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<sst xmlns="http://schemas.openxmlformats.org/spreadsheetml/2006/main" count="67" uniqueCount="67">
  <si>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</si>
  <si>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</si>
  <si>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</si>
  <si>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</si>
  <si>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</si>
  <si>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</si>
  <si>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</si>
  <si>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</si>
  <si>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</si>
  <si>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10:56:01.531</t>
  </si>
  <si>
    <t>Max Memory Value:</t>
  </si>
  <si>
    <t>12-10-2015 10:56:02.574</t>
  </si>
  <si>
    <t>12-10-2015 10:56:03.506</t>
  </si>
  <si>
    <t>12-10-2015 10:56:04.513</t>
  </si>
  <si>
    <t>12-10-2015 10:56:05.523</t>
  </si>
  <si>
    <t>12-10-2015 10:56:06.546</t>
  </si>
  <si>
    <t>12-10-2015 10:56:07.527</t>
  </si>
  <si>
    <t>12-10-2015 10:56:08.527</t>
  </si>
  <si>
    <t>12-10-2015 10:56:09.547</t>
  </si>
  <si>
    <t>12-10-2015 10:56:10.533</t>
  </si>
  <si>
    <t>12-10-2015 10:56:11.518</t>
  </si>
  <si>
    <t>12-10-2015 10:56:12.490</t>
  </si>
  <si>
    <t>12-10-2015 10:56:13.503</t>
  </si>
  <si>
    <t>12-10-2015 10:56:14.540</t>
  </si>
  <si>
    <t>12-10-2015 10:56:15.517</t>
  </si>
  <si>
    <t>12-10-2015 10:56:16.523</t>
  </si>
  <si>
    <t>12-10-2015 10:56:17.537</t>
  </si>
  <si>
    <t>12-10-2015 10:56:18.513</t>
  </si>
  <si>
    <t>12-10-2015 10:56:19.537</t>
  </si>
  <si>
    <t>12-10-2015 10:56:20.523</t>
  </si>
  <si>
    <t>12-10-2015 10:56:21.553</t>
  </si>
  <si>
    <t>12-10-2015 10:56:22.545</t>
  </si>
  <si>
    <t>12-10-2015 10:56:23.532</t>
  </si>
  <si>
    <t>12-10-2015 10:56:24.553</t>
  </si>
  <si>
    <t>12-10-2015 10:56:25.541</t>
  </si>
  <si>
    <t>12-10-2015 10:56:26.547</t>
  </si>
  <si>
    <t>12-10-2015 10:56:27.532</t>
  </si>
  <si>
    <t>12-10-2015 10:56:28.555</t>
  </si>
  <si>
    <t>12-10-2015 10:56:29.545</t>
  </si>
  <si>
    <t>12-10-2015 10:56:30.540</t>
  </si>
  <si>
    <t>12-10-2015 10:56:31.529</t>
  </si>
  <si>
    <t>12-10-2015 10:56:32.517</t>
  </si>
  <si>
    <t>12-10-2015 10:56:33.523</t>
  </si>
  <si>
    <t>12-10-2015 10:56:34.542</t>
  </si>
  <si>
    <t>12-10-2015 10:56:35.543</t>
  </si>
  <si>
    <t>12-10-2015 10:56:36.539</t>
  </si>
  <si>
    <t>12-10-2015 10:56:37.535</t>
  </si>
  <si>
    <t>12-10-2015 10:56:38.539</t>
  </si>
  <si>
    <t>12-10-2015 10:56:39.546</t>
  </si>
  <si>
    <t>12-10-2015 10:56:40.555</t>
  </si>
  <si>
    <t>12-10-2015 10:56:41.527</t>
  </si>
  <si>
    <t>12-10-2015 10:56:42.547</t>
  </si>
  <si>
    <t>12-10-2015 10:56:43.545</t>
  </si>
  <si>
    <t>12-10-2015 10:56:44.548</t>
  </si>
  <si>
    <t>12-10-2015 10:56:45.560</t>
  </si>
  <si>
    <t>12-10-2015 10:56:46.565</t>
  </si>
  <si>
    <t>12-10-2015 10:56:47.535</t>
  </si>
  <si>
    <t>12-10-2015 10:56:48.563</t>
  </si>
  <si>
    <t>12-10-2015 10:56:49.551</t>
  </si>
  <si>
    <t>12-10-2015 10:56:50.546</t>
  </si>
  <si>
    <t>12-10-2015 10:56:51.565</t>
  </si>
  <si>
    <t>12-10-2015 10:56:52.553</t>
  </si>
  <si>
    <t>12-10-2015 10:56:53.515</t>
  </si>
  <si>
    <t>12-10-2015 10:56:54.561</t>
  </si>
  <si>
    <t>12-10-2015 10:56:55.553</t>
  </si>
  <si>
    <t>12-10-2015 10:56:56.550</t>
  </si>
  <si>
    <t>12-10-2015 10:56:57.568</t>
  </si>
  <si>
    <t>12-10-2015 10:56:58.576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</si>
</sst>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mgwt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Blad1!$F$2:$F$59</c:f>
              <c:numCache/>
            </c:numRef>
          </c:xVal>
          <c:yVal>
            <c:numRef>
              <c:f>Blad1!$H$2:$H$59</c:f>
              <c:numCache/>
            </c:numRef>
          </c:yVal>
          <c:smooth val="0"/>
        </c:ser>
        <c:axId val="512734831"/>
        <c:axId val="1032656803"/>
      </c:scatterChart>
      <c:valAx>
        <c:axId val="51273483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032656803"/>
        <c:crosses val="autoZero"/>
      </c:valAx>
      <c:valAx>
        <c:axId val="1032656803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512734831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mgwt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Blad1!$F$2:$F$59</c:f>
              <c:numCache/>
            </c:numRef>
          </c:xVal>
          <c:yVal>
            <c:numRef>
              <c:f>Blad1!$I$2:$I$59</c:f>
              <c:numCache/>
            </c:numRef>
          </c:yVal>
          <c:smooth val="0"/>
        </c:ser>
        <c:axId val="180949634"/>
        <c:axId val="2138697198"/>
      </c:scatterChart>
      <c:valAx>
        <c:axId val="18094963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2138697198"/>
        <c:crosses val="autoZero"/>
      </c:valAx>
      <c:valAx>
        <c:axId val="213869719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8094963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60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59" si="0">MID(A2,15,2)</f>
        <v>56</v>
      </c>
      <c r="C2" s="21" t="str">
        <f t="shared" ref="C2:C59" si="1">MID(A2,18,2)</f>
        <v>01</v>
      </c>
      <c r="D2" s="21" t="str">
        <f t="shared" ref="D2:D59" si="2">MID(A2,21,3)</f>
        <v>531</v>
      </c>
      <c r="E2" s="21">
        <f t="shared" ref="E2:E59" si="3">D2+(1000*C2)+(B2*60000)</f>
        <v>3361531</v>
      </c>
      <c r="F2" s="21">
        <f t="shared" ref="F2:F59" si="4">E2-$E$2</f>
        <v>0</v>
      </c>
      <c r="K2" s="21" t="s">
        <v>10</v>
      </c>
      <c r="L2" s="21">
        <f>MAX(G:G)</f>
        <v>66994176</v>
      </c>
    </row>
    <row r="3">
      <c r="A3" s="21" t="s">
        <v>11</v>
      </c>
      <c r="B3" s="21" t="str">
        <f t="shared" si="0"/>
        <v>56</v>
      </c>
      <c r="C3" s="21" t="str">
        <f t="shared" si="1"/>
        <v>02</v>
      </c>
      <c r="D3" s="21" t="str">
        <f t="shared" si="2"/>
        <v>574</v>
      </c>
      <c r="E3" s="21">
        <f t="shared" si="3"/>
        <v>3362574</v>
      </c>
      <c r="F3" s="21">
        <f t="shared" si="4"/>
        <v>1043</v>
      </c>
    </row>
    <row r="4">
      <c r="A4" s="21" t="s">
        <v>12</v>
      </c>
      <c r="B4" s="21" t="str">
        <f t="shared" si="0"/>
        <v>56</v>
      </c>
      <c r="C4" s="21" t="str">
        <f t="shared" si="1"/>
        <v>03</v>
      </c>
      <c r="D4" s="21" t="str">
        <f t="shared" si="2"/>
        <v>506</v>
      </c>
      <c r="E4" s="21">
        <f t="shared" si="3"/>
        <v>3363506</v>
      </c>
      <c r="F4" s="21">
        <f t="shared" si="4"/>
        <v>1975</v>
      </c>
      <c r="G4" s="21">
        <v>0</v>
      </c>
      <c r="I4" s="24">
        <f>0</f>
        <v>0</v>
      </c>
    </row>
    <row r="5">
      <c r="A5" s="21" t="s">
        <v>13</v>
      </c>
      <c r="B5" s="21" t="str">
        <f t="shared" si="0"/>
        <v>56</v>
      </c>
      <c r="C5" s="21" t="str">
        <f t="shared" si="1"/>
        <v>04</v>
      </c>
      <c r="D5" s="21" t="str">
        <f t="shared" si="2"/>
        <v>513</v>
      </c>
      <c r="E5" s="21">
        <f t="shared" si="3"/>
        <v>3364513</v>
      </c>
      <c r="F5" s="21">
        <f t="shared" si="4"/>
        <v>2982</v>
      </c>
      <c r="G5" s="21">
        <v>47316992</v>
      </c>
      <c r="I5" s="24">
        <f>45</f>
        <v>0</v>
      </c>
    </row>
    <row r="6">
      <c r="A6" s="21" t="s">
        <v>14</v>
      </c>
      <c r="B6" s="21" t="str">
        <f t="shared" si="0"/>
        <v>56</v>
      </c>
      <c r="C6" s="21" t="str">
        <f t="shared" si="1"/>
        <v>05</v>
      </c>
      <c r="D6" s="21" t="str">
        <f t="shared" si="2"/>
        <v>523</v>
      </c>
      <c r="E6" s="21">
        <f t="shared" si="3"/>
        <v>3365523</v>
      </c>
      <c r="F6" s="21">
        <f t="shared" si="4"/>
        <v>3992</v>
      </c>
      <c r="G6" s="21">
        <v>53891072</v>
      </c>
      <c r="H6" s="21">
        <v>19.1082997282035</v>
      </c>
      <c r="I6" s="24">
        <f>51</f>
        <v>0</v>
      </c>
    </row>
    <row r="7">
      <c r="A7" s="21" t="s">
        <v>15</v>
      </c>
      <c r="B7" s="21" t="str">
        <f t="shared" si="0"/>
        <v>56</v>
      </c>
      <c r="C7" s="21" t="str">
        <f t="shared" si="1"/>
        <v>06</v>
      </c>
      <c r="D7" s="21" t="str">
        <f t="shared" si="2"/>
        <v>546</v>
      </c>
      <c r="E7" s="21">
        <f t="shared" si="3"/>
        <v>3366546</v>
      </c>
      <c r="F7" s="21">
        <f t="shared" si="4"/>
        <v>5015</v>
      </c>
      <c r="G7" s="21">
        <v>51859456</v>
      </c>
      <c r="H7" s="21">
        <v>4.6799858147758</v>
      </c>
      <c r="I7" s="24">
        <f>49</f>
        <v>0</v>
      </c>
    </row>
    <row r="8">
      <c r="A8" s="21" t="s">
        <v>16</v>
      </c>
      <c r="B8" s="21" t="str">
        <f t="shared" si="0"/>
        <v>56</v>
      </c>
      <c r="C8" s="21" t="str">
        <f t="shared" si="1"/>
        <v>07</v>
      </c>
      <c r="D8" s="21" t="str">
        <f t="shared" si="2"/>
        <v>527</v>
      </c>
      <c r="E8" s="21">
        <f t="shared" si="3"/>
        <v>3367527</v>
      </c>
      <c r="F8" s="21">
        <f t="shared" si="4"/>
        <v>5996</v>
      </c>
      <c r="G8" s="21">
        <v>51859456</v>
      </c>
      <c r="H8" s="21">
        <v>0</v>
      </c>
      <c r="I8" s="24">
        <f>49</f>
        <v>0</v>
      </c>
    </row>
    <row r="9">
      <c r="A9" s="21" t="s">
        <v>17</v>
      </c>
      <c r="B9" s="21" t="str">
        <f t="shared" si="0"/>
        <v>56</v>
      </c>
      <c r="C9" s="21" t="str">
        <f t="shared" si="1"/>
        <v>08</v>
      </c>
      <c r="D9" s="21" t="str">
        <f t="shared" si="2"/>
        <v>527</v>
      </c>
      <c r="E9" s="21">
        <f t="shared" si="3"/>
        <v>3368527</v>
      </c>
      <c r="F9" s="21">
        <f t="shared" si="4"/>
        <v>6996</v>
      </c>
      <c r="G9" s="21">
        <v>51859456</v>
      </c>
      <c r="H9" s="21">
        <v>0</v>
      </c>
      <c r="I9" s="24">
        <f>49</f>
        <v>0</v>
      </c>
    </row>
    <row r="10">
      <c r="A10" s="21" t="s">
        <v>18</v>
      </c>
      <c r="B10" s="21" t="str">
        <f t="shared" si="0"/>
        <v>56</v>
      </c>
      <c r="C10" s="21" t="str">
        <f t="shared" si="1"/>
        <v>09</v>
      </c>
      <c r="D10" s="21" t="str">
        <f t="shared" si="2"/>
        <v>547</v>
      </c>
      <c r="E10" s="21">
        <f t="shared" si="3"/>
        <v>3369547</v>
      </c>
      <c r="F10" s="21">
        <f t="shared" si="4"/>
        <v>8016</v>
      </c>
      <c r="G10" s="21">
        <v>52166656</v>
      </c>
      <c r="H10" s="21">
        <v>6.12670976864172</v>
      </c>
      <c r="I10" s="24">
        <f>49</f>
        <v>0</v>
      </c>
    </row>
    <row r="11">
      <c r="A11" s="21" t="s">
        <v>19</v>
      </c>
      <c r="B11" s="21" t="str">
        <f t="shared" si="0"/>
        <v>56</v>
      </c>
      <c r="C11" s="21" t="str">
        <f t="shared" si="1"/>
        <v>10</v>
      </c>
      <c r="D11" s="21" t="str">
        <f t="shared" si="2"/>
        <v>533</v>
      </c>
      <c r="E11" s="21">
        <f t="shared" si="3"/>
        <v>3370533</v>
      </c>
      <c r="F11" s="21">
        <f t="shared" si="4"/>
        <v>9002</v>
      </c>
      <c r="G11" s="21">
        <v>49500160</v>
      </c>
      <c r="H11" s="21">
        <v>7.92600836580672</v>
      </c>
      <c r="I11" s="24">
        <f>47</f>
        <v>0</v>
      </c>
    </row>
    <row r="12">
      <c r="A12" s="21" t="s">
        <v>20</v>
      </c>
      <c r="B12" s="21" t="str">
        <f t="shared" si="0"/>
        <v>56</v>
      </c>
      <c r="C12" s="21" t="str">
        <f t="shared" si="1"/>
        <v>11</v>
      </c>
      <c r="D12" s="21" t="str">
        <f t="shared" si="2"/>
        <v>518</v>
      </c>
      <c r="E12" s="21">
        <f t="shared" si="3"/>
        <v>3371518</v>
      </c>
      <c r="F12" s="21">
        <f t="shared" si="4"/>
        <v>9987</v>
      </c>
      <c r="G12" s="21">
        <v>49238016</v>
      </c>
      <c r="H12" s="21">
        <v>0</v>
      </c>
      <c r="I12" s="24">
        <f>46</f>
        <v>0</v>
      </c>
    </row>
    <row r="13">
      <c r="A13" s="21" t="s">
        <v>21</v>
      </c>
      <c r="B13" s="21" t="str">
        <f t="shared" si="0"/>
        <v>56</v>
      </c>
      <c r="C13" s="21" t="str">
        <f t="shared" si="1"/>
        <v>12</v>
      </c>
      <c r="D13" s="21" t="str">
        <f t="shared" si="2"/>
        <v>490</v>
      </c>
      <c r="E13" s="21">
        <f t="shared" si="3"/>
        <v>3372490</v>
      </c>
      <c r="F13" s="21">
        <f t="shared" si="4"/>
        <v>10959</v>
      </c>
      <c r="G13" s="21">
        <v>49590272</v>
      </c>
      <c r="H13" s="21">
        <v>9.4162611145779712</v>
      </c>
      <c r="I13" s="24">
        <f>47</f>
        <v>0</v>
      </c>
    </row>
    <row r="14">
      <c r="A14" s="21" t="s">
        <v>22</v>
      </c>
      <c r="B14" s="21" t="str">
        <f t="shared" si="0"/>
        <v>56</v>
      </c>
      <c r="C14" s="21" t="str">
        <f t="shared" si="1"/>
        <v>13</v>
      </c>
      <c r="D14" s="21" t="str">
        <f t="shared" si="2"/>
        <v>503</v>
      </c>
      <c r="E14" s="21">
        <f t="shared" si="3"/>
        <v>3373503</v>
      </c>
      <c r="F14" s="21">
        <f t="shared" si="4"/>
        <v>11972</v>
      </c>
      <c r="G14" s="21">
        <v>65048576</v>
      </c>
      <c r="H14" s="21">
        <v>63.9775825546752</v>
      </c>
      <c r="I14" s="24">
        <f>62</f>
        <v>0</v>
      </c>
    </row>
    <row r="15">
      <c r="A15" s="21" t="s">
        <v>23</v>
      </c>
      <c r="B15" s="21" t="str">
        <f t="shared" si="0"/>
        <v>56</v>
      </c>
      <c r="C15" s="21" t="str">
        <f t="shared" si="1"/>
        <v>14</v>
      </c>
      <c r="D15" s="21" t="str">
        <f t="shared" si="2"/>
        <v>540</v>
      </c>
      <c r="E15" s="21">
        <f t="shared" si="3"/>
        <v>3374540</v>
      </c>
      <c r="F15" s="21">
        <f t="shared" si="4"/>
        <v>13009</v>
      </c>
      <c r="G15" s="21">
        <v>65101824</v>
      </c>
      <c r="H15" s="21">
        <v>7.6951792964463792</v>
      </c>
      <c r="I15" s="24">
        <f>62</f>
        <v>0</v>
      </c>
    </row>
    <row r="16">
      <c r="A16" s="21" t="s">
        <v>24</v>
      </c>
      <c r="B16" s="21" t="str">
        <f t="shared" si="0"/>
        <v>56</v>
      </c>
      <c r="C16" s="21" t="str">
        <f t="shared" si="1"/>
        <v>15</v>
      </c>
      <c r="D16" s="21" t="str">
        <f t="shared" si="2"/>
        <v>517</v>
      </c>
      <c r="E16" s="21">
        <f t="shared" si="3"/>
        <v>3375517</v>
      </c>
      <c r="F16" s="21">
        <f t="shared" si="4"/>
        <v>13986</v>
      </c>
      <c r="G16" s="21">
        <v>64569344</v>
      </c>
      <c r="H16" s="21">
        <v>1.56774127262263</v>
      </c>
      <c r="I16" s="24">
        <f>61</f>
        <v>0</v>
      </c>
    </row>
    <row r="17">
      <c r="A17" s="21" t="s">
        <v>25</v>
      </c>
      <c r="B17" s="21" t="str">
        <f t="shared" si="0"/>
        <v>56</v>
      </c>
      <c r="C17" s="21" t="str">
        <f t="shared" si="1"/>
        <v>16</v>
      </c>
      <c r="D17" s="21" t="str">
        <f t="shared" si="2"/>
        <v>523</v>
      </c>
      <c r="E17" s="21">
        <f t="shared" si="3"/>
        <v>3376523</v>
      </c>
      <c r="F17" s="21">
        <f t="shared" si="4"/>
        <v>14992</v>
      </c>
      <c r="G17" s="21">
        <v>64569344</v>
      </c>
      <c r="H17" s="21">
        <v>0</v>
      </c>
      <c r="I17" s="24">
        <f>61</f>
        <v>0</v>
      </c>
    </row>
    <row r="18">
      <c r="A18" s="21" t="s">
        <v>26</v>
      </c>
      <c r="B18" s="21" t="str">
        <f t="shared" si="0"/>
        <v>56</v>
      </c>
      <c r="C18" s="21" t="str">
        <f t="shared" si="1"/>
        <v>17</v>
      </c>
      <c r="D18" s="21" t="str">
        <f t="shared" si="2"/>
        <v>537</v>
      </c>
      <c r="E18" s="21">
        <f t="shared" si="3"/>
        <v>3377537</v>
      </c>
      <c r="F18" s="21">
        <f t="shared" si="4"/>
        <v>16006</v>
      </c>
      <c r="G18" s="21">
        <v>64569344</v>
      </c>
      <c r="H18" s="21">
        <v>0</v>
      </c>
      <c r="I18" s="24">
        <f>61</f>
        <v>0</v>
      </c>
    </row>
    <row r="19">
      <c r="A19" s="21" t="s">
        <v>27</v>
      </c>
      <c r="B19" s="21" t="str">
        <f t="shared" si="0"/>
        <v>56</v>
      </c>
      <c r="C19" s="21" t="str">
        <f t="shared" si="1"/>
        <v>18</v>
      </c>
      <c r="D19" s="21" t="str">
        <f t="shared" si="2"/>
        <v>513</v>
      </c>
      <c r="E19" s="21">
        <f t="shared" si="3"/>
        <v>3378513</v>
      </c>
      <c r="F19" s="21">
        <f t="shared" si="4"/>
        <v>16982</v>
      </c>
      <c r="G19" s="21">
        <v>65527808</v>
      </c>
      <c r="H19" s="21">
        <v>45.8237602757728</v>
      </c>
      <c r="I19" s="24">
        <f>62</f>
        <v>0</v>
      </c>
    </row>
    <row r="20">
      <c r="A20" s="21" t="s">
        <v>28</v>
      </c>
      <c r="B20" s="21" t="str">
        <f t="shared" si="0"/>
        <v>56</v>
      </c>
      <c r="C20" s="21" t="str">
        <f t="shared" si="1"/>
        <v>19</v>
      </c>
      <c r="D20" s="21" t="str">
        <f t="shared" si="2"/>
        <v>537</v>
      </c>
      <c r="E20" s="21">
        <f t="shared" si="3"/>
        <v>3379537</v>
      </c>
      <c r="F20" s="21">
        <f t="shared" si="4"/>
        <v>18006</v>
      </c>
      <c r="G20" s="21">
        <v>64860160</v>
      </c>
      <c r="H20" s="21">
        <v>1.5467061197989</v>
      </c>
      <c r="I20" s="24">
        <f>61</f>
        <v>0</v>
      </c>
    </row>
    <row r="21">
      <c r="A21" s="21" t="s">
        <v>29</v>
      </c>
      <c r="B21" s="21" t="str">
        <f t="shared" si="0"/>
        <v>56</v>
      </c>
      <c r="C21" s="21" t="str">
        <f t="shared" si="1"/>
        <v>20</v>
      </c>
      <c r="D21" s="21" t="str">
        <f t="shared" si="2"/>
        <v>523</v>
      </c>
      <c r="E21" s="21">
        <f t="shared" si="3"/>
        <v>3380523</v>
      </c>
      <c r="F21" s="21">
        <f t="shared" si="4"/>
        <v>18992</v>
      </c>
      <c r="G21" s="21">
        <v>64860160</v>
      </c>
      <c r="H21" s="21">
        <v>0</v>
      </c>
      <c r="I21" s="24">
        <f>61</f>
        <v>0</v>
      </c>
    </row>
    <row r="22">
      <c r="A22" s="21" t="s">
        <v>30</v>
      </c>
      <c r="B22" s="21" t="str">
        <f t="shared" si="0"/>
        <v>56</v>
      </c>
      <c r="C22" s="21" t="str">
        <f t="shared" si="1"/>
        <v>21</v>
      </c>
      <c r="D22" s="21" t="str">
        <f t="shared" si="2"/>
        <v>553</v>
      </c>
      <c r="E22" s="21">
        <f t="shared" si="3"/>
        <v>3381553</v>
      </c>
      <c r="F22" s="21">
        <f t="shared" si="4"/>
        <v>20022</v>
      </c>
      <c r="G22" s="21">
        <v>64860160</v>
      </c>
      <c r="H22" s="21">
        <v>0</v>
      </c>
      <c r="I22" s="24">
        <f>61</f>
        <v>0</v>
      </c>
    </row>
    <row r="23">
      <c r="A23" s="21" t="s">
        <v>31</v>
      </c>
      <c r="B23" s="21" t="str">
        <f t="shared" si="0"/>
        <v>56</v>
      </c>
      <c r="C23" s="21" t="str">
        <f t="shared" si="1"/>
        <v>22</v>
      </c>
      <c r="D23" s="21" t="str">
        <f t="shared" si="2"/>
        <v>545</v>
      </c>
      <c r="E23" s="21">
        <f t="shared" si="3"/>
        <v>3382545</v>
      </c>
      <c r="F23" s="21">
        <f t="shared" si="4"/>
        <v>21014</v>
      </c>
      <c r="G23" s="21">
        <v>64000000</v>
      </c>
      <c r="H23" s="21">
        <v>7.8060350417784</v>
      </c>
      <c r="I23" s="24">
        <f>61</f>
        <v>0</v>
      </c>
    </row>
    <row r="24">
      <c r="A24" s="21" t="s">
        <v>32</v>
      </c>
      <c r="B24" s="21" t="str">
        <f t="shared" si="0"/>
        <v>56</v>
      </c>
      <c r="C24" s="21" t="str">
        <f t="shared" si="1"/>
        <v>23</v>
      </c>
      <c r="D24" s="21" t="str">
        <f t="shared" si="2"/>
        <v>532</v>
      </c>
      <c r="E24" s="21">
        <f t="shared" si="3"/>
        <v>3383532</v>
      </c>
      <c r="F24" s="21">
        <f t="shared" si="4"/>
        <v>22001</v>
      </c>
      <c r="G24" s="21">
        <v>63717376</v>
      </c>
      <c r="H24" s="21">
        <v>0</v>
      </c>
      <c r="I24" s="24">
        <f>60</f>
        <v>0</v>
      </c>
    </row>
    <row r="25">
      <c r="A25" s="21" t="s">
        <v>33</v>
      </c>
      <c r="B25" s="21" t="str">
        <f t="shared" si="0"/>
        <v>56</v>
      </c>
      <c r="C25" s="21" t="str">
        <f t="shared" si="1"/>
        <v>24</v>
      </c>
      <c r="D25" s="21" t="str">
        <f t="shared" si="2"/>
        <v>553</v>
      </c>
      <c r="E25" s="21">
        <f t="shared" si="3"/>
        <v>3384553</v>
      </c>
      <c r="F25" s="21">
        <f t="shared" si="4"/>
        <v>23022</v>
      </c>
      <c r="G25" s="21">
        <v>63717376</v>
      </c>
      <c r="H25" s="21">
        <v>0</v>
      </c>
      <c r="I25" s="24">
        <f>60</f>
        <v>0</v>
      </c>
    </row>
    <row r="26">
      <c r="A26" s="21" t="s">
        <v>34</v>
      </c>
      <c r="B26" s="21" t="str">
        <f t="shared" si="0"/>
        <v>56</v>
      </c>
      <c r="C26" s="21" t="str">
        <f t="shared" si="1"/>
        <v>25</v>
      </c>
      <c r="D26" s="21" t="str">
        <f t="shared" si="2"/>
        <v>541</v>
      </c>
      <c r="E26" s="21">
        <f t="shared" si="3"/>
        <v>3385541</v>
      </c>
      <c r="F26" s="21">
        <f t="shared" si="4"/>
        <v>24010</v>
      </c>
      <c r="G26" s="21">
        <v>63717376</v>
      </c>
      <c r="H26" s="21">
        <v>0</v>
      </c>
      <c r="I26" s="24">
        <f>60</f>
        <v>0</v>
      </c>
    </row>
    <row r="27">
      <c r="A27" s="21" t="s">
        <v>35</v>
      </c>
      <c r="B27" s="21" t="str">
        <f t="shared" si="0"/>
        <v>56</v>
      </c>
      <c r="C27" s="21" t="str">
        <f t="shared" si="1"/>
        <v>26</v>
      </c>
      <c r="D27" s="21" t="str">
        <f t="shared" si="2"/>
        <v>547</v>
      </c>
      <c r="E27" s="21">
        <f t="shared" si="3"/>
        <v>3386547</v>
      </c>
      <c r="F27" s="21">
        <f t="shared" si="4"/>
        <v>25016</v>
      </c>
      <c r="G27" s="21">
        <v>63717376</v>
      </c>
      <c r="H27" s="21">
        <v>0</v>
      </c>
      <c r="I27" s="24">
        <f>60</f>
        <v>0</v>
      </c>
    </row>
    <row r="28">
      <c r="A28" s="21" t="s">
        <v>36</v>
      </c>
      <c r="B28" s="21" t="str">
        <f t="shared" si="0"/>
        <v>56</v>
      </c>
      <c r="C28" s="21" t="str">
        <f t="shared" si="1"/>
        <v>27</v>
      </c>
      <c r="D28" s="21" t="str">
        <f t="shared" si="2"/>
        <v>532</v>
      </c>
      <c r="E28" s="21">
        <f t="shared" si="3"/>
        <v>3387532</v>
      </c>
      <c r="F28" s="21">
        <f t="shared" si="4"/>
        <v>26001</v>
      </c>
      <c r="G28" s="21">
        <v>65372160</v>
      </c>
      <c r="H28" s="21">
        <v>63.3161066247288</v>
      </c>
      <c r="I28" s="24">
        <f t="shared" ref="I28:I38" si="5">62</f>
        <v>0</v>
      </c>
    </row>
    <row r="29">
      <c r="A29" s="21" t="s">
        <v>37</v>
      </c>
      <c r="B29" s="21" t="str">
        <f t="shared" si="0"/>
        <v>56</v>
      </c>
      <c r="C29" s="21" t="str">
        <f t="shared" si="1"/>
        <v>28</v>
      </c>
      <c r="D29" s="21" t="str">
        <f t="shared" si="2"/>
        <v>555</v>
      </c>
      <c r="E29" s="21">
        <f t="shared" si="3"/>
        <v>3388555</v>
      </c>
      <c r="F29" s="21">
        <f t="shared" si="4"/>
        <v>27024</v>
      </c>
      <c r="G29" s="21">
        <v>65122304</v>
      </c>
      <c r="H29" s="21">
        <v>7.7316891580885696</v>
      </c>
      <c r="I29" s="24">
        <f t="shared" si="5"/>
        <v>0</v>
      </c>
    </row>
    <row r="30">
      <c r="A30" s="21" t="s">
        <v>38</v>
      </c>
      <c r="B30" s="21" t="str">
        <f t="shared" si="0"/>
        <v>56</v>
      </c>
      <c r="C30" s="21" t="str">
        <f t="shared" si="1"/>
        <v>29</v>
      </c>
      <c r="D30" s="21" t="str">
        <f t="shared" si="2"/>
        <v>545</v>
      </c>
      <c r="E30" s="21">
        <f t="shared" si="3"/>
        <v>3389545</v>
      </c>
      <c r="F30" s="21">
        <f t="shared" si="4"/>
        <v>28014</v>
      </c>
      <c r="G30" s="21">
        <v>65122304</v>
      </c>
      <c r="H30" s="21">
        <v>0</v>
      </c>
      <c r="I30" s="24">
        <f t="shared" si="5"/>
        <v>0</v>
      </c>
    </row>
    <row r="31">
      <c r="A31" s="21" t="s">
        <v>39</v>
      </c>
      <c r="B31" s="21" t="str">
        <f t="shared" si="0"/>
        <v>56</v>
      </c>
      <c r="C31" s="21" t="str">
        <f t="shared" si="1"/>
        <v>30</v>
      </c>
      <c r="D31" s="21" t="str">
        <f t="shared" si="2"/>
        <v>540</v>
      </c>
      <c r="E31" s="21">
        <f t="shared" si="3"/>
        <v>3390540</v>
      </c>
      <c r="F31" s="21">
        <f t="shared" si="4"/>
        <v>29009</v>
      </c>
      <c r="G31" s="21">
        <v>65122304</v>
      </c>
      <c r="H31" s="21">
        <v>0</v>
      </c>
      <c r="I31" s="24">
        <f t="shared" si="5"/>
        <v>0</v>
      </c>
    </row>
    <row r="32">
      <c r="A32" s="21" t="s">
        <v>40</v>
      </c>
      <c r="B32" s="21" t="str">
        <f t="shared" si="0"/>
        <v>56</v>
      </c>
      <c r="C32" s="21" t="str">
        <f t="shared" si="1"/>
        <v>31</v>
      </c>
      <c r="D32" s="21" t="str">
        <f t="shared" si="2"/>
        <v>529</v>
      </c>
      <c r="E32" s="21">
        <f t="shared" si="3"/>
        <v>3391529</v>
      </c>
      <c r="F32" s="21">
        <f t="shared" si="4"/>
        <v>29998</v>
      </c>
      <c r="G32" s="21">
        <v>65122304</v>
      </c>
      <c r="H32" s="21">
        <v>0</v>
      </c>
      <c r="I32" s="24">
        <f t="shared" si="5"/>
        <v>0</v>
      </c>
    </row>
    <row r="33">
      <c r="A33" s="21" t="s">
        <v>41</v>
      </c>
      <c r="B33" s="21" t="str">
        <f t="shared" si="0"/>
        <v>56</v>
      </c>
      <c r="C33" s="21" t="str">
        <f t="shared" si="1"/>
        <v>32</v>
      </c>
      <c r="D33" s="21" t="str">
        <f t="shared" si="2"/>
        <v>517</v>
      </c>
      <c r="E33" s="21">
        <f t="shared" si="3"/>
        <v>3392517</v>
      </c>
      <c r="F33" s="21">
        <f t="shared" si="4"/>
        <v>30986</v>
      </c>
      <c r="G33" s="21">
        <v>65650688</v>
      </c>
      <c r="H33" s="21">
        <v>28.3837032633942</v>
      </c>
      <c r="I33" s="24">
        <f t="shared" si="5"/>
        <v>0</v>
      </c>
    </row>
    <row r="34">
      <c r="A34" s="21" t="s">
        <v>42</v>
      </c>
      <c r="B34" s="21" t="str">
        <f t="shared" si="0"/>
        <v>56</v>
      </c>
      <c r="C34" s="21" t="str">
        <f t="shared" si="1"/>
        <v>33</v>
      </c>
      <c r="D34" s="21" t="str">
        <f t="shared" si="2"/>
        <v>523</v>
      </c>
      <c r="E34" s="21">
        <f t="shared" si="3"/>
        <v>3393523</v>
      </c>
      <c r="F34" s="21">
        <f t="shared" si="4"/>
        <v>31992</v>
      </c>
      <c r="G34" s="21">
        <v>65703936</v>
      </c>
      <c r="H34" s="21">
        <v>20.074881655793</v>
      </c>
      <c r="I34" s="24">
        <f t="shared" si="5"/>
        <v>0</v>
      </c>
    </row>
    <row r="35">
      <c r="A35" s="21" t="s">
        <v>43</v>
      </c>
      <c r="B35" s="21" t="str">
        <f t="shared" si="0"/>
        <v>56</v>
      </c>
      <c r="C35" s="21" t="str">
        <f t="shared" si="1"/>
        <v>34</v>
      </c>
      <c r="D35" s="21" t="str">
        <f t="shared" si="2"/>
        <v>542</v>
      </c>
      <c r="E35" s="21">
        <f t="shared" si="3"/>
        <v>3394542</v>
      </c>
      <c r="F35" s="21">
        <f t="shared" si="4"/>
        <v>33011</v>
      </c>
      <c r="G35" s="21">
        <v>65462272</v>
      </c>
      <c r="H35" s="21">
        <v>0</v>
      </c>
      <c r="I35" s="24">
        <f t="shared" si="5"/>
        <v>0</v>
      </c>
    </row>
    <row r="36">
      <c r="A36" s="21" t="s">
        <v>44</v>
      </c>
      <c r="B36" s="21" t="str">
        <f t="shared" si="0"/>
        <v>56</v>
      </c>
      <c r="C36" s="21" t="str">
        <f t="shared" si="1"/>
        <v>35</v>
      </c>
      <c r="D36" s="21" t="str">
        <f t="shared" si="2"/>
        <v>543</v>
      </c>
      <c r="E36" s="21">
        <f t="shared" si="3"/>
        <v>3395543</v>
      </c>
      <c r="F36" s="21">
        <f t="shared" si="4"/>
        <v>34012</v>
      </c>
      <c r="G36" s="21">
        <v>65462272</v>
      </c>
      <c r="H36" s="21">
        <v>0</v>
      </c>
      <c r="I36" s="24">
        <f t="shared" si="5"/>
        <v>0</v>
      </c>
    </row>
    <row r="37">
      <c r="A37" s="21" t="s">
        <v>45</v>
      </c>
      <c r="B37" s="21" t="str">
        <f t="shared" si="0"/>
        <v>56</v>
      </c>
      <c r="C37" s="21" t="str">
        <f t="shared" si="1"/>
        <v>36</v>
      </c>
      <c r="D37" s="21" t="str">
        <f t="shared" si="2"/>
        <v>539</v>
      </c>
      <c r="E37" s="21">
        <f t="shared" si="3"/>
        <v>3396539</v>
      </c>
      <c r="F37" s="21">
        <f t="shared" si="4"/>
        <v>35008</v>
      </c>
      <c r="G37" s="21">
        <v>65462272</v>
      </c>
      <c r="H37" s="21">
        <v>0</v>
      </c>
      <c r="I37" s="24">
        <f t="shared" si="5"/>
        <v>0</v>
      </c>
    </row>
    <row r="38">
      <c r="A38" s="21" t="s">
        <v>46</v>
      </c>
      <c r="B38" s="21" t="str">
        <f t="shared" si="0"/>
        <v>56</v>
      </c>
      <c r="C38" s="21" t="str">
        <f t="shared" si="1"/>
        <v>37</v>
      </c>
      <c r="D38" s="21" t="str">
        <f t="shared" si="2"/>
        <v>535</v>
      </c>
      <c r="E38" s="21">
        <f t="shared" si="3"/>
        <v>3397535</v>
      </c>
      <c r="F38" s="21">
        <f t="shared" si="4"/>
        <v>36004</v>
      </c>
      <c r="G38" s="21">
        <v>65941504</v>
      </c>
      <c r="H38" s="21">
        <v>4.73820303687732</v>
      </c>
      <c r="I38" s="24">
        <f t="shared" si="5"/>
        <v>0</v>
      </c>
    </row>
    <row r="39">
      <c r="A39" s="21" t="s">
        <v>47</v>
      </c>
      <c r="B39" s="21" t="str">
        <f t="shared" si="0"/>
        <v>56</v>
      </c>
      <c r="C39" s="21" t="str">
        <f t="shared" si="1"/>
        <v>38</v>
      </c>
      <c r="D39" s="21" t="str">
        <f t="shared" si="2"/>
        <v>539</v>
      </c>
      <c r="E39" s="21">
        <f t="shared" si="3"/>
        <v>3398539</v>
      </c>
      <c r="F39" s="21">
        <f t="shared" si="4"/>
        <v>37008</v>
      </c>
      <c r="G39" s="21">
        <v>66994176</v>
      </c>
      <c r="H39" s="21">
        <v>51.1107778344216</v>
      </c>
      <c r="I39" s="24">
        <f>63</f>
        <v>0</v>
      </c>
    </row>
    <row r="40">
      <c r="A40" s="21" t="s">
        <v>48</v>
      </c>
      <c r="B40" s="21" t="str">
        <f t="shared" si="0"/>
        <v>56</v>
      </c>
      <c r="C40" s="21" t="str">
        <f t="shared" si="1"/>
        <v>39</v>
      </c>
      <c r="D40" s="21" t="str">
        <f t="shared" si="2"/>
        <v>546</v>
      </c>
      <c r="E40" s="21">
        <f t="shared" si="3"/>
        <v>3399546</v>
      </c>
      <c r="F40" s="21">
        <f t="shared" si="4"/>
        <v>38015</v>
      </c>
      <c r="G40" s="21">
        <v>66490368</v>
      </c>
      <c r="H40" s="21">
        <v>0</v>
      </c>
      <c r="I40" s="24">
        <f>63</f>
        <v>0</v>
      </c>
    </row>
    <row r="41">
      <c r="A41" s="21" t="s">
        <v>49</v>
      </c>
      <c r="B41" s="21" t="str">
        <f t="shared" si="0"/>
        <v>56</v>
      </c>
      <c r="C41" s="21" t="str">
        <f t="shared" si="1"/>
        <v>40</v>
      </c>
      <c r="D41" s="21" t="str">
        <f t="shared" si="2"/>
        <v>555</v>
      </c>
      <c r="E41" s="21">
        <f t="shared" si="3"/>
        <v>3400555</v>
      </c>
      <c r="F41" s="21">
        <f t="shared" si="4"/>
        <v>39024</v>
      </c>
      <c r="G41" s="21">
        <v>66490368</v>
      </c>
      <c r="H41" s="21">
        <v>0</v>
      </c>
      <c r="I41" s="24">
        <f>63</f>
        <v>0</v>
      </c>
    </row>
    <row r="42">
      <c r="A42" s="21" t="s">
        <v>50</v>
      </c>
      <c r="B42" s="21" t="str">
        <f t="shared" si="0"/>
        <v>56</v>
      </c>
      <c r="C42" s="21" t="str">
        <f t="shared" si="1"/>
        <v>41</v>
      </c>
      <c r="D42" s="21" t="str">
        <f t="shared" si="2"/>
        <v>527</v>
      </c>
      <c r="E42" s="21">
        <f t="shared" si="3"/>
        <v>3401527</v>
      </c>
      <c r="F42" s="21">
        <f t="shared" si="4"/>
        <v>39996</v>
      </c>
      <c r="G42" s="21">
        <v>66617344</v>
      </c>
      <c r="H42" s="21">
        <v>1.58286786887634</v>
      </c>
      <c r="I42" s="24">
        <f>63</f>
        <v>0</v>
      </c>
    </row>
    <row r="43">
      <c r="A43" s="21" t="s">
        <v>51</v>
      </c>
      <c r="B43" s="21" t="str">
        <f t="shared" si="0"/>
        <v>56</v>
      </c>
      <c r="C43" s="21" t="str">
        <f t="shared" si="1"/>
        <v>42</v>
      </c>
      <c r="D43" s="21" t="str">
        <f t="shared" si="2"/>
        <v>547</v>
      </c>
      <c r="E43" s="21">
        <f t="shared" si="3"/>
        <v>3402547</v>
      </c>
      <c r="F43" s="21">
        <f t="shared" si="4"/>
        <v>41016</v>
      </c>
      <c r="G43" s="21">
        <v>55988224</v>
      </c>
      <c r="H43" s="21">
        <v>51.1851020058902</v>
      </c>
      <c r="I43" s="24">
        <f>53</f>
        <v>0</v>
      </c>
    </row>
    <row r="44">
      <c r="A44" s="21" t="s">
        <v>52</v>
      </c>
      <c r="B44" s="21" t="str">
        <f t="shared" si="0"/>
        <v>56</v>
      </c>
      <c r="C44" s="21" t="str">
        <f t="shared" si="1"/>
        <v>43</v>
      </c>
      <c r="D44" s="21" t="str">
        <f t="shared" si="2"/>
        <v>545</v>
      </c>
      <c r="E44" s="21">
        <f t="shared" si="3"/>
        <v>3403545</v>
      </c>
      <c r="F44" s="21">
        <f t="shared" si="4"/>
        <v>42014</v>
      </c>
      <c r="G44" s="21">
        <v>55386112</v>
      </c>
      <c r="H44" s="21">
        <v>1.55999869808749</v>
      </c>
      <c r="I44" s="24">
        <f>52</f>
        <v>0</v>
      </c>
    </row>
    <row r="45">
      <c r="A45" s="21" t="s">
        <v>53</v>
      </c>
      <c r="B45" s="21" t="str">
        <f t="shared" si="0"/>
        <v>56</v>
      </c>
      <c r="C45" s="21" t="str">
        <f t="shared" si="1"/>
        <v>44</v>
      </c>
      <c r="D45" s="21" t="str">
        <f t="shared" si="2"/>
        <v>548</v>
      </c>
      <c r="E45" s="21">
        <f t="shared" si="3"/>
        <v>3404548</v>
      </c>
      <c r="F45" s="21">
        <f t="shared" si="4"/>
        <v>43017</v>
      </c>
      <c r="G45" s="21">
        <v>55386112</v>
      </c>
      <c r="H45" s="21">
        <v>0</v>
      </c>
      <c r="I45" s="24">
        <f>52</f>
        <v>0</v>
      </c>
    </row>
    <row r="46">
      <c r="A46" s="21" t="s">
        <v>54</v>
      </c>
      <c r="B46" s="21" t="str">
        <f t="shared" si="0"/>
        <v>56</v>
      </c>
      <c r="C46" s="21" t="str">
        <f t="shared" si="1"/>
        <v>45</v>
      </c>
      <c r="D46" s="21" t="str">
        <f t="shared" si="2"/>
        <v>560</v>
      </c>
      <c r="E46" s="21">
        <f t="shared" si="3"/>
        <v>3405560</v>
      </c>
      <c r="F46" s="21">
        <f t="shared" si="4"/>
        <v>44029</v>
      </c>
      <c r="G46" s="21">
        <v>55386112</v>
      </c>
      <c r="H46" s="21">
        <v>0</v>
      </c>
      <c r="I46" s="24">
        <f>52</f>
        <v>0</v>
      </c>
    </row>
    <row r="47">
      <c r="A47" s="21" t="s">
        <v>55</v>
      </c>
      <c r="B47" s="21" t="str">
        <f t="shared" si="0"/>
        <v>56</v>
      </c>
      <c r="C47" s="21" t="str">
        <f t="shared" si="1"/>
        <v>46</v>
      </c>
      <c r="D47" s="21" t="str">
        <f t="shared" si="2"/>
        <v>565</v>
      </c>
      <c r="E47" s="21">
        <f t="shared" si="3"/>
        <v>3406565</v>
      </c>
      <c r="F47" s="21">
        <f t="shared" si="4"/>
        <v>45034</v>
      </c>
      <c r="G47" s="21">
        <v>55640064</v>
      </c>
      <c r="H47" s="21">
        <v>7.79263423753824</v>
      </c>
      <c r="I47" s="24">
        <f>53</f>
        <v>0</v>
      </c>
    </row>
    <row r="48">
      <c r="A48" s="21" t="s">
        <v>56</v>
      </c>
      <c r="B48" s="21" t="str">
        <f t="shared" si="0"/>
        <v>56</v>
      </c>
      <c r="C48" s="21" t="str">
        <f t="shared" si="1"/>
        <v>47</v>
      </c>
      <c r="D48" s="21" t="str">
        <f t="shared" si="2"/>
        <v>535</v>
      </c>
      <c r="E48" s="21">
        <f t="shared" si="3"/>
        <v>3407535</v>
      </c>
      <c r="F48" s="21">
        <f t="shared" si="4"/>
        <v>46004</v>
      </c>
      <c r="G48" s="21">
        <v>55398400</v>
      </c>
      <c r="H48" s="21">
        <v>0</v>
      </c>
      <c r="I48" s="24">
        <f>52</f>
        <v>0</v>
      </c>
    </row>
    <row r="49">
      <c r="A49" s="21" t="s">
        <v>57</v>
      </c>
      <c r="B49" s="21" t="str">
        <f t="shared" si="0"/>
        <v>56</v>
      </c>
      <c r="C49" s="21" t="str">
        <f t="shared" si="1"/>
        <v>48</v>
      </c>
      <c r="D49" s="21" t="str">
        <f t="shared" si="2"/>
        <v>563</v>
      </c>
      <c r="E49" s="21">
        <f t="shared" si="3"/>
        <v>3408563</v>
      </c>
      <c r="F49" s="21">
        <f t="shared" si="4"/>
        <v>47032</v>
      </c>
      <c r="G49" s="21">
        <v>55398400</v>
      </c>
      <c r="H49" s="21">
        <v>0</v>
      </c>
      <c r="I49" s="24">
        <f>52</f>
        <v>0</v>
      </c>
    </row>
    <row r="50">
      <c r="A50" s="21" t="s">
        <v>58</v>
      </c>
      <c r="B50" s="21" t="str">
        <f t="shared" si="0"/>
        <v>56</v>
      </c>
      <c r="C50" s="21" t="str">
        <f t="shared" si="1"/>
        <v>49</v>
      </c>
      <c r="D50" s="21" t="str">
        <f t="shared" si="2"/>
        <v>551</v>
      </c>
      <c r="E50" s="21">
        <f t="shared" si="3"/>
        <v>3409551</v>
      </c>
      <c r="F50" s="21">
        <f t="shared" si="4"/>
        <v>48020</v>
      </c>
      <c r="G50" s="21">
        <v>55398400</v>
      </c>
      <c r="H50" s="21">
        <v>0</v>
      </c>
      <c r="I50" s="24">
        <f>52</f>
        <v>0</v>
      </c>
    </row>
    <row r="51">
      <c r="A51" s="21" t="s">
        <v>59</v>
      </c>
      <c r="B51" s="21" t="str">
        <f t="shared" si="0"/>
        <v>56</v>
      </c>
      <c r="C51" s="21" t="str">
        <f t="shared" si="1"/>
        <v>50</v>
      </c>
      <c r="D51" s="21" t="str">
        <f t="shared" si="2"/>
        <v>546</v>
      </c>
      <c r="E51" s="21">
        <f t="shared" si="3"/>
        <v>3410546</v>
      </c>
      <c r="F51" s="21">
        <f t="shared" si="4"/>
        <v>49015</v>
      </c>
      <c r="G51" s="21">
        <v>55971840</v>
      </c>
      <c r="H51" s="21">
        <v>29.6916538623753</v>
      </c>
      <c r="I51" s="24">
        <f>53</f>
        <v>0</v>
      </c>
    </row>
    <row r="52">
      <c r="A52" s="21" t="s">
        <v>60</v>
      </c>
      <c r="B52" s="21" t="str">
        <f t="shared" si="0"/>
        <v>56</v>
      </c>
      <c r="C52" s="21" t="str">
        <f t="shared" si="1"/>
        <v>51</v>
      </c>
      <c r="D52" s="21" t="str">
        <f t="shared" si="2"/>
        <v>565</v>
      </c>
      <c r="E52" s="21">
        <f t="shared" si="3"/>
        <v>3411565</v>
      </c>
      <c r="F52" s="21">
        <f t="shared" si="4"/>
        <v>50034</v>
      </c>
      <c r="G52" s="21">
        <v>55599104</v>
      </c>
      <c r="H52" s="21">
        <v>0</v>
      </c>
      <c r="I52" s="24">
        <f>53</f>
        <v>0</v>
      </c>
    </row>
    <row r="53">
      <c r="A53" s="21" t="s">
        <v>61</v>
      </c>
      <c r="B53" s="21" t="str">
        <f t="shared" si="0"/>
        <v>56</v>
      </c>
      <c r="C53" s="21" t="str">
        <f t="shared" si="1"/>
        <v>52</v>
      </c>
      <c r="D53" s="21" t="str">
        <f t="shared" si="2"/>
        <v>553</v>
      </c>
      <c r="E53" s="21">
        <f t="shared" si="3"/>
        <v>3412553</v>
      </c>
      <c r="F53" s="21">
        <f t="shared" si="4"/>
        <v>51022</v>
      </c>
      <c r="G53" s="21">
        <v>55599104</v>
      </c>
      <c r="H53" s="21">
        <v>0</v>
      </c>
      <c r="I53" s="24">
        <f>53</f>
        <v>0</v>
      </c>
    </row>
    <row r="54">
      <c r="A54" s="21" t="s">
        <v>62</v>
      </c>
      <c r="B54" s="21" t="str">
        <f t="shared" si="0"/>
        <v>56</v>
      </c>
      <c r="C54" s="21" t="str">
        <f t="shared" si="1"/>
        <v>53</v>
      </c>
      <c r="D54" s="21" t="str">
        <f t="shared" si="2"/>
        <v>515</v>
      </c>
      <c r="E54" s="21">
        <f t="shared" si="3"/>
        <v>3413515</v>
      </c>
      <c r="F54" s="21">
        <f t="shared" si="4"/>
        <v>51984</v>
      </c>
      <c r="G54" s="21">
        <v>56721408</v>
      </c>
      <c r="H54" s="21">
        <v>14.2572873367813</v>
      </c>
      <c r="I54" s="24">
        <f>54</f>
        <v>0</v>
      </c>
    </row>
    <row r="55">
      <c r="A55" s="21" t="s">
        <v>63</v>
      </c>
      <c r="B55" s="21" t="str">
        <f t="shared" si="0"/>
        <v>56</v>
      </c>
      <c r="C55" s="21" t="str">
        <f t="shared" si="1"/>
        <v>54</v>
      </c>
      <c r="D55" s="21" t="str">
        <f t="shared" si="2"/>
        <v>561</v>
      </c>
      <c r="E55" s="21">
        <f t="shared" si="3"/>
        <v>3414561</v>
      </c>
      <c r="F55" s="21">
        <f t="shared" si="4"/>
        <v>53030</v>
      </c>
      <c r="G55" s="21">
        <v>56725504</v>
      </c>
      <c r="H55" s="21">
        <v>13.7931785339006</v>
      </c>
      <c r="I55" s="24">
        <f>54</f>
        <v>0</v>
      </c>
    </row>
    <row r="56">
      <c r="A56" s="21" t="s">
        <v>64</v>
      </c>
      <c r="B56" s="21" t="str">
        <f t="shared" si="0"/>
        <v>56</v>
      </c>
      <c r="C56" s="21" t="str">
        <f t="shared" si="1"/>
        <v>55</v>
      </c>
      <c r="D56" s="21" t="str">
        <f t="shared" si="2"/>
        <v>553</v>
      </c>
      <c r="E56" s="21">
        <f t="shared" si="3"/>
        <v>3415553</v>
      </c>
      <c r="F56" s="21">
        <f t="shared" si="4"/>
        <v>54022</v>
      </c>
      <c r="G56" s="21">
        <v>56225792</v>
      </c>
      <c r="H56" s="21">
        <v>0</v>
      </c>
      <c r="I56" s="24">
        <f>53</f>
        <v>0</v>
      </c>
    </row>
    <row r="57">
      <c r="A57" s="21" t="s">
        <v>65</v>
      </c>
      <c r="B57" s="21" t="str">
        <f t="shared" si="0"/>
        <v>56</v>
      </c>
      <c r="C57" s="21" t="str">
        <f t="shared" si="1"/>
        <v>56</v>
      </c>
      <c r="D57" s="21" t="str">
        <f t="shared" si="2"/>
        <v>550</v>
      </c>
      <c r="E57" s="21">
        <f t="shared" si="3"/>
        <v>3416550</v>
      </c>
      <c r="F57" s="21">
        <f t="shared" si="4"/>
        <v>55019</v>
      </c>
      <c r="G57" s="21">
        <v>56225792</v>
      </c>
      <c r="H57" s="21">
        <v>0</v>
      </c>
      <c r="I57" s="24">
        <f>53</f>
        <v>0</v>
      </c>
    </row>
    <row r="58">
      <c r="A58" s="21" t="s">
        <v>66</v>
      </c>
      <c r="B58" s="21" t="str">
        <f t="shared" si="0"/>
        <v>56</v>
      </c>
      <c r="C58" s="21" t="str">
        <f t="shared" si="1"/>
        <v>57</v>
      </c>
      <c r="D58" s="21" t="str">
        <f t="shared" si="2"/>
        <v>568</v>
      </c>
      <c r="E58" s="21">
        <f t="shared" si="3"/>
        <v>3417568</v>
      </c>
      <c r="F58" s="21">
        <f t="shared" si="4"/>
        <v>56037</v>
      </c>
      <c r="G58" s="21">
        <v>56225792</v>
      </c>
      <c r="H58" s="21">
        <v>0</v>
      </c>
      <c r="I58" s="24">
        <f>53</f>
        <v>0</v>
      </c>
    </row>
    <row r="59">
      <c r="A59" s="21" t="s">
        <v>67</v>
      </c>
      <c r="B59" s="21" t="str">
        <f t="shared" si="0"/>
        <v>56</v>
      </c>
      <c r="C59" s="21" t="str">
        <f t="shared" si="1"/>
        <v>58</v>
      </c>
      <c r="D59" s="21" t="str">
        <f t="shared" si="2"/>
        <v>576</v>
      </c>
      <c r="E59" s="21">
        <f t="shared" si="3"/>
        <v>3418576</v>
      </c>
      <c r="F59" s="21">
        <f t="shared" si="4"/>
        <v>57045</v>
      </c>
      <c r="G59" s="21">
        <v>56225792</v>
      </c>
      <c r="H59" s="21">
        <v>0</v>
      </c>
      <c r="I59" s="24">
        <f>53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2015-12-10T09:57:54Z</dcterms:modified>
  <cp:lastPrinted>2015-12-18T10:10:43Z</cp:lastPrinted>
</cp:coreProperties>
</file>