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workspace\CreateGraphForiOS\Metingen\High-end\Famous\"/>
    </mc:Choice>
  </mc:AlternateContent>
  <bookViews>
    <workbookView xWindow="0" yWindow="0" windowWidth="25596" windowHeight="15936" tabRatio="500"/>
  </bookViews>
  <sheets>
    <sheet name="Grafiek" sheetId="1" r:id="rId1"/>
    <sheet name="Blad1" sheetId="2" r:id="rId2"/>
  </sheets>
  <calcPr calcId="152511" concurrentCalc="0"/>
</workbook>
</file>

<file path=xl/calcChain.xml><?xml version="1.0" encoding="utf-8"?>
<calcChain xmlns="http://schemas.openxmlformats.org/spreadsheetml/2006/main">
  <c r="F24" i="2" l="1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<sst xmlns="http://schemas.openxmlformats.org/spreadsheetml/2006/main" count="28" uniqueCount="28">
  <si>
    <t>Time</t>
  </si>
  <si>
    <t>Total Activity</t>
  </si>
  <si>
    <t>Foreground App Activity</t>
  </si>
  <si>
    <t>Audio Processing</t>
  </si>
  <si>
    <t>Graphics</t>
  </si>
  <si>
    <t>00:00 - 00:00.388</t>
  </si>
  <si>
    <t>00:00.388 - 00:03.294</t>
  </si>
  <si>
    <t>00:03.294 - 00:06.294</t>
  </si>
  <si>
    <t>00:06.294 - 00:09.491</t>
  </si>
  <si>
    <t>00:09.491 - 00:12.391</t>
  </si>
  <si>
    <t>00:12.391 - 00:15.379</t>
  </si>
  <si>
    <t>00:15.379 - 00:18.312</t>
  </si>
  <si>
    <t>00:18.312 - 00:21.296</t>
  </si>
  <si>
    <t>00:21.296 - 00:24.396</t>
  </si>
  <si>
    <t>00:24.396 - 00:27.304</t>
  </si>
  <si>
    <t>00:27.304 - 00:30.353</t>
  </si>
  <si>
    <t>00:30.353 - 00:33.387</t>
  </si>
  <si>
    <t>00:33.387 - 00:36.320</t>
  </si>
  <si>
    <t>00:36.320 - 00:39.508</t>
  </si>
  <si>
    <t>00:39.508 - 00:42.371</t>
  </si>
  <si>
    <t>00:42.371 - 00:45.386</t>
  </si>
  <si>
    <t>00:45.386 - 00:48.391</t>
  </si>
  <si>
    <t>00:48.391 - 00:51.386</t>
  </si>
  <si>
    <t>00:51.386 - 00:54.428</t>
  </si>
  <si>
    <t>00:54.428 - 00:57.307</t>
  </si>
  <si>
    <t>00:57.307 - 01:00.391</t>
  </si>
  <si>
    <t>01:00.391 - 01:03.390</t>
  </si>
  <si>
    <t>01:03.390 - 01:06.307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</si>
</sst>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indexed="64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0" borderId="0" xfId="0" applyFont="1" applyFill="1" applyBorder="1"/>
    <xf numFmtId="10" fontId="1" fillId="0" borderId="0" xfId="0" applyNumberFormat="1" applyFont="1" applyFill="1" applyBorder="1"/>
    <xf numFmtId="9" fontId="1" fillId="0" borderId="0" xfId="0" applyNumberFormat="1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rPr lang="nl-NL"/>
              <a:t>Famous CPU Usage</a:t>
            </a:r>
          </a:p>
        </c:rich>
      </c:tx>
      <c:layout/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Blad1!$F$2:$F$24</c:f>
              <c:numCache>
                <c:formatCode>General</c:formatCode>
                <c:ptCount val="23"/>
                <c:pt idx="0">
                  <c:v>388</c:v>
                </c:pt>
                <c:pt idx="1">
                  <c:v>3294</c:v>
                </c:pt>
                <c:pt idx="2">
                  <c:v>6294</c:v>
                </c:pt>
                <c:pt idx="3">
                  <c:v>9491</c:v>
                </c:pt>
                <c:pt idx="4">
                  <c:v>12391</c:v>
                </c:pt>
                <c:pt idx="5">
                  <c:v>15379</c:v>
                </c:pt>
                <c:pt idx="6">
                  <c:v>18312</c:v>
                </c:pt>
                <c:pt idx="7">
                  <c:v>21296</c:v>
                </c:pt>
                <c:pt idx="8">
                  <c:v>24396</c:v>
                </c:pt>
                <c:pt idx="9">
                  <c:v>27304</c:v>
                </c:pt>
                <c:pt idx="10">
                  <c:v>30353</c:v>
                </c:pt>
                <c:pt idx="11">
                  <c:v>33387</c:v>
                </c:pt>
                <c:pt idx="12">
                  <c:v>36320</c:v>
                </c:pt>
                <c:pt idx="13">
                  <c:v>39508</c:v>
                </c:pt>
                <c:pt idx="14">
                  <c:v>42371</c:v>
                </c:pt>
                <c:pt idx="15">
                  <c:v>45386</c:v>
                </c:pt>
                <c:pt idx="16">
                  <c:v>48391</c:v>
                </c:pt>
                <c:pt idx="17">
                  <c:v>51386</c:v>
                </c:pt>
                <c:pt idx="18">
                  <c:v>54428</c:v>
                </c:pt>
                <c:pt idx="19">
                  <c:v>57307</c:v>
                </c:pt>
                <c:pt idx="20">
                  <c:v>60391</c:v>
                </c:pt>
                <c:pt idx="21">
                  <c:v>63390</c:v>
                </c:pt>
                <c:pt idx="22">
                  <c:v>66307</c:v>
                </c:pt>
              </c:numCache>
            </c:numRef>
          </c:xVal>
          <c:yVal>
            <c:numRef>
              <c:f>Blad1!$C$2:$C$24</c:f>
              <c:numCache>
                <c:formatCode>0.00%</c:formatCode>
                <c:ptCount val="23"/>
                <c:pt idx="0" formatCode="0%">
                  <c:v>0</c:v>
                </c:pt>
                <c:pt idx="1">
                  <c:v>0.44700000000000001</c:v>
                </c:pt>
                <c:pt idx="2" formatCode="0%">
                  <c:v>0.2</c:v>
                </c:pt>
                <c:pt idx="3">
                  <c:v>0.39100000000000001</c:v>
                </c:pt>
                <c:pt idx="4">
                  <c:v>0.33300000000000002</c:v>
                </c:pt>
                <c:pt idx="5">
                  <c:v>0.27800000000000002</c:v>
                </c:pt>
                <c:pt idx="6" formatCode="0%">
                  <c:v>0.15</c:v>
                </c:pt>
                <c:pt idx="7">
                  <c:v>0.193</c:v>
                </c:pt>
                <c:pt idx="8">
                  <c:v>0.13600000000000001</c:v>
                </c:pt>
                <c:pt idx="9" formatCode="0%">
                  <c:v>0.17</c:v>
                </c:pt>
                <c:pt idx="10">
                  <c:v>0.40600000000000003</c:v>
                </c:pt>
                <c:pt idx="11">
                  <c:v>0.27700000000000002</c:v>
                </c:pt>
                <c:pt idx="12">
                  <c:v>0.307</c:v>
                </c:pt>
                <c:pt idx="13">
                  <c:v>0.32900000000000001</c:v>
                </c:pt>
                <c:pt idx="14">
                  <c:v>0.29799999999999999</c:v>
                </c:pt>
                <c:pt idx="15">
                  <c:v>0.22900000000000001</c:v>
                </c:pt>
                <c:pt idx="16">
                  <c:v>0.219</c:v>
                </c:pt>
                <c:pt idx="17">
                  <c:v>0.216</c:v>
                </c:pt>
                <c:pt idx="18">
                  <c:v>0.20300000000000001</c:v>
                </c:pt>
                <c:pt idx="19">
                  <c:v>0.13400000000000001</c:v>
                </c:pt>
                <c:pt idx="20">
                  <c:v>0.17199999999999999</c:v>
                </c:pt>
                <c:pt idx="21">
                  <c:v>0.27900000000000003</c:v>
                </c:pt>
                <c:pt idx="22" formatCode="0%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1931856"/>
        <c:axId val="-1031925872"/>
      </c:scatterChart>
      <c:valAx>
        <c:axId val="-10319318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Time (ms)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1031925872"/>
        <c:crosses val="autoZero"/>
        <c:crossBetween val="midCat"/>
      </c:valAx>
      <c:valAx>
        <c:axId val="-103192587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rPr lang="nl-NL"/>
                  <a:t>CPU Usage (%)</a:t>
                </a:r>
              </a:p>
            </c:rich>
          </c:tx>
          <c:layout/>
          <c:overlay val="1"/>
          <c:spPr>
            <a:noFill/>
            <a:ln>
              <a:noFill/>
            </a:ln>
          </c:spPr>
        </c:title>
        <c:numFmt formatCode="0%" sourceLinked="1"/>
        <c:majorTickMark val="none"/>
        <c:minorTickMark val="cross"/>
        <c:tickLblPos val="nextTo"/>
        <c:crossAx val="-1031931856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2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workbookViewId="0"/>
  </sheetViews>
  <sheetFormatPr defaultColWidth="9.09765625" defaultRowHeight="15.6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4"/>
  <sheetViews>
    <sheetView topLeftCell="A10" workbookViewId="0"/>
  </sheetViews>
  <sheetFormatPr defaultColWidth="9.09765625" defaultRowHeight="15.6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3">
      <c r="A2" s="2" t="s">
        <v>5</v>
      </c>
      <c r="B2" s="3">
        <v>0.25700000000000001</v>
      </c>
      <c r="C2" s="4">
        <v>0</v>
      </c>
      <c r="D2" s="4">
        <v>0</v>
      </c>
      <c r="E2" s="3">
        <v>8.1000000000000003E-2</v>
      </c>
      <c r="F2" s="1">
        <f>388</f>
        <v>388</v>
      </c>
    </row>
    <row r="3" spans="1:6" x14ac:dyDescent="0.3">
      <c r="A3" s="2" t="s">
        <v>6</v>
      </c>
      <c r="B3" s="3">
        <v>0.38300000000000001</v>
      </c>
      <c r="C3" s="3">
        <v>0.44700000000000001</v>
      </c>
      <c r="D3" s="3">
        <v>2E-3</v>
      </c>
      <c r="E3" s="3">
        <v>8.5999999999999993E-2</v>
      </c>
      <c r="F3" s="1">
        <f>3294</f>
        <v>3294</v>
      </c>
    </row>
    <row r="4" spans="1:6" x14ac:dyDescent="0.3">
      <c r="A4" s="2" t="s">
        <v>7</v>
      </c>
      <c r="B4" s="3">
        <v>0.16200000000000001</v>
      </c>
      <c r="C4" s="4">
        <v>0.2</v>
      </c>
      <c r="D4" s="4">
        <v>0</v>
      </c>
      <c r="E4" s="3">
        <v>5.5E-2</v>
      </c>
      <c r="F4" s="1">
        <f>6294</f>
        <v>6294</v>
      </c>
    </row>
    <row r="5" spans="1:6" x14ac:dyDescent="0.3">
      <c r="A5" s="2" t="s">
        <v>8</v>
      </c>
      <c r="B5" s="3">
        <v>0.35299999999999998</v>
      </c>
      <c r="C5" s="3">
        <v>0.39100000000000001</v>
      </c>
      <c r="D5" s="4">
        <v>0</v>
      </c>
      <c r="E5" s="3">
        <v>7.1999999999999995E-2</v>
      </c>
      <c r="F5" s="1">
        <f>9491</f>
        <v>9491</v>
      </c>
    </row>
    <row r="6" spans="1:6" x14ac:dyDescent="0.3">
      <c r="A6" s="2" t="s">
        <v>9</v>
      </c>
      <c r="B6" s="3">
        <v>0.27100000000000002</v>
      </c>
      <c r="C6" s="3">
        <v>0.33300000000000002</v>
      </c>
      <c r="D6" s="4">
        <v>0</v>
      </c>
      <c r="E6" s="3">
        <v>2.1999999999999999E-2</v>
      </c>
      <c r="F6" s="1">
        <f>12391</f>
        <v>12391</v>
      </c>
    </row>
    <row r="7" spans="1:6" x14ac:dyDescent="0.3">
      <c r="A7" s="2" t="s">
        <v>10</v>
      </c>
      <c r="B7" s="3">
        <v>0.23200000000000001</v>
      </c>
      <c r="C7" s="3">
        <v>0.27800000000000002</v>
      </c>
      <c r="D7" s="4">
        <v>0</v>
      </c>
      <c r="E7" s="3">
        <v>5.8999999999999997E-2</v>
      </c>
      <c r="F7" s="1">
        <f>15379</f>
        <v>15379</v>
      </c>
    </row>
    <row r="8" spans="1:6" x14ac:dyDescent="0.3">
      <c r="A8" s="2" t="s">
        <v>11</v>
      </c>
      <c r="B8" s="3">
        <v>0.186</v>
      </c>
      <c r="C8" s="4">
        <v>0.15</v>
      </c>
      <c r="D8" s="4">
        <v>0</v>
      </c>
      <c r="E8" s="3">
        <v>4.3999999999999997E-2</v>
      </c>
      <c r="F8" s="1">
        <f>18312</f>
        <v>18312</v>
      </c>
    </row>
    <row r="9" spans="1:6" x14ac:dyDescent="0.3">
      <c r="A9" s="2" t="s">
        <v>12</v>
      </c>
      <c r="B9" s="3">
        <v>0.19900000000000001</v>
      </c>
      <c r="C9" s="3">
        <v>0.193</v>
      </c>
      <c r="D9" s="4">
        <v>0</v>
      </c>
      <c r="E9" s="3">
        <v>9.0999999999999998E-2</v>
      </c>
      <c r="F9" s="1">
        <f>21296</f>
        <v>21296</v>
      </c>
    </row>
    <row r="10" spans="1:6" x14ac:dyDescent="0.3">
      <c r="A10" s="2" t="s">
        <v>13</v>
      </c>
      <c r="B10" s="3">
        <v>0.13900000000000001</v>
      </c>
      <c r="C10" s="3">
        <v>0.13600000000000001</v>
      </c>
      <c r="D10" s="4">
        <v>0</v>
      </c>
      <c r="E10" s="3">
        <v>4.7E-2</v>
      </c>
      <c r="F10" s="1">
        <f>24396</f>
        <v>24396</v>
      </c>
    </row>
    <row r="11" spans="1:6" x14ac:dyDescent="0.3">
      <c r="A11" s="2" t="s">
        <v>14</v>
      </c>
      <c r="B11" s="4">
        <v>0.28999999999999998</v>
      </c>
      <c r="C11" s="4">
        <v>0.17</v>
      </c>
      <c r="D11" s="4">
        <v>0</v>
      </c>
      <c r="E11" s="3">
        <v>0.14199999999999999</v>
      </c>
      <c r="F11" s="1">
        <f>27304</f>
        <v>27304</v>
      </c>
    </row>
    <row r="12" spans="1:6" x14ac:dyDescent="0.3">
      <c r="A12" s="2" t="s">
        <v>15</v>
      </c>
      <c r="B12" s="3">
        <v>0.35599999999999998</v>
      </c>
      <c r="C12" s="3">
        <v>0.40600000000000003</v>
      </c>
      <c r="D12" s="4">
        <v>0</v>
      </c>
      <c r="E12" s="3">
        <v>0.123</v>
      </c>
      <c r="F12" s="1">
        <f>30353</f>
        <v>30353</v>
      </c>
    </row>
    <row r="13" spans="1:6" x14ac:dyDescent="0.3">
      <c r="A13" s="2" t="s">
        <v>16</v>
      </c>
      <c r="B13" s="3">
        <v>0.17499999999999999</v>
      </c>
      <c r="C13" s="3">
        <v>0.27700000000000002</v>
      </c>
      <c r="D13" s="4">
        <v>0</v>
      </c>
      <c r="E13" s="3">
        <v>1.7000000000000001E-2</v>
      </c>
      <c r="F13" s="1">
        <f>33387</f>
        <v>33387</v>
      </c>
    </row>
    <row r="14" spans="1:6" x14ac:dyDescent="0.3">
      <c r="A14" s="2" t="s">
        <v>17</v>
      </c>
      <c r="B14" s="4">
        <v>0.2</v>
      </c>
      <c r="C14" s="3">
        <v>0.307</v>
      </c>
      <c r="D14" s="4">
        <v>0</v>
      </c>
      <c r="E14" s="3">
        <v>2.1999999999999999E-2</v>
      </c>
      <c r="F14" s="1">
        <f>36320</f>
        <v>36320</v>
      </c>
    </row>
    <row r="15" spans="1:6" x14ac:dyDescent="0.3">
      <c r="A15" s="2" t="s">
        <v>18</v>
      </c>
      <c r="B15" s="3">
        <v>0.215</v>
      </c>
      <c r="C15" s="3">
        <v>0.32900000000000001</v>
      </c>
      <c r="D15" s="4">
        <v>0</v>
      </c>
      <c r="E15" s="3">
        <v>2.4E-2</v>
      </c>
      <c r="F15" s="1">
        <f>39508</f>
        <v>39508</v>
      </c>
    </row>
    <row r="16" spans="1:6" x14ac:dyDescent="0.3">
      <c r="A16" s="2" t="s">
        <v>19</v>
      </c>
      <c r="B16" s="3">
        <v>0.23200000000000001</v>
      </c>
      <c r="C16" s="3">
        <v>0.29799999999999999</v>
      </c>
      <c r="D16" s="4">
        <v>0</v>
      </c>
      <c r="E16" s="3">
        <v>5.5E-2</v>
      </c>
      <c r="F16" s="1">
        <f>42371</f>
        <v>42371</v>
      </c>
    </row>
    <row r="17" spans="1:6" x14ac:dyDescent="0.3">
      <c r="A17" s="2" t="s">
        <v>20</v>
      </c>
      <c r="B17" s="3">
        <v>0.186</v>
      </c>
      <c r="C17" s="3">
        <v>0.22900000000000001</v>
      </c>
      <c r="D17" s="4">
        <v>0</v>
      </c>
      <c r="E17" s="3">
        <v>5.2999999999999999E-2</v>
      </c>
      <c r="F17" s="1">
        <f>45386</f>
        <v>45386</v>
      </c>
    </row>
    <row r="18" spans="1:6" x14ac:dyDescent="0.3">
      <c r="A18" s="2" t="s">
        <v>21</v>
      </c>
      <c r="B18" s="3">
        <v>0.17299999999999999</v>
      </c>
      <c r="C18" s="3">
        <v>0.219</v>
      </c>
      <c r="D18" s="4">
        <v>0</v>
      </c>
      <c r="E18" s="3">
        <v>3.7999999999999999E-2</v>
      </c>
      <c r="F18" s="1">
        <f>48391</f>
        <v>48391</v>
      </c>
    </row>
    <row r="19" spans="1:6" x14ac:dyDescent="0.3">
      <c r="A19" s="2" t="s">
        <v>22</v>
      </c>
      <c r="B19" s="4">
        <v>0.19</v>
      </c>
      <c r="C19" s="3">
        <v>0.216</v>
      </c>
      <c r="D19" s="4">
        <v>0</v>
      </c>
      <c r="E19" s="3">
        <v>5.6000000000000001E-2</v>
      </c>
      <c r="F19" s="1">
        <f>51386</f>
        <v>51386</v>
      </c>
    </row>
    <row r="20" spans="1:6" x14ac:dyDescent="0.3">
      <c r="A20" s="2" t="s">
        <v>23</v>
      </c>
      <c r="B20" s="3">
        <v>0.22900000000000001</v>
      </c>
      <c r="C20" s="3">
        <v>0.20300000000000001</v>
      </c>
      <c r="D20" s="4">
        <v>0</v>
      </c>
      <c r="E20" s="3">
        <v>9.8000000000000004E-2</v>
      </c>
      <c r="F20" s="1">
        <f>54428</f>
        <v>54428</v>
      </c>
    </row>
    <row r="21" spans="1:6" x14ac:dyDescent="0.3">
      <c r="A21" s="2" t="s">
        <v>24</v>
      </c>
      <c r="B21" s="3">
        <v>0.115</v>
      </c>
      <c r="C21" s="3">
        <v>0.13400000000000001</v>
      </c>
      <c r="D21" s="4">
        <v>0</v>
      </c>
      <c r="E21" s="3">
        <v>4.5999999999999999E-2</v>
      </c>
      <c r="F21" s="1">
        <f>57307</f>
        <v>57307</v>
      </c>
    </row>
    <row r="22" spans="1:6" x14ac:dyDescent="0.3">
      <c r="A22" s="2" t="s">
        <v>25</v>
      </c>
      <c r="B22" s="4">
        <v>0.16</v>
      </c>
      <c r="C22" s="3">
        <v>0.17199999999999999</v>
      </c>
      <c r="D22" s="4">
        <v>0</v>
      </c>
      <c r="E22" s="3">
        <v>6.6000000000000003E-2</v>
      </c>
      <c r="F22" s="1">
        <f>60391</f>
        <v>60391</v>
      </c>
    </row>
    <row r="23" spans="1:6" x14ac:dyDescent="0.3">
      <c r="A23" s="2" t="s">
        <v>26</v>
      </c>
      <c r="B23" s="3">
        <v>0.23400000000000001</v>
      </c>
      <c r="C23" s="3">
        <v>0.27900000000000003</v>
      </c>
      <c r="D23" s="4">
        <v>0</v>
      </c>
      <c r="E23" s="3">
        <v>8.6999999999999994E-2</v>
      </c>
      <c r="F23" s="1">
        <f>63390</f>
        <v>63390</v>
      </c>
    </row>
    <row r="24" spans="1:6" x14ac:dyDescent="0.3">
      <c r="A24" s="2" t="s">
        <v>27</v>
      </c>
      <c r="B24" s="3">
        <v>0.16600000000000001</v>
      </c>
      <c r="C24" s="4">
        <v>0.2</v>
      </c>
      <c r="D24" s="4">
        <v>0</v>
      </c>
      <c r="E24" s="3">
        <v>5.2999999999999999E-2</v>
      </c>
      <c r="F24" s="1">
        <f>66307</f>
        <v>66307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>KU Leuven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2015-12-18T10:55:38Z</cp:lastPrinted>
  <dcterms:created xsi:type="dcterms:W3CDTF">2015-11-26T13:04:04Z</dcterms:created>
  <dcterms:modified xsi:type="dcterms:W3CDTF">2015-12-18T09:57:23Z</dcterms:modified>
</cp:coreProperties>
</file>