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<sst xmlns="http://schemas.openxmlformats.org/spreadsheetml/2006/main" count="26" uniqueCount="26">
  <si>
    <t>Time</t>
  </si>
  <si>
    <t>Total Activity</t>
  </si>
  <si>
    <t>Foreground App Activity</t>
  </si>
  <si>
    <t>Audio Processing</t>
  </si>
  <si>
    <t>Graphics</t>
  </si>
  <si>
    <t>00:00 - 00:01.076</t>
  </si>
  <si>
    <t>00:01.076 - 00:04.027</t>
  </si>
  <si>
    <t>00:04.027 - 00:07.077</t>
  </si>
  <si>
    <t>00:07.077 - 00:10.077</t>
  </si>
  <si>
    <t>00:10.077 - 00:13.147</t>
  </si>
  <si>
    <t>00:13.147 - 00:16.050</t>
  </si>
  <si>
    <t>00:16.050 - 00:19.072</t>
  </si>
  <si>
    <t>00:19.072 - 00:22.071</t>
  </si>
  <si>
    <t>00:22.071 - 00:25.079</t>
  </si>
  <si>
    <t>00:25.079 - 00:28.139</t>
  </si>
  <si>
    <t>00:28.139 - 00:31.055</t>
  </si>
  <si>
    <t>00:31.055 - 00:34.072</t>
  </si>
  <si>
    <t>00:34.072 - 00:37.070</t>
  </si>
  <si>
    <t>00:37.070 - 00:40.087</t>
  </si>
  <si>
    <t>00:40.087 - 00:43.164</t>
  </si>
  <si>
    <t>00:43.164 - 00:46.086</t>
  </si>
  <si>
    <t>00:46.086 - 00:48.988</t>
  </si>
  <si>
    <t>00:48.988 - 00:51.990</t>
  </si>
  <si>
    <t>00:51.990 - 00:54.990</t>
  </si>
  <si>
    <t>00:54.990 - 00:58.081</t>
  </si>
  <si>
    <t>00:58.081 - 01:00.990</t>
  </si>
  <si>
    <t>01:00.990 - 01:04.074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</si>
</sst>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Ionic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Blad1!$F$2:$F$23</c:f>
              <c:numCache/>
            </c:numRef>
          </c:xVal>
          <c:yVal>
            <c:numRef>
              <c:f>Blad1!$C$2:$C$23</c:f>
              <c:numCache/>
            </c:numRef>
          </c:yVal>
          <c:smooth val="0"/>
        </c:ser>
        <c:axId val="275266973"/>
        <c:axId val="1069716895"/>
      </c:scatterChart>
      <c:valAx>
        <c:axId val="275266973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069716895"/>
        <c:crosses val="autoZero"/>
      </c:valAx>
      <c:valAx>
        <c:axId val="1069716895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275266973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4"/>
  <sheetViews>
    <sheetView topLeftCell="A6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0.432</v>
      </c>
      <c r="C2" s="22">
        <v>0.819</v>
      </c>
      <c r="D2" s="22">
        <v>0.003</v>
      </c>
      <c r="E2" s="22">
        <v>0.124</v>
      </c>
      <c r="F2" s="15">
        <f>1076</f>
        <v>1076</v>
      </c>
    </row>
    <row r="3">
      <c r="A3" s="21" t="s">
        <v>6</v>
      </c>
      <c r="B3" s="22">
        <v>0.076</v>
      </c>
      <c r="C3" s="22">
        <v>0.017000000000000002</v>
      </c>
      <c r="D3" s="23">
        <v>0</v>
      </c>
      <c r="E3" s="22">
        <v>0.053</v>
      </c>
      <c r="F3" s="15">
        <f>4027</f>
        <v>4027</v>
      </c>
    </row>
    <row r="4">
      <c r="A4" s="21" t="s">
        <v>7</v>
      </c>
      <c r="B4" s="22">
        <v>0.064</v>
      </c>
      <c r="C4" s="22">
        <v>0.001</v>
      </c>
      <c r="D4" s="23">
        <v>0</v>
      </c>
      <c r="E4" s="22">
        <v>0.054</v>
      </c>
      <c r="F4" s="15">
        <f>7077</f>
        <v>7077</v>
      </c>
    </row>
    <row r="5">
      <c r="A5" s="21" t="s">
        <v>8</v>
      </c>
      <c r="B5" s="22">
        <v>0.306</v>
      </c>
      <c r="C5" s="22">
        <v>0.182</v>
      </c>
      <c r="D5" s="23">
        <v>0</v>
      </c>
      <c r="E5" s="22">
        <v>0.094</v>
      </c>
      <c r="F5" s="15">
        <f>10077</f>
        <v>10077</v>
      </c>
    </row>
    <row r="6">
      <c r="A6" s="21" t="s">
        <v>9</v>
      </c>
      <c r="B6" s="22">
        <v>0.28699999999999996</v>
      </c>
      <c r="C6" s="22">
        <v>0.006</v>
      </c>
      <c r="D6" s="23">
        <v>0</v>
      </c>
      <c r="E6" s="22">
        <v>0.092</v>
      </c>
      <c r="F6" s="15">
        <f>13147</f>
        <v>13147</v>
      </c>
    </row>
    <row r="7">
      <c r="A7" s="21" t="s">
        <v>10</v>
      </c>
      <c r="B7" s="22">
        <v>0.151</v>
      </c>
      <c r="C7" s="22">
        <v>0.086</v>
      </c>
      <c r="D7" s="23">
        <v>0</v>
      </c>
      <c r="E7" s="22">
        <v>0.048</v>
      </c>
      <c r="F7" s="15">
        <f>16050</f>
        <v>16050</v>
      </c>
    </row>
    <row r="8">
      <c r="A8" s="21" t="s">
        <v>11</v>
      </c>
      <c r="B8" s="22">
        <v>0.089</v>
      </c>
      <c r="C8" s="22">
        <v>0.004</v>
      </c>
      <c r="D8" s="23">
        <v>0</v>
      </c>
      <c r="E8" s="22">
        <v>0.043</v>
      </c>
      <c r="F8" s="15">
        <f>19072</f>
        <v>19072</v>
      </c>
    </row>
    <row r="9">
      <c r="A9" s="21" t="s">
        <v>12</v>
      </c>
      <c r="B9" s="22">
        <v>0.112</v>
      </c>
      <c r="C9" s="22">
        <v>0.055</v>
      </c>
      <c r="D9" s="23">
        <v>0</v>
      </c>
      <c r="E9" s="22">
        <v>0.065</v>
      </c>
      <c r="F9" s="15">
        <f>22071</f>
        <v>22071</v>
      </c>
    </row>
    <row r="10">
      <c r="A10" s="21" t="s">
        <v>13</v>
      </c>
      <c r="B10" s="22">
        <v>0.052</v>
      </c>
      <c r="C10" s="22">
        <v>0.005</v>
      </c>
      <c r="D10" s="23">
        <v>0</v>
      </c>
      <c r="E10" s="23">
        <v>0.05</v>
      </c>
      <c r="F10" s="15">
        <f>25079</f>
        <v>25079</v>
      </c>
    </row>
    <row r="11">
      <c r="A11" s="21" t="s">
        <v>14</v>
      </c>
      <c r="B11" s="22">
        <v>0.065</v>
      </c>
      <c r="C11" s="22">
        <v>0.003</v>
      </c>
      <c r="D11" s="23">
        <v>0</v>
      </c>
      <c r="E11" s="22">
        <v>0.048</v>
      </c>
      <c r="F11" s="15">
        <f>28139</f>
        <v>28139</v>
      </c>
    </row>
    <row r="12">
      <c r="A12" s="21" t="s">
        <v>15</v>
      </c>
      <c r="B12" s="22">
        <v>0.13900000000000002</v>
      </c>
      <c r="C12" s="22">
        <v>0.093</v>
      </c>
      <c r="D12" s="23">
        <v>0</v>
      </c>
      <c r="E12" s="22">
        <v>0.079</v>
      </c>
      <c r="F12" s="15">
        <f>31055</f>
        <v>31055</v>
      </c>
    </row>
    <row r="13">
      <c r="A13" s="21" t="s">
        <v>16</v>
      </c>
      <c r="B13" s="22">
        <v>0.041</v>
      </c>
      <c r="C13" s="22">
        <v>0.001</v>
      </c>
      <c r="D13" s="23">
        <v>0</v>
      </c>
      <c r="E13" s="22">
        <v>0.031</v>
      </c>
      <c r="F13" s="15">
        <f>34072</f>
        <v>34072</v>
      </c>
    </row>
    <row r="14">
      <c r="A14" s="21" t="s">
        <v>17</v>
      </c>
      <c r="B14" s="22">
        <v>0.092</v>
      </c>
      <c r="C14" s="22">
        <v>0.068000000000000008</v>
      </c>
      <c r="D14" s="23">
        <v>0</v>
      </c>
      <c r="E14" s="22">
        <v>0.056</v>
      </c>
      <c r="F14" s="15">
        <f>37070</f>
        <v>37070</v>
      </c>
    </row>
    <row r="15">
      <c r="A15" s="21" t="s">
        <v>18</v>
      </c>
      <c r="B15" s="22">
        <v>0.086</v>
      </c>
      <c r="C15" s="22">
        <v>0.002</v>
      </c>
      <c r="D15" s="23">
        <v>0</v>
      </c>
      <c r="E15" s="22">
        <v>0.049</v>
      </c>
      <c r="F15" s="15">
        <f>40087</f>
        <v>40087</v>
      </c>
    </row>
    <row r="16">
      <c r="A16" s="21" t="s">
        <v>19</v>
      </c>
      <c r="B16" s="22">
        <v>0.114</v>
      </c>
      <c r="C16" s="22">
        <v>0.083</v>
      </c>
      <c r="D16" s="23">
        <v>0</v>
      </c>
      <c r="E16" s="22">
        <v>0.043</v>
      </c>
      <c r="F16" s="15">
        <f>43164</f>
        <v>43164</v>
      </c>
    </row>
    <row r="17">
      <c r="A17" s="21" t="s">
        <v>20</v>
      </c>
      <c r="B17" s="22">
        <v>0.103</v>
      </c>
      <c r="C17" s="22">
        <v>0.002</v>
      </c>
      <c r="D17" s="23">
        <v>0</v>
      </c>
      <c r="E17" s="22">
        <v>0.019</v>
      </c>
      <c r="F17" s="15">
        <f>46086</f>
        <v>46086</v>
      </c>
    </row>
    <row r="18">
      <c r="A18" s="21" t="s">
        <v>21</v>
      </c>
      <c r="B18" s="22">
        <v>0.202</v>
      </c>
      <c r="C18" s="22">
        <v>0.041</v>
      </c>
      <c r="D18" s="23">
        <v>0</v>
      </c>
      <c r="E18" s="22">
        <v>0.029</v>
      </c>
      <c r="F18" s="15">
        <f>48988</f>
        <v>48988</v>
      </c>
    </row>
    <row r="19">
      <c r="A19" s="21" t="s">
        <v>22</v>
      </c>
      <c r="B19" s="22">
        <v>0.203</v>
      </c>
      <c r="C19" s="22">
        <v>0.002</v>
      </c>
      <c r="D19" s="23">
        <v>0</v>
      </c>
      <c r="E19" s="22">
        <v>0.051</v>
      </c>
      <c r="F19" s="15">
        <f>51990</f>
        <v>51990</v>
      </c>
    </row>
    <row r="20">
      <c r="A20" s="21" t="s">
        <v>23</v>
      </c>
      <c r="B20" s="22">
        <v>0.313</v>
      </c>
      <c r="C20" s="22">
        <v>0.052</v>
      </c>
      <c r="D20" s="23">
        <v>0</v>
      </c>
      <c r="E20" s="22">
        <v>0.114</v>
      </c>
      <c r="F20" s="15">
        <f>54990</f>
        <v>54990</v>
      </c>
    </row>
    <row r="21">
      <c r="A21" s="21" t="s">
        <v>24</v>
      </c>
      <c r="B21" s="22">
        <v>0.269</v>
      </c>
      <c r="C21" s="22">
        <v>0.001</v>
      </c>
      <c r="D21" s="23">
        <v>0</v>
      </c>
      <c r="E21" s="22">
        <v>0.096</v>
      </c>
      <c r="F21" s="15">
        <f>58081</f>
        <v>58081</v>
      </c>
    </row>
    <row r="22">
      <c r="A22" s="21" t="s">
        <v>25</v>
      </c>
      <c r="B22" s="22">
        <v>0.229</v>
      </c>
      <c r="C22" s="22">
        <v>0.058</v>
      </c>
      <c r="D22" s="23">
        <v>0</v>
      </c>
      <c r="E22" s="22">
        <v>0.114</v>
      </c>
      <c r="F22" s="15">
        <f>60990</f>
        <v>60990</v>
      </c>
    </row>
    <row r="23">
      <c r="A23" s="21" t="s">
        <v>26</v>
      </c>
      <c r="B23" s="22">
        <v>0.197</v>
      </c>
      <c r="C23" s="22">
        <v>0.003</v>
      </c>
      <c r="D23" s="23">
        <v>0</v>
      </c>
      <c r="E23" s="22">
        <v>0.101</v>
      </c>
      <c r="F23" s="15">
        <f>64074</f>
        <v>64074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2015-11-27T15:57:47Z</dcterms:created>
  <dcterms:modified xsi:type="dcterms:W3CDTF">2015-11-27T16:00:18Z</dcterms:modified>
  <cp:lastPrinted>2015-12-18T10:55:39Z</cp:lastPrinted>
</cp:coreProperties>
</file>