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<sst xmlns="http://schemas.openxmlformats.org/spreadsheetml/2006/main" count="27" uniqueCount="27">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</sst>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left"/>
    </xf>
    <xf numFmtId="0" fontId="7" fillId="3" borderId="8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5" xfId="0" applyFont="1" applyFill="1" applyBorder="1"/>
    <xf numFmtId="0" fontId="5" fillId="0" borderId="2" xfId="0" applyFont="1" applyFill="1" applyBorder="1"/>
    <xf numFmtId="0" fontId="5" fillId="0" borderId="2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52442</xdr:colOff>
      <xdr:row>66</xdr:row>
      <xdr:rowOff>74004</xdr:rowOff>
    </xdr:from>
    <xdr:to>
      <xdr:col>6</xdr:col>
      <xdr:colOff>2604</xdr:colOff>
      <xdr:row>69</xdr:row>
      <xdr:rowOff>84757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128721</xdr:colOff>
      <xdr:row>32</xdr:row>
      <xdr:rowOff>74004</xdr:rowOff>
    </xdr:from>
    <xdr:to>
      <xdr:col>6</xdr:col>
      <xdr:colOff>79002</xdr:colOff>
      <xdr:row>35</xdr:row>
      <xdr:rowOff>84757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106671</xdr:colOff>
      <xdr:row>32</xdr:row>
      <xdr:rowOff>74004</xdr:rowOff>
    </xdr:from>
    <xdr:to>
      <xdr:col>20</xdr:col>
      <xdr:colOff>56874</xdr:colOff>
      <xdr:row>35</xdr:row>
      <xdr:rowOff>84757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160901</xdr:colOff>
      <xdr:row>0</xdr:row>
      <xdr:rowOff>85725</xdr:rowOff>
    </xdr:from>
    <xdr:to>
      <xdr:col>20</xdr:col>
      <xdr:colOff>111998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85218</xdr:colOff>
      <xdr:row>0</xdr:row>
      <xdr:rowOff>108585</xdr:rowOff>
    </xdr:from>
    <xdr:to>
      <xdr:col>6</xdr:col>
      <xdr:colOff>35594</xdr:colOff>
      <xdr:row>3</xdr:row>
      <xdr:rowOff>117157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31" t="s">
        <v>1</v>
      </c>
      <c r="B5" s="31"/>
      <c r="C5" s="31"/>
      <c r="D5" s="31"/>
      <c r="E5" s="31"/>
      <c r="F5" s="31"/>
      <c r="G5" s="33"/>
      <c r="H5" s="30" t="s">
        <v>2</v>
      </c>
      <c r="I5" s="31"/>
      <c r="J5" s="31"/>
      <c r="K5" s="31"/>
      <c r="L5" s="31"/>
      <c r="M5" s="31"/>
      <c r="N5" s="31"/>
      <c r="O5" s="31" t="s">
        <v>1</v>
      </c>
      <c r="P5" s="31"/>
      <c r="Q5" s="31"/>
      <c r="R5" s="31"/>
      <c r="S5" s="31"/>
      <c r="T5" s="31"/>
      <c r="U5" s="33"/>
      <c r="V5" s="30" t="s">
        <v>2</v>
      </c>
      <c r="W5" s="31"/>
      <c r="X5" s="31"/>
      <c r="Y5" s="31"/>
      <c r="Z5" s="31"/>
      <c r="AA5" s="31"/>
      <c r="AB5" s="31"/>
    </row>
    <row r="6" ht="14.4" customHeight="1">
      <c r="A6" s="31"/>
      <c r="B6" s="31"/>
      <c r="C6" s="31"/>
      <c r="D6" s="31"/>
      <c r="E6" s="31"/>
      <c r="F6" s="31"/>
      <c r="G6" s="33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3"/>
      <c r="V6" s="30"/>
      <c r="W6" s="31"/>
      <c r="X6" s="31"/>
      <c r="Y6" s="31"/>
      <c r="Z6" s="31"/>
      <c r="AA6" s="31"/>
      <c r="AB6" s="31"/>
    </row>
    <row r="7" ht="21.0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3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25" t="s">
        <v>4</v>
      </c>
      <c r="B8" s="26"/>
      <c r="C8" s="27"/>
      <c r="D8" s="25">
        <f>Blad2!A2</f>
        <v>2604</v>
      </c>
      <c r="E8" s="26"/>
      <c r="F8" s="26"/>
      <c r="G8" s="29"/>
      <c r="H8" s="25" t="s">
        <v>4</v>
      </c>
      <c r="I8" s="26"/>
      <c r="J8" s="27"/>
      <c r="K8" s="25"/>
      <c r="L8" s="26"/>
      <c r="M8" s="26"/>
      <c r="N8" s="27"/>
      <c r="O8" s="25" t="s">
        <v>4</v>
      </c>
      <c r="P8" s="26"/>
      <c r="Q8" s="27"/>
      <c r="R8" s="25">
        <f>Blad2!A3</f>
        <v>2539</v>
      </c>
      <c r="S8" s="26"/>
      <c r="T8" s="26"/>
      <c r="U8" s="29"/>
      <c r="V8" s="25" t="s">
        <v>4</v>
      </c>
      <c r="W8" s="26"/>
      <c r="X8" s="27"/>
      <c r="Y8" s="25"/>
      <c r="Z8" s="26"/>
      <c r="AA8" s="26"/>
      <c r="AB8" s="27"/>
    </row>
    <row r="9">
      <c r="A9" s="25" t="s">
        <v>5</v>
      </c>
      <c r="B9" s="26"/>
      <c r="C9" s="27"/>
      <c r="D9" s="25">
        <f>Blad2!B2</f>
        <v>0</v>
      </c>
      <c r="E9" s="26"/>
      <c r="F9" s="26"/>
      <c r="G9" s="29"/>
      <c r="H9" s="25" t="s">
        <v>5</v>
      </c>
      <c r="I9" s="26"/>
      <c r="J9" s="27"/>
      <c r="K9" s="25"/>
      <c r="L9" s="26"/>
      <c r="M9" s="26"/>
      <c r="N9" s="27"/>
      <c r="O9" s="25" t="s">
        <v>5</v>
      </c>
      <c r="P9" s="26"/>
      <c r="Q9" s="27"/>
      <c r="R9" s="25">
        <f>Blad2!B3</f>
        <v>0</v>
      </c>
      <c r="S9" s="26"/>
      <c r="T9" s="26"/>
      <c r="U9" s="29"/>
      <c r="V9" s="25" t="s">
        <v>5</v>
      </c>
      <c r="W9" s="26"/>
      <c r="X9" s="27"/>
      <c r="Y9" s="25"/>
      <c r="Z9" s="26"/>
      <c r="AA9" s="26"/>
      <c r="AB9" s="27"/>
    </row>
    <row r="10">
      <c r="A10" s="25" t="s">
        <v>6</v>
      </c>
      <c r="B10" s="26"/>
      <c r="C10" s="27"/>
      <c r="D10" s="25">
        <f>Blad2!C2</f>
        <v>0</v>
      </c>
      <c r="E10" s="26"/>
      <c r="F10" s="26"/>
      <c r="G10" s="29"/>
      <c r="H10" s="25" t="s">
        <v>6</v>
      </c>
      <c r="I10" s="26"/>
      <c r="J10" s="27"/>
      <c r="K10" s="25"/>
      <c r="L10" s="26"/>
      <c r="M10" s="26"/>
      <c r="N10" s="27"/>
      <c r="O10" s="25" t="s">
        <v>6</v>
      </c>
      <c r="P10" s="26"/>
      <c r="Q10" s="27"/>
      <c r="R10" s="25">
        <f>Blad2!C3</f>
        <v>0</v>
      </c>
      <c r="S10" s="26"/>
      <c r="T10" s="26"/>
      <c r="U10" s="29"/>
      <c r="V10" s="25" t="s">
        <v>6</v>
      </c>
      <c r="W10" s="26"/>
      <c r="X10" s="27"/>
      <c r="Y10" s="25"/>
      <c r="Z10" s="26"/>
      <c r="AA10" s="26"/>
      <c r="AB10" s="27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32" t="s">
        <v>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 t="s">
        <v>8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32" t="s">
        <v>12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 t="s">
        <v>12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35" t="s">
        <v>13</v>
      </c>
      <c r="B30" s="35"/>
      <c r="C30" s="35"/>
      <c r="D30" s="36">
        <f>Blad2!F2</f>
        <v>0</v>
      </c>
      <c r="E30" s="36"/>
      <c r="F30" s="36"/>
      <c r="G30" s="37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36">
        <f>Blad2!F2</f>
        <v>0</v>
      </c>
      <c r="S30" s="36"/>
      <c r="T30" s="36"/>
      <c r="U30" s="37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36">
        <f>Blad2!G2</f>
        <v>34</v>
      </c>
      <c r="E31" s="36"/>
      <c r="F31" s="36"/>
      <c r="G31" s="37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36">
        <f>Blad2!G2</f>
        <v>34</v>
      </c>
      <c r="S31" s="36"/>
      <c r="T31" s="36"/>
      <c r="U31" s="37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31" t="s">
        <v>1</v>
      </c>
      <c r="B37" s="31"/>
      <c r="C37" s="31"/>
      <c r="D37" s="31"/>
      <c r="E37" s="31"/>
      <c r="F37" s="31"/>
      <c r="G37" s="33"/>
      <c r="H37" s="30" t="s">
        <v>2</v>
      </c>
      <c r="I37" s="31"/>
      <c r="J37" s="31"/>
      <c r="K37" s="31"/>
      <c r="L37" s="31"/>
      <c r="M37" s="31"/>
      <c r="N37" s="31"/>
      <c r="O37" s="31" t="s">
        <v>1</v>
      </c>
      <c r="P37" s="31"/>
      <c r="Q37" s="31"/>
      <c r="R37" s="31"/>
      <c r="S37" s="31"/>
      <c r="T37" s="31"/>
      <c r="U37" s="33"/>
      <c r="V37" s="30" t="s">
        <v>2</v>
      </c>
      <c r="W37" s="31"/>
      <c r="X37" s="31"/>
      <c r="Y37" s="31"/>
      <c r="Z37" s="31"/>
      <c r="AA37" s="31"/>
      <c r="AB37" s="31"/>
    </row>
    <row r="38">
      <c r="A38" s="31"/>
      <c r="B38" s="31"/>
      <c r="C38" s="31"/>
      <c r="D38" s="31"/>
      <c r="E38" s="31"/>
      <c r="F38" s="31"/>
      <c r="G38" s="33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3"/>
      <c r="V38" s="30"/>
      <c r="W38" s="31"/>
      <c r="X38" s="31"/>
      <c r="Y38" s="31"/>
      <c r="Z38" s="31"/>
      <c r="AA38" s="31"/>
      <c r="AB38" s="31"/>
    </row>
    <row r="39">
      <c r="A39" s="32" t="s">
        <v>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 t="s">
        <v>3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25" t="s">
        <v>4</v>
      </c>
      <c r="B40" s="26"/>
      <c r="C40" s="27"/>
      <c r="D40" s="25">
        <f>Blad2!A4</f>
        <v>2568</v>
      </c>
      <c r="E40" s="26"/>
      <c r="F40" s="26"/>
      <c r="G40" s="29"/>
      <c r="H40" s="25" t="s">
        <v>4</v>
      </c>
      <c r="I40" s="26"/>
      <c r="J40" s="27"/>
      <c r="K40" s="25"/>
      <c r="L40" s="26"/>
      <c r="M40" s="26"/>
      <c r="N40" s="27"/>
      <c r="O40" s="25" t="s">
        <v>4</v>
      </c>
      <c r="P40" s="26"/>
      <c r="Q40" s="27"/>
      <c r="R40" s="25">
        <f>Blad2!A5</f>
        <v>2562</v>
      </c>
      <c r="S40" s="26"/>
      <c r="T40" s="26"/>
      <c r="U40" s="29"/>
      <c r="V40" s="25" t="s">
        <v>4</v>
      </c>
      <c r="W40" s="26"/>
      <c r="X40" s="27"/>
      <c r="Y40" s="25"/>
      <c r="Z40" s="26"/>
      <c r="AA40" s="26"/>
      <c r="AB40" s="27"/>
    </row>
    <row r="41">
      <c r="A41" s="25" t="s">
        <v>5</v>
      </c>
      <c r="B41" s="26"/>
      <c r="C41" s="27"/>
      <c r="D41" s="25">
        <f>Blad2!B4</f>
        <v>0</v>
      </c>
      <c r="E41" s="26"/>
      <c r="F41" s="26"/>
      <c r="G41" s="29"/>
      <c r="H41" s="25" t="s">
        <v>5</v>
      </c>
      <c r="I41" s="26"/>
      <c r="J41" s="27"/>
      <c r="K41" s="25"/>
      <c r="L41" s="26"/>
      <c r="M41" s="26"/>
      <c r="N41" s="27"/>
      <c r="O41" s="25" t="s">
        <v>5</v>
      </c>
      <c r="P41" s="26"/>
      <c r="Q41" s="27"/>
      <c r="R41" s="25">
        <f>Blad2!B5</f>
        <v>0</v>
      </c>
      <c r="S41" s="26"/>
      <c r="T41" s="26"/>
      <c r="U41" s="29"/>
      <c r="V41" s="25" t="s">
        <v>5</v>
      </c>
      <c r="W41" s="26"/>
      <c r="X41" s="27"/>
      <c r="Y41" s="25"/>
      <c r="Z41" s="26"/>
      <c r="AA41" s="26"/>
      <c r="AB41" s="27"/>
    </row>
    <row r="42">
      <c r="A42" s="25" t="s">
        <v>6</v>
      </c>
      <c r="B42" s="26"/>
      <c r="C42" s="27"/>
      <c r="D42" s="25">
        <f>Blad2!C4</f>
        <v>0</v>
      </c>
      <c r="E42" s="26"/>
      <c r="F42" s="26"/>
      <c r="G42" s="29"/>
      <c r="H42" s="25" t="s">
        <v>6</v>
      </c>
      <c r="I42" s="26"/>
      <c r="J42" s="27"/>
      <c r="K42" s="25"/>
      <c r="L42" s="26"/>
      <c r="M42" s="26"/>
      <c r="N42" s="27"/>
      <c r="O42" s="25" t="s">
        <v>6</v>
      </c>
      <c r="P42" s="26"/>
      <c r="Q42" s="27"/>
      <c r="R42" s="25">
        <f>Blad2!C5</f>
        <v>0</v>
      </c>
      <c r="S42" s="26"/>
      <c r="T42" s="26"/>
      <c r="U42" s="29"/>
      <c r="V42" s="25" t="s">
        <v>6</v>
      </c>
      <c r="W42" s="26"/>
      <c r="X42" s="27"/>
      <c r="Y42" s="25"/>
      <c r="Z42" s="26"/>
      <c r="AA42" s="26"/>
      <c r="AB42" s="27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32" t="s">
        <v>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 t="s">
        <v>8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32" t="s">
        <v>12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 t="s">
        <v>12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5" t="s">
        <v>13</v>
      </c>
      <c r="B62" s="35"/>
      <c r="C62" s="35"/>
      <c r="D62" s="36">
        <f>Blad2!F2</f>
        <v>0</v>
      </c>
      <c r="E62" s="36"/>
      <c r="F62" s="36"/>
      <c r="G62" s="37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36">
        <f>Blad2!F2</f>
        <v>0</v>
      </c>
      <c r="S62" s="36"/>
      <c r="T62" s="36"/>
      <c r="U62" s="37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36">
        <f>Blad2!G2</f>
        <v>34</v>
      </c>
      <c r="E63" s="36"/>
      <c r="F63" s="36"/>
      <c r="G63" s="37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36">
        <f>Blad2!G2</f>
        <v>34</v>
      </c>
      <c r="S63" s="36"/>
      <c r="T63" s="36"/>
      <c r="U63" s="37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31" t="s">
        <v>1</v>
      </c>
      <c r="B71" s="31"/>
      <c r="C71" s="31"/>
      <c r="D71" s="31"/>
      <c r="E71" s="31"/>
      <c r="F71" s="31"/>
      <c r="G71" s="33"/>
      <c r="H71" s="30" t="s">
        <v>2</v>
      </c>
      <c r="I71" s="31"/>
      <c r="J71" s="31"/>
      <c r="K71" s="31"/>
      <c r="L71" s="31"/>
      <c r="M71" s="31"/>
      <c r="N71" s="31"/>
    </row>
    <row r="72">
      <c r="A72" s="31"/>
      <c r="B72" s="31"/>
      <c r="C72" s="31"/>
      <c r="D72" s="31"/>
      <c r="E72" s="31"/>
      <c r="F72" s="31"/>
      <c r="G72" s="33"/>
      <c r="H72" s="30"/>
      <c r="I72" s="31"/>
      <c r="J72" s="31"/>
      <c r="K72" s="31"/>
      <c r="L72" s="31"/>
      <c r="M72" s="31"/>
      <c r="N72" s="31"/>
    </row>
    <row r="73">
      <c r="A73" s="32" t="s">
        <v>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>
      <c r="A74" s="25" t="s">
        <v>4</v>
      </c>
      <c r="B74" s="26"/>
      <c r="C74" s="27"/>
      <c r="D74" s="25">
        <f>Blad2!A6</f>
        <v>2518</v>
      </c>
      <c r="E74" s="26"/>
      <c r="F74" s="26"/>
      <c r="G74" s="29"/>
      <c r="H74" s="25" t="s">
        <v>4</v>
      </c>
      <c r="I74" s="26"/>
      <c r="J74" s="27"/>
      <c r="K74" s="25"/>
      <c r="L74" s="26"/>
      <c r="M74" s="26"/>
      <c r="N74" s="27"/>
    </row>
    <row r="75">
      <c r="A75" s="25" t="s">
        <v>5</v>
      </c>
      <c r="B75" s="26"/>
      <c r="C75" s="27"/>
      <c r="D75" s="25">
        <f>Blad2!B6</f>
        <v>0</v>
      </c>
      <c r="E75" s="26"/>
      <c r="F75" s="26"/>
      <c r="G75" s="29"/>
      <c r="H75" s="25" t="s">
        <v>5</v>
      </c>
      <c r="I75" s="26"/>
      <c r="J75" s="27"/>
      <c r="K75" s="25"/>
      <c r="L75" s="26"/>
      <c r="M75" s="26"/>
      <c r="N75" s="27"/>
    </row>
    <row r="76">
      <c r="A76" s="25" t="s">
        <v>6</v>
      </c>
      <c r="B76" s="26"/>
      <c r="C76" s="27"/>
      <c r="D76" s="25">
        <f>Blad2!C6</f>
        <v>0</v>
      </c>
      <c r="E76" s="26"/>
      <c r="F76" s="26"/>
      <c r="G76" s="29"/>
      <c r="H76" s="25" t="s">
        <v>6</v>
      </c>
      <c r="I76" s="26"/>
      <c r="J76" s="27"/>
      <c r="K76" s="25"/>
      <c r="L76" s="26"/>
      <c r="M76" s="26"/>
      <c r="N76" s="27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32" t="s">
        <v>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32" t="s">
        <v>12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>
      <c r="A96" s="35" t="s">
        <v>13</v>
      </c>
      <c r="B96" s="35"/>
      <c r="C96" s="35"/>
      <c r="D96" s="36">
        <f>Blad2!F2</f>
        <v>0</v>
      </c>
      <c r="E96" s="36"/>
      <c r="F96" s="36"/>
      <c r="G96" s="37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36">
        <f>Blad2!G2</f>
        <v>34</v>
      </c>
      <c r="E97" s="36"/>
      <c r="F97" s="36"/>
      <c r="G97" s="37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7:N7"/>
    <mergeCell ref="O5:U6"/>
    <mergeCell ref="A8:C8"/>
    <mergeCell ref="K8:N8"/>
    <mergeCell ref="H8:J8"/>
    <mergeCell ref="D8:G8"/>
    <mergeCell ref="D9:G9"/>
    <mergeCell ref="H9:J9"/>
    <mergeCell ref="K9:N9"/>
    <mergeCell ref="O8:Q8"/>
    <mergeCell ref="O9:Q9"/>
    <mergeCell ref="R8:U8"/>
    <mergeCell ref="R9:U9"/>
    <mergeCell ref="V8:X8"/>
    <mergeCell ref="V9:X9"/>
    <mergeCell ref="Y8:AB8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A11:N11"/>
    <mergeCell ref="A10:C10"/>
    <mergeCell ref="D10:G10"/>
    <mergeCell ref="H10:J10"/>
    <mergeCell ref="K10:N10"/>
    <mergeCell ref="A9:C9"/>
    <mergeCell ref="O10:Q10"/>
    <mergeCell ref="R10:U10"/>
    <mergeCell ref="V10:X10"/>
    <mergeCell ref="Y10:AB10"/>
    <mergeCell ref="O11:AB11"/>
    <mergeCell ref="Y9:AB9"/>
    <mergeCell ref="O7:AB7"/>
    <mergeCell ref="V5:AB6"/>
    <mergeCell ref="O1:AB4"/>
    <mergeCell ref="A1:N4"/>
    <mergeCell ref="K30:N30"/>
    <mergeCell ref="A33:N36"/>
    <mergeCell ref="H5:N6"/>
    <mergeCell ref="A5:G6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2604</v>
      </c>
      <c r="B2" s="21"/>
      <c r="C2" s="21"/>
      <c r="D2" s="21"/>
      <c r="G2" s="21">
        <v>34</v>
      </c>
    </row>
    <row r="3">
      <c r="A3" s="21">
        <v>2539</v>
      </c>
      <c r="B3" s="21"/>
      <c r="C3" s="21"/>
      <c r="D3" s="21"/>
    </row>
    <row r="4">
      <c r="A4" s="21">
        <v>2568</v>
      </c>
      <c r="B4" s="21"/>
      <c r="C4" s="21"/>
      <c r="D4" s="21"/>
    </row>
    <row r="5">
      <c r="A5" s="21">
        <v>2562</v>
      </c>
      <c r="B5" s="21"/>
      <c r="C5" s="21"/>
      <c r="D5" s="21"/>
    </row>
    <row r="6">
      <c r="A6" s="21">
        <v>2518</v>
      </c>
      <c r="B6" s="21"/>
      <c r="C6" s="21"/>
      <c r="D6" s="21"/>
    </row>
    <row r="7">
      <c r="A7" s="21">
        <v>2577</v>
      </c>
      <c r="B7" s="21"/>
      <c r="C7" s="21"/>
    </row>
    <row r="8">
      <c r="A8" s="21">
        <v>2553</v>
      </c>
      <c r="B8" s="21"/>
      <c r="C8" s="21"/>
    </row>
    <row r="9">
      <c r="A9" s="39">
        <v>2521</v>
      </c>
      <c r="B9" s="39"/>
      <c r="C9" s="39"/>
    </row>
    <row r="10">
      <c r="A10" s="21">
        <v>2548</v>
      </c>
    </row>
    <row r="11">
      <c r="A11" s="21">
        <v>2507</v>
      </c>
    </row>
    <row r="12">
      <c r="A12" s="21">
        <v>2526</v>
      </c>
    </row>
    <row r="13">
      <c r="A13" s="21">
        <v>2588</v>
      </c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2550.91666666667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40">
        <f>STDEV(A2:A13)</f>
        <v>30.1072577578392</v>
      </c>
      <c r="I15" s="40">
        <f>CONFIDENCE(0.05,30.1072577578392,12)</f>
        <v>17.0344716854625</v>
      </c>
      <c r="K15" s="40">
        <f>A15-I15</f>
        <v>2533.8821949812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 t="e">
        <f>C15-S15</f>
        <v>#DIV/0!</v>
      </c>
    </row>
    <row r="16">
      <c r="K16" s="40" t="s">
        <v>25</v>
      </c>
      <c r="U16" s="40" t="s">
        <v>25</v>
      </c>
    </row>
    <row r="17">
      <c r="K17" s="40">
        <f>A15+I15</f>
        <v>2567.95113835213</v>
      </c>
      <c r="U17" s="40" t="e">
        <f>C15+S15</f>
        <v>#DIV/0!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25</v>
      </c>
    </row>
    <row r="30">
      <c r="K30" s="40" t="e">
        <f>B15+I28</f>
        <v>#DIV/0!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2015-12-22T15:46:27Z</dcterms:modified>
  <cp:lastPrinted>2016-01-05T17:46:39Z</cp:lastPrinted>
</cp:coreProperties>
</file>