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codeName="ThisWorkbook"/>
  <bookViews>
    <workbookView xWindow="0" yWindow="0" windowWidth="25600" windowHeight="15940" tabRatio="500" activeTab="0"/>
  </bookViews>
  <sheets>
    <sheet name="Grafiek" sheetId="1" r:id="rId1"/>
    <sheet name="Blad1" sheetId="2" r:id="rId2"/>
  </sheets>
  <calcPr calcId="114210" concurrentCalc="0"/>
</workbook>
</file>

<file path=xl/sharedStrings.xml><?xml version="1.0" encoding="utf-8"?>
<sst xmlns="http://schemas.openxmlformats.org/spreadsheetml/2006/main" count="21" uniqueCount="21">
  <si>
    <t>Time</t>
  </si>
  <si>
    <t>Total Activity</t>
  </si>
  <si>
    <t>Foreground App Activity</t>
  </si>
  <si>
    <t>Audio Processing</t>
  </si>
  <si>
    <t>Graphics</t>
  </si>
  <si>
    <t>00:00 - 00:01.761</t>
  </si>
  <si>
    <t>00:01.761 - 00:04.761</t>
  </si>
  <si>
    <t>00:04.761 - 00:07.761</t>
  </si>
  <si>
    <t>00:07.761 - 00:17.841</t>
  </si>
  <si>
    <t>00:17.841 - 00:19.765</t>
  </si>
  <si>
    <t>00:19.765 - 00:22.765</t>
  </si>
  <si>
    <t>00:22.765 - 00:25.765</t>
  </si>
  <si>
    <t>00:25.765 - 00:32.628</t>
  </si>
  <si>
    <t>00:32.628 - 00:34.762</t>
  </si>
  <si>
    <t>00:34.762 - 00:37.763</t>
  </si>
  <si>
    <t>00:37.763 - 00:40.761</t>
  </si>
  <si>
    <t>00:40.761 - 00:43.761</t>
  </si>
  <si>
    <t>00:43.761 - 00:46.761</t>
  </si>
  <si>
    <t>00:46.761 - 00:49.761</t>
  </si>
  <si>
    <t>00:49.761 - 00:52.761</t>
  </si>
  <si>
    <t>00:52.761 - 00:55.760</t>
  </si>
  <si>
    <t>00:55.760 - 00:58.761</t>
  </si>
</sst>
</file>

<file path=xl/styles.xml><?xml version="1.0" encoding="utf-8"?>
<styleSheet xmlns="http://schemas.openxmlformats.org/spreadsheetml/2006/main">
  <numFmts count="7">
    <numFmt numFmtId="0" formatCode="General"/>
    <numFmt numFmtId="9" formatCode="0%"/>
    <numFmt numFmtId="10" formatCode="0.0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8">
    <font>
      <sz val="12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2"/>
      <color theme="1"/>
      <name val="Calibri"/>
      <family val="2"/>
      <scheme val="minor"/>
    </font>
    <font>
      <sz val="12"/>
      <color indexed="64"/>
      <name val="Calibri"/>
    </font>
    <font>
      <sz val="12"/>
      <color indexed="64"/>
      <name val="Calibri"/>
    </font>
  </fonts>
  <fills count="1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10" fontId="5" fillId="0" borderId="0" xfId="0" applyFont="1" applyFill="1" applyBorder="1"/>
    <xf numFmtId="9" fontId="5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  <a:r>
              <a:t>Famous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Blad1!$F$2:$F$18</c:f>
              <c:numCache/>
            </c:numRef>
          </c:xVal>
          <c:yVal>
            <c:numRef>
              <c:f>Blad1!$C$2:$C$18</c:f>
              <c:numCache/>
            </c:numRef>
          </c:yVal>
          <c:smooth val="0"/>
        </c:ser>
        <c:axId val="1681303515"/>
        <c:axId val="1175371136"/>
      </c:scatterChart>
      <c:valAx>
        <c:axId val="1681303515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>
                <a:latin typeface="Calibri" charset="0"/>
                <a:ea typeface="Calibri" charset="0"/>
                <a:cs typeface="Calibri" charset="0"/>
              </a:defRPr>
            </a:pPr>
          </a:p>
        </c:txPr>
        <c:crossAx val="1175371136"/>
        <c:crosses val="autoZero"/>
      </c:valAx>
      <c:valAx>
        <c:axId val="1175371136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681303515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2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22"/>
  <sheetViews>
    <sheetView tabSelected="1"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G19"/>
  <sheetViews>
    <sheetView topLeftCell="A1" workbookViewId="0"/>
  </sheetViews>
  <sheetFormatPr defaultColWidth="9.1484375"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</row>
    <row r="2">
      <c r="A2" s="21" t="s">
        <v>5</v>
      </c>
      <c r="B2" s="22">
        <v>0.824</v>
      </c>
      <c r="C2" s="22">
        <v>0.70299999999999992</v>
      </c>
      <c r="D2" s="23">
        <v>0</v>
      </c>
      <c r="E2" s="22">
        <v>0.035000000000000004</v>
      </c>
      <c r="F2" s="15">
        <f>1761</f>
        <v>1761</v>
      </c>
    </row>
    <row r="3">
      <c r="A3" s="21" t="s">
        <v>6</v>
      </c>
      <c r="B3" s="23">
        <v>0.49</v>
      </c>
      <c r="C3" s="22">
        <v>0.433</v>
      </c>
      <c r="D3" s="23">
        <v>0</v>
      </c>
      <c r="E3" s="22">
        <v>0.015</v>
      </c>
      <c r="F3" s="15">
        <f>4761</f>
        <v>4761</v>
      </c>
    </row>
    <row r="4">
      <c r="A4" s="21" t="s">
        <v>7</v>
      </c>
      <c r="B4" s="22">
        <v>0.487</v>
      </c>
      <c r="C4" s="22">
        <v>0.418</v>
      </c>
      <c r="D4" s="23">
        <v>0</v>
      </c>
      <c r="E4" s="22">
        <v>0.015</v>
      </c>
      <c r="F4" s="15">
        <f>7761</f>
        <v>7761</v>
      </c>
    </row>
    <row r="5">
      <c r="A5" s="21" t="s">
        <v>8</v>
      </c>
      <c r="B5" s="22">
        <v>0.899</v>
      </c>
      <c r="C5" s="22">
        <v>0.69099999999999992</v>
      </c>
      <c r="D5" s="23">
        <v>0</v>
      </c>
      <c r="E5" s="22">
        <v>0.043</v>
      </c>
      <c r="F5" s="15">
        <f>17841</f>
        <v>17841</v>
      </c>
    </row>
    <row r="6">
      <c r="A6" s="21" t="s">
        <v>9</v>
      </c>
      <c r="B6" s="22">
        <v>0.505</v>
      </c>
      <c r="C6" s="22">
        <v>0.308</v>
      </c>
      <c r="D6" s="23">
        <v>0</v>
      </c>
      <c r="E6" s="22">
        <v>0.011</v>
      </c>
      <c r="F6" s="15">
        <f>19765</f>
        <v>19765</v>
      </c>
    </row>
    <row r="7">
      <c r="A7" s="21" t="s">
        <v>10</v>
      </c>
      <c r="B7" s="22">
        <v>0.717</v>
      </c>
      <c r="C7" s="22">
        <v>0.329</v>
      </c>
      <c r="D7" s="23">
        <v>0</v>
      </c>
      <c r="E7" s="22">
        <v>0.089</v>
      </c>
      <c r="F7" s="15">
        <f>22765</f>
        <v>22765</v>
      </c>
    </row>
    <row r="8">
      <c r="A8" s="21" t="s">
        <v>11</v>
      </c>
      <c r="B8" s="22">
        <v>0.488</v>
      </c>
      <c r="C8" s="22">
        <v>0.28699999999999996</v>
      </c>
      <c r="D8" s="23">
        <v>0</v>
      </c>
      <c r="E8" s="22">
        <v>0.015</v>
      </c>
      <c r="F8" s="15">
        <f>25765</f>
        <v>25765</v>
      </c>
    </row>
    <row r="9">
      <c r="A9" s="21" t="s">
        <v>12</v>
      </c>
      <c r="B9" s="22">
        <v>0.876</v>
      </c>
      <c r="C9" s="22">
        <v>0.729</v>
      </c>
      <c r="D9" s="23">
        <v>0</v>
      </c>
      <c r="E9" s="22">
        <v>0.038</v>
      </c>
      <c r="F9" s="15">
        <f>32628</f>
        <v>32628</v>
      </c>
    </row>
    <row r="10">
      <c r="A10" s="21" t="s">
        <v>13</v>
      </c>
      <c r="B10" s="22">
        <v>0.67300000000000008</v>
      </c>
      <c r="C10" s="22">
        <v>0.428</v>
      </c>
      <c r="D10" s="23">
        <v>0</v>
      </c>
      <c r="E10" s="22">
        <v>0.017999999999999998</v>
      </c>
      <c r="F10" s="15">
        <f>34762</f>
        <v>34762</v>
      </c>
    </row>
    <row r="11">
      <c r="A11" s="21" t="s">
        <v>14</v>
      </c>
      <c r="B11" s="22">
        <v>0.56200000000000008</v>
      </c>
      <c r="C11" s="22">
        <v>0.426</v>
      </c>
      <c r="D11" s="23">
        <v>0</v>
      </c>
      <c r="E11" s="22">
        <v>0.014</v>
      </c>
      <c r="F11" s="15">
        <f>37763</f>
        <v>37763</v>
      </c>
    </row>
    <row r="12">
      <c r="A12" s="21" t="s">
        <v>15</v>
      </c>
      <c r="B12" s="23">
        <v>0.55000000000000008</v>
      </c>
      <c r="C12" s="22">
        <v>0.435</v>
      </c>
      <c r="D12" s="23">
        <v>0</v>
      </c>
      <c r="E12" s="23">
        <v>0.01</v>
      </c>
      <c r="F12" s="15">
        <f>40761</f>
        <v>40761</v>
      </c>
    </row>
    <row r="13">
      <c r="A13" s="21" t="s">
        <v>16</v>
      </c>
      <c r="B13" s="23">
        <v>0.6</v>
      </c>
      <c r="C13" s="22">
        <v>0.434</v>
      </c>
      <c r="D13" s="23">
        <v>0</v>
      </c>
      <c r="E13" s="22">
        <v>0.061</v>
      </c>
      <c r="F13" s="15">
        <f>43761</f>
        <v>43761</v>
      </c>
    </row>
    <row r="14">
      <c r="A14" s="21" t="s">
        <v>17</v>
      </c>
      <c r="B14" s="22">
        <v>0.417</v>
      </c>
      <c r="C14" s="22">
        <v>0.376</v>
      </c>
      <c r="D14" s="23">
        <v>0</v>
      </c>
      <c r="E14" s="22">
        <v>0.011</v>
      </c>
      <c r="F14" s="15">
        <f>46761</f>
        <v>46761</v>
      </c>
    </row>
    <row r="15">
      <c r="A15" s="21" t="s">
        <v>18</v>
      </c>
      <c r="B15" s="22">
        <v>0.517</v>
      </c>
      <c r="C15" s="22">
        <v>0.419</v>
      </c>
      <c r="D15" s="23">
        <v>0</v>
      </c>
      <c r="E15" s="22">
        <v>0.054</v>
      </c>
      <c r="F15" s="15">
        <f>49761</f>
        <v>49761</v>
      </c>
    </row>
    <row r="16">
      <c r="A16" s="21" t="s">
        <v>19</v>
      </c>
      <c r="B16" s="22">
        <v>0.533</v>
      </c>
      <c r="C16" s="22">
        <v>0.386</v>
      </c>
      <c r="D16" s="23">
        <v>0</v>
      </c>
      <c r="E16" s="22">
        <v>0.096</v>
      </c>
      <c r="F16" s="15">
        <f>52761</f>
        <v>52761</v>
      </c>
    </row>
    <row r="17">
      <c r="A17" s="21" t="s">
        <v>20</v>
      </c>
      <c r="B17" s="22">
        <v>0.513</v>
      </c>
      <c r="C17" s="22">
        <v>0.402</v>
      </c>
      <c r="D17" s="23">
        <v>0</v>
      </c>
      <c r="E17" s="23">
        <v>0.05</v>
      </c>
      <c r="F17" s="15">
        <f>55760</f>
        <v>55760</v>
      </c>
    </row>
    <row r="18">
      <c r="A18" s="21" t="s">
        <v>21</v>
      </c>
      <c r="B18" s="22">
        <v>0.56699999999999992</v>
      </c>
      <c r="C18" s="22">
        <v>0.471</v>
      </c>
      <c r="D18" s="23">
        <v>0</v>
      </c>
      <c r="E18" s="22">
        <v>0.044</v>
      </c>
      <c r="F18" s="15">
        <f>58761</f>
        <v>58761</v>
      </c>
    </row>
  </sheetData>
  <sheetProtection/>
  <pageMargins left="0.75" right="0.75" top="1.0" bottom="1.0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Company>KU Leuven</Company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Michiel Willocx</cp:lastModifiedBy>
  <dcterms:created xsi:type="dcterms:W3CDTF">2015-12-01T13:24:07Z</dcterms:created>
  <dcterms:modified xsi:type="dcterms:W3CDTF">2015-12-01T13:26:02Z</dcterms:modified>
  <cp:lastPrinted>2015-12-18T10:55:51Z</cp:lastPrinted>
</cp:coreProperties>
</file>