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emf" ContentType="image/x-emf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codeName="ThisWorkbook"/>
  <bookViews>
    <workbookView xWindow="0" yWindow="0" windowWidth="25600" windowHeight="15940" tabRatio="500" activeTab="0"/>
  </bookViews>
  <sheets>
    <sheet name="Grafiek" sheetId="1" r:id="rId1"/>
    <sheet name="Blad1" sheetId="2" r:id="rId2"/>
  </sheets>
  <calcPr calcId="114210" concurrentCalc="0"/>
</workbook>
</file>

<file path=xl/sharedStrings.xml><?xml version="1.0" encoding="utf-8"?>
<sst xmlns="http://schemas.openxmlformats.org/spreadsheetml/2006/main" count="29" uniqueCount="29">
  <si>
    <t>Time</t>
  </si>
  <si>
    <t>Total Activity</t>
  </si>
  <si>
    <t>Foreground App Activity</t>
  </si>
  <si>
    <t>Audio Processing</t>
  </si>
  <si>
    <t>Graphics</t>
  </si>
  <si>
    <t>00:00 - 00:02.048</t>
  </si>
  <si>
    <t>00:02.048 - 00:05.048</t>
  </si>
  <si>
    <t>00:05.048 - 00:08.048</t>
  </si>
  <si>
    <t>00:08.048 - 00:11.156</t>
  </si>
  <si>
    <t>00:11.156 - 00:14.048</t>
  </si>
  <si>
    <t>00:14.048 - 00:17.048</t>
  </si>
  <si>
    <t>00:17.048 - 00:20.049</t>
  </si>
  <si>
    <t>00:20.049 - 00:23.048</t>
  </si>
  <si>
    <t>00:23.048 - 00:26.048</t>
  </si>
  <si>
    <t>00:26.048 - 00:29.049</t>
  </si>
  <si>
    <t>00:29.049 - 00:32.049</t>
  </si>
  <si>
    <t>00:32.049 - 00:35.049</t>
  </si>
  <si>
    <t>00:35.049 - 00:38.050</t>
  </si>
  <si>
    <t>00:38.050 - 00:41.048</t>
  </si>
  <si>
    <t>00:41.048 - 00:44.048</t>
  </si>
  <si>
    <t>00:44.048 - 00:47.048</t>
  </si>
  <si>
    <t>00:47.048 - 00:50.048</t>
  </si>
  <si>
    <t>00:50.048 - 00:53.048</t>
  </si>
  <si>
    <t>00:53.048 - 00:56.059</t>
  </si>
  <si>
    <t>00:56.059 - 00:59.048</t>
  </si>
  <si>
    <t>00:59.048 - 01:02.048</t>
  </si>
  <si>
    <t>01:02.048 - 01:05.048</t>
  </si>
  <si>
    <t>01:05.048 - 01:08.048</t>
  </si>
  <si>
    <t>01:08.048 - 01:11.048</t>
  </si>
  <si>
    <t>01:11.048 - 01:14.048</t>
  </si>
</sst>
</file>

<file path=xl/styles.xml><?xml version="1.0" encoding="utf-8"?>
<styleSheet xmlns="http://schemas.openxmlformats.org/spreadsheetml/2006/main">
  <numFmts count="7">
    <numFmt numFmtId="0" formatCode="General"/>
    <numFmt numFmtId="9" formatCode="0%"/>
    <numFmt numFmtId="10" formatCode="0.00%"/>
    <numFmt numFmtId="41" formatCode="_-* #,##0_-;_-* #,##0\-;_-* &quot;-&quot;_-;_-@_-"/>
    <numFmt numFmtId="42" formatCode="_-&quot;€&quot;\ * #,##0_-;_-&quot;€&quot;\ * #,##0\-;_-&quot;€&quot;\ * &quot;-&quot;_-;_-@_-"/>
    <numFmt numFmtId="43" formatCode="_-* #,##0.00_-;_-* #,##0.00\-;_-* &quot;-&quot;??_-;_-@_-"/>
    <numFmt numFmtId="44" formatCode="_-&quot;€&quot;\ * #,##0.00_-;_-&quot;€&quot;\ * #,##0.00\-;_-&quot;€&quot;\ * &quot;-&quot;??_-;_-@_-"/>
  </numFmts>
  <fonts count="8">
    <font>
      <sz val="12"/>
      <color indexed="64"/>
      <name val="Calibri"/>
    </font>
    <font>
      <b/>
      <sz val="10"/>
      <color indexed="64"/>
      <name val="Arial"/>
    </font>
    <font>
      <i/>
      <sz val="10"/>
      <color indexed="64"/>
      <name val="Arial"/>
    </font>
    <font>
      <b/>
      <i/>
      <sz val="10"/>
      <color indexed="64"/>
      <name val="Arial"/>
    </font>
    <font>
      <b/>
      <sz val="10"/>
      <color indexed="64"/>
      <name val="Arial"/>
    </font>
    <font>
      <sz val="12"/>
      <color theme="1"/>
      <name val="Calibri"/>
      <family val="2"/>
      <scheme val="minor"/>
    </font>
    <font>
      <sz val="12"/>
      <color indexed="64"/>
      <name val="Calibri"/>
    </font>
    <font>
      <sz val="12"/>
      <color indexed="64"/>
      <name val="Calibri"/>
    </font>
  </fonts>
  <fills count="1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ill="1" applyBorder="1" applyAlignment="1">
      <alignment vertical="bottom" horizontal="general"/>
      <protection/>
    </xf>
    <xf numFmtId="0" fontId="1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/>
    <xf numFmtId="43" fontId="0" fillId="0" borderId="0" xfId="0" applyFont="1" applyFill="1" applyBorder="1" applyAlignment="1">
      <alignment vertical="bottom" horizontal="general"/>
      <protection/>
    </xf>
    <xf numFmtId="41" fontId="0" fillId="0" borderId="0" xfId="0" applyFont="1" applyFill="1" applyBorder="1" applyAlignment="1">
      <alignment vertical="bottom" horizontal="general"/>
      <protection/>
    </xf>
    <xf numFmtId="44" fontId="0" fillId="0" borderId="0" xfId="0" applyFont="1" applyFill="1" applyBorder="1" applyAlignment="1">
      <alignment vertical="bottom" horizontal="general"/>
      <protection/>
    </xf>
    <xf numFmtId="42" fontId="0" fillId="0" borderId="0" xfId="0" applyFont="1" applyFill="1" applyBorder="1" applyAlignment="1">
      <alignment vertical="bottom" horizontal="general"/>
      <protection/>
    </xf>
    <xf numFmtId="9" fontId="0" fillId="0" borderId="0" xfId="0" applyFont="1" applyFill="1" applyBorder="1" applyAlignment="1">
      <alignment vertical="bottom" horizontal="general"/>
      <protection/>
    </xf>
    <xf numFmtId="0" fontId="5" fillId="0" borderId="0" xfId="0" applyFont="1" applyFill="1" applyBorder="1"/>
    <xf numFmtId="10" fontId="5" fillId="0" borderId="0" xfId="0" applyFont="1" applyFill="1" applyBorder="1"/>
    <xf numFmtId="9" fontId="5" fillId="0" borderId="0" xfId="0" applyFont="1" applyFill="1" applyBorder="1"/>
  </cellXfs>
  <cellStyles count="1">
    <cellStyle name="Normal" xfId="0" builtinId="0"/>
  </cellStyles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ss1" Type="http://schemas.openxmlformats.org/officeDocument/2006/relationships/sharedStrings" Target="sharedStrings.xml"/><Relationship Id="rIdss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chart>
    <c:title>
      <c:tx>
        <c:rich>
          <a:bodyPr anchor="ctr" rot="0"/>
          <a:lstStyle/>
          <a:p>
            <a:pPr algn="ctr">
              <a:defRPr>
                <a:latin typeface="Calibri" charset="0"/>
                <a:ea typeface="Calibri" charset="0"/>
                <a:cs typeface="Calibri" charset="0"/>
              </a:defRPr>
            </a:pPr>
            <a:r>
              <a:t>Intel App Framework CPU Usage</a:t>
            </a:r>
          </a:p>
        </c:rich>
      </c:tx>
      <c:layout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CPU Usage (%)</c:v>
          </c:tx>
          <c:xVal>
            <c:numRef>
              <c:f>Blad1!$F$2:$F$26</c:f>
              <c:numCache/>
            </c:numRef>
          </c:xVal>
          <c:yVal>
            <c:numRef>
              <c:f>Blad1!$C$2:$C$26</c:f>
              <c:numCache/>
            </c:numRef>
          </c:yVal>
          <c:smooth val="0"/>
        </c:ser>
        <c:axId val="1033917063"/>
        <c:axId val="509832867"/>
      </c:scatterChart>
      <c:valAx>
        <c:axId val="1033917063"/>
        <c:scaling>
          <c:orientation val="minMax"/>
        </c:scaling>
        <c:delete val="0"/>
        <c:axPos val="b"/>
        <c:title>
          <c:tx>
            <c:rich>
              <a:bodyPr anchor="ctr" rot="0"/>
              <a:lstStyle/>
              <a:p>
                <a:pPr algn="ctr">
                  <a:defRPr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Time (ms)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txPr>
          <a:bodyPr anchor="ctr" rot="-2700000"/>
          <a:lstStyle/>
          <a:p>
            <a:pPr algn="ctr">
              <a:defRPr>
                <a:latin typeface="Calibri" charset="0"/>
                <a:ea typeface="Calibri" charset="0"/>
                <a:cs typeface="Calibri" charset="0"/>
              </a:defRPr>
            </a:pPr>
          </a:p>
        </c:txPr>
        <c:crossAx val="509832867"/>
        <c:crosses val="autoZero"/>
      </c:valAx>
      <c:valAx>
        <c:axId val="509832867"/>
        <c:scaling>
          <c:orientation val="minMax"/>
        </c:scaling>
        <c:delete val="0"/>
        <c:axPos val="l"/>
        <c:majorGridlines/>
        <c:title>
          <c:tx>
            <c:rich>
              <a:bodyPr anchor="ctr" rot="-5400000"/>
              <a:lstStyle/>
              <a:p>
                <a:pPr algn="ctr">
                  <a:defRPr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CPU Usage (%)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crossAx val="1033917063"/>
        <c:crosses val="autoZero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legend>
      <c:legendPos val="r"/>
      <c:layout/>
    </c:legend>
    <c:plotVisOnly val="1"/>
    <c:dispBlanksAs val="gap"/>
  </c:chart>
  <c:spPr>
    <a:ln w="9525"/>
  </c:spPr>
  <c:txPr>
    <a:bodyPr anchor="ctr" rot="0"/>
    <a:lstStyle/>
    <a:p>
      <a:pPr algn="ctr">
        <a:defRPr b="0" sz="1200">
          <a:solidFill>
            <a:srgbClr val="000000"/>
          </a:solidFill>
          <a:latin typeface="Calibri" charset="0"/>
          <a:ea typeface="Calibri" charset="0"/>
          <a:cs typeface="Calibri" charset="0"/>
        </a:defRPr>
      </a:pPr>
    </a:p>
  </c:txPr>
  <c:printSettings>
    <c:pageMargins b="1.0" l="0.75" r="0.75" t="1.0" header="0.5" footer="0.5"/>
    <c:pageSetup paperSize="9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0</xdr:colOff>
      <xdr:row>20</xdr:row>
      <xdr:rowOff>0</xdr:rowOff>
    </xdr:to>
    <xdr:graphicFrame macro="">
      <xdr:nvGraphicFramePr>
        <xdr:cNvPr id="1" name="Chart 1" descr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hema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2"/>
  <dimension ref="A1:Y22"/>
  <sheetViews>
    <sheetView tabSelected="1" topLeftCell="A1" workbookViewId="0"/>
  </sheetViews>
  <sheetFormatPr defaultColWidth="9.1484375" defaultRowHeight="12.75"/>
  <sheetData/>
  <sheetProtection/>
  <pageMargins left="0.75" right="0.75" top="1.0" bottom="1.0" header="0.5" footer="0.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/>
  <dimension ref="A1:G27"/>
  <sheetViews>
    <sheetView topLeftCell="A12" workbookViewId="0"/>
  </sheetViews>
  <sheetFormatPr defaultColWidth="9.1484375" defaultRowHeight="15.0"/>
  <sheetData>
    <row r="1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</row>
    <row r="2">
      <c r="A2" s="21" t="s">
        <v>5</v>
      </c>
      <c r="B2" s="22">
        <v>0.112</v>
      </c>
      <c r="C2" s="22">
        <v>0.028</v>
      </c>
      <c r="D2" s="23">
        <v>0</v>
      </c>
      <c r="E2" s="22">
        <v>0.015</v>
      </c>
      <c r="F2" s="15">
        <f>2048</f>
        <v>2048</v>
      </c>
    </row>
    <row r="3">
      <c r="A3" s="21" t="s">
        <v>6</v>
      </c>
      <c r="B3" s="22">
        <v>0.043</v>
      </c>
      <c r="C3" s="22">
        <v>0.002</v>
      </c>
      <c r="D3" s="23">
        <v>0</v>
      </c>
      <c r="E3" s="22">
        <v>0.008</v>
      </c>
      <c r="F3" s="15">
        <f>5048</f>
        <v>5048</v>
      </c>
    </row>
    <row r="4">
      <c r="A4" s="21" t="s">
        <v>7</v>
      </c>
      <c r="B4" s="23">
        <v>0.05</v>
      </c>
      <c r="C4" s="23">
        <v>0</v>
      </c>
      <c r="D4" s="23">
        <v>0</v>
      </c>
      <c r="E4" s="22">
        <v>0.012</v>
      </c>
      <c r="F4" s="15">
        <f>8048</f>
        <v>8048</v>
      </c>
    </row>
    <row r="5">
      <c r="A5" s="21" t="s">
        <v>8</v>
      </c>
      <c r="B5" s="23">
        <v>0.65</v>
      </c>
      <c r="C5" s="22">
        <v>0.331</v>
      </c>
      <c r="D5" s="23">
        <v>0</v>
      </c>
      <c r="E5" s="22">
        <v>0.053</v>
      </c>
      <c r="F5" s="15">
        <f>11156</f>
        <v>11156</v>
      </c>
    </row>
    <row r="6">
      <c r="A6" s="21" t="s">
        <v>9</v>
      </c>
      <c r="B6" s="22">
        <v>0.225</v>
      </c>
      <c r="C6" s="22">
        <v>0.019</v>
      </c>
      <c r="D6" s="23">
        <v>0</v>
      </c>
      <c r="E6" s="22">
        <v>0.012</v>
      </c>
      <c r="F6" s="15">
        <f>14048</f>
        <v>14048</v>
      </c>
    </row>
    <row r="7">
      <c r="A7" s="21" t="s">
        <v>10</v>
      </c>
      <c r="B7" s="22">
        <v>0.263</v>
      </c>
      <c r="C7" s="22">
        <v>0.009</v>
      </c>
      <c r="D7" s="23">
        <v>0</v>
      </c>
      <c r="E7" s="22">
        <v>0.022</v>
      </c>
      <c r="F7" s="15">
        <f>17048</f>
        <v>17048</v>
      </c>
    </row>
    <row r="8">
      <c r="A8" s="21" t="s">
        <v>11</v>
      </c>
      <c r="B8" s="22">
        <v>0.34699999999999996</v>
      </c>
      <c r="C8" s="22">
        <v>0.161</v>
      </c>
      <c r="D8" s="23">
        <v>0</v>
      </c>
      <c r="E8" s="23">
        <v>0.04</v>
      </c>
      <c r="F8" s="15">
        <f>20049</f>
        <v>20049</v>
      </c>
    </row>
    <row r="9">
      <c r="A9" s="21" t="s">
        <v>12</v>
      </c>
      <c r="B9" s="22">
        <v>0.213</v>
      </c>
      <c r="C9" s="22">
        <v>0.006</v>
      </c>
      <c r="D9" s="23">
        <v>0</v>
      </c>
      <c r="E9" s="22">
        <v>0.021</v>
      </c>
      <c r="F9" s="15">
        <f>23048</f>
        <v>23048</v>
      </c>
    </row>
    <row r="10">
      <c r="A10" s="21" t="s">
        <v>13</v>
      </c>
      <c r="B10" s="22">
        <v>0.27300000000000004</v>
      </c>
      <c r="C10" s="22">
        <v>0.037</v>
      </c>
      <c r="D10" s="23">
        <v>0</v>
      </c>
      <c r="E10" s="22">
        <v>0.022</v>
      </c>
      <c r="F10" s="15">
        <f>26048</f>
        <v>26048</v>
      </c>
    </row>
    <row r="11">
      <c r="A11" s="21" t="s">
        <v>14</v>
      </c>
      <c r="B11" s="23">
        <v>0.15</v>
      </c>
      <c r="C11" s="22">
        <v>0.006</v>
      </c>
      <c r="D11" s="23">
        <v>0</v>
      </c>
      <c r="E11" s="23">
        <v>0.01</v>
      </c>
      <c r="F11" s="15">
        <f>29049</f>
        <v>29049</v>
      </c>
    </row>
    <row r="12">
      <c r="A12" s="21" t="s">
        <v>15</v>
      </c>
      <c r="B12" s="22">
        <v>0.243</v>
      </c>
      <c r="C12" s="23">
        <v>0.08</v>
      </c>
      <c r="D12" s="23">
        <v>0</v>
      </c>
      <c r="E12" s="22">
        <v>0.044</v>
      </c>
      <c r="F12" s="15">
        <f>32049</f>
        <v>32049</v>
      </c>
    </row>
    <row r="13">
      <c r="A13" s="21" t="s">
        <v>16</v>
      </c>
      <c r="B13" s="22">
        <v>0.203</v>
      </c>
      <c r="C13" s="22">
        <v>0.007</v>
      </c>
      <c r="D13" s="23">
        <v>0</v>
      </c>
      <c r="E13" s="22">
        <v>0.009</v>
      </c>
      <c r="F13" s="15">
        <f>35049</f>
        <v>35049</v>
      </c>
    </row>
    <row r="14">
      <c r="A14" s="21" t="s">
        <v>17</v>
      </c>
      <c r="B14" s="22">
        <v>0.28199999999999996</v>
      </c>
      <c r="C14" s="22">
        <v>0.096</v>
      </c>
      <c r="D14" s="23">
        <v>0</v>
      </c>
      <c r="E14" s="23">
        <v>0.05</v>
      </c>
      <c r="F14" s="15">
        <f>38050</f>
        <v>38050</v>
      </c>
    </row>
    <row r="15">
      <c r="A15" s="21" t="s">
        <v>18</v>
      </c>
      <c r="B15" s="22">
        <v>0.114</v>
      </c>
      <c r="C15" s="22">
        <v>0.004</v>
      </c>
      <c r="D15" s="22">
        <v>0.001</v>
      </c>
      <c r="E15" s="22">
        <v>0.013</v>
      </c>
      <c r="F15" s="15">
        <f>41048</f>
        <v>41048</v>
      </c>
    </row>
    <row r="16">
      <c r="A16" s="21" t="s">
        <v>19</v>
      </c>
      <c r="B16" s="23">
        <v>0.17000000000000002</v>
      </c>
      <c r="C16" s="22">
        <v>0.075</v>
      </c>
      <c r="D16" s="23">
        <v>0</v>
      </c>
      <c r="E16" s="22">
        <v>0.044</v>
      </c>
      <c r="F16" s="15">
        <f>44048</f>
        <v>44048</v>
      </c>
    </row>
    <row r="17">
      <c r="A17" s="21" t="s">
        <v>20</v>
      </c>
      <c r="B17" s="22">
        <v>0.043</v>
      </c>
      <c r="C17" s="22">
        <v>0.002</v>
      </c>
      <c r="D17" s="23">
        <v>0</v>
      </c>
      <c r="E17" s="22">
        <v>0.012</v>
      </c>
      <c r="F17" s="15">
        <f>47048</f>
        <v>47048</v>
      </c>
    </row>
    <row r="18">
      <c r="A18" s="21" t="s">
        <v>21</v>
      </c>
      <c r="B18" s="23">
        <v>0.13</v>
      </c>
      <c r="C18" s="22">
        <v>0.052</v>
      </c>
      <c r="D18" s="23">
        <v>0</v>
      </c>
      <c r="E18" s="22">
        <v>0.035999999999999996</v>
      </c>
      <c r="F18" s="15">
        <f>50048</f>
        <v>50048</v>
      </c>
    </row>
    <row r="19">
      <c r="A19" s="21" t="s">
        <v>22</v>
      </c>
      <c r="B19" s="22">
        <v>0.043</v>
      </c>
      <c r="C19" s="23">
        <v>0</v>
      </c>
      <c r="D19" s="23">
        <v>0</v>
      </c>
      <c r="E19" s="22">
        <v>0.012</v>
      </c>
      <c r="F19" s="15">
        <f>53048</f>
        <v>53048</v>
      </c>
    </row>
    <row r="20">
      <c r="A20" s="21" t="s">
        <v>23</v>
      </c>
      <c r="B20" s="22">
        <v>0.156</v>
      </c>
      <c r="C20" s="22">
        <v>0.034000000000000004</v>
      </c>
      <c r="D20" s="23">
        <v>0</v>
      </c>
      <c r="E20" s="22">
        <v>0.024</v>
      </c>
      <c r="F20" s="15">
        <f>56059</f>
        <v>56059</v>
      </c>
    </row>
    <row r="21">
      <c r="A21" s="21" t="s">
        <v>24</v>
      </c>
      <c r="B21" s="22">
        <v>0.034000000000000004</v>
      </c>
      <c r="C21" s="23">
        <v>0</v>
      </c>
      <c r="D21" s="23">
        <v>0</v>
      </c>
      <c r="E21" s="22">
        <v>0.008</v>
      </c>
      <c r="F21" s="15">
        <f>59048</f>
        <v>59048</v>
      </c>
    </row>
    <row r="22">
      <c r="A22" s="21" t="s">
        <v>25</v>
      </c>
      <c r="B22" s="22">
        <v>0.133</v>
      </c>
      <c r="C22" s="22">
        <v>0.051</v>
      </c>
      <c r="D22" s="23">
        <v>0</v>
      </c>
      <c r="E22" s="22">
        <v>0.045</v>
      </c>
      <c r="F22" s="15">
        <f>62048</f>
        <v>62048</v>
      </c>
    </row>
    <row r="23">
      <c r="A23" s="21" t="s">
        <v>26</v>
      </c>
      <c r="B23" s="22">
        <v>0.043</v>
      </c>
      <c r="C23" s="22">
        <v>0.002</v>
      </c>
      <c r="D23" s="23">
        <v>0</v>
      </c>
      <c r="E23" s="22">
        <v>0.008</v>
      </c>
      <c r="F23" s="15">
        <f>65048</f>
        <v>65048</v>
      </c>
    </row>
    <row r="24">
      <c r="A24" s="21" t="s">
        <v>27</v>
      </c>
      <c r="B24" s="22">
        <v>0.167</v>
      </c>
      <c r="C24" s="22">
        <v>0.077</v>
      </c>
      <c r="D24" s="23">
        <v>0</v>
      </c>
      <c r="E24" s="22">
        <v>0.047</v>
      </c>
      <c r="F24" s="15">
        <f>68048</f>
        <v>68048</v>
      </c>
    </row>
    <row r="25">
      <c r="A25" s="21" t="s">
        <v>28</v>
      </c>
      <c r="B25" s="22">
        <v>0.037</v>
      </c>
      <c r="C25" s="23">
        <v>0</v>
      </c>
      <c r="D25" s="23">
        <v>0</v>
      </c>
      <c r="E25" s="22">
        <v>0.012</v>
      </c>
      <c r="F25" s="15">
        <f>71048</f>
        <v>71048</v>
      </c>
    </row>
    <row r="26">
      <c r="A26" s="21" t="s">
        <v>29</v>
      </c>
      <c r="B26" s="23">
        <v>0.05</v>
      </c>
      <c r="C26" s="23">
        <v>0.01</v>
      </c>
      <c r="D26" s="23">
        <v>0</v>
      </c>
      <c r="E26" s="22">
        <v>0.008</v>
      </c>
      <c r="F26" s="15">
        <f>74048</f>
        <v>74048</v>
      </c>
    </row>
  </sheetData>
  <sheetProtection/>
  <pageMargins left="0.75" right="0.75" top="1.0" bottom="1.0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Company>KU Leuven</Company>
  <DocSecurity>0</DocSecurity>
  <ScaleCrop>false</ScaleCrop>
  <HeadingPairs>
    <vt:vector xmlns:vt="http://schemas.openxmlformats.org/officeDocument/2006/docPropsVTypes" size="2" baseType="variant">
      <vt:variant xmlns:vt="http://schemas.openxmlformats.org/officeDocument/2006/docPropsVTypes">
        <vt:lpstr xmlns:vt="http://schemas.openxmlformats.org/officeDocument/2006/docPropsVTypes">Werkbladen</vt:lpstr>
      </vt:variant>
      <vt:variant xmlns:vt="http://schemas.openxmlformats.org/officeDocument/2006/docPropsVTypes">
        <vt:i4 xmlns:vt="http://schemas.openxmlformats.org/officeDocument/2006/docPropsVTypes">1</vt:i4>
      </vt:variant>
    </vt:vector>
  </HeadingPairs>
  <TitlesOfParts>
    <vt:vector xmlns:vt="http://schemas.openxmlformats.org/officeDocument/2006/docPropsVTypes" size="1" baseType="lpstr">
      <vt:lpstr xmlns:vt="http://schemas.openxmlformats.org/officeDocument/2006/docPropsVTypes">Blad1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Michiel Willocx</dc:creator>
  <cp:lastModifiedBy>Michiel Willocx</cp:lastModifiedBy>
  <dcterms:created xsi:type="dcterms:W3CDTF">2015-12-01T14:52:35Z</dcterms:created>
  <dcterms:modified xsi:type="dcterms:W3CDTF">2015-12-01T14:55:05Z</dcterms:modified>
  <cp:lastPrinted>2015-12-18T10:55:52Z</cp:lastPrinted>
</cp:coreProperties>
</file>