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606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<sst xmlns="http://schemas.openxmlformats.org/spreadsheetml/2006/main" count="33" uniqueCount="33">
  <si>
    <t>Time</t>
  </si>
  <si>
    <t>Total Activity</t>
  </si>
  <si>
    <t>Foreground App Activity</t>
  </si>
  <si>
    <t>Audio Processing</t>
  </si>
  <si>
    <t>Graphics</t>
  </si>
  <si>
    <t>00:00 - 00:00.811</t>
  </si>
  <si>
    <t>00:00.811 - 00:03.811</t>
  </si>
  <si>
    <t>00:03.811 - 00:06.811</t>
  </si>
  <si>
    <t>00:06.811 - 00:09.810</t>
  </si>
  <si>
    <t>00:09.810 - 00:12.812</t>
  </si>
  <si>
    <t>00:12.812 - 00:15.811</t>
  </si>
  <si>
    <t>00:15.811 - 00:18.811</t>
  </si>
  <si>
    <t>00:18.811 - 00:21.811</t>
  </si>
  <si>
    <t>00:21.811 - 00:24.811</t>
  </si>
  <si>
    <t>00:24.811 - 00:27.811</t>
  </si>
  <si>
    <t>00:27.811 - 00:30.811</t>
  </si>
  <si>
    <t>00:30.811 - 00:33.811</t>
  </si>
  <si>
    <t>00:33.811 - 00:36.811</t>
  </si>
  <si>
    <t>00:36.811 - 00:39.811</t>
  </si>
  <si>
    <t>00:39.811 - 00:42.811</t>
  </si>
  <si>
    <t>00:42.811 - 00:45.811</t>
  </si>
  <si>
    <t>00:45.811 - 00:48.811</t>
  </si>
  <si>
    <t>00:48.811 - 00:51.811</t>
  </si>
  <si>
    <t>00:51.811 - 00:54.811</t>
  </si>
  <si>
    <t>00:54.811 - 00:57.811</t>
  </si>
  <si>
    <t>00:57.811 - 01:00.811</t>
  </si>
  <si>
    <t>01:00.811 - 01:03.811</t>
  </si>
  <si>
    <t>01:03.811 - 01:06.811</t>
  </si>
  <si>
    <t>01:06.811 - 01:09.812</t>
  </si>
  <si>
    <t>01:09.812 - 01:12.811</t>
  </si>
  <si>
    <t>01:12.811 - 01:15.811</t>
  </si>
  <si>
    <t>01:15.811 - 01:18.843</t>
  </si>
  <si>
    <t>01:18.843 - 01:21.811</t>
  </si>
  <si>
    <t>01:21.811 - 01:24.811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</si>
</sst>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mgwt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Blad1!$F$2:$F$30</c:f>
              <c:numCache/>
            </c:numRef>
          </c:xVal>
          <c:yVal>
            <c:numRef>
              <c:f>Blad1!$C$2:$C$30</c:f>
              <c:numCache/>
            </c:numRef>
          </c:yVal>
          <c:smooth val="0"/>
        </c:ser>
        <c:axId val="904253669"/>
        <c:axId val="1930903395"/>
      </c:scatterChart>
      <c:valAx>
        <c:axId val="904253669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930903395"/>
        <c:crosses val="autoZero"/>
      </c:valAx>
      <c:valAx>
        <c:axId val="1930903395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904253669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31"/>
  <sheetViews>
    <sheetView topLeftCell="A19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0.413</v>
      </c>
      <c r="C2" s="22">
        <v>0.134</v>
      </c>
      <c r="D2" s="23">
        <v>0</v>
      </c>
      <c r="E2" s="23">
        <v>0.04</v>
      </c>
      <c r="F2" s="15">
        <f>811</f>
        <v>811</v>
      </c>
    </row>
    <row r="3">
      <c r="A3" s="21" t="s">
        <v>6</v>
      </c>
      <c r="B3" s="22">
        <v>0.14299999999999998</v>
      </c>
      <c r="C3" s="22">
        <v>0.006</v>
      </c>
      <c r="D3" s="23">
        <v>0</v>
      </c>
      <c r="E3" s="22">
        <v>0.009</v>
      </c>
      <c r="F3" s="15">
        <f>3811</f>
        <v>3811</v>
      </c>
    </row>
    <row r="4">
      <c r="A4" s="21" t="s">
        <v>7</v>
      </c>
      <c r="B4" s="22">
        <v>0.241</v>
      </c>
      <c r="C4" s="22">
        <v>0.017999999999999998</v>
      </c>
      <c r="D4" s="23">
        <v>0</v>
      </c>
      <c r="E4" s="22">
        <v>0.013</v>
      </c>
      <c r="F4" s="15">
        <f>6811</f>
        <v>6811</v>
      </c>
    </row>
    <row r="5">
      <c r="A5" s="21" t="s">
        <v>8</v>
      </c>
      <c r="B5" s="23">
        <v>0.63</v>
      </c>
      <c r="C5" s="22">
        <v>0.17499999999999998</v>
      </c>
      <c r="D5" s="23">
        <v>0</v>
      </c>
      <c r="E5" s="22">
        <v>0.109</v>
      </c>
      <c r="F5" s="15">
        <f>9810</f>
        <v>9810</v>
      </c>
    </row>
    <row r="6">
      <c r="A6" s="21" t="s">
        <v>9</v>
      </c>
      <c r="B6" s="22">
        <v>0.738</v>
      </c>
      <c r="C6" s="23">
        <v>0.42</v>
      </c>
      <c r="D6" s="23">
        <v>0</v>
      </c>
      <c r="E6" s="22">
        <v>0.041</v>
      </c>
      <c r="F6" s="15">
        <f>12812</f>
        <v>12812</v>
      </c>
    </row>
    <row r="7">
      <c r="A7" s="21" t="s">
        <v>10</v>
      </c>
      <c r="B7" s="22">
        <v>0.153</v>
      </c>
      <c r="C7" s="22">
        <v>0.024</v>
      </c>
      <c r="D7" s="23">
        <v>0</v>
      </c>
      <c r="E7" s="22">
        <v>0.013</v>
      </c>
      <c r="F7" s="15">
        <f>15811</f>
        <v>15811</v>
      </c>
    </row>
    <row r="8">
      <c r="A8" s="21" t="s">
        <v>11</v>
      </c>
      <c r="B8" s="22">
        <v>0.217</v>
      </c>
      <c r="C8" s="22">
        <v>0.038</v>
      </c>
      <c r="D8" s="23">
        <v>0</v>
      </c>
      <c r="E8" s="22">
        <v>0.009</v>
      </c>
      <c r="F8" s="15">
        <f>18811</f>
        <v>18811</v>
      </c>
    </row>
    <row r="9">
      <c r="A9" s="21" t="s">
        <v>12</v>
      </c>
      <c r="B9" s="23">
        <v>0.22</v>
      </c>
      <c r="C9" s="22">
        <v>0.011</v>
      </c>
      <c r="D9" s="23">
        <v>0</v>
      </c>
      <c r="E9" s="22">
        <v>0.023</v>
      </c>
      <c r="F9" s="15">
        <f>21811</f>
        <v>21811</v>
      </c>
    </row>
    <row r="10">
      <c r="A10" s="21" t="s">
        <v>13</v>
      </c>
      <c r="B10" s="22">
        <v>0.333</v>
      </c>
      <c r="C10" s="22">
        <v>0.162</v>
      </c>
      <c r="D10" s="23">
        <v>0</v>
      </c>
      <c r="E10" s="22">
        <v>0.042</v>
      </c>
      <c r="F10" s="15">
        <f>24811</f>
        <v>24811</v>
      </c>
    </row>
    <row r="11">
      <c r="A11" s="21" t="s">
        <v>14</v>
      </c>
      <c r="B11" s="22">
        <v>0.17100000000000002</v>
      </c>
      <c r="C11" s="23">
        <v>0.02</v>
      </c>
      <c r="D11" s="23">
        <v>0</v>
      </c>
      <c r="E11" s="22">
        <v>0.014</v>
      </c>
      <c r="F11" s="15">
        <f>27811</f>
        <v>27811</v>
      </c>
    </row>
    <row r="12">
      <c r="A12" s="21" t="s">
        <v>15</v>
      </c>
      <c r="B12" s="22">
        <v>0.206</v>
      </c>
      <c r="C12" s="22">
        <v>0.041</v>
      </c>
      <c r="D12" s="22">
        <v>0.001</v>
      </c>
      <c r="E12" s="22">
        <v>0.023</v>
      </c>
      <c r="F12" s="15">
        <f>30811</f>
        <v>30811</v>
      </c>
    </row>
    <row r="13">
      <c r="A13" s="21" t="s">
        <v>16</v>
      </c>
      <c r="B13" s="22">
        <v>0.13700000000000002</v>
      </c>
      <c r="C13" s="22">
        <v>0.005</v>
      </c>
      <c r="D13" s="23">
        <v>0</v>
      </c>
      <c r="E13" s="22">
        <v>0.009</v>
      </c>
      <c r="F13" s="15">
        <f>33811</f>
        <v>33811</v>
      </c>
    </row>
    <row r="14">
      <c r="A14" s="21" t="s">
        <v>17</v>
      </c>
      <c r="B14" s="23">
        <v>0.28000000000000004</v>
      </c>
      <c r="C14" s="22">
        <v>0.129</v>
      </c>
      <c r="D14" s="23">
        <v>0</v>
      </c>
      <c r="E14" s="22">
        <v>0.032</v>
      </c>
      <c r="F14" s="15">
        <f>36811</f>
        <v>36811</v>
      </c>
    </row>
    <row r="15">
      <c r="A15" s="21" t="s">
        <v>18</v>
      </c>
      <c r="B15" s="22">
        <v>0.197</v>
      </c>
      <c r="C15" s="22">
        <v>0.047</v>
      </c>
      <c r="D15" s="23">
        <v>0</v>
      </c>
      <c r="E15" s="22">
        <v>0.024</v>
      </c>
      <c r="F15" s="15">
        <f>39811</f>
        <v>39811</v>
      </c>
    </row>
    <row r="16">
      <c r="A16" s="21" t="s">
        <v>19</v>
      </c>
      <c r="B16" s="22">
        <v>0.047</v>
      </c>
      <c r="C16" s="22">
        <v>0.005</v>
      </c>
      <c r="D16" s="23">
        <v>0</v>
      </c>
      <c r="E16" s="22">
        <v>0.012</v>
      </c>
      <c r="F16" s="15">
        <f>42811</f>
        <v>42811</v>
      </c>
    </row>
    <row r="17">
      <c r="A17" s="21" t="s">
        <v>20</v>
      </c>
      <c r="B17" s="22">
        <v>0.252</v>
      </c>
      <c r="C17" s="22">
        <v>0.146</v>
      </c>
      <c r="D17" s="23">
        <v>0</v>
      </c>
      <c r="E17" s="22">
        <v>0.049</v>
      </c>
      <c r="F17" s="15">
        <f>45811</f>
        <v>45811</v>
      </c>
    </row>
    <row r="18">
      <c r="A18" s="21" t="s">
        <v>21</v>
      </c>
      <c r="B18" s="22">
        <v>0.043</v>
      </c>
      <c r="C18" s="22">
        <v>0.005</v>
      </c>
      <c r="D18" s="23">
        <v>0</v>
      </c>
      <c r="E18" s="22">
        <v>0.008</v>
      </c>
      <c r="F18" s="15">
        <f>48811</f>
        <v>48811</v>
      </c>
    </row>
    <row r="19">
      <c r="A19" s="21" t="s">
        <v>22</v>
      </c>
      <c r="B19" s="22">
        <v>0.217</v>
      </c>
      <c r="C19" s="22">
        <v>0.117</v>
      </c>
      <c r="D19" s="23">
        <v>0</v>
      </c>
      <c r="E19" s="22">
        <v>0.045</v>
      </c>
      <c r="F19" s="15">
        <f>51811</f>
        <v>51811</v>
      </c>
    </row>
    <row r="20">
      <c r="A20" s="21" t="s">
        <v>23</v>
      </c>
      <c r="B20" s="22">
        <v>0.047</v>
      </c>
      <c r="C20" s="22">
        <v>0.005</v>
      </c>
      <c r="D20" s="23">
        <v>0</v>
      </c>
      <c r="E20" s="22">
        <v>0.008</v>
      </c>
      <c r="F20" s="15">
        <f>54811</f>
        <v>54811</v>
      </c>
    </row>
    <row r="21">
      <c r="A21" s="21" t="s">
        <v>24</v>
      </c>
      <c r="B21" s="22">
        <v>0.257</v>
      </c>
      <c r="C21" s="22">
        <v>0.122</v>
      </c>
      <c r="D21" s="23">
        <v>0</v>
      </c>
      <c r="E21" s="22">
        <v>0.047</v>
      </c>
      <c r="F21" s="15">
        <f>57811</f>
        <v>57811</v>
      </c>
    </row>
    <row r="22">
      <c r="A22" s="21" t="s">
        <v>25</v>
      </c>
      <c r="B22" s="22">
        <v>0.133</v>
      </c>
      <c r="C22" s="22">
        <v>0.008</v>
      </c>
      <c r="D22" s="23">
        <v>0</v>
      </c>
      <c r="E22" s="23">
        <v>0.02</v>
      </c>
      <c r="F22" s="15">
        <f>60811</f>
        <v>60811</v>
      </c>
    </row>
    <row r="23">
      <c r="A23" s="21" t="s">
        <v>26</v>
      </c>
      <c r="B23" s="22">
        <v>0.151</v>
      </c>
      <c r="C23" s="22">
        <v>0.038</v>
      </c>
      <c r="D23" s="23">
        <v>0</v>
      </c>
      <c r="E23" s="22">
        <v>0.025</v>
      </c>
      <c r="F23" s="15">
        <f>63811</f>
        <v>63811</v>
      </c>
    </row>
    <row r="24">
      <c r="A24" s="21" t="s">
        <v>27</v>
      </c>
      <c r="B24" s="22">
        <v>0.047</v>
      </c>
      <c r="C24" s="22">
        <v>0.005</v>
      </c>
      <c r="D24" s="23">
        <v>0</v>
      </c>
      <c r="E24" s="22">
        <v>0.012</v>
      </c>
      <c r="F24" s="15">
        <f>66811</f>
        <v>66811</v>
      </c>
    </row>
    <row r="25">
      <c r="A25" s="21" t="s">
        <v>28</v>
      </c>
      <c r="B25" s="23">
        <v>0.08</v>
      </c>
      <c r="C25" s="22">
        <v>0.011</v>
      </c>
      <c r="D25" s="23">
        <v>0</v>
      </c>
      <c r="E25" s="22">
        <v>0.016</v>
      </c>
      <c r="F25" s="15">
        <f>69812</f>
        <v>69812</v>
      </c>
    </row>
    <row r="26">
      <c r="A26" s="21" t="s">
        <v>29</v>
      </c>
      <c r="B26" s="22">
        <v>0.27300000000000004</v>
      </c>
      <c r="C26" s="22">
        <v>0.093</v>
      </c>
      <c r="D26" s="23">
        <v>0</v>
      </c>
      <c r="E26" s="22">
        <v>0.066</v>
      </c>
      <c r="F26" s="15">
        <f>72811</f>
        <v>72811</v>
      </c>
    </row>
    <row r="27">
      <c r="A27" s="21" t="s">
        <v>30</v>
      </c>
      <c r="B27" s="22">
        <v>0.097</v>
      </c>
      <c r="C27" s="22">
        <v>0.026</v>
      </c>
      <c r="D27" s="23">
        <v>0</v>
      </c>
      <c r="E27" s="23">
        <v>0.03</v>
      </c>
      <c r="F27" s="15">
        <f>75811</f>
        <v>75811</v>
      </c>
    </row>
    <row r="28">
      <c r="A28" s="21" t="s">
        <v>31</v>
      </c>
      <c r="B28" s="22">
        <v>0.059</v>
      </c>
      <c r="C28" s="22">
        <v>0.005</v>
      </c>
      <c r="D28" s="23">
        <v>0</v>
      </c>
      <c r="E28" s="22">
        <v>0.008</v>
      </c>
      <c r="F28" s="15">
        <f>78843</f>
        <v>78843</v>
      </c>
    </row>
    <row r="29">
      <c r="A29" s="21" t="s">
        <v>32</v>
      </c>
      <c r="B29" s="22">
        <v>0.27300000000000004</v>
      </c>
      <c r="C29" s="22">
        <v>0.13900000000000002</v>
      </c>
      <c r="D29" s="23">
        <v>0</v>
      </c>
      <c r="E29" s="22">
        <v>0.042</v>
      </c>
      <c r="F29" s="15">
        <f>81811</f>
        <v>81811</v>
      </c>
    </row>
    <row r="30">
      <c r="A30" s="21" t="s">
        <v>33</v>
      </c>
      <c r="B30" s="22">
        <v>0.097</v>
      </c>
      <c r="C30" s="22">
        <v>0.008</v>
      </c>
      <c r="D30" s="23">
        <v>0</v>
      </c>
      <c r="E30" s="22">
        <v>0.014</v>
      </c>
      <c r="F30" s="15">
        <f>84811</f>
        <v>84811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2015-12-03T15:21:39Z</dcterms:created>
  <dcterms:modified xsi:type="dcterms:W3CDTF">2015-12-03T15:28:44Z</dcterms:modified>
  <cp:lastPrinted>2015-12-18T10:55:56Z</cp:lastPrinted>
</cp:coreProperties>
</file>