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<sst xmlns="http://schemas.openxmlformats.org/spreadsheetml/2006/main" count="30" uniqueCount="30">
  <si>
    <t>Time</t>
  </si>
  <si>
    <t>Total Activity</t>
  </si>
  <si>
    <t>Foreground App Activity</t>
  </si>
  <si>
    <t>Audio Processing</t>
  </si>
  <si>
    <t>Graphics</t>
  </si>
  <si>
    <t>00:00 - 00:02.083</t>
  </si>
  <si>
    <t>00:02.083 - 00:05.084</t>
  </si>
  <si>
    <t>00:05.084 - 00:08.083</t>
  </si>
  <si>
    <t>00:08.083 - 00:11.742</t>
  </si>
  <si>
    <t>00:11.742 - 00:18.441</t>
  </si>
  <si>
    <t>00:18.441 - 00:20.083</t>
  </si>
  <si>
    <t>00:20.083 - 00:23.552</t>
  </si>
  <si>
    <t>00:23.552 - 00:26.083</t>
  </si>
  <si>
    <t>00:26.083 - 00:29.083</t>
  </si>
  <si>
    <t>00:29.083 - 00:32.083</t>
  </si>
  <si>
    <t>00:32.083 - 00:35.083</t>
  </si>
  <si>
    <t>00:35.083 - 00:38.083</t>
  </si>
  <si>
    <t>00:38.083 - 00:41.007</t>
  </si>
  <si>
    <t>00:41.007 - 00:44.083</t>
  </si>
  <si>
    <t>00:44.083 - 00:47.083</t>
  </si>
  <si>
    <t>00:47.083 - 00:50.083</t>
  </si>
  <si>
    <t>00:50.083 - 00:53.083</t>
  </si>
  <si>
    <t>00:53.083 - 00:56.089</t>
  </si>
  <si>
    <t>00:56.089 - 00:59.083</t>
  </si>
  <si>
    <t>00:59.083 - 01:02.083</t>
  </si>
  <si>
    <t>01:02.083 - 01:05.083</t>
  </si>
  <si>
    <t>01:05.083 - 01:08.083</t>
  </si>
  <si>
    <t>01:08.083 - 01:11.083</t>
  </si>
  <si>
    <t>01:11.083 - 01:14.692</t>
  </si>
  <si>
    <t>01:14.692 - 01:17.083</t>
  </si>
  <si>
    <t>01:17.083 - 01:20.083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</si>
</sst>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Sencha Touch 2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Blad1!$F$2:$F$27</c:f>
              <c:numCache/>
            </c:numRef>
          </c:xVal>
          <c:yVal>
            <c:numRef>
              <c:f>Blad1!$C$2:$C$27</c:f>
              <c:numCache/>
            </c:numRef>
          </c:yVal>
          <c:smooth val="0"/>
        </c:ser>
        <c:axId val="2064883371"/>
        <c:axId val="82275756"/>
      </c:scatterChart>
      <c:valAx>
        <c:axId val="206488337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82275756"/>
        <c:crosses val="autoZero"/>
      </c:valAx>
      <c:valAx>
        <c:axId val="8227575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2064883371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8"/>
  <sheetViews>
    <sheetView topLeftCell="A16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0.27800000000000004</v>
      </c>
      <c r="C2" s="22">
        <v>0.009</v>
      </c>
      <c r="D2" s="23">
        <v>0</v>
      </c>
      <c r="E2" s="22">
        <v>0.019</v>
      </c>
      <c r="F2" s="15">
        <f>2083</f>
        <v>2083</v>
      </c>
    </row>
    <row r="3">
      <c r="A3" s="21" t="s">
        <v>6</v>
      </c>
      <c r="B3" s="22">
        <v>0.17299999999999998</v>
      </c>
      <c r="C3" s="23">
        <v>0.01</v>
      </c>
      <c r="D3" s="23">
        <v>0</v>
      </c>
      <c r="E3" s="22">
        <v>0.023</v>
      </c>
      <c r="F3" s="15">
        <f>5084</f>
        <v>5084</v>
      </c>
    </row>
    <row r="4">
      <c r="A4" s="21" t="s">
        <v>7</v>
      </c>
      <c r="B4" s="22">
        <v>0.043</v>
      </c>
      <c r="C4" s="22">
        <v>0.002</v>
      </c>
      <c r="D4" s="23">
        <v>0</v>
      </c>
      <c r="E4" s="22">
        <v>0.008</v>
      </c>
      <c r="F4" s="15">
        <f>8083</f>
        <v>8083</v>
      </c>
    </row>
    <row r="5">
      <c r="A5" s="21" t="s">
        <v>8</v>
      </c>
      <c r="B5" s="23">
        <v>0.29</v>
      </c>
      <c r="C5" s="22">
        <v>0.109</v>
      </c>
      <c r="D5" s="23">
        <v>0</v>
      </c>
      <c r="E5" s="22">
        <v>0.029</v>
      </c>
      <c r="F5" s="15">
        <f>11742</f>
        <v>11742</v>
      </c>
    </row>
    <row r="6">
      <c r="A6" s="21" t="s">
        <v>9</v>
      </c>
      <c r="B6" s="22">
        <v>0.972</v>
      </c>
      <c r="C6" s="22">
        <v>0.69199999999999992</v>
      </c>
      <c r="D6" s="23">
        <v>0</v>
      </c>
      <c r="E6" s="22">
        <v>0.111</v>
      </c>
      <c r="F6" s="15">
        <f>18441</f>
        <v>18441</v>
      </c>
    </row>
    <row r="7">
      <c r="A7" s="21" t="s">
        <v>10</v>
      </c>
      <c r="B7" s="22">
        <v>0.188</v>
      </c>
      <c r="C7" s="22">
        <v>0.005</v>
      </c>
      <c r="D7" s="23">
        <v>0</v>
      </c>
      <c r="E7" s="22">
        <v>0.021</v>
      </c>
      <c r="F7" s="15">
        <f>20083</f>
        <v>20083</v>
      </c>
    </row>
    <row r="8">
      <c r="A8" s="21" t="s">
        <v>11</v>
      </c>
      <c r="B8" s="22">
        <v>0.69499999999999992</v>
      </c>
      <c r="C8" s="22">
        <v>0.511</v>
      </c>
      <c r="D8" s="23">
        <v>0</v>
      </c>
      <c r="E8" s="22">
        <v>0.049</v>
      </c>
      <c r="F8" s="15">
        <f>23552</f>
        <v>23552</v>
      </c>
    </row>
    <row r="9">
      <c r="A9" s="21" t="s">
        <v>12</v>
      </c>
      <c r="B9" s="22">
        <v>0.229</v>
      </c>
      <c r="C9" s="22">
        <v>0.008</v>
      </c>
      <c r="D9" s="23">
        <v>0</v>
      </c>
      <c r="E9" s="22">
        <v>0.014</v>
      </c>
      <c r="F9" s="15">
        <f>26083</f>
        <v>26083</v>
      </c>
    </row>
    <row r="10">
      <c r="A10" s="21" t="s">
        <v>13</v>
      </c>
      <c r="B10" s="22">
        <v>0.217</v>
      </c>
      <c r="C10" s="22">
        <v>0.065</v>
      </c>
      <c r="D10" s="23">
        <v>0</v>
      </c>
      <c r="E10" s="22">
        <v>0.024</v>
      </c>
      <c r="F10" s="15">
        <f>29083</f>
        <v>29083</v>
      </c>
    </row>
    <row r="11">
      <c r="A11" s="21" t="s">
        <v>14</v>
      </c>
      <c r="B11" s="22">
        <v>0.153</v>
      </c>
      <c r="C11" s="22">
        <v>0.013</v>
      </c>
      <c r="D11" s="23">
        <v>0</v>
      </c>
      <c r="E11" s="23">
        <v>0.01</v>
      </c>
      <c r="F11" s="15">
        <f>32083</f>
        <v>32083</v>
      </c>
    </row>
    <row r="12">
      <c r="A12" s="21" t="s">
        <v>15</v>
      </c>
      <c r="B12" s="23">
        <v>0.79</v>
      </c>
      <c r="C12" s="22">
        <v>0.624</v>
      </c>
      <c r="D12" s="23">
        <v>0</v>
      </c>
      <c r="E12" s="22">
        <v>0.056</v>
      </c>
      <c r="F12" s="15">
        <f>35083</f>
        <v>35083</v>
      </c>
    </row>
    <row r="13">
      <c r="A13" s="21" t="s">
        <v>16</v>
      </c>
      <c r="B13" s="22">
        <v>0.183</v>
      </c>
      <c r="C13" s="22">
        <v>0.049</v>
      </c>
      <c r="D13" s="23">
        <v>0</v>
      </c>
      <c r="E13" s="22">
        <v>0.009</v>
      </c>
      <c r="F13" s="15">
        <f>38083</f>
        <v>38083</v>
      </c>
    </row>
    <row r="14">
      <c r="A14" s="21" t="s">
        <v>17</v>
      </c>
      <c r="B14" s="22">
        <v>0.69499999999999992</v>
      </c>
      <c r="C14" s="22">
        <v>0.518</v>
      </c>
      <c r="D14" s="23">
        <v>0</v>
      </c>
      <c r="E14" s="22">
        <v>0.063</v>
      </c>
      <c r="F14" s="15">
        <f>41007</f>
        <v>41007</v>
      </c>
    </row>
    <row r="15">
      <c r="A15" s="21" t="s">
        <v>18</v>
      </c>
      <c r="B15" s="22">
        <v>0.117</v>
      </c>
      <c r="C15" s="22">
        <v>0.024</v>
      </c>
      <c r="D15" s="23">
        <v>0</v>
      </c>
      <c r="E15" s="22">
        <v>0.021</v>
      </c>
      <c r="F15" s="15">
        <f>44083</f>
        <v>44083</v>
      </c>
    </row>
    <row r="16">
      <c r="A16" s="21" t="s">
        <v>19</v>
      </c>
      <c r="B16" s="22">
        <v>0.043</v>
      </c>
      <c r="C16" s="22">
        <v>0.004</v>
      </c>
      <c r="D16" s="23">
        <v>0</v>
      </c>
      <c r="E16" s="23">
        <v>0.01</v>
      </c>
      <c r="F16" s="15">
        <f>47083</f>
        <v>47083</v>
      </c>
    </row>
    <row r="17">
      <c r="A17" s="21" t="s">
        <v>20</v>
      </c>
      <c r="B17" s="22">
        <v>0.467</v>
      </c>
      <c r="C17" s="22">
        <v>0.378</v>
      </c>
      <c r="D17" s="23">
        <v>0</v>
      </c>
      <c r="E17" s="22">
        <v>0.052</v>
      </c>
      <c r="F17" s="15">
        <f>50083</f>
        <v>50083</v>
      </c>
    </row>
    <row r="18">
      <c r="A18" s="21" t="s">
        <v>21</v>
      </c>
      <c r="B18" s="22">
        <v>0.043</v>
      </c>
      <c r="C18" s="22">
        <v>0.002</v>
      </c>
      <c r="D18" s="23">
        <v>0</v>
      </c>
      <c r="E18" s="22">
        <v>0.009</v>
      </c>
      <c r="F18" s="15">
        <f>53083</f>
        <v>53083</v>
      </c>
    </row>
    <row r="19">
      <c r="A19" s="21" t="s">
        <v>22</v>
      </c>
      <c r="B19" s="23">
        <v>0.54</v>
      </c>
      <c r="C19" s="22">
        <v>0.435</v>
      </c>
      <c r="D19" s="23">
        <v>0</v>
      </c>
      <c r="E19" s="22">
        <v>0.053</v>
      </c>
      <c r="F19" s="15">
        <f>56089</f>
        <v>56089</v>
      </c>
    </row>
    <row r="20">
      <c r="A20" s="21" t="s">
        <v>23</v>
      </c>
      <c r="B20" s="22">
        <v>0.043</v>
      </c>
      <c r="C20" s="22">
        <v>0.002</v>
      </c>
      <c r="D20" s="23">
        <v>0</v>
      </c>
      <c r="E20" s="22">
        <v>0.012</v>
      </c>
      <c r="F20" s="15">
        <f>59083</f>
        <v>59083</v>
      </c>
    </row>
    <row r="21">
      <c r="A21" s="21" t="s">
        <v>24</v>
      </c>
      <c r="B21" s="22">
        <v>0.117</v>
      </c>
      <c r="C21" s="22">
        <v>0.065</v>
      </c>
      <c r="D21" s="23">
        <v>0</v>
      </c>
      <c r="E21" s="22">
        <v>0.016</v>
      </c>
      <c r="F21" s="15">
        <f>62083</f>
        <v>62083</v>
      </c>
    </row>
    <row r="22">
      <c r="A22" s="21" t="s">
        <v>25</v>
      </c>
      <c r="B22" s="22">
        <v>0.213</v>
      </c>
      <c r="C22" s="22">
        <v>0.006</v>
      </c>
      <c r="D22" s="23">
        <v>0</v>
      </c>
      <c r="E22" s="22">
        <v>0.021</v>
      </c>
      <c r="F22" s="15">
        <f>65083</f>
        <v>65083</v>
      </c>
    </row>
    <row r="23">
      <c r="A23" s="21" t="s">
        <v>26</v>
      </c>
      <c r="B23" s="22">
        <v>0.41</v>
      </c>
      <c r="C23" s="22">
        <v>0.313</v>
      </c>
      <c r="D23" s="23">
        <v>0</v>
      </c>
      <c r="E23" s="22">
        <v>0.053</v>
      </c>
      <c r="F23" s="15">
        <f>68083</f>
        <v>68083</v>
      </c>
    </row>
    <row r="24">
      <c r="A24" s="21" t="s">
        <v>27</v>
      </c>
      <c r="B24" s="22">
        <v>0.047</v>
      </c>
      <c r="C24" s="22">
        <v>0.002</v>
      </c>
      <c r="D24" s="23">
        <v>0</v>
      </c>
      <c r="E24" s="22">
        <v>0.012</v>
      </c>
      <c r="F24" s="15">
        <f>71083</f>
        <v>71083</v>
      </c>
    </row>
    <row r="25">
      <c r="A25" s="21" t="s">
        <v>28</v>
      </c>
      <c r="B25" s="22">
        <v>0.255</v>
      </c>
      <c r="C25" s="23">
        <v>0.19</v>
      </c>
      <c r="D25" s="23">
        <v>0</v>
      </c>
      <c r="E25" s="22">
        <v>0.032</v>
      </c>
      <c r="F25" s="15">
        <f>74692</f>
        <v>74692</v>
      </c>
    </row>
    <row r="26">
      <c r="A26" s="21" t="s">
        <v>29</v>
      </c>
      <c r="B26" s="22">
        <v>0.226</v>
      </c>
      <c r="C26" s="22">
        <v>0.13800000000000002</v>
      </c>
      <c r="D26" s="23">
        <v>0</v>
      </c>
      <c r="E26" s="22">
        <v>0.052</v>
      </c>
      <c r="F26" s="15">
        <f>77083</f>
        <v>77083</v>
      </c>
    </row>
    <row r="27">
      <c r="A27" s="21" t="s">
        <v>30</v>
      </c>
      <c r="B27" s="23">
        <v>0.14000000000000002</v>
      </c>
      <c r="C27" s="22">
        <v>0.004</v>
      </c>
      <c r="D27" s="23">
        <v>0</v>
      </c>
      <c r="E27" s="22">
        <v>0.019</v>
      </c>
      <c r="F27" s="15">
        <f>80083</f>
        <v>80083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2015-12-01T14:15:47Z</dcterms:created>
  <dcterms:modified xsi:type="dcterms:W3CDTF">2015-12-01T14:18:18Z</dcterms:modified>
  <cp:lastPrinted>2015-12-18T10:56:00Z</cp:lastPrinted>
</cp:coreProperties>
</file>