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<sst xmlns="http://schemas.openxmlformats.org/spreadsheetml/2006/main" count="28" uniqueCount="28">
  <si>
    <t>Time</t>
  </si>
  <si>
    <t>Total Activity</t>
  </si>
  <si>
    <t>Foreground App Activity</t>
  </si>
  <si>
    <t>Audio Processing</t>
  </si>
  <si>
    <t>Graphics</t>
  </si>
  <si>
    <t>00:00 - 00:03.618</t>
  </si>
  <si>
    <t>00:03.618 - 00:05.896</t>
  </si>
  <si>
    <t>00:05.896 - 00:08.896</t>
  </si>
  <si>
    <t>00:08.896 - 00:17.023</t>
  </si>
  <si>
    <t>00:17.023 - 00:17.896</t>
  </si>
  <si>
    <t>00:17.896 - 00:21.633</t>
  </si>
  <si>
    <t>00:21.633 - 00:23.896</t>
  </si>
  <si>
    <t>00:23.896 - 00:26.896</t>
  </si>
  <si>
    <t>00:26.896 - 00:29.896</t>
  </si>
  <si>
    <t>00:29.896 - 00:32.915</t>
  </si>
  <si>
    <t>00:32.915 - 00:35.896</t>
  </si>
  <si>
    <t>00:35.896 - 00:38.895</t>
  </si>
  <si>
    <t>00:38.895 - 00:42.389</t>
  </si>
  <si>
    <t>00:42.389 - 00:44.896</t>
  </si>
  <si>
    <t>00:44.896 - 00:47.858</t>
  </si>
  <si>
    <t>00:47.858 - 00:50.896</t>
  </si>
  <si>
    <t>00:50.896 - 00:54.025</t>
  </si>
  <si>
    <t>00:54.025 - 00:56.896</t>
  </si>
  <si>
    <t>00:56.896 - 00:59.896</t>
  </si>
  <si>
    <t>00:59.896 - 01:02.896</t>
  </si>
  <si>
    <t>01:02.896 - 01:05.896</t>
  </si>
  <si>
    <t>01:05.896 - 01:08.896</t>
  </si>
  <si>
    <t>01:08.896 - 01:11.900</t>
  </si>
  <si>
    <t>01:11.900 - 01:14.896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</si>
</sst>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9" fontId="5" fillId="0" borderId="0" xfId="0" applyFont="1" applyFill="1" applyBorder="1"/>
    <xf numFmtId="10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Sencha Touch 2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Blad1!$F$2:$F$25</c:f>
              <c:numCache/>
            </c:numRef>
          </c:xVal>
          <c:yVal>
            <c:numRef>
              <c:f>Blad1!$C$2:$C$25</c:f>
              <c:numCache/>
            </c:numRef>
          </c:yVal>
          <c:smooth val="0"/>
        </c:ser>
        <c:axId val="859123506"/>
        <c:axId val="1597742167"/>
      </c:scatterChart>
      <c:valAx>
        <c:axId val="85912350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597742167"/>
        <c:crosses val="autoZero"/>
      </c:valAx>
      <c:valAx>
        <c:axId val="159774216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859123506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6"/>
  <sheetViews>
    <sheetView topLeftCell="A10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1</v>
      </c>
      <c r="C2" s="23">
        <v>0.829</v>
      </c>
      <c r="D2" s="22">
        <v>0</v>
      </c>
      <c r="E2" s="23">
        <v>0.054</v>
      </c>
      <c r="F2" s="15">
        <f>3618</f>
        <v>3618</v>
      </c>
    </row>
    <row r="3">
      <c r="A3" s="21" t="s">
        <v>6</v>
      </c>
      <c r="B3" s="23">
        <v>0.158</v>
      </c>
      <c r="C3" s="23">
        <v>0.005</v>
      </c>
      <c r="D3" s="22">
        <v>0</v>
      </c>
      <c r="E3" s="23">
        <v>0.016</v>
      </c>
      <c r="F3" s="15">
        <f>5896</f>
        <v>5896</v>
      </c>
    </row>
    <row r="4">
      <c r="A4" s="21" t="s">
        <v>7</v>
      </c>
      <c r="B4" s="23">
        <v>0.043</v>
      </c>
      <c r="C4" s="23">
        <v>0.002</v>
      </c>
      <c r="D4" s="22">
        <v>0</v>
      </c>
      <c r="E4" s="23">
        <v>0.008</v>
      </c>
      <c r="F4" s="15">
        <f>8896</f>
        <v>8896</v>
      </c>
    </row>
    <row r="5">
      <c r="A5" s="21" t="s">
        <v>8</v>
      </c>
      <c r="B5" s="23">
        <v>0.803</v>
      </c>
      <c r="C5" s="23">
        <v>0.609</v>
      </c>
      <c r="D5" s="22">
        <v>0</v>
      </c>
      <c r="E5" s="23">
        <v>0.031</v>
      </c>
      <c r="F5" s="15">
        <f>17023</f>
        <v>17023</v>
      </c>
    </row>
    <row r="6">
      <c r="A6" s="21" t="s">
        <v>9</v>
      </c>
      <c r="B6" s="23">
        <v>0.27600000000000004</v>
      </c>
      <c r="C6" s="23">
        <v>0.009</v>
      </c>
      <c r="D6" s="22">
        <v>0</v>
      </c>
      <c r="E6" s="23">
        <v>0.012</v>
      </c>
      <c r="F6" s="15">
        <f>17896</f>
        <v>17896</v>
      </c>
    </row>
    <row r="7">
      <c r="A7" s="21" t="s">
        <v>10</v>
      </c>
      <c r="B7" s="23">
        <v>0.668</v>
      </c>
      <c r="C7" s="23">
        <v>0.509</v>
      </c>
      <c r="D7" s="22">
        <v>0</v>
      </c>
      <c r="E7" s="23">
        <v>0.045</v>
      </c>
      <c r="F7" s="15">
        <f>21633</f>
        <v>21633</v>
      </c>
    </row>
    <row r="8">
      <c r="A8" s="21" t="s">
        <v>11</v>
      </c>
      <c r="B8" s="23">
        <v>0.243</v>
      </c>
      <c r="C8" s="22">
        <v>0.01</v>
      </c>
      <c r="D8" s="22">
        <v>0</v>
      </c>
      <c r="E8" s="22">
        <v>0.02</v>
      </c>
      <c r="F8" s="15">
        <f>23896</f>
        <v>23896</v>
      </c>
    </row>
    <row r="9">
      <c r="A9" s="21" t="s">
        <v>12</v>
      </c>
      <c r="B9" s="23">
        <v>0.263</v>
      </c>
      <c r="C9" s="23">
        <v>0.054</v>
      </c>
      <c r="D9" s="22">
        <v>0</v>
      </c>
      <c r="E9" s="23">
        <v>0.021</v>
      </c>
      <c r="F9" s="15">
        <f>26896</f>
        <v>26896</v>
      </c>
    </row>
    <row r="10">
      <c r="A10" s="21" t="s">
        <v>13</v>
      </c>
      <c r="B10" s="22">
        <v>0.22</v>
      </c>
      <c r="C10" s="23">
        <v>0.009</v>
      </c>
      <c r="D10" s="22">
        <v>0</v>
      </c>
      <c r="E10" s="23">
        <v>0.013</v>
      </c>
      <c r="F10" s="15">
        <f>29896</f>
        <v>29896</v>
      </c>
    </row>
    <row r="11">
      <c r="A11" s="21" t="s">
        <v>14</v>
      </c>
      <c r="B11" s="23">
        <v>0.16900000000000002</v>
      </c>
      <c r="C11" s="23">
        <v>0.019</v>
      </c>
      <c r="D11" s="22">
        <v>0</v>
      </c>
      <c r="E11" s="23">
        <v>0.014</v>
      </c>
      <c r="F11" s="15">
        <f>32915</f>
        <v>32915</v>
      </c>
    </row>
    <row r="12">
      <c r="A12" s="21" t="s">
        <v>15</v>
      </c>
      <c r="B12" s="23">
        <v>0.826</v>
      </c>
      <c r="C12" s="23">
        <v>0.619</v>
      </c>
      <c r="D12" s="22">
        <v>0</v>
      </c>
      <c r="E12" s="23">
        <v>0.058</v>
      </c>
      <c r="F12" s="15">
        <f>35896</f>
        <v>35896</v>
      </c>
    </row>
    <row r="13">
      <c r="A13" s="21" t="s">
        <v>16</v>
      </c>
      <c r="B13" s="22">
        <v>0.14000000000000002</v>
      </c>
      <c r="C13" s="23">
        <v>0.003</v>
      </c>
      <c r="D13" s="22">
        <v>0</v>
      </c>
      <c r="E13" s="23">
        <v>0.009</v>
      </c>
      <c r="F13" s="15">
        <f>38895</f>
        <v>38895</v>
      </c>
    </row>
    <row r="14">
      <c r="A14" s="21" t="s">
        <v>17</v>
      </c>
      <c r="B14" s="23">
        <v>0.55900000000000008</v>
      </c>
      <c r="C14" s="23">
        <v>0.414</v>
      </c>
      <c r="D14" s="22">
        <v>0</v>
      </c>
      <c r="E14" s="23">
        <v>0.048</v>
      </c>
      <c r="F14" s="15">
        <f>42389</f>
        <v>42389</v>
      </c>
    </row>
    <row r="15">
      <c r="A15" s="21" t="s">
        <v>18</v>
      </c>
      <c r="B15" s="23">
        <v>0.108</v>
      </c>
      <c r="C15" s="23">
        <v>0.03</v>
      </c>
      <c r="D15" s="22">
        <v>0</v>
      </c>
      <c r="E15" s="23">
        <v>0.026</v>
      </c>
      <c r="F15" s="15">
        <f>44896</f>
        <v>44896</v>
      </c>
    </row>
    <row r="16">
      <c r="A16" s="21" t="s">
        <v>19</v>
      </c>
      <c r="B16" s="23">
        <v>0.395</v>
      </c>
      <c r="C16" s="23">
        <v>0.317</v>
      </c>
      <c r="D16" s="22">
        <v>0</v>
      </c>
      <c r="E16" s="23">
        <v>0.043</v>
      </c>
      <c r="F16" s="15">
        <f>47858</f>
        <v>47858</v>
      </c>
    </row>
    <row r="17">
      <c r="A17" s="21" t="s">
        <v>20</v>
      </c>
      <c r="B17" s="23">
        <v>0.122</v>
      </c>
      <c r="C17" s="23">
        <v>0.067</v>
      </c>
      <c r="D17" s="22">
        <v>0</v>
      </c>
      <c r="E17" s="23">
        <v>0.017000000000000002</v>
      </c>
      <c r="F17" s="15">
        <f>50896</f>
        <v>50896</v>
      </c>
    </row>
    <row r="18">
      <c r="A18" s="21" t="s">
        <v>21</v>
      </c>
      <c r="B18" s="23">
        <v>0.454</v>
      </c>
      <c r="C18" s="23">
        <v>0.368</v>
      </c>
      <c r="D18" s="22">
        <v>0</v>
      </c>
      <c r="E18" s="23">
        <v>0.049</v>
      </c>
      <c r="F18" s="15">
        <f>54025</f>
        <v>54025</v>
      </c>
    </row>
    <row r="19">
      <c r="A19" s="21" t="s">
        <v>22</v>
      </c>
      <c r="B19" s="23">
        <v>0.063</v>
      </c>
      <c r="C19" s="23">
        <v>0.006</v>
      </c>
      <c r="D19" s="22">
        <v>0</v>
      </c>
      <c r="E19" s="23">
        <v>0.013</v>
      </c>
      <c r="F19" s="15">
        <f>56896</f>
        <v>56896</v>
      </c>
    </row>
    <row r="20">
      <c r="A20" s="21" t="s">
        <v>23</v>
      </c>
      <c r="B20" s="23">
        <v>0.147</v>
      </c>
      <c r="C20" s="23">
        <v>0.062</v>
      </c>
      <c r="D20" s="22">
        <v>0</v>
      </c>
      <c r="E20" s="23">
        <v>0.022</v>
      </c>
      <c r="F20" s="15">
        <f>59896</f>
        <v>59896</v>
      </c>
    </row>
    <row r="21">
      <c r="A21" s="21" t="s">
        <v>24</v>
      </c>
      <c r="B21" s="22">
        <v>0.04</v>
      </c>
      <c r="C21" s="23">
        <v>0.002</v>
      </c>
      <c r="D21" s="22">
        <v>0</v>
      </c>
      <c r="E21" s="23">
        <v>0.008</v>
      </c>
      <c r="F21" s="15">
        <f>62896</f>
        <v>62896</v>
      </c>
    </row>
    <row r="22">
      <c r="A22" s="21" t="s">
        <v>25</v>
      </c>
      <c r="B22" s="23">
        <v>0.492</v>
      </c>
      <c r="C22" s="22">
        <v>0.34999999999999996</v>
      </c>
      <c r="D22" s="22">
        <v>0</v>
      </c>
      <c r="E22" s="23">
        <v>0.052</v>
      </c>
      <c r="F22" s="15">
        <f>65896</f>
        <v>65896</v>
      </c>
    </row>
    <row r="23">
      <c r="A23" s="21" t="s">
        <v>26</v>
      </c>
      <c r="B23" s="22">
        <v>0.05</v>
      </c>
      <c r="C23" s="23">
        <v>0.005</v>
      </c>
      <c r="D23" s="22">
        <v>0</v>
      </c>
      <c r="E23" s="23">
        <v>0.009</v>
      </c>
      <c r="F23" s="15">
        <f>68896</f>
        <v>68896</v>
      </c>
    </row>
    <row r="24">
      <c r="A24" s="21" t="s">
        <v>27</v>
      </c>
      <c r="B24" s="23">
        <v>0.472</v>
      </c>
      <c r="C24" s="23">
        <v>0.33700000000000004</v>
      </c>
      <c r="D24" s="22">
        <v>0</v>
      </c>
      <c r="E24" s="23">
        <v>0.067</v>
      </c>
      <c r="F24" s="15">
        <f>71900</f>
        <v>71900</v>
      </c>
    </row>
    <row r="25">
      <c r="A25" s="21" t="s">
        <v>28</v>
      </c>
      <c r="B25" s="23">
        <v>0.064</v>
      </c>
      <c r="C25" s="23">
        <v>0.008</v>
      </c>
      <c r="D25" s="22">
        <v>0</v>
      </c>
      <c r="E25" s="23">
        <v>0.015</v>
      </c>
      <c r="F25" s="15">
        <f>74896</f>
        <v>74896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2015-12-01T14:23:19Z</dcterms:created>
  <dcterms:modified xsi:type="dcterms:W3CDTF">2015-12-01T14:25:58Z</dcterms:modified>
  <cp:lastPrinted>2015-12-18T10:56:01Z</cp:lastPrinted>
</cp:coreProperties>
</file>