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<sst xmlns="http://schemas.openxmlformats.org/spreadsheetml/2006/main" count="32" uniqueCount="32">
  <si>
    <t>Time</t>
  </si>
  <si>
    <t>Total Activity</t>
  </si>
  <si>
    <t>Foreground App Activity</t>
  </si>
  <si>
    <t>Audio Processing</t>
  </si>
  <si>
    <t>Graphics</t>
  </si>
  <si>
    <t>00:00 - 00:02.457</t>
  </si>
  <si>
    <t>00:02.457 - 00:05.458</t>
  </si>
  <si>
    <t>00:05.458 - 00:08.457</t>
  </si>
  <si>
    <t>00:08.457 - 00:12.249</t>
  </si>
  <si>
    <t>00:12.249 - 00:15.124</t>
  </si>
  <si>
    <t>00:15.124 - 00:17.460</t>
  </si>
  <si>
    <t>00:17.460 - 00:20.457</t>
  </si>
  <si>
    <t>00:20.457 - 00:23.457</t>
  </si>
  <si>
    <t>00:23.457 - 00:26.457</t>
  </si>
  <si>
    <t>00:26.457 - 00:29.465</t>
  </si>
  <si>
    <t>00:29.465 - 00:32.460</t>
  </si>
  <si>
    <t>00:32.460 - 00:35.462</t>
  </si>
  <si>
    <t>00:35.462 - 00:38.458</t>
  </si>
  <si>
    <t>00:38.458 - 00:41.458</t>
  </si>
  <si>
    <t>00:41.458 - 00:44.457</t>
  </si>
  <si>
    <t>00:44.457 - 00:47.456</t>
  </si>
  <si>
    <t>00:47.456 - 00:50.458</t>
  </si>
  <si>
    <t>00:50.458 - 00:53.457</t>
  </si>
  <si>
    <t>00:53.457 - 00:56.458</t>
  </si>
  <si>
    <t>00:56.458 - 00:59.481</t>
  </si>
  <si>
    <t>00:59.481 - 01:02.457</t>
  </si>
  <si>
    <t>01:02.457 - 01:05.457</t>
  </si>
  <si>
    <t>01:05.457 - 01:08.461</t>
  </si>
  <si>
    <t>01:08.461 - 01:11.457</t>
  </si>
  <si>
    <t>01:11.457 - 01:14.457</t>
  </si>
  <si>
    <t>01:14.457 - 01:17.510</t>
  </si>
  <si>
    <t>01:17.510 - 01:20.457</t>
  </si>
  <si>
    <t>01:20.457 - 01:23.457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</si>
</sst>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Blad1!$F$2:$F$29</c:f>
              <c:numCache/>
            </c:numRef>
          </c:xVal>
          <c:yVal>
            <c:numRef>
              <c:f>Blad1!$C$2:$C$29</c:f>
              <c:numCache/>
            </c:numRef>
          </c:yVal>
          <c:smooth val="0"/>
        </c:ser>
        <c:axId val="980364771"/>
        <c:axId val="1233595751"/>
      </c:scatterChart>
      <c:valAx>
        <c:axId val="98036477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33595751"/>
        <c:crosses val="autoZero"/>
      </c:valAx>
      <c:valAx>
        <c:axId val="123359575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8036477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30"/>
  <sheetViews>
    <sheetView topLeftCell="A1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0.806</v>
      </c>
      <c r="C2" s="22">
        <v>0.424</v>
      </c>
      <c r="D2" s="23">
        <v>0</v>
      </c>
      <c r="E2" s="22">
        <v>0.154</v>
      </c>
      <c r="F2" s="15">
        <f>2457</f>
        <v>2457</v>
      </c>
    </row>
    <row r="3">
      <c r="A3" s="21" t="s">
        <v>6</v>
      </c>
      <c r="B3" s="23">
        <v>0.51</v>
      </c>
      <c r="C3" s="22">
        <v>0.114</v>
      </c>
      <c r="D3" s="23">
        <v>0</v>
      </c>
      <c r="E3" s="22">
        <v>0.17199999999999998</v>
      </c>
      <c r="F3" s="15">
        <f>5458</f>
        <v>5458</v>
      </c>
    </row>
    <row r="4">
      <c r="A4" s="21" t="s">
        <v>7</v>
      </c>
      <c r="B4" s="23">
        <v>0.48</v>
      </c>
      <c r="C4" s="22">
        <v>0.089</v>
      </c>
      <c r="D4" s="23">
        <v>0</v>
      </c>
      <c r="E4" s="22">
        <v>0.167</v>
      </c>
      <c r="F4" s="15">
        <f>8457</f>
        <v>8457</v>
      </c>
    </row>
    <row r="5">
      <c r="A5" s="21" t="s">
        <v>8</v>
      </c>
      <c r="B5" s="22">
        <v>0.939</v>
      </c>
      <c r="C5" s="22">
        <v>0.33900000000000004</v>
      </c>
      <c r="D5" s="23">
        <v>0</v>
      </c>
      <c r="E5" s="23">
        <v>0.15</v>
      </c>
      <c r="F5" s="15">
        <f>12249</f>
        <v>12249</v>
      </c>
    </row>
    <row r="6">
      <c r="A6" s="21" t="s">
        <v>9</v>
      </c>
      <c r="B6" s="22">
        <v>0.986</v>
      </c>
      <c r="C6" s="22">
        <v>0.539</v>
      </c>
      <c r="D6" s="23">
        <v>0</v>
      </c>
      <c r="E6" s="22">
        <v>0.146</v>
      </c>
      <c r="F6" s="15">
        <f>15124</f>
        <v>15124</v>
      </c>
    </row>
    <row r="7">
      <c r="A7" s="21" t="s">
        <v>10</v>
      </c>
      <c r="B7" s="22">
        <v>0.717</v>
      </c>
      <c r="C7" s="22">
        <v>0.242</v>
      </c>
      <c r="D7" s="23">
        <v>0</v>
      </c>
      <c r="E7" s="22">
        <v>0.157</v>
      </c>
      <c r="F7" s="15">
        <f>17460</f>
        <v>17460</v>
      </c>
    </row>
    <row r="8">
      <c r="A8" s="21" t="s">
        <v>11</v>
      </c>
      <c r="B8" s="23">
        <v>0.59</v>
      </c>
      <c r="C8" s="22">
        <v>0.106</v>
      </c>
      <c r="D8" s="23">
        <v>0</v>
      </c>
      <c r="E8" s="22">
        <v>0.16800000000000002</v>
      </c>
      <c r="F8" s="15">
        <f>20457</f>
        <v>20457</v>
      </c>
    </row>
    <row r="9">
      <c r="A9" s="21" t="s">
        <v>12</v>
      </c>
      <c r="B9" s="22">
        <v>0.873</v>
      </c>
      <c r="C9" s="22">
        <v>0.391</v>
      </c>
      <c r="D9" s="23">
        <v>0</v>
      </c>
      <c r="E9" s="23">
        <v>0.18</v>
      </c>
      <c r="F9" s="15">
        <f>23457</f>
        <v>23457</v>
      </c>
    </row>
    <row r="10">
      <c r="A10" s="21" t="s">
        <v>13</v>
      </c>
      <c r="B10" s="23">
        <v>0.55000000000000008</v>
      </c>
      <c r="C10" s="22">
        <v>0.086</v>
      </c>
      <c r="D10" s="23">
        <v>0</v>
      </c>
      <c r="E10" s="23">
        <v>0.17000000000000002</v>
      </c>
      <c r="F10" s="15">
        <f>26457</f>
        <v>26457</v>
      </c>
    </row>
    <row r="11">
      <c r="A11" s="21" t="s">
        <v>14</v>
      </c>
      <c r="B11" s="22">
        <v>0.69099999999999992</v>
      </c>
      <c r="C11" s="22">
        <v>0.136</v>
      </c>
      <c r="D11" s="23">
        <v>0</v>
      </c>
      <c r="E11" s="22">
        <v>0.17499999999999998</v>
      </c>
      <c r="F11" s="15">
        <f>29465</f>
        <v>29465</v>
      </c>
    </row>
    <row r="12">
      <c r="A12" s="21" t="s">
        <v>15</v>
      </c>
      <c r="B12" s="22">
        <v>0.57499999999999992</v>
      </c>
      <c r="C12" s="23">
        <v>0.08</v>
      </c>
      <c r="D12" s="23">
        <v>0</v>
      </c>
      <c r="E12" s="22">
        <v>0.16800000000000002</v>
      </c>
      <c r="F12" s="15">
        <f>32460</f>
        <v>32460</v>
      </c>
    </row>
    <row r="13">
      <c r="A13" s="21" t="s">
        <v>16</v>
      </c>
      <c r="B13" s="22">
        <v>0.813</v>
      </c>
      <c r="C13" s="22">
        <v>0.334</v>
      </c>
      <c r="D13" s="23">
        <v>0</v>
      </c>
      <c r="E13" s="22">
        <v>0.179</v>
      </c>
      <c r="F13" s="15">
        <f>35462</f>
        <v>35462</v>
      </c>
    </row>
    <row r="14">
      <c r="A14" s="21" t="s">
        <v>17</v>
      </c>
      <c r="B14" s="22">
        <v>0.55700000000000008</v>
      </c>
      <c r="C14" s="23">
        <v>0.11</v>
      </c>
      <c r="D14" s="23">
        <v>0</v>
      </c>
      <c r="E14" s="22">
        <v>0.166</v>
      </c>
      <c r="F14" s="15">
        <f>38458</f>
        <v>38458</v>
      </c>
    </row>
    <row r="15">
      <c r="A15" s="21" t="s">
        <v>18</v>
      </c>
      <c r="B15" s="23">
        <v>0.76</v>
      </c>
      <c r="C15" s="22">
        <v>0.353</v>
      </c>
      <c r="D15" s="23">
        <v>0</v>
      </c>
      <c r="E15" s="22">
        <v>0.17299999999999998</v>
      </c>
      <c r="F15" s="15">
        <f>41458</f>
        <v>41458</v>
      </c>
    </row>
    <row r="16">
      <c r="A16" s="21" t="s">
        <v>19</v>
      </c>
      <c r="B16" s="22">
        <v>0.473</v>
      </c>
      <c r="C16" s="22">
        <v>0.083</v>
      </c>
      <c r="D16" s="23">
        <v>0</v>
      </c>
      <c r="E16" s="22">
        <v>0.16800000000000002</v>
      </c>
      <c r="F16" s="15">
        <f>44457</f>
        <v>44457</v>
      </c>
    </row>
    <row r="17">
      <c r="A17" s="21" t="s">
        <v>20</v>
      </c>
      <c r="B17" s="23">
        <v>0.52</v>
      </c>
      <c r="C17" s="22">
        <v>0.084</v>
      </c>
      <c r="D17" s="23">
        <v>0</v>
      </c>
      <c r="E17" s="22">
        <v>0.17100000000000002</v>
      </c>
      <c r="F17" s="15">
        <f>47456</f>
        <v>47456</v>
      </c>
    </row>
    <row r="18">
      <c r="A18" s="21" t="s">
        <v>21</v>
      </c>
      <c r="B18" s="23">
        <v>0.78</v>
      </c>
      <c r="C18" s="22">
        <v>0.34899999999999996</v>
      </c>
      <c r="D18" s="23">
        <v>0</v>
      </c>
      <c r="E18" s="22">
        <v>0.17599999999999998</v>
      </c>
      <c r="F18" s="15">
        <f>50458</f>
        <v>50458</v>
      </c>
    </row>
    <row r="19">
      <c r="A19" s="21" t="s">
        <v>22</v>
      </c>
      <c r="B19" s="22">
        <v>0.477</v>
      </c>
      <c r="C19" s="22">
        <v>0.103</v>
      </c>
      <c r="D19" s="23">
        <v>0</v>
      </c>
      <c r="E19" s="22">
        <v>0.164</v>
      </c>
      <c r="F19" s="15">
        <f>53457</f>
        <v>53457</v>
      </c>
    </row>
    <row r="20">
      <c r="A20" s="21" t="s">
        <v>23</v>
      </c>
      <c r="B20" s="23">
        <v>0.65</v>
      </c>
      <c r="C20" s="23">
        <v>0.25</v>
      </c>
      <c r="D20" s="23">
        <v>0</v>
      </c>
      <c r="E20" s="22">
        <v>0.186</v>
      </c>
      <c r="F20" s="15">
        <f>56458</f>
        <v>56458</v>
      </c>
    </row>
    <row r="21">
      <c r="A21" s="21" t="s">
        <v>24</v>
      </c>
      <c r="B21" s="23">
        <v>0.5</v>
      </c>
      <c r="C21" s="22">
        <v>0.096</v>
      </c>
      <c r="D21" s="23">
        <v>0</v>
      </c>
      <c r="E21" s="23">
        <v>0.17000000000000002</v>
      </c>
      <c r="F21" s="15">
        <f>59481</f>
        <v>59481</v>
      </c>
    </row>
    <row r="22">
      <c r="A22" s="21" t="s">
        <v>25</v>
      </c>
      <c r="B22" s="22">
        <v>0.493</v>
      </c>
      <c r="C22" s="22">
        <v>0.087</v>
      </c>
      <c r="D22" s="23">
        <v>0</v>
      </c>
      <c r="E22" s="22">
        <v>0.165</v>
      </c>
      <c r="F22" s="15">
        <f>62457</f>
        <v>62457</v>
      </c>
    </row>
    <row r="23">
      <c r="A23" s="21" t="s">
        <v>26</v>
      </c>
      <c r="B23" s="22">
        <v>0.56699999999999992</v>
      </c>
      <c r="C23" s="22">
        <v>0.121</v>
      </c>
      <c r="D23" s="23">
        <v>0</v>
      </c>
      <c r="E23" s="22">
        <v>0.182</v>
      </c>
      <c r="F23" s="15">
        <f>65457</f>
        <v>65457</v>
      </c>
    </row>
    <row r="24">
      <c r="A24" s="21" t="s">
        <v>27</v>
      </c>
      <c r="B24" s="22">
        <v>0.57799999999999992</v>
      </c>
      <c r="C24" s="22">
        <v>0.077</v>
      </c>
      <c r="D24" s="23">
        <v>0</v>
      </c>
      <c r="E24" s="22">
        <v>0.16800000000000002</v>
      </c>
      <c r="F24" s="15">
        <f>68461</f>
        <v>68461</v>
      </c>
    </row>
    <row r="25">
      <c r="A25" s="21" t="s">
        <v>28</v>
      </c>
      <c r="B25" s="22">
        <v>0.67200000000000008</v>
      </c>
      <c r="C25" s="22">
        <v>0.224</v>
      </c>
      <c r="D25" s="23">
        <v>0</v>
      </c>
      <c r="E25" s="22">
        <v>0.191</v>
      </c>
      <c r="F25" s="15">
        <f>71457</f>
        <v>71457</v>
      </c>
    </row>
    <row r="26">
      <c r="A26" s="21" t="s">
        <v>29</v>
      </c>
      <c r="B26" s="22">
        <v>0.517</v>
      </c>
      <c r="C26" s="22">
        <v>0.093</v>
      </c>
      <c r="D26" s="23">
        <v>0</v>
      </c>
      <c r="E26" s="22">
        <v>0.167</v>
      </c>
      <c r="F26" s="15">
        <f>74457</f>
        <v>74457</v>
      </c>
    </row>
    <row r="27">
      <c r="A27" s="21" t="s">
        <v>30</v>
      </c>
      <c r="B27" s="22">
        <v>0.626</v>
      </c>
      <c r="C27" s="23">
        <v>0.24</v>
      </c>
      <c r="D27" s="23">
        <v>0</v>
      </c>
      <c r="E27" s="22">
        <v>0.178</v>
      </c>
      <c r="F27" s="15">
        <f>77510</f>
        <v>77510</v>
      </c>
    </row>
    <row r="28">
      <c r="A28" s="21" t="s">
        <v>31</v>
      </c>
      <c r="B28" s="22">
        <v>0.57599999999999992</v>
      </c>
      <c r="C28" s="23">
        <v>0.17000000000000002</v>
      </c>
      <c r="D28" s="23">
        <v>0</v>
      </c>
      <c r="E28" s="22">
        <v>0.16900000000000002</v>
      </c>
      <c r="F28" s="15">
        <f>80457</f>
        <v>80457</v>
      </c>
    </row>
    <row r="29">
      <c r="A29" s="21" t="s">
        <v>32</v>
      </c>
      <c r="B29" s="22">
        <v>0.447</v>
      </c>
      <c r="C29" s="22">
        <v>0.079</v>
      </c>
      <c r="D29" s="23">
        <v>0</v>
      </c>
      <c r="E29" s="22">
        <v>0.164</v>
      </c>
      <c r="F29" s="15">
        <f>83457</f>
        <v>83457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2015-12-01T13:47:55Z</dcterms:created>
  <dcterms:modified xsi:type="dcterms:W3CDTF">2015-12-01T13:51:07Z</dcterms:modified>
  <cp:lastPrinted>2015-12-18T10:55:55Z</cp:lastPrinted>
</cp:coreProperties>
</file>