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<sst xmlns="http://schemas.openxmlformats.org/spreadsheetml/2006/main" count="31" uniqueCount="31">
  <si>
    <t>Time</t>
  </si>
  <si>
    <t>Total Activity</t>
  </si>
  <si>
    <t>Foreground App Activity</t>
  </si>
  <si>
    <t>Audio Processing</t>
  </si>
  <si>
    <t>Graphics</t>
  </si>
  <si>
    <t>00:00 - 00:01.700</t>
  </si>
  <si>
    <t>00:01.700 - 00:04.702</t>
  </si>
  <si>
    <t>00:04.702 - 00:07.699</t>
  </si>
  <si>
    <t>00:07.699 - 00:11.348</t>
  </si>
  <si>
    <t>00:11.348 - 00:16.288</t>
  </si>
  <si>
    <t>00:16.288 - 00:18.069</t>
  </si>
  <si>
    <t>00:18.069 - 00:19.700</t>
  </si>
  <si>
    <t>00:19.700 - 00:22.698</t>
  </si>
  <si>
    <t>00:22.698 - 00:25.694</t>
  </si>
  <si>
    <t>00:25.694 - 00:28.701</t>
  </si>
  <si>
    <t>00:28.701 - 00:31.705</t>
  </si>
  <si>
    <t>00:34.711 - 00:37.702</t>
  </si>
  <si>
    <t>00:37.702 - 00:40.710</t>
  </si>
  <si>
    <t>00:40.710 - 00:43.699</t>
  </si>
  <si>
    <t>00:43.699 - 00:46.699</t>
  </si>
  <si>
    <t>00:46.699 - 00:49.701</t>
  </si>
  <si>
    <t>00:49.701 - 00:52.877</t>
  </si>
  <si>
    <t>00:52.877 - 00:55.699</t>
  </si>
  <si>
    <t>00:55.699 - 00:58.699</t>
  </si>
  <si>
    <t>00:58.699 - 01:01.699</t>
  </si>
  <si>
    <t>01:01.699 - 01:04.699</t>
  </si>
  <si>
    <t>01:04.699 - 01:07.699</t>
  </si>
  <si>
    <t>01:07.699 - 01:10.699</t>
  </si>
  <si>
    <t>01:10.699 - 01:13.701</t>
  </si>
  <si>
    <t>01:13.701 - 01:16.703</t>
  </si>
  <si>
    <t>01:16.703 - 01:19.699</t>
  </si>
  <si>
    <t>01:19.699 - 01:22.699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</si>
</sst>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jQuery Mobile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Blad1!$F$2:$F$28</c:f>
              <c:numCache/>
            </c:numRef>
          </c:xVal>
          <c:yVal>
            <c:numRef>
              <c:f>Blad1!$C$2:$C$28</c:f>
              <c:numCache/>
            </c:numRef>
          </c:yVal>
          <c:smooth val="0"/>
        </c:ser>
        <c:axId val="1088417975"/>
        <c:axId val="2036775591"/>
      </c:scatterChart>
      <c:valAx>
        <c:axId val="108841797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2036775591"/>
        <c:crosses val="autoZero"/>
      </c:valAx>
      <c:valAx>
        <c:axId val="203677559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08841797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9"/>
  <sheetViews>
    <sheetView topLeftCell="A16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0.606</v>
      </c>
      <c r="C2" s="22">
        <v>0.092</v>
      </c>
      <c r="D2" s="23">
        <v>0</v>
      </c>
      <c r="E2" s="23">
        <v>0.16</v>
      </c>
      <c r="F2" s="15">
        <f>1700</f>
        <v>1700</v>
      </c>
    </row>
    <row r="3">
      <c r="A3" s="21" t="s">
        <v>6</v>
      </c>
      <c r="B3" s="22">
        <v>0.503</v>
      </c>
      <c r="C3" s="22">
        <v>0.107</v>
      </c>
      <c r="D3" s="23">
        <v>0</v>
      </c>
      <c r="E3" s="22">
        <v>0.16800000000000002</v>
      </c>
      <c r="F3" s="15">
        <f>4702</f>
        <v>4702</v>
      </c>
    </row>
    <row r="4">
      <c r="A4" s="21" t="s">
        <v>7</v>
      </c>
      <c r="B4" s="22">
        <v>0.477</v>
      </c>
      <c r="C4" s="22">
        <v>0.084</v>
      </c>
      <c r="D4" s="23">
        <v>0</v>
      </c>
      <c r="E4" s="22">
        <v>0.17299999999999998</v>
      </c>
      <c r="F4" s="15">
        <f>7699</f>
        <v>7699</v>
      </c>
    </row>
    <row r="5">
      <c r="A5" s="21" t="s">
        <v>8</v>
      </c>
      <c r="B5" s="22">
        <v>0.632</v>
      </c>
      <c r="C5" s="22">
        <v>0.145</v>
      </c>
      <c r="D5" s="23">
        <v>0</v>
      </c>
      <c r="E5" s="22">
        <v>0.16900000000000002</v>
      </c>
      <c r="F5" s="15">
        <f>11348</f>
        <v>11348</v>
      </c>
    </row>
    <row r="6">
      <c r="A6" s="21" t="s">
        <v>9</v>
      </c>
      <c r="B6" s="23">
        <v>0.99</v>
      </c>
      <c r="C6" s="22">
        <v>0.467</v>
      </c>
      <c r="D6" s="23">
        <v>0</v>
      </c>
      <c r="E6" s="22">
        <v>0.13800000000000002</v>
      </c>
      <c r="F6" s="15">
        <f>16288</f>
        <v>16288</v>
      </c>
    </row>
    <row r="7">
      <c r="A7" s="21" t="s">
        <v>10</v>
      </c>
      <c r="B7" s="23">
        <v>1</v>
      </c>
      <c r="C7" s="22">
        <v>0.443</v>
      </c>
      <c r="D7" s="23">
        <v>0</v>
      </c>
      <c r="E7" s="22">
        <v>0.16800000000000002</v>
      </c>
      <c r="F7" s="15">
        <f>18069</f>
        <v>18069</v>
      </c>
    </row>
    <row r="8">
      <c r="A8" s="21" t="s">
        <v>11</v>
      </c>
      <c r="B8" s="22">
        <v>0.57099999999999992</v>
      </c>
      <c r="C8" s="23">
        <v>0.1</v>
      </c>
      <c r="D8" s="23">
        <v>0</v>
      </c>
      <c r="E8" s="22">
        <v>0.165</v>
      </c>
      <c r="F8" s="15">
        <f>19700</f>
        <v>19700</v>
      </c>
    </row>
    <row r="9">
      <c r="A9" s="21" t="s">
        <v>12</v>
      </c>
      <c r="B9" s="22">
        <v>0.717</v>
      </c>
      <c r="C9" s="22">
        <v>0.084</v>
      </c>
      <c r="D9" s="23">
        <v>0</v>
      </c>
      <c r="E9" s="22">
        <v>0.17199999999999998</v>
      </c>
      <c r="F9" s="15">
        <f>22698</f>
        <v>22698</v>
      </c>
    </row>
    <row r="10">
      <c r="A10" s="21" t="s">
        <v>13</v>
      </c>
      <c r="B10" s="23">
        <v>0.87</v>
      </c>
      <c r="C10" s="22">
        <v>0.415</v>
      </c>
      <c r="D10" s="23">
        <v>0</v>
      </c>
      <c r="E10" s="23">
        <v>0.17000000000000002</v>
      </c>
      <c r="F10" s="15">
        <f>25694</f>
        <v>25694</v>
      </c>
    </row>
    <row r="11">
      <c r="A11" s="21" t="s">
        <v>14</v>
      </c>
      <c r="B11" s="22">
        <v>0.617</v>
      </c>
      <c r="C11" s="22">
        <v>0.094</v>
      </c>
      <c r="D11" s="23">
        <v>0</v>
      </c>
      <c r="E11" s="22">
        <v>0.17399999999999998</v>
      </c>
      <c r="F11" s="15">
        <f>28701</f>
        <v>28701</v>
      </c>
    </row>
    <row r="12">
      <c r="A12" s="21" t="s">
        <v>15</v>
      </c>
      <c r="B12" s="22">
        <v>0.67100000000000008</v>
      </c>
      <c r="C12" s="22">
        <v>0.132</v>
      </c>
      <c r="D12" s="23">
        <v>0</v>
      </c>
      <c r="E12" s="22">
        <v>0.183</v>
      </c>
      <c r="F12" s="15">
        <f>31705</f>
        <v>31705</v>
      </c>
    </row>
    <row r="13">
      <c r="A13" s="21" t="s">
        <v>16</v>
      </c>
      <c r="B13" s="23">
        <v>0.657</v>
      </c>
      <c r="C13" s="22">
        <v>0.085</v>
      </c>
      <c r="D13" s="23">
        <v>0</v>
      </c>
      <c r="E13" s="23">
        <v>0.177</v>
      </c>
      <c r="F13" s="15">
        <f>37702</f>
        <v>37702</v>
      </c>
    </row>
    <row r="14">
      <c r="A14" s="21" t="s">
        <v>17</v>
      </c>
      <c r="B14" s="22">
        <v>0.56699999999999992</v>
      </c>
      <c r="C14" s="23">
        <v>0.09</v>
      </c>
      <c r="D14" s="23">
        <v>0</v>
      </c>
      <c r="E14" s="22">
        <v>0.17399999999999998</v>
      </c>
      <c r="F14" s="15">
        <f>40710</f>
        <v>40710</v>
      </c>
    </row>
    <row r="15">
      <c r="A15" s="21" t="s">
        <v>18</v>
      </c>
      <c r="B15" s="22">
        <v>0.742</v>
      </c>
      <c r="C15" s="23">
        <v>0.34000000000000004</v>
      </c>
      <c r="D15" s="23">
        <v>0</v>
      </c>
      <c r="E15" s="22">
        <v>0.178</v>
      </c>
      <c r="F15" s="15">
        <f>43699</f>
        <v>43699</v>
      </c>
    </row>
    <row r="16">
      <c r="A16" s="21" t="s">
        <v>19</v>
      </c>
      <c r="B16" s="22">
        <v>0.497</v>
      </c>
      <c r="C16" s="22">
        <v>0.116</v>
      </c>
      <c r="D16" s="23">
        <v>0</v>
      </c>
      <c r="E16" s="22">
        <v>0.16800000000000002</v>
      </c>
      <c r="F16" s="15">
        <f>46699</f>
        <v>46699</v>
      </c>
    </row>
    <row r="17">
      <c r="A17" s="21" t="s">
        <v>20</v>
      </c>
      <c r="B17" s="22">
        <v>0.753</v>
      </c>
      <c r="C17" s="22">
        <v>0.35199999999999996</v>
      </c>
      <c r="D17" s="23">
        <v>0</v>
      </c>
      <c r="E17" s="22">
        <v>0.17100000000000002</v>
      </c>
      <c r="F17" s="15">
        <f>49701</f>
        <v>49701</v>
      </c>
    </row>
    <row r="18">
      <c r="A18" s="21" t="s">
        <v>21</v>
      </c>
      <c r="B18" s="22">
        <v>0.509</v>
      </c>
      <c r="C18" s="22">
        <v>0.089</v>
      </c>
      <c r="D18" s="23">
        <v>0</v>
      </c>
      <c r="E18" s="23">
        <v>0.17000000000000002</v>
      </c>
      <c r="F18" s="15">
        <f>52877</f>
        <v>52877</v>
      </c>
    </row>
    <row r="19">
      <c r="A19" s="21" t="s">
        <v>22</v>
      </c>
      <c r="B19" s="22">
        <v>0.752</v>
      </c>
      <c r="C19" s="22">
        <v>0.35099999999999996</v>
      </c>
      <c r="D19" s="23">
        <v>0</v>
      </c>
      <c r="E19" s="22">
        <v>0.181</v>
      </c>
      <c r="F19" s="15">
        <f>55699</f>
        <v>55699</v>
      </c>
    </row>
    <row r="20">
      <c r="A20" s="21" t="s">
        <v>23</v>
      </c>
      <c r="B20" s="22">
        <v>0.55700000000000008</v>
      </c>
      <c r="C20" s="22">
        <v>0.082</v>
      </c>
      <c r="D20" s="23">
        <v>0</v>
      </c>
      <c r="E20" s="22">
        <v>0.165</v>
      </c>
      <c r="F20" s="15">
        <f>58699</f>
        <v>58699</v>
      </c>
    </row>
    <row r="21">
      <c r="A21" s="21" t="s">
        <v>24</v>
      </c>
      <c r="B21" s="22">
        <v>0.667</v>
      </c>
      <c r="C21" s="22">
        <v>0.267</v>
      </c>
      <c r="D21" s="23">
        <v>0</v>
      </c>
      <c r="E21" s="22">
        <v>0.184</v>
      </c>
      <c r="F21" s="15">
        <f>61699</f>
        <v>61699</v>
      </c>
    </row>
    <row r="22">
      <c r="A22" s="21" t="s">
        <v>25</v>
      </c>
      <c r="B22" s="22">
        <v>0.457</v>
      </c>
      <c r="C22" s="23">
        <v>0.08</v>
      </c>
      <c r="D22" s="23">
        <v>0</v>
      </c>
      <c r="E22" s="22">
        <v>0.166</v>
      </c>
      <c r="F22" s="15">
        <f>64699</f>
        <v>64699</v>
      </c>
    </row>
    <row r="23">
      <c r="A23" s="21" t="s">
        <v>26</v>
      </c>
      <c r="B23" s="22">
        <v>0.527</v>
      </c>
      <c r="C23" s="22">
        <v>0.127</v>
      </c>
      <c r="D23" s="23">
        <v>0</v>
      </c>
      <c r="E23" s="22">
        <v>0.183</v>
      </c>
      <c r="F23" s="15">
        <f>67699</f>
        <v>67699</v>
      </c>
    </row>
    <row r="24">
      <c r="A24" s="21" t="s">
        <v>27</v>
      </c>
      <c r="B24" s="22">
        <v>0.473</v>
      </c>
      <c r="C24" s="22">
        <v>0.093</v>
      </c>
      <c r="D24" s="23">
        <v>0</v>
      </c>
      <c r="E24" s="22">
        <v>0.166</v>
      </c>
      <c r="F24" s="15">
        <f>70699</f>
        <v>70699</v>
      </c>
    </row>
    <row r="25">
      <c r="A25" s="21" t="s">
        <v>28</v>
      </c>
      <c r="B25" s="23">
        <v>0.63</v>
      </c>
      <c r="C25" s="22">
        <v>0.231</v>
      </c>
      <c r="D25" s="23">
        <v>0</v>
      </c>
      <c r="E25" s="23">
        <v>0.19</v>
      </c>
      <c r="F25" s="15">
        <f>73701</f>
        <v>73701</v>
      </c>
    </row>
    <row r="26">
      <c r="A26" s="21" t="s">
        <v>29</v>
      </c>
      <c r="B26" s="22">
        <v>0.468</v>
      </c>
      <c r="C26" s="22">
        <v>0.084</v>
      </c>
      <c r="D26" s="23">
        <v>0</v>
      </c>
      <c r="E26" s="22">
        <v>0.16800000000000002</v>
      </c>
      <c r="F26" s="15">
        <f>76703</f>
        <v>76703</v>
      </c>
    </row>
    <row r="27">
      <c r="A27" s="21" t="s">
        <v>30</v>
      </c>
      <c r="B27" s="22">
        <v>0.719</v>
      </c>
      <c r="C27" s="22">
        <v>0.293</v>
      </c>
      <c r="D27" s="23">
        <v>0</v>
      </c>
      <c r="E27" s="22">
        <v>0.17199999999999998</v>
      </c>
      <c r="F27" s="15">
        <f>79699</f>
        <v>79699</v>
      </c>
    </row>
    <row r="28">
      <c r="A28" s="21" t="s">
        <v>31</v>
      </c>
      <c r="B28" s="22">
        <v>0.503</v>
      </c>
      <c r="C28" s="22">
        <v>0.105</v>
      </c>
      <c r="D28" s="23">
        <v>0</v>
      </c>
      <c r="E28" s="23">
        <v>0.17000000000000002</v>
      </c>
      <c r="F28" s="15">
        <f>82699</f>
        <v>82699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2015-12-01T13:54:08Z</dcterms:created>
  <dcterms:modified xsi:type="dcterms:W3CDTF">2015-12-01T13:57:03Z</dcterms:modified>
  <cp:lastPrinted>2015-12-18T10:55:55Z</cp:lastPrinted>
</cp:coreProperties>
</file>