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<sst xmlns="http://schemas.openxmlformats.org/spreadsheetml/2006/main" count="33" uniqueCount="33">
  <si>
    <t>Time</t>
  </si>
  <si>
    <t>Total Activity</t>
  </si>
  <si>
    <t>Foreground App Activity</t>
  </si>
  <si>
    <t>Audio Processing</t>
  </si>
  <si>
    <t>Graphics</t>
  </si>
  <si>
    <t>00:00 - 00:00.007</t>
  </si>
  <si>
    <t>00:00.007 - 00:03.058</t>
  </si>
  <si>
    <t>00:03.058 - 00:06.058</t>
  </si>
  <si>
    <t>00:06.058 - 00:09.057</t>
  </si>
  <si>
    <t>00:09.057 - 00:12.708</t>
  </si>
  <si>
    <t>00:12.708 - 00:15.476</t>
  </si>
  <si>
    <t>00:15.476 - 00:18.059</t>
  </si>
  <si>
    <t>00:18.059 - 00:21.140</t>
  </si>
  <si>
    <t>00:21.140 - 00:24.057</t>
  </si>
  <si>
    <t>00:24.057 - 00:27.057</t>
  </si>
  <si>
    <t>00:27.057 - 00:30.058</t>
  </si>
  <si>
    <t>00:30.058 - 00:33.066</t>
  </si>
  <si>
    <t>00:33.066 - 00:36.059</t>
  </si>
  <si>
    <t>00:36.059 - 00:39.058</t>
  </si>
  <si>
    <t>00:39.058 - 00:42.058</t>
  </si>
  <si>
    <t>00:42.058 - 00:45.374</t>
  </si>
  <si>
    <t>00:45.374 - 00:48.060</t>
  </si>
  <si>
    <t>00:48.060 - 00:51.244</t>
  </si>
  <si>
    <t>00:51.244 - 00:54.058</t>
  </si>
  <si>
    <t>00:54.058 - 00:57.058</t>
  </si>
  <si>
    <t>00:57.058 - 01:00.278</t>
  </si>
  <si>
    <t>01:00.278 - 01:03.061</t>
  </si>
  <si>
    <t>01:03.061 - 01:06.279</t>
  </si>
  <si>
    <t>01:06.279 - 01:09.059</t>
  </si>
  <si>
    <t>01:09.059 - 01:12.059</t>
  </si>
  <si>
    <t>01:12.059 - 01:15.057</t>
  </si>
  <si>
    <t>01:15.057 - 01:18.058</t>
  </si>
  <si>
    <t>01:18.058 - 01:21.805</t>
  </si>
  <si>
    <t>01:21.805 - 01:24.060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</si>
</sst>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9" fontId="5" fillId="0" borderId="0" xfId="0" applyFont="1" applyFill="1" applyBorder="1"/>
    <xf numFmtId="10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jQuery Mobile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Blad1!$F$2:$F$30</c:f>
              <c:numCache/>
            </c:numRef>
          </c:xVal>
          <c:yVal>
            <c:numRef>
              <c:f>Blad1!$C$2:$C$30</c:f>
              <c:numCache/>
            </c:numRef>
          </c:yVal>
          <c:smooth val="0"/>
        </c:ser>
        <c:axId val="204322447"/>
        <c:axId val="1019484860"/>
      </c:scatterChart>
      <c:valAx>
        <c:axId val="204322447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1019484860"/>
        <c:crosses val="autoZero"/>
      </c:valAx>
      <c:valAx>
        <c:axId val="1019484860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04322447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31"/>
  <sheetViews>
    <sheetView topLeftCell="A22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1</v>
      </c>
      <c r="C2" s="23">
        <v>0.509</v>
      </c>
      <c r="D2" s="22">
        <v>0</v>
      </c>
      <c r="E2" s="23">
        <v>0.126</v>
      </c>
      <c r="F2" s="15">
        <f>7</f>
        <v>7</v>
      </c>
    </row>
    <row r="3">
      <c r="A3" s="21" t="s">
        <v>6</v>
      </c>
      <c r="B3" s="22">
        <v>0.49</v>
      </c>
      <c r="C3" s="22">
        <v>0.1</v>
      </c>
      <c r="D3" s="22">
        <v>0</v>
      </c>
      <c r="E3" s="22">
        <v>0.17000000000000002</v>
      </c>
      <c r="F3" s="15">
        <f>3058</f>
        <v>3058</v>
      </c>
    </row>
    <row r="4">
      <c r="A4" s="21" t="s">
        <v>7</v>
      </c>
      <c r="B4" s="23">
        <v>0.523</v>
      </c>
      <c r="C4" s="23">
        <v>0.084</v>
      </c>
      <c r="D4" s="23">
        <v>0.001</v>
      </c>
      <c r="E4" s="23">
        <v>0.167</v>
      </c>
      <c r="F4" s="15">
        <f>6058</f>
        <v>6058</v>
      </c>
    </row>
    <row r="5">
      <c r="A5" s="21" t="s">
        <v>8</v>
      </c>
      <c r="B5" s="23">
        <v>0.69299999999999992</v>
      </c>
      <c r="C5" s="23">
        <v>0.17399999999999998</v>
      </c>
      <c r="D5" s="22">
        <v>0</v>
      </c>
      <c r="E5" s="23">
        <v>0.165</v>
      </c>
      <c r="F5" s="15">
        <f>9057</f>
        <v>9057</v>
      </c>
    </row>
    <row r="6">
      <c r="A6" s="21" t="s">
        <v>9</v>
      </c>
      <c r="B6" s="23">
        <v>0.989</v>
      </c>
      <c r="C6" s="23">
        <v>0.496</v>
      </c>
      <c r="D6" s="22">
        <v>0</v>
      </c>
      <c r="E6" s="23">
        <v>0.13800000000000002</v>
      </c>
      <c r="F6" s="15">
        <f>12708</f>
        <v>12708</v>
      </c>
    </row>
    <row r="7">
      <c r="A7" s="21" t="s">
        <v>10</v>
      </c>
      <c r="B7" s="23">
        <v>0.986</v>
      </c>
      <c r="C7" s="23">
        <v>0.447</v>
      </c>
      <c r="D7" s="22">
        <v>0</v>
      </c>
      <c r="E7" s="23">
        <v>0.161</v>
      </c>
      <c r="F7" s="15">
        <f>15476</f>
        <v>15476</v>
      </c>
    </row>
    <row r="8">
      <c r="A8" s="21" t="s">
        <v>11</v>
      </c>
      <c r="B8" s="23">
        <v>0.57799999999999992</v>
      </c>
      <c r="C8" s="23">
        <v>0.096</v>
      </c>
      <c r="D8" s="22">
        <v>0</v>
      </c>
      <c r="E8" s="23">
        <v>0.17199999999999998</v>
      </c>
      <c r="F8" s="15">
        <f>18059</f>
        <v>18059</v>
      </c>
    </row>
    <row r="9">
      <c r="A9" s="21" t="s">
        <v>12</v>
      </c>
      <c r="B9" s="22">
        <v>0.76</v>
      </c>
      <c r="C9" s="23">
        <v>0.28599999999999996</v>
      </c>
      <c r="D9" s="22">
        <v>0</v>
      </c>
      <c r="E9" s="23">
        <v>0.159</v>
      </c>
      <c r="F9" s="15">
        <f>21140</f>
        <v>21140</v>
      </c>
    </row>
    <row r="10">
      <c r="A10" s="21" t="s">
        <v>13</v>
      </c>
      <c r="B10" s="23">
        <v>0.747</v>
      </c>
      <c r="C10" s="23">
        <v>0.17299999999999998</v>
      </c>
      <c r="D10" s="22">
        <v>0</v>
      </c>
      <c r="E10" s="23">
        <v>0.195</v>
      </c>
      <c r="F10" s="15">
        <f>24057</f>
        <v>24057</v>
      </c>
    </row>
    <row r="11">
      <c r="A11" s="21" t="s">
        <v>14</v>
      </c>
      <c r="B11" s="23">
        <v>0.727</v>
      </c>
      <c r="C11" s="23">
        <v>0.079</v>
      </c>
      <c r="D11" s="22">
        <v>0</v>
      </c>
      <c r="E11" s="22">
        <v>0.16</v>
      </c>
      <c r="F11" s="15">
        <f>27057</f>
        <v>27057</v>
      </c>
    </row>
    <row r="12">
      <c r="A12" s="21" t="s">
        <v>15</v>
      </c>
      <c r="B12" s="23">
        <v>0.603</v>
      </c>
      <c r="C12" s="22">
        <v>0.12</v>
      </c>
      <c r="D12" s="22">
        <v>0</v>
      </c>
      <c r="E12" s="23">
        <v>0.17599999999999998</v>
      </c>
      <c r="F12" s="15">
        <f>30058</f>
        <v>30058</v>
      </c>
    </row>
    <row r="13">
      <c r="A13" s="21" t="s">
        <v>16</v>
      </c>
      <c r="B13" s="23">
        <v>0.635</v>
      </c>
      <c r="C13" s="23">
        <v>0.086</v>
      </c>
      <c r="D13" s="22">
        <v>0</v>
      </c>
      <c r="E13" s="23">
        <v>0.178</v>
      </c>
      <c r="F13" s="15">
        <f>33066</f>
        <v>33066</v>
      </c>
    </row>
    <row r="14">
      <c r="A14" s="21" t="s">
        <v>17</v>
      </c>
      <c r="B14" s="23">
        <v>0.55900000000000008</v>
      </c>
      <c r="C14" s="22">
        <v>0.08</v>
      </c>
      <c r="D14" s="22">
        <v>0</v>
      </c>
      <c r="E14" s="23">
        <v>0.17599999999999998</v>
      </c>
      <c r="F14" s="15">
        <f>36059</f>
        <v>36059</v>
      </c>
    </row>
    <row r="15">
      <c r="A15" s="21" t="s">
        <v>18</v>
      </c>
      <c r="B15" s="23">
        <v>0.57699999999999992</v>
      </c>
      <c r="C15" s="23">
        <v>0.092</v>
      </c>
      <c r="D15" s="22">
        <v>0</v>
      </c>
      <c r="E15" s="23">
        <v>0.17499999999999998</v>
      </c>
      <c r="F15" s="15">
        <f>39058</f>
        <v>39058</v>
      </c>
    </row>
    <row r="16">
      <c r="A16" s="21" t="s">
        <v>19</v>
      </c>
      <c r="B16" s="23">
        <v>0.643</v>
      </c>
      <c r="C16" s="22">
        <v>0.1</v>
      </c>
      <c r="D16" s="22">
        <v>0</v>
      </c>
      <c r="E16" s="23">
        <v>0.219</v>
      </c>
      <c r="F16" s="15">
        <f>42058</f>
        <v>42058</v>
      </c>
    </row>
    <row r="17">
      <c r="A17" s="21" t="s">
        <v>20</v>
      </c>
      <c r="B17" s="23">
        <v>0.705</v>
      </c>
      <c r="C17" s="23">
        <v>0.28599999999999996</v>
      </c>
      <c r="D17" s="22">
        <v>0</v>
      </c>
      <c r="E17" s="23">
        <v>0.17499999999999998</v>
      </c>
      <c r="F17" s="15">
        <f>45374</f>
        <v>45374</v>
      </c>
    </row>
    <row r="18">
      <c r="A18" s="21" t="s">
        <v>21</v>
      </c>
      <c r="B18" s="23">
        <v>0.617</v>
      </c>
      <c r="C18" s="23">
        <v>0.179</v>
      </c>
      <c r="D18" s="22">
        <v>0</v>
      </c>
      <c r="E18" s="23">
        <v>0.16900000000000002</v>
      </c>
      <c r="F18" s="15">
        <f>48060</f>
        <v>48060</v>
      </c>
    </row>
    <row r="19">
      <c r="A19" s="21" t="s">
        <v>22</v>
      </c>
      <c r="B19" s="23">
        <v>0.626</v>
      </c>
      <c r="C19" s="23">
        <v>0.259</v>
      </c>
      <c r="D19" s="22">
        <v>0</v>
      </c>
      <c r="E19" s="23">
        <v>0.16900000000000002</v>
      </c>
      <c r="F19" s="15">
        <f>51244</f>
        <v>51244</v>
      </c>
    </row>
    <row r="20">
      <c r="A20" s="21" t="s">
        <v>23</v>
      </c>
      <c r="B20" s="23">
        <v>0.56899999999999992</v>
      </c>
      <c r="C20" s="23">
        <v>0.182</v>
      </c>
      <c r="D20" s="22">
        <v>0</v>
      </c>
      <c r="E20" s="23">
        <v>0.166</v>
      </c>
      <c r="F20" s="15">
        <f>54058</f>
        <v>54058</v>
      </c>
    </row>
    <row r="21">
      <c r="A21" s="21" t="s">
        <v>24</v>
      </c>
      <c r="B21" s="23">
        <v>0.457</v>
      </c>
      <c r="C21" s="23">
        <v>0.081</v>
      </c>
      <c r="D21" s="22">
        <v>0</v>
      </c>
      <c r="E21" s="23">
        <v>0.16800000000000002</v>
      </c>
      <c r="F21" s="15">
        <f>57058</f>
        <v>57058</v>
      </c>
    </row>
    <row r="22">
      <c r="A22" s="21" t="s">
        <v>25</v>
      </c>
      <c r="B22" s="23">
        <v>0.67400000000000008</v>
      </c>
      <c r="C22" s="23">
        <v>0.266</v>
      </c>
      <c r="D22" s="22">
        <v>0</v>
      </c>
      <c r="E22" s="23">
        <v>0.158</v>
      </c>
      <c r="F22" s="15">
        <f>60278</f>
        <v>60278</v>
      </c>
    </row>
    <row r="23">
      <c r="A23" s="21" t="s">
        <v>26</v>
      </c>
      <c r="B23" s="23">
        <v>0.586</v>
      </c>
      <c r="C23" s="23">
        <v>0.17599999999999998</v>
      </c>
      <c r="D23" s="22">
        <v>0</v>
      </c>
      <c r="E23" s="23">
        <v>0.19</v>
      </c>
      <c r="F23" s="15">
        <f>63061</f>
        <v>63061</v>
      </c>
    </row>
    <row r="24">
      <c r="A24" s="21" t="s">
        <v>27</v>
      </c>
      <c r="B24" s="23">
        <v>0.68300000000000008</v>
      </c>
      <c r="C24" s="23">
        <v>0.226</v>
      </c>
      <c r="D24" s="22">
        <v>0</v>
      </c>
      <c r="E24" s="23">
        <v>0.181</v>
      </c>
      <c r="F24" s="15">
        <f>66279</f>
        <v>66279</v>
      </c>
    </row>
    <row r="25">
      <c r="A25" s="21" t="s">
        <v>28</v>
      </c>
      <c r="B25" s="23">
        <v>0.532</v>
      </c>
      <c r="C25" s="23">
        <v>0.125</v>
      </c>
      <c r="D25" s="22">
        <v>0</v>
      </c>
      <c r="E25" s="23">
        <v>0.17199999999999998</v>
      </c>
      <c r="F25" s="15">
        <f>69059</f>
        <v>69059</v>
      </c>
    </row>
    <row r="26">
      <c r="A26" s="21" t="s">
        <v>29</v>
      </c>
      <c r="B26" s="23">
        <v>0.483</v>
      </c>
      <c r="C26" s="23">
        <v>0.101</v>
      </c>
      <c r="D26" s="22">
        <v>0</v>
      </c>
      <c r="E26" s="23">
        <v>0.17100000000000002</v>
      </c>
      <c r="F26" s="15">
        <f>72059</f>
        <v>72059</v>
      </c>
    </row>
    <row r="27">
      <c r="A27" s="21" t="s">
        <v>30</v>
      </c>
      <c r="B27" s="23">
        <v>0.583</v>
      </c>
      <c r="C27" s="23">
        <v>0.194</v>
      </c>
      <c r="D27" s="22">
        <v>0</v>
      </c>
      <c r="E27" s="22">
        <v>0.17000000000000002</v>
      </c>
      <c r="F27" s="15">
        <f>75057</f>
        <v>75057</v>
      </c>
    </row>
    <row r="28">
      <c r="A28" s="21" t="s">
        <v>31</v>
      </c>
      <c r="B28" s="22">
        <v>0.54</v>
      </c>
      <c r="C28" s="23">
        <v>0.105</v>
      </c>
      <c r="D28" s="22">
        <v>0</v>
      </c>
      <c r="E28" s="23">
        <v>0.182</v>
      </c>
      <c r="F28" s="15">
        <f>78058</f>
        <v>78058</v>
      </c>
    </row>
    <row r="29">
      <c r="A29" s="21" t="s">
        <v>32</v>
      </c>
      <c r="B29" s="23">
        <v>0.667</v>
      </c>
      <c r="C29" s="23">
        <v>0.221</v>
      </c>
      <c r="D29" s="22">
        <v>0</v>
      </c>
      <c r="E29" s="23">
        <v>0.178</v>
      </c>
      <c r="F29" s="15">
        <f>81805</f>
        <v>81805</v>
      </c>
    </row>
    <row r="30">
      <c r="A30" s="21" t="s">
        <v>33</v>
      </c>
      <c r="B30" s="23">
        <v>0.618</v>
      </c>
      <c r="C30" s="23">
        <v>0.111</v>
      </c>
      <c r="D30" s="22">
        <v>0</v>
      </c>
      <c r="E30" s="23">
        <v>0.167</v>
      </c>
      <c r="F30" s="15">
        <f>84060</f>
        <v>84060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2015-12-01T13:57:05Z</dcterms:created>
  <dcterms:modified xsi:type="dcterms:W3CDTF">2015-12-01T13:59:55Z</dcterms:modified>
  <cp:lastPrinted>2015-12-18T10:55:55Z</cp:lastPrinted>
</cp:coreProperties>
</file>