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D:\Data_analytics\Files for Personal Projects\"/>
    </mc:Choice>
  </mc:AlternateContent>
  <xr:revisionPtr revIDLastSave="0" documentId="13_ncr:1_{4085747F-F865-486D-B67D-0617AD0ED8D4}" xr6:coauthVersionLast="47" xr6:coauthVersionMax="47" xr10:uidLastSave="{00000000-0000-0000-0000-000000000000}"/>
  <bookViews>
    <workbookView xWindow="-120" yWindow="-120" windowWidth="29040" windowHeight="16440" activeTab="3" xr2:uid="{00000000-000D-0000-FFFF-FFFF00000000}"/>
  </bookViews>
  <sheets>
    <sheet name="CLEANED DATA" sheetId="1" r:id="rId1"/>
    <sheet name="PIVOT TABLE" sheetId="2" r:id="rId2"/>
    <sheet name="DASHBOARD" sheetId="3" r:id="rId3"/>
    <sheet name="HEATMAP" sheetId="6" r:id="rId4"/>
  </sheets>
  <definedNames>
    <definedName name="_xlnm._FilterDatabase" localSheetId="0" hidden="1">'CLEANED DATA'!$A$1:$N$4802</definedName>
    <definedName name="_xlcn.WorksheetConnection_CLEANEDM2N48021" hidden="1">'CLEANED DATA'!$M$2:$N$4802</definedName>
    <definedName name="Slicer_BOROUGH">#N/A</definedName>
  </definedNames>
  <calcPr calcId="191029"/>
  <pivotCaches>
    <pivotCache cacheId="6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ED !$M$2:$N$480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2" i="1"/>
  <c r="H478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6" i="1"/>
  <c r="H4787" i="1"/>
  <c r="H4788" i="1"/>
  <c r="H4789" i="1"/>
  <c r="H4790" i="1"/>
  <c r="H4791" i="1"/>
  <c r="H4792" i="1"/>
  <c r="H4793" i="1"/>
  <c r="H4794" i="1"/>
  <c r="H4795" i="1"/>
  <c r="H4796" i="1"/>
  <c r="H4797" i="1"/>
  <c r="H4798" i="1"/>
  <c r="H4799" i="1"/>
  <c r="H4800" i="1"/>
  <c r="H4801" i="1"/>
  <c r="H480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73387-0A9F-4D94-9AFB-218C03EA10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2A0344B-3546-4A5A-96E0-4A9CAA572144}" name="WorksheetConnection_CLEANED !$M$2:$N$4802" type="102" refreshedVersion="8" minRefreshableVersion="5">
    <extLst>
      <ext xmlns:x15="http://schemas.microsoft.com/office/spreadsheetml/2010/11/main" uri="{DE250136-89BD-433C-8126-D09CA5730AF9}">
        <x15:connection id="Range">
          <x15:rangePr sourceName="_xlcn.WorksheetConnection_CLEANEDM2N48021"/>
        </x15:connection>
      </ext>
    </extLst>
  </connection>
</connections>
</file>

<file path=xl/sharedStrings.xml><?xml version="1.0" encoding="utf-8"?>
<sst xmlns="http://schemas.openxmlformats.org/spreadsheetml/2006/main" count="28862" uniqueCount="10383">
  <si>
    <t>BROKERTITLE</t>
  </si>
  <si>
    <t>TYPE</t>
  </si>
  <si>
    <t>PRICE</t>
  </si>
  <si>
    <t>BEDS</t>
  </si>
  <si>
    <t>BATH</t>
  </si>
  <si>
    <t>PROPERTYSQFT</t>
  </si>
  <si>
    <t>MAIN_ADDRESS</t>
  </si>
  <si>
    <t>STREET_NAME</t>
  </si>
  <si>
    <t>FORMATTED_ADDRESS</t>
  </si>
  <si>
    <t>LATITUDE</t>
  </si>
  <si>
    <t>LONGITUDE</t>
  </si>
  <si>
    <t>Brokered by Douglas Elliman  -111 Fifth Ave</t>
  </si>
  <si>
    <t>2 E 55th St Unit 803New York, NY 10022</t>
  </si>
  <si>
    <t>New York County</t>
  </si>
  <si>
    <t>New York</t>
  </si>
  <si>
    <t>Manhattan</t>
  </si>
  <si>
    <t>East 55th Street</t>
  </si>
  <si>
    <t>Regis Residence, 2 E 55th St #803, New York, NY 10022, USA</t>
  </si>
  <si>
    <t>Brokered by Serhant</t>
  </si>
  <si>
    <t>Central Park Tower Penthouse-217 W 57th New York St Unit PenthouseNew York, NY 10019</t>
  </si>
  <si>
    <t>217 W 57th St, New York, NY 10019, USA</t>
  </si>
  <si>
    <t>Brokered by Sowae Corp</t>
  </si>
  <si>
    <t>620 Sinclair AveStaten Island, NY 10312</t>
  </si>
  <si>
    <t>Richmond County</t>
  </si>
  <si>
    <t>Staten Island</t>
  </si>
  <si>
    <t>620 Sinclair Ave, Staten Island, NY 10312, USA</t>
  </si>
  <si>
    <t>Brokered by COMPASS</t>
  </si>
  <si>
    <t>2 E 55th St Unit 908W33Manhattan, NY 10022</t>
  </si>
  <si>
    <t>2 E 55th St, New York, NY 10022, USA</t>
  </si>
  <si>
    <t>Brokered by Sotheby's International Realty - East Side Manhattan Brokerage</t>
  </si>
  <si>
    <t>5 E 64th StNew York, NY 10065</t>
  </si>
  <si>
    <t>5 E 64th St, New York, NY 10065, USA</t>
  </si>
  <si>
    <t>584 Park PlBrooklyn, NY 11238</t>
  </si>
  <si>
    <t>Kings County</t>
  </si>
  <si>
    <t>Brooklyn</t>
  </si>
  <si>
    <t>584 Park Pl, Brooklyn, NY 11238, USA</t>
  </si>
  <si>
    <t>Brokered by Douglas Elliman - 575 Madison Ave</t>
  </si>
  <si>
    <t>157 W 126th St Unit 1BNew York, NY 10027</t>
  </si>
  <si>
    <t>157 W 126th St #1b, New York, NY 10027, USA</t>
  </si>
  <si>
    <t>Brokered by Connie Profaci Realty</t>
  </si>
  <si>
    <t>177 Benedict RdStaten Island, NY 10304</t>
  </si>
  <si>
    <t>177 Benedict Rd, Staten Island, NY 10304, USA</t>
  </si>
  <si>
    <t>Brokered by Pantiga Group Inc.</t>
  </si>
  <si>
    <t>875 Morrison Ave Apt 3MBronx, NY 10473</t>
  </si>
  <si>
    <t>Bronx County</t>
  </si>
  <si>
    <t>The Bronx</t>
  </si>
  <si>
    <t>East Bronx</t>
  </si>
  <si>
    <t>Morrison Avenue</t>
  </si>
  <si>
    <t>Parking lot, 875 Morrison Ave #3m, Bronx, NY 10473, USA</t>
  </si>
  <si>
    <t>Brokered by CENTURY 21 MK Realty</t>
  </si>
  <si>
    <t>1350 Ocean Pkwy Apt 5GBrooklyn, NY 11230</t>
  </si>
  <si>
    <t>Midwood</t>
  </si>
  <si>
    <t>1350 Ocean Pkwy #5g, Brooklyn, NY 11230, USA</t>
  </si>
  <si>
    <t>Brokered by Engel &amp; Volkers Americas</t>
  </si>
  <si>
    <t>800 Grand Concourse Apt 2JSBronx, NY 10451</t>
  </si>
  <si>
    <t>Concourse Village</t>
  </si>
  <si>
    <t>800 Grand Concourse #2j, Bronx, NY 10451, USA</t>
  </si>
  <si>
    <t>Brokered by Re/Max Edge</t>
  </si>
  <si>
    <t>456 Van Name AveStaten Island, NY 10303</t>
  </si>
  <si>
    <t>456 Van Name Ave, Staten Island, NY 10303, USA</t>
  </si>
  <si>
    <t>34-41 85th St Unit 1DJackson Heights, NY 11372</t>
  </si>
  <si>
    <t>Queens County</t>
  </si>
  <si>
    <t>Queens</t>
  </si>
  <si>
    <t>Flushing</t>
  </si>
  <si>
    <t>34-41 85th St #1b, Flushing, NY 11372, USA</t>
  </si>
  <si>
    <t>Brokered by Jamie &amp; Connie Real Estate Grp</t>
  </si>
  <si>
    <t>91-15 Lamont Ave Unit 6DElmhurst, NY 11373</t>
  </si>
  <si>
    <t>Elmhurst</t>
  </si>
  <si>
    <t>91-15 Lamont Ave #6d, Elmhurst, NY 11373, USA</t>
  </si>
  <si>
    <t>Brokered by Corcoran Chelsea/Flatiron</t>
  </si>
  <si>
    <t>61 Jane St Apt 6NNew York, NY 10014</t>
  </si>
  <si>
    <t>61 Jane St #6n, New York, NY 10014, USA</t>
  </si>
  <si>
    <t>Brokered by Awaye Realty</t>
  </si>
  <si>
    <t>4654 Amboy Rd Unit 2BStaten Island, NY 10312</t>
  </si>
  <si>
    <t>Annadale</t>
  </si>
  <si>
    <t>4654 Amboy Rd #2b, Staten Island, NY 10312, USA</t>
  </si>
  <si>
    <t>Brokered by Realty Executives Today</t>
  </si>
  <si>
    <t>28-31 Hobart StWoodside, NY 11377</t>
  </si>
  <si>
    <t>28-31 Hobart St, Flushing, NY 11377, USA</t>
  </si>
  <si>
    <t>Brokered by Dorsa Group Realty</t>
  </si>
  <si>
    <t>9430 Ridge Blvd Apt 6DBrooklyn, NY 11209</t>
  </si>
  <si>
    <t>Fort Hamilton</t>
  </si>
  <si>
    <t>9430 Ridge Blvd #6d, Brooklyn, NY 11209, USA</t>
  </si>
  <si>
    <t>Brokered by Coldwell Banker Realty</t>
  </si>
  <si>
    <t>5800 Arlington Ave Apt 21ABronx, NY 10471</t>
  </si>
  <si>
    <t>North Riverdale</t>
  </si>
  <si>
    <t>5800 Arlington Ave Apt 21s, Bronx, NY 10471, USA</t>
  </si>
  <si>
    <t>Brokered by Keller Williams Rlty Landmark</t>
  </si>
  <si>
    <t>92-29 Queens Blvd Unit 3HRego Park, NY 11374</t>
  </si>
  <si>
    <t>Rego Park</t>
  </si>
  <si>
    <t>92-29 Queens Blvd #3h, Rego Park, NY 11374, USA</t>
  </si>
  <si>
    <t>Brokered by Radiant Estates LLC</t>
  </si>
  <si>
    <t>27 Clove WayStaten Island, NY 10301</t>
  </si>
  <si>
    <t>27 Clove Way, Staten Island, NY 10301, USA</t>
  </si>
  <si>
    <t>Brokered by Apaus, Inc</t>
  </si>
  <si>
    <t>10724 71st Rd Apt 9FForest Hills, NY 11375</t>
  </si>
  <si>
    <t>Forest Hills</t>
  </si>
  <si>
    <t>10724 71st Rd #9f, Forest Hills, NY 11375, USA</t>
  </si>
  <si>
    <t>Brokered by Keller Williams Ny Realty</t>
  </si>
  <si>
    <t>1038 Throggs Neck Expy Unit SrBronx, NY 10465</t>
  </si>
  <si>
    <t>1038 Throgs Neck Expy, Bronx, NY 10465, USA</t>
  </si>
  <si>
    <t>Brokered by Martino Realty Group</t>
  </si>
  <si>
    <t>165 Cromwell Ave Apt 2BStaten Island, NY 10304</t>
  </si>
  <si>
    <t>Dongan Hills</t>
  </si>
  <si>
    <t>165 Cromwell Ave #2b, Staten Island, NY 10304, USA</t>
  </si>
  <si>
    <t>Brokered by Elizabeth Marra</t>
  </si>
  <si>
    <t>280 Loretto StStaten Island, NY 10307</t>
  </si>
  <si>
    <t>280 Loretto St, Staten Island, NY 10307, USA</t>
  </si>
  <si>
    <t>Brokered by CENTURY 21 Milestone Realty</t>
  </si>
  <si>
    <t>149-07 85 RdBriarwood, NY 11435</t>
  </si>
  <si>
    <t>149-07 85th Rd, Jamaica, NY 11435, USA</t>
  </si>
  <si>
    <t>Brokered by Nest Seekers International, Long Island</t>
  </si>
  <si>
    <t>35-45 81st St Unit E1Queens, NY 11372</t>
  </si>
  <si>
    <t>Jackson Heights</t>
  </si>
  <si>
    <t>35-45 81st St e1, Jackson Heights, NY 11372, USA</t>
  </si>
  <si>
    <t>Brokered by Century 21 Realty First</t>
  </si>
  <si>
    <t>2361 81st StBrooklyn, NY 11214</t>
  </si>
  <si>
    <t>2361 81st St, Brooklyn, NY 11214, USA</t>
  </si>
  <si>
    <t>Brokered by Du Chris Realty</t>
  </si>
  <si>
    <t>33-24 Junction Blvd Unit 6RJackson Heights, NY 11372</t>
  </si>
  <si>
    <t>33-24 Junction Blvd, Jackson Heights, NY 11372, USA</t>
  </si>
  <si>
    <t>Brokered by Ashford Homes</t>
  </si>
  <si>
    <t>310-312 Hillside AveStaten Island, NY 10304</t>
  </si>
  <si>
    <t>Clifton</t>
  </si>
  <si>
    <t>310 Hillside Ave #312, Staten Island, NY 10304, USA</t>
  </si>
  <si>
    <t>NoBroker</t>
  </si>
  <si>
    <t>543 Hollywood AveBronx, NY 10465</t>
  </si>
  <si>
    <t>543 Hollywood Ave, Bronx, NY 10465, USA</t>
  </si>
  <si>
    <t>Brokered by Get Listed Get Sold NYC</t>
  </si>
  <si>
    <t>47 Lynn CtStaten Island, NY 10314</t>
  </si>
  <si>
    <t>47 Lynn Ct, Staten Island, NY 10314, USA</t>
  </si>
  <si>
    <t>Brokered by RJM Realty Empire Inc.</t>
  </si>
  <si>
    <t>366 Union Ave Unit 4Staten Island, NY 10303</t>
  </si>
  <si>
    <t>Mariners Harbor</t>
  </si>
  <si>
    <t>366 Union Ave #4, Staten Island, NY 10303, USA</t>
  </si>
  <si>
    <t>Brokered by RE MAX Edge</t>
  </si>
  <si>
    <t>544 Hinsdale StBrooklyn, NY 11207</t>
  </si>
  <si>
    <t>544 Hinsdale St, Brooklyn, NY 11207, USA</t>
  </si>
  <si>
    <t>Brokered by H P Greenfield Real Estate Ltd</t>
  </si>
  <si>
    <t>1801 Ocean Ave Apt 4ABrooklyn, NY 11230</t>
  </si>
  <si>
    <t>1801 Ocean Ave #4a, Brooklyn, NY 11230, USA</t>
  </si>
  <si>
    <t>Brokered by Ashford Homes LLC</t>
  </si>
  <si>
    <t>1238 63rd St Unit 432Brooklyn, NY 11219</t>
  </si>
  <si>
    <t>Dyker Heights</t>
  </si>
  <si>
    <t>1238 63rd St #432, Brooklyn, NY 11219, USA</t>
  </si>
  <si>
    <t>Brokered by E Realty International Corp</t>
  </si>
  <si>
    <t>44-55 Kissena Blvd Unit 5FFlushing, NY 11355</t>
  </si>
  <si>
    <t>44-55 Kissena Blvd #5f, Flushing, NY 11355, USA</t>
  </si>
  <si>
    <t>Brokered by Corcoran Park Slope</t>
  </si>
  <si>
    <t>338 Berry St Apt 4EBrooklyn, NY 11249</t>
  </si>
  <si>
    <t>Williamsburg</t>
  </si>
  <si>
    <t>338 Berry St #4e, Brooklyn, NY 11249, USA</t>
  </si>
  <si>
    <t>Brokered by Staten Island Homes Realty Corp</t>
  </si>
  <si>
    <t>10 Simon CtStaten Island, NY 10307</t>
  </si>
  <si>
    <t>10 Simon Ct, Staten Island, NY 10307, USA</t>
  </si>
  <si>
    <t>Brokered by Exp Realty</t>
  </si>
  <si>
    <t>229 W Tremont Ave Unit ABronx, NY 10453</t>
  </si>
  <si>
    <t>229 W Tremont Ave, Bronx, NY 10453, USA</t>
  </si>
  <si>
    <t>2226 63rd StBrooklyn, NY 11204</t>
  </si>
  <si>
    <t>2226 63rd St, Brooklyn, NY 11204, USA</t>
  </si>
  <si>
    <t>86-05 91st AveWoodhaven, NY 11421</t>
  </si>
  <si>
    <t>86-05 91st Ave, Jamaica, NY 11421, USA</t>
  </si>
  <si>
    <t>Brokered by Brown Harris Stevens</t>
  </si>
  <si>
    <t>828 Gerard Ave Apt 5FBronx, NY 10451</t>
  </si>
  <si>
    <t>Concourse</t>
  </si>
  <si>
    <t>828 Gerard Ave #5f, Bronx, NY 10451, USA</t>
  </si>
  <si>
    <t>Brokered by Winzone Realty Inc</t>
  </si>
  <si>
    <t>43-40 Union St Unit 3DFlushing, NY 11355</t>
  </si>
  <si>
    <t>43-40 Union St #3d, Flushing, NY 11355, USA</t>
  </si>
  <si>
    <t>Brokered by Prestige Homes Ny Inc</t>
  </si>
  <si>
    <t>111-31 141st StJamaica, NY 11435</t>
  </si>
  <si>
    <t>111-31 141st St, Jamaica, NY 11435, USA</t>
  </si>
  <si>
    <t>123 Prince St Unit 1Manhattan, NY 10012</t>
  </si>
  <si>
    <t>123 Prince St Apt 1f, New York, NY 10012, USA</t>
  </si>
  <si>
    <t>Brokered by Weichert Realtors TMT Group</t>
  </si>
  <si>
    <t>32-39 Jordan StFlushing, NY 11358</t>
  </si>
  <si>
    <t>32-39 Jordan St, Flushing, NY 11358, USA</t>
  </si>
  <si>
    <t>Brokered by American Homes Group</t>
  </si>
  <si>
    <t>55 Austin Pl Apt 4LStaten Island, NY 10304</t>
  </si>
  <si>
    <t>Mid Island</t>
  </si>
  <si>
    <t>55 Austin Pl APT 4L, Staten Island, NY 10304, USA</t>
  </si>
  <si>
    <t>Brokered by Wonica REALTORS &amp; Appraisers</t>
  </si>
  <si>
    <t>17 S Greenleaf AveStaten Island, NY 10314</t>
  </si>
  <si>
    <t>17 S Greenleaf Ave, Staten Island, NY 10314, USA</t>
  </si>
  <si>
    <t>Brokered by First Class Homes Inc</t>
  </si>
  <si>
    <t>101-55 112th StRichmond Hill South, NY 11419</t>
  </si>
  <si>
    <t>101-55 112th St, South Richmond Hill, NY 11419, USA</t>
  </si>
  <si>
    <t>Brokered by eXp Realty BKNY</t>
  </si>
  <si>
    <t>66 Bay 22nd StBrooklyn, NY 11214</t>
  </si>
  <si>
    <t>66 Bay 22nd St, Brooklyn, NY 11214, USA</t>
  </si>
  <si>
    <t>Brokered by VYLLA HOME</t>
  </si>
  <si>
    <t>350 Richmond Ter Apt 3MStaten Island, NY 10301</t>
  </si>
  <si>
    <t>350 Richmond Terrace Apt 3n, Staten Island, NY 10301, USA</t>
  </si>
  <si>
    <t>259 80th StBrooklyn, NY 11209</t>
  </si>
  <si>
    <t>259 80th St, Brooklyn, NY 11209, USA</t>
  </si>
  <si>
    <t>240 Centre St Unit 2MNew York, NY 10013</t>
  </si>
  <si>
    <t>Centre Street</t>
  </si>
  <si>
    <t>The Police Building, 240 Centre St #2b, New York, NY 10013, USA</t>
  </si>
  <si>
    <t>473 Hicks St Apt 4Brooklyn, NY 11231</t>
  </si>
  <si>
    <t>Cobble Hill</t>
  </si>
  <si>
    <t>473 Hicks St APT 4, Brooklyn, NY 11231, USA</t>
  </si>
  <si>
    <t>Brokered by Homes R Us Realty of NY, Inc.</t>
  </si>
  <si>
    <t>342 Manhattan StStaten Island, NY 10307</t>
  </si>
  <si>
    <t>342 Manhattan St, Staten Island, NY 10307, USA</t>
  </si>
  <si>
    <t>1191 Clove RdStaten Island, NY 10301</t>
  </si>
  <si>
    <t>1191 Clove Rd, Staten Island, NY 10301, USA</t>
  </si>
  <si>
    <t>Waldron AveStaten Island, NY 10301</t>
  </si>
  <si>
    <t>Waldron Ave, Staten Island, NY 10301, USA</t>
  </si>
  <si>
    <t>Brokered by DEGI - Douglas Elliman Real Estate</t>
  </si>
  <si>
    <t>184 Lincoln Pl Unit 2Brooklyn, NY 11217</t>
  </si>
  <si>
    <t>Park Slope</t>
  </si>
  <si>
    <t>184 Lincoln Pl #2, Brooklyn, NY 11217, USA</t>
  </si>
  <si>
    <t>Brokered by Brown Harris Stevens - 445 Park Avenue</t>
  </si>
  <si>
    <t>263 W End Ave Apt 14CManhattan, NY 10023</t>
  </si>
  <si>
    <t>263 West End Ave #14c, New York, NY 10023, USA</t>
  </si>
  <si>
    <t>Brokered by Piastro Realty LLC</t>
  </si>
  <si>
    <t>50 Brighton 1 Rd Unit 5HBrooklyn, NY 11235</t>
  </si>
  <si>
    <t>Brighton Beach</t>
  </si>
  <si>
    <t>50 Brighton 1st Rd #5h, Brooklyn, NY 11235, USA</t>
  </si>
  <si>
    <t>333 E 66th St Apt 8ENew York, NY 10065</t>
  </si>
  <si>
    <t>333 E 66th St #8e, New York, NY 10065, USA</t>
  </si>
  <si>
    <t>150 Rivington St Apt 3GNew York, NY 10002</t>
  </si>
  <si>
    <t>150 Rivington St #3g, New York, NY 10002, USA</t>
  </si>
  <si>
    <t>Brokered by Corcoran Williamsburg Bedford</t>
  </si>
  <si>
    <t>1105 Cortelyou Rd # 301Brooklyn, NY 11218</t>
  </si>
  <si>
    <t>Flatbush</t>
  </si>
  <si>
    <t>1105 Cortelyou Rd #301, Brooklyn, NY 11218, USA</t>
  </si>
  <si>
    <t>737 Bergen St Apt 1BBrooklyn, NY 11238</t>
  </si>
  <si>
    <t>Prospect Heights</t>
  </si>
  <si>
    <t>737 Bergen St #1b, Brooklyn, NY 11238, USA</t>
  </si>
  <si>
    <t>Brokered by Monticello Real Estate Group</t>
  </si>
  <si>
    <t>83-55 Woodhaven Blvd Unit 1AWoodhaven, NY 11421</t>
  </si>
  <si>
    <t>Woodhaven</t>
  </si>
  <si>
    <t>83-55 Woodhaven Blvd #1a, Woodhaven, NY 11421, USA</t>
  </si>
  <si>
    <t>Brokered by Better Homes and Gardens Real Estate Safari Realty</t>
  </si>
  <si>
    <t>Contingent</t>
  </si>
  <si>
    <t>35 Center PlStaten Island, NY 10306</t>
  </si>
  <si>
    <t>35 Center Pl, Staten Island, NY 10306, USA</t>
  </si>
  <si>
    <t>205 Wiman AveStaten Island, NY 10308</t>
  </si>
  <si>
    <t>205 Wiman Ave, Staten Island, NY 10308, USA</t>
  </si>
  <si>
    <t>4 E 79th StNew York, NY 10075</t>
  </si>
  <si>
    <t>4 E 79th St, New York, NY 10075, USA</t>
  </si>
  <si>
    <t>924 Lafayette Ave Unit PhBrooklyn, NY 11221</t>
  </si>
  <si>
    <t>924 Lafayette Ave, Brooklyn, NY 11221, USA</t>
  </si>
  <si>
    <t>1504 Jefferson Ave Unit GardenbBrooklyn, NY 11237</t>
  </si>
  <si>
    <t>1504 Jefferson Ave, Brooklyn, NY 11237, USA</t>
  </si>
  <si>
    <t>924 Lafayette Ave Apt 2Brooklyn, NY 11221</t>
  </si>
  <si>
    <t>Bedford-Stuyvesant</t>
  </si>
  <si>
    <t>924 Lafayette Ave #2, Brooklyn, NY 11221, USA</t>
  </si>
  <si>
    <t>16-33 166th StWhitestone, NY 11357</t>
  </si>
  <si>
    <t>16-33 166th St, Flushing, NY 11357, USA</t>
  </si>
  <si>
    <t>Brokered by Momentum Real Estate LLC</t>
  </si>
  <si>
    <t>425 Father Capodanno BlvdStaten Island, NY 10305</t>
  </si>
  <si>
    <t>425 Father Capodanno Blvd, Staten Island, NY 10305, USA</t>
  </si>
  <si>
    <t>519 Fairview AveRidgewood, NY 11385</t>
  </si>
  <si>
    <t>519 Fairview Ave, Ridgewood, NY 11385, USA</t>
  </si>
  <si>
    <t>111 W 57th St # 50New York, NY 10019</t>
  </si>
  <si>
    <t>111 W 57th St #50, New York, NY 10019, USA</t>
  </si>
  <si>
    <t>Brokered by Dom Realty, Inc</t>
  </si>
  <si>
    <t>234 Ocean View AveBrooklyn, NY 11235</t>
  </si>
  <si>
    <t>234 Ocean View Ave, Brooklyn, NY 11235, USA</t>
  </si>
  <si>
    <t>Brokered by Meyers Enterprise Realty Group</t>
  </si>
  <si>
    <t>3652 DE Reimer AveBronx, NY 10466</t>
  </si>
  <si>
    <t>3652 De Reimer Ave, Bronx, NY 10466, USA</t>
  </si>
  <si>
    <t>Brokered by Gosen Properties Inc</t>
  </si>
  <si>
    <t>Foreclosure</t>
  </si>
  <si>
    <t>24149 148th DrRosedale, NY 11422</t>
  </si>
  <si>
    <t>241-49 148th Dr, Jamaica, NY 11422, USA</t>
  </si>
  <si>
    <t>200 E 94th St Apt 414New York, NY 10128</t>
  </si>
  <si>
    <t>200 E 94th St APT 414, New York, NY 10128, USA</t>
  </si>
  <si>
    <t>214 W 11th StManhattan, NY 10014</t>
  </si>
  <si>
    <t>214 W 11th St, New York, NY 10014, USA</t>
  </si>
  <si>
    <t>Brokered by Brown Harris Stevens - 1926 Broadway</t>
  </si>
  <si>
    <t>250 E 21st St Unit 12BManhattan, NY 10010</t>
  </si>
  <si>
    <t>250 E 21st St #12b, New York, NY 10010, USA</t>
  </si>
  <si>
    <t>130-24 150th StJamaica, NY 11436</t>
  </si>
  <si>
    <t>130-24 150th St, Jamaica, NY 11436, USA</t>
  </si>
  <si>
    <t>Brokered by Charles Rutenberg Realty Inc</t>
  </si>
  <si>
    <t>Pending</t>
  </si>
  <si>
    <t>254-06 Craft Ave Unit 2Jamaica, NY 11422</t>
  </si>
  <si>
    <t>Jamaica</t>
  </si>
  <si>
    <t>254-06 Craft Ave #2, Jamaica, NY 11422, USA</t>
  </si>
  <si>
    <t>Brokered by Keller Williams Realty Empire</t>
  </si>
  <si>
    <t>192 Colfax AveStaten Island, NY 10306</t>
  </si>
  <si>
    <t>192 Colfax Ave, Staten Island, NY 10306, USA</t>
  </si>
  <si>
    <t>Brokered by BROWN HARRIS STEVENS BROOKLYN LLC</t>
  </si>
  <si>
    <t>8200 Narrows AveBrooklyn, NY 11209</t>
  </si>
  <si>
    <t>8200 Narrows Ave, Brooklyn, NY 11209, USA</t>
  </si>
  <si>
    <t>Brokered by Tom Marco Real Estate, Inc.</t>
  </si>
  <si>
    <t>1509 E 48th StBrooklyn, NY 11234</t>
  </si>
  <si>
    <t>1509 E 48th St, Brooklyn, NY 11234, USA</t>
  </si>
  <si>
    <t>Brokered by Engel &amp; Volkers Brownstone Brooklyn</t>
  </si>
  <si>
    <t>195 Prince St Unit 1LLNew York, NY 10012</t>
  </si>
  <si>
    <t>195 Prince St #1r, New York, NY 10012, USA</t>
  </si>
  <si>
    <t>Built by Toll Brothers</t>
  </si>
  <si>
    <t>The Rockwell # 3ANew York, NY 10025</t>
  </si>
  <si>
    <t>218 W 103rd St, New York, NY 10025, USA</t>
  </si>
  <si>
    <t>850 E 39th StBrooklyn, NY 11210</t>
  </si>
  <si>
    <t>850 E 39th St, Brooklyn, NY 11210, USA</t>
  </si>
  <si>
    <t>110 E 71st St Unit MedicalManhattan, NY 10021</t>
  </si>
  <si>
    <t>110 E 71st St, New York, NY 10021, USA</t>
  </si>
  <si>
    <t>Brokered by Prospes Real Estate Corp</t>
  </si>
  <si>
    <t>1406 Mac Donough PlBronx, NY 10465</t>
  </si>
  <si>
    <t>1406 Mac Donough Pl, Bronx, NY 10465, USA</t>
  </si>
  <si>
    <t>Brokered by EXP Realty</t>
  </si>
  <si>
    <t>78 Mountainview AveStaten Island, NY 10314</t>
  </si>
  <si>
    <t>78 Mountainview Ave, Staten Island, NY 10314, USA</t>
  </si>
  <si>
    <t>Brokered by STROFFOLINO REALTY LLC</t>
  </si>
  <si>
    <t>9425 Shore Rd Apt 4FBrooklyn, NY 11209</t>
  </si>
  <si>
    <t>9425 Shore Rd #4f, Brooklyn, NY 11209, USA</t>
  </si>
  <si>
    <t>Brokered by Douglas Elliman - 3544 Johnson Ave</t>
  </si>
  <si>
    <t>2501 Palisade Ave Apt H2Bronx, NY 10463</t>
  </si>
  <si>
    <t>Spuyten Duyvil</t>
  </si>
  <si>
    <t>2501 Palisade Ave #2, Bronx, NY 10463, USA</t>
  </si>
  <si>
    <t>2942 Lurting AveBronx, NY 10469</t>
  </si>
  <si>
    <t>2942 Lurting Ave, Bronx, NY 10469, USA</t>
  </si>
  <si>
    <t>Brokered by Americas Real Estate Advisors</t>
  </si>
  <si>
    <t>340 E 234th StBronx, NY 10470</t>
  </si>
  <si>
    <t>340 E 234th St, Bronx, NY 10470, USA</t>
  </si>
  <si>
    <t>25 Riverside DrNew York, NY 10023</t>
  </si>
  <si>
    <t>25 Riverside Dr, New York, NY 10023, USA</t>
  </si>
  <si>
    <t>8015 6th Ave Apt A1Brooklyn, NY 11209</t>
  </si>
  <si>
    <t>Bay Ridge</t>
  </si>
  <si>
    <t>8015 6th Ave Apt A1, Brooklyn, NY 11209, USA</t>
  </si>
  <si>
    <t>Brokered by Top Choice Realty LLC</t>
  </si>
  <si>
    <t>40 Adelphi AveStaten Island, NY 10309</t>
  </si>
  <si>
    <t>40 Adelphi Ave, Staten Island, NY 10309, USA</t>
  </si>
  <si>
    <t>The Rockwell # 6ENew York, NY 10025</t>
  </si>
  <si>
    <t>Brokered by Cross Country Realty</t>
  </si>
  <si>
    <t>194 Carroll StBrooklyn, NY 11231</t>
  </si>
  <si>
    <t>194 Carroll St, Brooklyn, NY 11231, USA</t>
  </si>
  <si>
    <t>38 Dare CtBrooklyn, NY 11229</t>
  </si>
  <si>
    <t>38 Dare Ct, Brooklyn, NY 11229, USA</t>
  </si>
  <si>
    <t>Brokered by AmeriHomes Realty</t>
  </si>
  <si>
    <t>31 4th CtStaten Island, NY 10312</t>
  </si>
  <si>
    <t>31 4 Ct, Staten Island, NY 10312, USA</t>
  </si>
  <si>
    <t>Brokered by Douglas Elliman - 187 Seventh Ave</t>
  </si>
  <si>
    <t>591 4th StBrooklyn, NY 11215</t>
  </si>
  <si>
    <t>591 4th St, Brooklyn, NY 11215, USA</t>
  </si>
  <si>
    <t>Brokered by Avenues - Headquarters</t>
  </si>
  <si>
    <t>122 E 102nd St Apt 5BNew York, NY 10029</t>
  </si>
  <si>
    <t>122 E 102nd St #5b, New York, NY 10029, USA</t>
  </si>
  <si>
    <t>215 W 75th St Apt 4DNew York, NY 10023</t>
  </si>
  <si>
    <t>215 W 75th St #4d, New York, NY 10023, USA</t>
  </si>
  <si>
    <t>327 Convent AveNew York, NY 10031</t>
  </si>
  <si>
    <t>327 Convent Ave, New York, NY 10031, USA</t>
  </si>
  <si>
    <t>1151 83rd StBrooklyn, NY 11228</t>
  </si>
  <si>
    <t>1151 83rd St, Brooklyn, NY 11228, USA</t>
  </si>
  <si>
    <t>Brokered by Compass Realty Central Inc.</t>
  </si>
  <si>
    <t>364 Armstrong AveStaten Island, NY 10308</t>
  </si>
  <si>
    <t>364 Armstrong Ave, Staten Island, NY 10308, USA</t>
  </si>
  <si>
    <t>761 S Oak DrBronx, NY 10467</t>
  </si>
  <si>
    <t>761 S Oak Dr, Bronx, NY 10467, USA</t>
  </si>
  <si>
    <t>781 Sheperd AveBrooklyn, NY 11208</t>
  </si>
  <si>
    <t>781 Shepherd Ave, Brooklyn, NY 11208, USA</t>
  </si>
  <si>
    <t>103-12 104th StOzone Park, NY 11417</t>
  </si>
  <si>
    <t>103-12 104th St, Jamaica, NY 11417, USA</t>
  </si>
  <si>
    <t>135-38 224th StSpringfield Gardens, NY 11413</t>
  </si>
  <si>
    <t>135-38 224th St, Jamaica, NY 11413, USA</t>
  </si>
  <si>
    <t>57 Neutral AveStaten Island, NY 10306</t>
  </si>
  <si>
    <t>57 Neutral Ave, Staten Island, NY 10306, USA</t>
  </si>
  <si>
    <t>Brokered by Corcoran East Side</t>
  </si>
  <si>
    <t>45 E 74th StNew York, NY 10021</t>
  </si>
  <si>
    <t>East 74th Street</t>
  </si>
  <si>
    <t>45 E 74th St, New York, NY 10021, USA</t>
  </si>
  <si>
    <t>421 W 154th StNew York, NY 10032</t>
  </si>
  <si>
    <t>421 W 154th St, New York, NY 10032, USA</t>
  </si>
  <si>
    <t>2918 Brookhaven AveFar Rockaway, NY 11691</t>
  </si>
  <si>
    <t>29-18 Brookhaven Ave, Far Rockaway, NY 11691, USA</t>
  </si>
  <si>
    <t>Brokered by Keller Williams Realty Liberty</t>
  </si>
  <si>
    <t>237-14 93rd RdBellerose, NY 11426</t>
  </si>
  <si>
    <t>237-14 93rd Rd, Jamaica, NY 11426, USA</t>
  </si>
  <si>
    <t>Brokered by Rise Realty</t>
  </si>
  <si>
    <t>604 Lamont AveStaten Island, NY 10312</t>
  </si>
  <si>
    <t>604 Lamont Ave, Staten Island, NY 10312, USA</t>
  </si>
  <si>
    <t>Brokered by Berkshire Hathaway HomeServices New York Properties - Eastchester</t>
  </si>
  <si>
    <t>7E Edgewater Park Unit EBronx, NY 10465</t>
  </si>
  <si>
    <t>7C Edgewater Park, Bronx, NY 10465, USA</t>
  </si>
  <si>
    <t>Brokered by DiTommaso Real Estate</t>
  </si>
  <si>
    <t>52 Indale AveStaten Island, NY 10309</t>
  </si>
  <si>
    <t>52 Indale Ave, Staten Island, NY 10309, USA</t>
  </si>
  <si>
    <t>37 Warren St Unit PhcdNew York, NY 10007</t>
  </si>
  <si>
    <t>37 Warren St, New York, NY 10007, USA</t>
  </si>
  <si>
    <t>Brokered by Salmon Realty Group</t>
  </si>
  <si>
    <t>20 Cliff St Apt 6DStaten Island, NY 10305</t>
  </si>
  <si>
    <t>Shore Acres</t>
  </si>
  <si>
    <t>20 Cliff St #6b, Staten Island, NY 10305, USA</t>
  </si>
  <si>
    <t>Brokered by Midas Realty</t>
  </si>
  <si>
    <t>206-04 Emily Rd Unit 37MBayside, NY 11360</t>
  </si>
  <si>
    <t>Bayside</t>
  </si>
  <si>
    <t>206-4 Emily Rd #37, Bayside, NY 11360, USA</t>
  </si>
  <si>
    <t>Brokered by ONLY NINE REALTY LLC</t>
  </si>
  <si>
    <t>579 E 29th StBrooklyn, NY 11210</t>
  </si>
  <si>
    <t>579 E 29th St, Brooklyn, NY 11210, USA</t>
  </si>
  <si>
    <t>157 E 72nd St Apt 8IManhattan, NY 10021</t>
  </si>
  <si>
    <t>157 E 72nd St #8i, New York, NY 10021, USA</t>
  </si>
  <si>
    <t>Brokered by TREBACH REALTY INC</t>
  </si>
  <si>
    <t>3021 Arlington AveBronx, NY 10463</t>
  </si>
  <si>
    <t>3021 Arlington Ave, Bronx, NY 10463, USA</t>
  </si>
  <si>
    <t>Brokered by Utopia Real Estate</t>
  </si>
  <si>
    <t>61 Edgewater Park Unit BBronx, NY 10465</t>
  </si>
  <si>
    <t>61 Edgewater Park, Bronx, NY 10465, USA</t>
  </si>
  <si>
    <t>Brokered by Rock Realty Inc</t>
  </si>
  <si>
    <t>32-40 48 StAstoria, NY 11103</t>
  </si>
  <si>
    <t>32-40 48th St, Long Island City, NY 11103, USA</t>
  </si>
  <si>
    <t>Brokered by Island Advantage Rlty, Llc</t>
  </si>
  <si>
    <t>517 W 142nd StNew York, NY 10031</t>
  </si>
  <si>
    <t>517 W 142nd St, New York, NY 10031, USA</t>
  </si>
  <si>
    <t>Brokered by Charles H. Greenthal Property</t>
  </si>
  <si>
    <t>269-10 Grand Central Pkwy Unit 21WFloral Park, NY 11005</t>
  </si>
  <si>
    <t>Glen Oaks</t>
  </si>
  <si>
    <t>26910 Grand Central Pkwy Apt 21n, Queens, NY 11005, USA</t>
  </si>
  <si>
    <t>Brokered by Douglas Elliman - Roslyn</t>
  </si>
  <si>
    <t>163-04 71st Ave Unit 122Fresh Meadows, NY 11365</t>
  </si>
  <si>
    <t>Fresh Meadows</t>
  </si>
  <si>
    <t>163-4 71st Ave #122, Fresh Meadows, NY 11365, USA</t>
  </si>
  <si>
    <t>Brokered by WW Realty Group Inc</t>
  </si>
  <si>
    <t>2774 Marion AveBronx, NY 10458</t>
  </si>
  <si>
    <t>2774 Marion Ave, Bronx, NY 10458, USA</t>
  </si>
  <si>
    <t>Brokered by Julia B. Fee Sotheby's International Realty</t>
  </si>
  <si>
    <t>2818 Miles AveBronx, NY 10465</t>
  </si>
  <si>
    <t>2818 Miles Ave, Bronx, NY 10465, USA</t>
  </si>
  <si>
    <t>137 W 80th StManhattan, NY 10024</t>
  </si>
  <si>
    <t>137 W 80th St, New York, NY 10024, USA</t>
  </si>
  <si>
    <t>Brokered by HOT HOMES REALTY LLC.</t>
  </si>
  <si>
    <t>16 Mapleton AveStaten Island, NY 10306</t>
  </si>
  <si>
    <t>16 Mapleton Ave, Staten Island, NY 10306, USA</t>
  </si>
  <si>
    <t>9 W 54th StNew York, NY 10019</t>
  </si>
  <si>
    <t>9 W 54th St, New York, NY 10019, USA</t>
  </si>
  <si>
    <t>1544 Ohm AveBronx, NY 10465</t>
  </si>
  <si>
    <t>1544 Ohm Ave, Bronx, NY 10465, USA</t>
  </si>
  <si>
    <t>251 W 89th St Apt 6ENew York, NY 10024</t>
  </si>
  <si>
    <t>251 W 89th St #6e, New York, NY 10024, USA</t>
  </si>
  <si>
    <t>Brokered by Real Estate Property Group LLC</t>
  </si>
  <si>
    <t>750 Patterson AveStaten Island, NY 10306</t>
  </si>
  <si>
    <t>750 Patterson Ave, Staten Island, NY 10306, USA</t>
  </si>
  <si>
    <t>204-34 9th AveQueens, NY 11697</t>
  </si>
  <si>
    <t>204-34 9th Ave, Breezy Point, NY 11697, USA</t>
  </si>
  <si>
    <t>Brokered by RE MAX Boutique Realty</t>
  </si>
  <si>
    <t>1383 Plimpton Ave Apt 1CBronx, NY 10452</t>
  </si>
  <si>
    <t>Highbridge</t>
  </si>
  <si>
    <t>1383 Plimpton Ave #1c, Bronx, NY 10452, USA</t>
  </si>
  <si>
    <t>Brokered by Laffey Real Estate</t>
  </si>
  <si>
    <t>158-35 87th StHoward Beach, NY 11414</t>
  </si>
  <si>
    <t>158-35 87th St, Jamaica, NY 11414, USA</t>
  </si>
  <si>
    <t>Brokered by CENTURY 21 PROFESSIONAL REALTY</t>
  </si>
  <si>
    <t>148-05 111th AveJamaica, NY 11435</t>
  </si>
  <si>
    <t>148-05 111th Ave, Jamaica, NY 11435, USA</t>
  </si>
  <si>
    <t>Brokered by Anthony Napolitano Homes</t>
  </si>
  <si>
    <t>178 Beach 24th StFar Rockaway, NY 11691</t>
  </si>
  <si>
    <t>178 Beach 24th St, Far Rockaway, NY 11691, USA</t>
  </si>
  <si>
    <t>Brokered by Homefinders of SI Inc.</t>
  </si>
  <si>
    <t>3105 Avenue V Apt 1FBrooklyn, NY 11229</t>
  </si>
  <si>
    <t>Sheepshead Bay</t>
  </si>
  <si>
    <t>3105 Ave V #1f, Brooklyn, NY 11229, USA</t>
  </si>
  <si>
    <t>The Rockwell # 6HNew York, NY 10025</t>
  </si>
  <si>
    <t>Brokered by Epiphany Realty Llc</t>
  </si>
  <si>
    <t>115115 220th StCambria Heights, NY 11411</t>
  </si>
  <si>
    <t>115- 115 220th St, Cambria Heights, NY 11411, USA</t>
  </si>
  <si>
    <t>67 Dexter AveStaten Island, NY 10309</t>
  </si>
  <si>
    <t>67 Dexter Ave, Staten Island, NY 10309, USA</t>
  </si>
  <si>
    <t>447 Vernon AveStaten Island, NY 10309</t>
  </si>
  <si>
    <t>447 Vernon Ave, Staten Island, NY 10309, USA</t>
  </si>
  <si>
    <t>3758 Bayview AveBrooklyn, NY 11224</t>
  </si>
  <si>
    <t>3758 Bayview Ave, Brooklyn, NY 11224, USA</t>
  </si>
  <si>
    <t>26910 Grand Central Pkwy Apt 22LFloral Park, NY 11005</t>
  </si>
  <si>
    <t>26910 Grand Central Pkwy #22l, Queens, NY 11005, USA</t>
  </si>
  <si>
    <t>Brokered by Keller Williams City Views</t>
  </si>
  <si>
    <t>251 Beach 140th StRockaway Park, NY 11694</t>
  </si>
  <si>
    <t>251 B 140 St, Rockaway Park, NY 11694, USA</t>
  </si>
  <si>
    <t>Brokered by Garfield, Leslie J. &amp; Co., Inc.</t>
  </si>
  <si>
    <t>16 Gay StNew York, NY 10014</t>
  </si>
  <si>
    <t>16 Gay St, New York, NY 10014, USA</t>
  </si>
  <si>
    <t>Brokered by Hauseit LLC</t>
  </si>
  <si>
    <t>159-03 83rd StHoward Beach, NY 11414</t>
  </si>
  <si>
    <t>159-03 83rd St, Queens, NY 11414, USA</t>
  </si>
  <si>
    <t>200 Rector Pl Unit 27EFManhattan, NY 10280</t>
  </si>
  <si>
    <t>Rector Place</t>
  </si>
  <si>
    <t>Liberty Court, 200 Rector Pl #27e, New York, NY 10280, USA</t>
  </si>
  <si>
    <t>Brokered by Leven Real Estate - Head Office</t>
  </si>
  <si>
    <t>126 Pierrepont StBrooklyn, NY 11201</t>
  </si>
  <si>
    <t>126 Pierrepont St, Brooklyn, NY 11201, USA</t>
  </si>
  <si>
    <t>25 Copperleaf TerStaten Island, NY 10304</t>
  </si>
  <si>
    <t>25 Copperleaf Terrace, Staten Island, NY 10304, USA</t>
  </si>
  <si>
    <t>214-42 27th AveBayside, NY 11360</t>
  </si>
  <si>
    <t>214-42 27th Ave, Flushing, NY 11360, USA</t>
  </si>
  <si>
    <t>Brokered by Corcoran West Side</t>
  </si>
  <si>
    <t>51 Hamilton TerNew York, NY 10031</t>
  </si>
  <si>
    <t>51 Hamilton Terrace, New York, NY 10031, USA</t>
  </si>
  <si>
    <t>609 Columbus Ave Apt 10INew York, NY 10024</t>
  </si>
  <si>
    <t>609 Columbus Ave #10j, New York, NY 10024, USA</t>
  </si>
  <si>
    <t>Brokered by E House Realty &amp; Mgt. Inc.</t>
  </si>
  <si>
    <t>290 Lake AveStaten Island, NY 10303</t>
  </si>
  <si>
    <t>290 Lake Ave, Staten Island, NY 10303, USA</t>
  </si>
  <si>
    <t>Brokered by TALK OF THE TOWN REALTY C</t>
  </si>
  <si>
    <t>2519 Mill AveBrooklyn, NY 11234</t>
  </si>
  <si>
    <t>2519 Mill Ave, Brooklyn, NY 11234, USA</t>
  </si>
  <si>
    <t>Brokered by Gateway Arms Realty Corp.</t>
  </si>
  <si>
    <t>48 Princewood AveStaten Island, NY 10309</t>
  </si>
  <si>
    <t>48 Princewood Ave, Staten Island, NY 10309, USA</t>
  </si>
  <si>
    <t>Brokered by KELLER WILLIAMS REALTY LANDMARK II</t>
  </si>
  <si>
    <t>30-36 88th StEast Elmhurst, NY 11369</t>
  </si>
  <si>
    <t>30-36 88th St, Flushing, NY 11369, USA</t>
  </si>
  <si>
    <t>396 A 9th St Unit 2Brooklyn, NY 11215</t>
  </si>
  <si>
    <t>396A 9th St, Brooklyn, NY 11215, USA</t>
  </si>
  <si>
    <t>45-12 244th StLittle Neck, NY 11362</t>
  </si>
  <si>
    <t>45-12 244th St, Flushing, NY 11362, USA</t>
  </si>
  <si>
    <t>755 Coster StBronx, NY 10474</t>
  </si>
  <si>
    <t>755 Coster St, Bronx, NY 10474, USA</t>
  </si>
  <si>
    <t>Brokered by East Coast REALTORS Inc</t>
  </si>
  <si>
    <t>33-02 Parsons BlvdFlushing, NY 11354</t>
  </si>
  <si>
    <t>33-02 Parsons Blvd, Flushing, NY 11354, USA</t>
  </si>
  <si>
    <t>Brokered by RE MAX Elite</t>
  </si>
  <si>
    <t>336 Bethel AveStaten Island, NY 10307</t>
  </si>
  <si>
    <t>336 Bethel Ave, Staten Island, NY 10307, USA</t>
  </si>
  <si>
    <t>Brokered by Coldwell Banker Advantage</t>
  </si>
  <si>
    <t>222 Hart BlvdStaten Island, NY 10301</t>
  </si>
  <si>
    <t>222 Hart Blvd, Staten Island, NY 10301, USA</t>
  </si>
  <si>
    <t>Brokered by RE MAX Real Estate Professionals</t>
  </si>
  <si>
    <t>1217 84th StBrooklyn, NY 11228</t>
  </si>
  <si>
    <t>1217 84th St, Brooklyn, NY 11228, USA</t>
  </si>
  <si>
    <t>82 Vineland AveStaten Island, NY 10312</t>
  </si>
  <si>
    <t>82 Vineland Ave, Staten Island, NY 10312, USA</t>
  </si>
  <si>
    <t>Brokered by LJ Realty Team Inc</t>
  </si>
  <si>
    <t>117-37 141st StJamaica, NY 11436</t>
  </si>
  <si>
    <t>11737 141st St, Jamaica, NY 11436, USA</t>
  </si>
  <si>
    <t>190-16 33rd AveFlushing, NY 11358</t>
  </si>
  <si>
    <t>190-16 33rd Ave, Flushing, NY 11358, USA</t>
  </si>
  <si>
    <t>145 Reade StManhattan, NY 10013</t>
  </si>
  <si>
    <t>145 Reade St, New York, NY 10013, USA</t>
  </si>
  <si>
    <t>246 E 58th St # ThNew York, NY 10022</t>
  </si>
  <si>
    <t>246 E 58th St, New York, NY 10022, USA</t>
  </si>
  <si>
    <t>Brokered by Tom Crimmins Realty, Ltd.</t>
  </si>
  <si>
    <t>61 Prescott AveStaten Island, NY 10306</t>
  </si>
  <si>
    <t>61 Prescott Ave, Staten Island, NY 10306, USA</t>
  </si>
  <si>
    <t>Brokered by J Milo Real Estate</t>
  </si>
  <si>
    <t>118-18 Union Tpke Unit 7DQueens, NY 11415</t>
  </si>
  <si>
    <t>Kew Gardens</t>
  </si>
  <si>
    <t>11818 Union Tpke Apt 7l, Kew Gardens, NY 11415, USA</t>
  </si>
  <si>
    <t>Brokered by Howard Hanna | Rand Realty</t>
  </si>
  <si>
    <t>2808 Wickham AveBronx, NY 10469</t>
  </si>
  <si>
    <t>2808 Wickham Ave, Bronx, NY 10469, USA</t>
  </si>
  <si>
    <t>1568 W 2nd StBrooklyn, NY 11204</t>
  </si>
  <si>
    <t>1568 W 2nd St, Brooklyn, NY 11204, USA</t>
  </si>
  <si>
    <t>Brokered by CAROZZA NICHOLAS M</t>
  </si>
  <si>
    <t>3079 Giegerich PlBronx, NY 10465</t>
  </si>
  <si>
    <t>3079 Giegerich Pl, Bronx, NY 10465, USA</t>
  </si>
  <si>
    <t>Brokered by All American Realty Management</t>
  </si>
  <si>
    <t>1287266 45 Madison St Unit 1Manhattan, NY 10038</t>
  </si>
  <si>
    <t>45 Madison St #1, New York, NY 10038, USA</t>
  </si>
  <si>
    <t>Brokered by Real Broker NY LLC</t>
  </si>
  <si>
    <t>21-89 47th StLong Island City, NY 11105</t>
  </si>
  <si>
    <t>21-89 47th St, Astoria, NY 11105, USA</t>
  </si>
  <si>
    <t>45 W 70th StNew York, NY 10023</t>
  </si>
  <si>
    <t>45 W 70th St, New York, NY 10023, USA</t>
  </si>
  <si>
    <t>Brokered by Flateau Realty Corp</t>
  </si>
  <si>
    <t>871 Putnam AveNy, NY 11221</t>
  </si>
  <si>
    <t>871 Putnam Ave, Brooklyn, NY 11221, USA</t>
  </si>
  <si>
    <t>152 Whitson StForest Hills, NY 11375</t>
  </si>
  <si>
    <t>152 Whitson St, Forest Hills, NY 11375, USA</t>
  </si>
  <si>
    <t>Brokered by Sotheby's International Realty - Downtown Manhattan</t>
  </si>
  <si>
    <t>59 Duffield StBrooklyn, NY 11201</t>
  </si>
  <si>
    <t>59 Duffield St, Brooklyn, NY 11201, USA</t>
  </si>
  <si>
    <t>905 Union St Apt 1Brooklyn, NY 11215</t>
  </si>
  <si>
    <t>905 Union St Apartment 1, Brooklyn, NY 11215, USA</t>
  </si>
  <si>
    <t>46 Kirshon AveStaten Island, NY 10314</t>
  </si>
  <si>
    <t>46 Kirshon Ave, Staten Island, NY 10314, USA</t>
  </si>
  <si>
    <t>219 Slater BlvdStaten Island, NY 10305</t>
  </si>
  <si>
    <t>219 Slater Blvd, Staten Island, NY 10305, USA</t>
  </si>
  <si>
    <t>74 Holly StStaten Island, NY 10304</t>
  </si>
  <si>
    <t>74 Holly St, Staten Island, NY 10304, USA</t>
  </si>
  <si>
    <t>Brokered by Corcoran Westside Columbus</t>
  </si>
  <si>
    <t>1485 E 53rd StBrooklyn, NY 11234</t>
  </si>
  <si>
    <t>1485 E 53rd St, Brooklyn, NY 11234, USA</t>
  </si>
  <si>
    <t>10 Bleecker St Apt 5DManhattan, NY 10012</t>
  </si>
  <si>
    <t>10 Bleecker St #5b, New York, NY 10012, USA</t>
  </si>
  <si>
    <t>Brokered by Corcoran West Side Gallery</t>
  </si>
  <si>
    <t>726 Nostrand AveBrooklyn, NY 11216</t>
  </si>
  <si>
    <t>726 Nostrand Ave., Brooklyn, NY 11216, USA</t>
  </si>
  <si>
    <t>231 Freeborn StStaten Island, NY 10306</t>
  </si>
  <si>
    <t>231 Freeborn St, Staten Island, NY 10306, USA</t>
  </si>
  <si>
    <t>302 W 12th St Apt 7FManhattan, NY 10014</t>
  </si>
  <si>
    <t>302 W 12th St APT 7A, New York, NY 10014, USA</t>
  </si>
  <si>
    <t>308 Poillon AveStaten Island, NY 10312</t>
  </si>
  <si>
    <t>308 Poillon Ave, Staten Island, NY 10312, USA</t>
  </si>
  <si>
    <t>Brokered by ROCKAWAY PROPERTIES</t>
  </si>
  <si>
    <t>627 Wilson Ave Apt 3Brooklyn, NY 11207</t>
  </si>
  <si>
    <t>Bushwick</t>
  </si>
  <si>
    <t>627 Wilson Ave #3, Brooklyn, NY 11207, USA</t>
  </si>
  <si>
    <t>4901 Henry Hudson Pkwy W Apt 5FBronx, NY 10471</t>
  </si>
  <si>
    <t>Hudson Hill</t>
  </si>
  <si>
    <t>4901 Henry Hudson Pkwy W #5f, Bronx, NY 10471, USA</t>
  </si>
  <si>
    <t>575 Park Ave Unit 1101Manhattan, NY 10065</t>
  </si>
  <si>
    <t>575 Park Ave # 1101, New York, NY 10065, USA</t>
  </si>
  <si>
    <t>246 Newman AveBronx, NY 10473</t>
  </si>
  <si>
    <t>246 Newman Ave, Bronx, NY 10473, USA</t>
  </si>
  <si>
    <t>Brokered by Ilite Realty Inc</t>
  </si>
  <si>
    <t>2475 W 16th St Apt 19HBrooklyn, NY 11214</t>
  </si>
  <si>
    <t>2475 W 16th St #19h, Brooklyn, NY 11214, USA</t>
  </si>
  <si>
    <t>Brokered by Robert DeFalco Realty, Inc.</t>
  </si>
  <si>
    <t>596 College AveStaten Island, NY 10302</t>
  </si>
  <si>
    <t>596 College Ave, Staten Island, NY 10302, USA</t>
  </si>
  <si>
    <t>58-03 Calloway St Unit 2P2Corona, NY 11368</t>
  </si>
  <si>
    <t>58-03 Calloway St, Corona, NY 11368, USA</t>
  </si>
  <si>
    <t>166 E 64th StNew York, NY 10065</t>
  </si>
  <si>
    <t>166 E 64th St, New York, NY 10065, USA</t>
  </si>
  <si>
    <t>Brokered by Byson Real Estate Company - Byson Real Estate Company</t>
  </si>
  <si>
    <t>67 Riverside Dr Apt 1CNew York, NY 10024</t>
  </si>
  <si>
    <t>67 Riverside Dr #1c, New York, NY 10024, USA</t>
  </si>
  <si>
    <t>Brokered by Brp Associates Inc</t>
  </si>
  <si>
    <t>2619 Shore PkwyBrooklyn, NY 11223</t>
  </si>
  <si>
    <t>2619 Shore Pkwy, Brooklyn, NY 11223, USA</t>
  </si>
  <si>
    <t>62 Simmons LnStaten Island, NY 10314</t>
  </si>
  <si>
    <t>62 Simmons Ln, Staten Island, NY 10314, USA</t>
  </si>
  <si>
    <t>Brokered by Queens Quality Management</t>
  </si>
  <si>
    <t>212-79 16 Ave Unit 183Bayside, NY 11360</t>
  </si>
  <si>
    <t>212- 79 16th Ave #183, Bayside, NY 11360, USA</t>
  </si>
  <si>
    <t>360 W 22nd St Apt 9JManhattan, NY 10011</t>
  </si>
  <si>
    <t>360 W 22nd St #9j, New York, NY 10011, USA</t>
  </si>
  <si>
    <t>Brokered by CHRISTIE'S INT.REAL ESTATE GROUP</t>
  </si>
  <si>
    <t>123 E 35th StNew York, NY 10016</t>
  </si>
  <si>
    <t>123 E 35th St, New York, NY 10016, USA</t>
  </si>
  <si>
    <t>Brokered by Pride Estates</t>
  </si>
  <si>
    <t>138 71st St Apt E10Brooklyn, NY 11209</t>
  </si>
  <si>
    <t>138 71st St Apt E10, Brooklyn, NY 11209, USA</t>
  </si>
  <si>
    <t>1805 215th St Apt 4SBayside, NY 11360</t>
  </si>
  <si>
    <t>1805 215th St Apt 4n, Bayside, NY 11360, USA</t>
  </si>
  <si>
    <t>Brokered by Progress Realty Inc.</t>
  </si>
  <si>
    <t>851 Van Nest AveBronx, NY 10462</t>
  </si>
  <si>
    <t>851 Van Nest Ave, Bronx, NY 10462, USA</t>
  </si>
  <si>
    <t>34-41 85th St Unit 3UJackson Heights, NY 11372</t>
  </si>
  <si>
    <t>34-41 85th St #3a, Flushing, NY 11372, USA</t>
  </si>
  <si>
    <t>Brokered by Staten Island Premiere Properties</t>
  </si>
  <si>
    <t>77 Harbour CtStaten Island, NY 10308</t>
  </si>
  <si>
    <t>77 Harbour Ct, Staten Island, NY 10308, USA</t>
  </si>
  <si>
    <t>70 Savo LoopStaten Island, NY 10309</t>
  </si>
  <si>
    <t>70 Savo Loop, Staten Island, NY 10309, USA</t>
  </si>
  <si>
    <t>Brokered by Dynasty Real Estate, Inc.</t>
  </si>
  <si>
    <t>159 Freedom AveStaten Island, NY 10314</t>
  </si>
  <si>
    <t>159 Freedom Ave, Staten Island, NY 10314, USA</t>
  </si>
  <si>
    <t>Brokered by Daniel Gale Sotheby's International Realty</t>
  </si>
  <si>
    <t>20 Continental Ave Unit 5EFForest Hills, NY 11375</t>
  </si>
  <si>
    <t>20 Continental Ave #5f, Flushing, NY 11375, USA</t>
  </si>
  <si>
    <t>3426 Boller AveBronx, NY 10475</t>
  </si>
  <si>
    <t>3426 Boller Ave, Bronx, NY 10475, USA</t>
  </si>
  <si>
    <t>Brokered by New York Realty Minimax</t>
  </si>
  <si>
    <t>677 Grandview AveRidgewood, NY 11385</t>
  </si>
  <si>
    <t>677 Grandview Ave, Queens, NY 11385, USA</t>
  </si>
  <si>
    <t>Brokered by NextHome Residential</t>
  </si>
  <si>
    <t>23-45 Bell Blvd Unit 5KBayside, NY 11360</t>
  </si>
  <si>
    <t>2345 Bell Blvd Apt 5f, Bayside, NY 11360, USA</t>
  </si>
  <si>
    <t>Brokered by MAXIMILLION REALTY, INC.</t>
  </si>
  <si>
    <t>3901 Nostrand Ave Apt 4CBrooklyn, NY 11235</t>
  </si>
  <si>
    <t>3901 Nostrand Ave. #4c, Brooklyn, NY 11235, USA</t>
  </si>
  <si>
    <t>205 E 63rd St Unit 11EFManhattan, NY 10065</t>
  </si>
  <si>
    <t>205 E 63rd St #11e, New York, NY 10065, USA</t>
  </si>
  <si>
    <t>200 E 74th St Apt 6BNew York, NY 10021</t>
  </si>
  <si>
    <t>200 E 74th St #6b, New York, NY 10021, USA</t>
  </si>
  <si>
    <t>Brokered by Corcoran Park Avenue South</t>
  </si>
  <si>
    <t>235 E 73rd St # 4BNew York, NY 10021</t>
  </si>
  <si>
    <t>235 E 73rd St #4b, New York, NY 10021, USA</t>
  </si>
  <si>
    <t>Brokered by Realty Connect USA LLC</t>
  </si>
  <si>
    <t>84-70 129 St N Unit 5UKew Gardens, NY 11415</t>
  </si>
  <si>
    <t>84-70 129th St #5u, Jamaica, NY 11415, USA</t>
  </si>
  <si>
    <t>Brokered by AI Realty Brokerage LLC</t>
  </si>
  <si>
    <t>444 E 57th St Apt 2DNew York, NY 10022</t>
  </si>
  <si>
    <t>444 E 57th St #2d, New York, NY 10022, USA</t>
  </si>
  <si>
    <t>8895 26th Ave Apt 5ABrooklyn, NY 11214</t>
  </si>
  <si>
    <t>8895 26th Ave #5a, Brooklyn, NY 11214, USA</t>
  </si>
  <si>
    <t>Brokered by Platinum Properties of Long Island</t>
  </si>
  <si>
    <t>111-39 76th Rd Unit E6Forest Hills, NY 11375</t>
  </si>
  <si>
    <t>11139 76th Rd Apt E6, Forest Hills, NY 11375, USA</t>
  </si>
  <si>
    <t>Brokered by Keller Williams Hudson Valley</t>
  </si>
  <si>
    <t>948 E 217th StBronx, NY 10469</t>
  </si>
  <si>
    <t>948 E 217th St, Bronx, NY 10469, USA</t>
  </si>
  <si>
    <t>Brokered by Citadel Circle Realty</t>
  </si>
  <si>
    <t>534 Powell StBrownville, NY 11212</t>
  </si>
  <si>
    <t>534 Powell St, Brooklyn, NY 11212, USA</t>
  </si>
  <si>
    <t>309 E 108th St Apt 5FNew York, NY 10029</t>
  </si>
  <si>
    <t>309 E 108th St #5f, New York, NY 10029, USA</t>
  </si>
  <si>
    <t>527 Willow Rd E Unit 2Staten Island, NY 10314</t>
  </si>
  <si>
    <t>527 Willow Rd E #2, Staten Island, NY 10314, USA</t>
  </si>
  <si>
    <t>Brokered by Jessica Viola</t>
  </si>
  <si>
    <t>625 Goethals Rd NStaten Island, NY 10314</t>
  </si>
  <si>
    <t>625 Goethals Rd N, Staten Island, NY 10314, USA</t>
  </si>
  <si>
    <t>83-80 118th St Unit 3OKew Gardens, NY 11415</t>
  </si>
  <si>
    <t>83-80 118th St #3a, Queens, NY 11415, USA</t>
  </si>
  <si>
    <t>Brokered by Prime Properties Long Island</t>
  </si>
  <si>
    <t>118-18 Union Tpke Unit 17GKew Gardens, NY 11415</t>
  </si>
  <si>
    <t>118-18 Union Tpke #17g, Kew Gardens, NY 11415, USA</t>
  </si>
  <si>
    <t>60 Lyman PlStaten Island, NY 10304</t>
  </si>
  <si>
    <t>60 Lyman Pl, Staten Island, NY 10304, USA</t>
  </si>
  <si>
    <t>Brokered by RE MAX Distinguished Homes &amp; Properties</t>
  </si>
  <si>
    <t>1700 Metropolitan Ave Apt MhBronx, NY 10462</t>
  </si>
  <si>
    <t>1700 Metropolitan Ave, Bronx, NY 10462, USA</t>
  </si>
  <si>
    <t>Brokered by Oxford Property Group</t>
  </si>
  <si>
    <t>504 W 135th St Apt 1BNew York, NY 10031</t>
  </si>
  <si>
    <t>504 W 135th St #1b, New York, NY 10031, USA</t>
  </si>
  <si>
    <t>Brokered by BESMATCH REAL ESTATE</t>
  </si>
  <si>
    <t>1185 Anderson Ave Apt 2EBronx, NY 10452</t>
  </si>
  <si>
    <t>1185 Anderson Ave #2e, Bronx, NY 10452, USA</t>
  </si>
  <si>
    <t>272 W 107th St Apt 8DNew York, NY 10025</t>
  </si>
  <si>
    <t>272 W 107th St #8d, New York, NY 10025, USA</t>
  </si>
  <si>
    <t>255 W 108th St Apt 1FManhattan, NY 10025</t>
  </si>
  <si>
    <t>255 W 108th St #1b, New York, NY 10025, USA</t>
  </si>
  <si>
    <t>Brokered by Crifasi Real Estate Inc</t>
  </si>
  <si>
    <t>82-35 134th St Unit 2DBriarwood, NY 11435</t>
  </si>
  <si>
    <t>82-35 134th St #2d, Jamaica, NY 11435, USA</t>
  </si>
  <si>
    <t>42-40 Bowne St Unit 6FFlushing, NY 11355</t>
  </si>
  <si>
    <t>42-40 Bowne St #6f, Flushing, NY 11355, USA</t>
  </si>
  <si>
    <t>48 Gramercy Park N Apt 1BManhattan, NY 10010</t>
  </si>
  <si>
    <t>48 Gramercy Park N #1b, New York, NY 10010, USA</t>
  </si>
  <si>
    <t>520 E 90th St Apt 1LNew York, NY 10128</t>
  </si>
  <si>
    <t>520 E 90th St #1b, New York, NY 10128, USA</t>
  </si>
  <si>
    <t>Brokered by Rad Marketing Corp</t>
  </si>
  <si>
    <t>234-04 131 Ave Unit 2Rosedale, NY 11422</t>
  </si>
  <si>
    <t>Rosedale</t>
  </si>
  <si>
    <t>234-4 131st Ave #2, Rosedale, NY 11422, USA</t>
  </si>
  <si>
    <t>Brokered by Joanne Costa Realty</t>
  </si>
  <si>
    <t>91 Flagg CtStaten Island, NY 10304</t>
  </si>
  <si>
    <t>91 Flagg Ct, Staten Island, NY 10304, USA</t>
  </si>
  <si>
    <t>530 4th StBrooklyn, NY 11215</t>
  </si>
  <si>
    <t>530 4th St, Brooklyn, NY 11215, USA</t>
  </si>
  <si>
    <t>33-05 92nd St Unit 1BJackson Heights, NY 11372</t>
  </si>
  <si>
    <t>33-05 92nd St #1b, Jackson Heights, NY 11372, USA</t>
  </si>
  <si>
    <t>Brokered by Corcoran SoHo</t>
  </si>
  <si>
    <t>122 Willoughby AveBrooklyn, NY 11205</t>
  </si>
  <si>
    <t>122 Willoughby Ave, Brooklyn, NY 11205, USA</t>
  </si>
  <si>
    <t>Brokered by C J Robin's Real Estate</t>
  </si>
  <si>
    <t>1860 Story Ave Unit 36CBronx, NY 10473</t>
  </si>
  <si>
    <t>1860 Story Ave # 36-B, Bronx, NY 10473, USA</t>
  </si>
  <si>
    <t>1275 E 5th St Apt 6ABrooklyn, NY 11230</t>
  </si>
  <si>
    <t>1275 E 5th St #6a, Brooklyn, NY 11230, USA</t>
  </si>
  <si>
    <t>Brokered by Spire Group Inc.- Main Office</t>
  </si>
  <si>
    <t>4211 Snyder AveBrooklyn, NY 11203</t>
  </si>
  <si>
    <t>4211 Snyder Ave, Brooklyn, NY 11203, USA</t>
  </si>
  <si>
    <t>1439 Metropolitan Ave Apt 6ABronx, NY 10462</t>
  </si>
  <si>
    <t>Parkchester</t>
  </si>
  <si>
    <t>1439 Metropolitan Ave #6a, Bronx, NY 10462, USA</t>
  </si>
  <si>
    <t>Brokered by Voro Llc</t>
  </si>
  <si>
    <t>83-30 Vietor Ave Unit 414Elmhurst, NY 11373</t>
  </si>
  <si>
    <t>8330 Vietor Ave Apartment 414, Flushing, NY 11373, USA</t>
  </si>
  <si>
    <t>Brokered by Skylux Realty</t>
  </si>
  <si>
    <t>25-02 169th StFlushing, NY 11358</t>
  </si>
  <si>
    <t>25-02 169th St, Flushing, NY 11358, USA</t>
  </si>
  <si>
    <t>120 Pierrepont StBrooklyn Heights, NY 11201</t>
  </si>
  <si>
    <t>120 Pierrepont St, Brooklyn, NY 11201, USA</t>
  </si>
  <si>
    <t>662 Seneca AveRidgewood, NY 11385</t>
  </si>
  <si>
    <t>662 Seneca Ave, Ridgewood, NY 11385, USA</t>
  </si>
  <si>
    <t>936 Taylor AveBronx, NY 10473</t>
  </si>
  <si>
    <t>936 Taylor Ave, Bronx, NY 10473, USA</t>
  </si>
  <si>
    <t>247 W 46th St Apt 1506New York, NY 10036</t>
  </si>
  <si>
    <t>247 W 46th St APT 1506, New York, NY 10036, USA</t>
  </si>
  <si>
    <t>282 Macon StBrooklyn, NY 11216</t>
  </si>
  <si>
    <t>282 Macon St, Brooklyn, NY 11216, USA</t>
  </si>
  <si>
    <t>299 13th St Apt 3DBrooklyn, NY 11215</t>
  </si>
  <si>
    <t>299 13th St #3d, Brooklyn, NY 11215, USA</t>
  </si>
  <si>
    <t>995 Fifth Ave Apt 11NNew York, NY 10028</t>
  </si>
  <si>
    <t>995 5th Ave #11b, New York, NY 10028, USA</t>
  </si>
  <si>
    <t>Brokered by HOULIHAN LAWRENCE - LaGrangeville</t>
  </si>
  <si>
    <t>165 W End Ave Apt 16CNew York, NY 10023</t>
  </si>
  <si>
    <t>165 West End Ave #16c, New York, NY 10023, USA</t>
  </si>
  <si>
    <t>946 59th St Apt 4BBrooklyn, NY 11219</t>
  </si>
  <si>
    <t>Borough Park</t>
  </si>
  <si>
    <t>946 59th St #4b, Brooklyn, NY 11219, USA</t>
  </si>
  <si>
    <t>99 Bay 11th StBrooklyn, NY 11228</t>
  </si>
  <si>
    <t>99 Bay 11th St, Brooklyn, NY 11228, USA</t>
  </si>
  <si>
    <t>Brokered by Velez Realty Corp</t>
  </si>
  <si>
    <t>3214 Seymour AveBronx, NY 10469</t>
  </si>
  <si>
    <t>3214 Seymour Ave, Bronx, NY 10469, USA</t>
  </si>
  <si>
    <t>Brokered by CENTURY 21 Dawn's Gold Realty</t>
  </si>
  <si>
    <t>309 E 96th StBrooklyn, NY 11212</t>
  </si>
  <si>
    <t>East 96th Street</t>
  </si>
  <si>
    <t>309 E 96th St, Brooklyn, NY 11212, USA</t>
  </si>
  <si>
    <t>Brokered by Sbny Re</t>
  </si>
  <si>
    <t>67-38 108 St Unit D5Forest Hills, NY 11375</t>
  </si>
  <si>
    <t>6738 108th St Apt D5, Forest Hills, NY 11375, USA</t>
  </si>
  <si>
    <t>310 E 46th St Apt 6SNew York, NY 10017</t>
  </si>
  <si>
    <t>310 E 46th St #6d, New York, NY 10017, USA</t>
  </si>
  <si>
    <t>Brokered by Signature Premier Properties</t>
  </si>
  <si>
    <t>460 E 79th St Apt 9FNew York, NY 10075</t>
  </si>
  <si>
    <t>460 E 79th St #9f, New York, NY 10075, USA</t>
  </si>
  <si>
    <t>188 E 64th St Apt 802Manhattan, NY 10065</t>
  </si>
  <si>
    <t>188 E 64th St APT 802, New York, NY 10065, USA</t>
  </si>
  <si>
    <t>Brokered by Keller Williams NYC</t>
  </si>
  <si>
    <t>105 Bennett Ave Apt 21ANew York, NY 10033</t>
  </si>
  <si>
    <t>105 Bennett Ave #21a, New York, NY 10033, USA</t>
  </si>
  <si>
    <t>2535 E 24th StBrooklyn, NY 11235</t>
  </si>
  <si>
    <t>2535 E 24th St, Brooklyn, NY 11235, USA</t>
  </si>
  <si>
    <t>1408 Remsen AveBrooklyn, NY 11236</t>
  </si>
  <si>
    <t>1408 Remsen Ave, Brooklyn, NY 11236, USA</t>
  </si>
  <si>
    <t>Brokered by Scott Dobrin Realty</t>
  </si>
  <si>
    <t>156 Davis AveStaten Island, NY 10310</t>
  </si>
  <si>
    <t>156 Davis Ave, Staten Island, NY 10310, USA</t>
  </si>
  <si>
    <t>Brokered by Momentum Real Estate Llc</t>
  </si>
  <si>
    <t>11 Brighton 10th PathBrooklyn, NY 11235</t>
  </si>
  <si>
    <t>11 Brighton 10th Path, Brooklyn, NY 11235, USA</t>
  </si>
  <si>
    <t>Brokered by Redfin Real Estate</t>
  </si>
  <si>
    <t>418 Beach 37th StFar Rockaway, NY 11691</t>
  </si>
  <si>
    <t>418 Beach 37th St, Far Rockaway, NY 11691, USA</t>
  </si>
  <si>
    <t>Brokered by Fillmore Real Estate</t>
  </si>
  <si>
    <t>10716 Avenue JBrooklyn, NY 11236</t>
  </si>
  <si>
    <t>10716 Avenue J, Brooklyn, NY 11236, USA</t>
  </si>
  <si>
    <t>Brokered by CLAS - Classic Marketing, LLC</t>
  </si>
  <si>
    <t>215 E 73rd St Unit 4ANew York, NY 10021</t>
  </si>
  <si>
    <t>215 E 73rd St #4a, New York, NY 10021, USA</t>
  </si>
  <si>
    <t>529 W 42nd St Apt 2GNew York, NY 10036</t>
  </si>
  <si>
    <t>529 W 42nd St #2g, New York, NY 10036, USA</t>
  </si>
  <si>
    <t>88 Greenwich St Apt 2307Manhattan, NY 10006</t>
  </si>
  <si>
    <t>88 Greenwich St APT 2307, New York, NY 10006, USA</t>
  </si>
  <si>
    <t>Brokered by Century 21 Amiable Realty Group II, Inc.</t>
  </si>
  <si>
    <t>151-42 82nd StHoward Beach, NY 11414</t>
  </si>
  <si>
    <t>151-42 82nd St, Jamaica, NY 11414, USA</t>
  </si>
  <si>
    <t>12 W 107th St Apt 2BNew York, NY 10025</t>
  </si>
  <si>
    <t>12 W 107th St #2b, New York, NY 10025, USA</t>
  </si>
  <si>
    <t>Brokered by Coldwell Banker American Homes</t>
  </si>
  <si>
    <t>3100 Richmond TerStaten Island, NY 10303</t>
  </si>
  <si>
    <t>3100 Richmond Terrace, Staten Island, NY 10303, USA</t>
  </si>
  <si>
    <t>74-06 64th LnRidgewood, NY 11385</t>
  </si>
  <si>
    <t>74-06 64th Ln, Flushing, NY 11385, USA</t>
  </si>
  <si>
    <t>2 Sutton Pl S Apt 19FManhattan, NY 10022</t>
  </si>
  <si>
    <t>2 Sutton Pl s, New York, NY 10022, USA</t>
  </si>
  <si>
    <t>Brokered by ANNE LOPA REAL ESTATE</t>
  </si>
  <si>
    <t>6659-6675 Amboy RdNew York, NY 10309</t>
  </si>
  <si>
    <t>6659 Amboy Rd, Staten Island, NY 10309, USA</t>
  </si>
  <si>
    <t>188 Richmond StBrooklyn, NY 11208</t>
  </si>
  <si>
    <t>188 Richmond St, Brooklyn, NY 11208, USA</t>
  </si>
  <si>
    <t>Brokered by OneSpace Realty Group LLC</t>
  </si>
  <si>
    <t>1124 E 51st StBrooklyn, NY 11234</t>
  </si>
  <si>
    <t>1124 E 51st St, Brooklyn, NY 11234, USA</t>
  </si>
  <si>
    <t>Brokered by Keller Williams Realty Greater Nassau</t>
  </si>
  <si>
    <t>1233 Todt Hill RdStaten Island, NY 10304</t>
  </si>
  <si>
    <t>1233 Todt Hill Rd, Staten Island, NY 10304, USA</t>
  </si>
  <si>
    <t>346 George StStaten Island, NY 10307</t>
  </si>
  <si>
    <t>346 George St, Staten Island, NY 10307, USA</t>
  </si>
  <si>
    <t>Brokered by Corcoran Brooklyn Heights</t>
  </si>
  <si>
    <t>100 Remsen St Apt 3FBrooklyn, NY 11201</t>
  </si>
  <si>
    <t>Brooklyn Heights</t>
  </si>
  <si>
    <t>100 Remsen St #3f, Brooklyn, NY 11201, USA</t>
  </si>
  <si>
    <t>Brokered by Living NY - Main Office</t>
  </si>
  <si>
    <t>635 W 170th St Apt 2CNew York, NY 10032</t>
  </si>
  <si>
    <t>635 W 170th St #2c, New York, NY 10032, USA</t>
  </si>
  <si>
    <t>11 W 30th St Apt 11FNew York, NY 10001</t>
  </si>
  <si>
    <t>11 W 30th St #11f, New York, NY 10001, USA</t>
  </si>
  <si>
    <t>Brokered by Empire City Properties, LLC</t>
  </si>
  <si>
    <t>3743 Neptune AveBrooklyn, NY 11224</t>
  </si>
  <si>
    <t>3743 Neptune Ave, Brooklyn, NY 11224, USA</t>
  </si>
  <si>
    <t>80 Longview RdStaten Island, NY 10304</t>
  </si>
  <si>
    <t>80 Longview Rd, Staten Island, NY 10304, USA</t>
  </si>
  <si>
    <t>3500 Snyder Ave Apt 5NBrooklyn, NY 11203</t>
  </si>
  <si>
    <t>Little Haiti</t>
  </si>
  <si>
    <t>3500 Snyder Ave #5n, Brooklyn, NY 11203, USA</t>
  </si>
  <si>
    <t>Brokered by The Turner Realty Group Inc</t>
  </si>
  <si>
    <t>1601 Nostrand AveBrooklyn, NY 11226</t>
  </si>
  <si>
    <t>1601 Nostrand Ave., Brooklyn, NY 11226, USA</t>
  </si>
  <si>
    <t>340 Cabrini Blvd Apt 501Manhattan, NY 10040</t>
  </si>
  <si>
    <t>340 Cabrini Blvd APT 501, New York, NY 10040, USA</t>
  </si>
  <si>
    <t>635 W 170th St Apt 4FNew York, NY 10032</t>
  </si>
  <si>
    <t>635 W 170th St #4f, New York, NY 10032, USA</t>
  </si>
  <si>
    <t>Brokered by 5 Boro Realty Corp</t>
  </si>
  <si>
    <t>1368 E 92nd St Unit 300Brooklyn, NY 11236</t>
  </si>
  <si>
    <t>Canarsie</t>
  </si>
  <si>
    <t>1368 E 92nd St #300, Brooklyn, NY 11236, USA</t>
  </si>
  <si>
    <t>Brokered by Douglas Elliman - 1410 Cortelyou Rd</t>
  </si>
  <si>
    <t>192 E 8th St Apt 1CBrooklyn, NY 11218</t>
  </si>
  <si>
    <t>Kensington</t>
  </si>
  <si>
    <t>192 E 8th St #1c, Brooklyn, NY 11218, USA</t>
  </si>
  <si>
    <t>358 Lamoka AveStaten Island, NY 10312</t>
  </si>
  <si>
    <t>358 Lamoka Ave, Staten Island, NY 10312, USA</t>
  </si>
  <si>
    <t>2235 Frederick Douglass Blvd Apt 7KNew York, NY 10027</t>
  </si>
  <si>
    <t>2235 Frederick Douglass Blvd #7k, New York, NY 10027, USA</t>
  </si>
  <si>
    <t>Brokered by SkyLimit Realty Group</t>
  </si>
  <si>
    <t>60-17 59th AveMaspeth, NY 11378</t>
  </si>
  <si>
    <t>60-17 59th Ave, Flushing, NY 11378, USA</t>
  </si>
  <si>
    <t>Brokered by CENTURY 21 Achievers</t>
  </si>
  <si>
    <t>3115 Glenwood RdBrooklyn, NY 11210</t>
  </si>
  <si>
    <t>3115 Glenwood Rd, Brooklyn, NY 11210, USA</t>
  </si>
  <si>
    <t>Brokered by New Concept Sheiks Realty Inc.</t>
  </si>
  <si>
    <t>1779 Edenwald AveBronx, NY 10466</t>
  </si>
  <si>
    <t>1779 Edenwald Ave, Bronx, NY 10466, USA</t>
  </si>
  <si>
    <t>456 W 19th St Units 4 &amp; 5CManhattan, NY 10011</t>
  </si>
  <si>
    <t>456 W 19th St, New York, NY 10011, USA</t>
  </si>
  <si>
    <t>4346 Edson AveBronx, NY 10466</t>
  </si>
  <si>
    <t>4346 Edson Ave, Bronx, NY 10466, USA</t>
  </si>
  <si>
    <t>445 Lafayette St Apt 14ANew York, NY 10003</t>
  </si>
  <si>
    <t>445 Lafayette St #14a, New York, NY 10003, USA</t>
  </si>
  <si>
    <t>955 Lexington Ave Unit 5CNew York, NY 10021</t>
  </si>
  <si>
    <t>955 Lexington Ave #5c, New York, NY 10021, USA</t>
  </si>
  <si>
    <t>67 Franklin St # ANew York, NY 10013</t>
  </si>
  <si>
    <t>67 Franklin St, New York, NY 10013, USA</t>
  </si>
  <si>
    <t>269 W 87th St Apt 6CNew York, NY 10024</t>
  </si>
  <si>
    <t>269 W 87th St #6c, New York, NY 10024, USA</t>
  </si>
  <si>
    <t>Brokered by Nest Seekers International, Westside</t>
  </si>
  <si>
    <t>240 Riverside Blvd Apt 3PNew York, NY 10069</t>
  </si>
  <si>
    <t>240 Riverside Blvd #3b, New York, NY 10023, USA</t>
  </si>
  <si>
    <t>Brokered by Steven Corcoran Real Estate LLC - Steven Corcoran Real Estate TudorCity.com</t>
  </si>
  <si>
    <t>314 E 41st St Apt 303BNew York, NY 10017</t>
  </si>
  <si>
    <t>314 E 41st St Apt 303b, New York, NY 10017, USA</t>
  </si>
  <si>
    <t>1126 Ward AveBronx, NY 10472</t>
  </si>
  <si>
    <t>1126 Ward Ave, Bronx, NY 10472, USA</t>
  </si>
  <si>
    <t>Brokered by Keller Williams Realty NYC Grp</t>
  </si>
  <si>
    <t>1341 Fteley AveBronx, NY 10472</t>
  </si>
  <si>
    <t>1341 Fteley Ave, Bronx, NY 10472, USA</t>
  </si>
  <si>
    <t>102-15 215 StQueens Village, NY 11429</t>
  </si>
  <si>
    <t>102-15 215th St, Jamaica, NY 11429, USA</t>
  </si>
  <si>
    <t>Brokered by Century 21 AA Realty</t>
  </si>
  <si>
    <t>181 Park AveBrooklyn, NY 11205</t>
  </si>
  <si>
    <t>Park Avenue</t>
  </si>
  <si>
    <t>181 Park Ave, Brooklyn, NY 11205, USA</t>
  </si>
  <si>
    <t>42 Adrian AveNew York, NY 10463</t>
  </si>
  <si>
    <t>42 Adrian Ave, Bronx, NY 10463, USA</t>
  </si>
  <si>
    <t>207 E 74th St Unit 8MNew York, NY 10021</t>
  </si>
  <si>
    <t>207 E 74th St #8b, New York, NY 10021, USA</t>
  </si>
  <si>
    <t>164-31 99 StHoward Beach, NY 11414</t>
  </si>
  <si>
    <t>164-31 99th St, Howard Beach, NY 11414, USA</t>
  </si>
  <si>
    <t>Brokered by Nest Seekers International, Internationa</t>
  </si>
  <si>
    <t>220 Riverside Blvd Apt 24GNew York, NY 10069</t>
  </si>
  <si>
    <t>220 Riverside Blvd #24b, New York, NY 10069, USA</t>
  </si>
  <si>
    <t>Brokered by Douglas Elliman - Franklin Square</t>
  </si>
  <si>
    <t>88-08 Gettysburg StBellerose, NY 11426</t>
  </si>
  <si>
    <t>88-08 Gettysburg St, Jamaica, NY 11426, USA</t>
  </si>
  <si>
    <t>Brokered by Hand In Hand Real Estate</t>
  </si>
  <si>
    <t>102 Lamberts LnStaten Island, NY 10314</t>
  </si>
  <si>
    <t>102 Lamberts Ln, Staten Island, NY 10314, USA</t>
  </si>
  <si>
    <t>Brokered by Brownstone Real Estate LLC - Carroll Gardens</t>
  </si>
  <si>
    <t>75 2nd PlBrooklyn, NY 11231</t>
  </si>
  <si>
    <t>75 2nd Pl, Brooklyn, NY 11231, USA</t>
  </si>
  <si>
    <t>Brokered by Extell Marketing Group LLC</t>
  </si>
  <si>
    <t>252 South St Unit 26LNew York, NY 10002</t>
  </si>
  <si>
    <t>252 South St #26, New York, NY 10002, USA</t>
  </si>
  <si>
    <t>142-05 Roosevelt Ave Unit 435Flushing, NY 11354</t>
  </si>
  <si>
    <t>14205 Roosevelt Ave Apt 435, Flushing, NY 11354, USA</t>
  </si>
  <si>
    <t>7 Stalie CtStaten Island, NY 10309</t>
  </si>
  <si>
    <t>7 Stalie Ct, Staten Island, NY 10309, USA</t>
  </si>
  <si>
    <t>Brokered by True North Realty Luxury Homes</t>
  </si>
  <si>
    <t>87-45 253rd StBellerose, NY 11426</t>
  </si>
  <si>
    <t>87-45 253rd St, Jamaica, NY 11426, USA</t>
  </si>
  <si>
    <t>161 E 110th St Apt 6GNew York, NY 10029</t>
  </si>
  <si>
    <t>East 110th Street</t>
  </si>
  <si>
    <t>Mirada, 161 E 110th St #6g, New York, NY 10029, USA</t>
  </si>
  <si>
    <t>86-27 125th StRichmond Hill, NY 11418</t>
  </si>
  <si>
    <t>86-27 125th St, Richmond Hill, NY 11418, USA</t>
  </si>
  <si>
    <t>62-24 65 StMiddle Village, NY 11379</t>
  </si>
  <si>
    <t>62-24 65th St, Flushing, NY 11379, USA</t>
  </si>
  <si>
    <t>Brokered by Berkshire Hathaway HomeServices Cangiano Estates</t>
  </si>
  <si>
    <t>29 Canterbury AveStaten Island, NY 10314</t>
  </si>
  <si>
    <t>29 Canterbury Ave, Staten Island, NY 10314, USA</t>
  </si>
  <si>
    <t>119-44 193rd StSaint Albans, NY 11412</t>
  </si>
  <si>
    <t>119-44 193rd St, Jamaica, NY 11412, USA</t>
  </si>
  <si>
    <t>269 W 87th St Apt 7BNew York, NY 10024</t>
  </si>
  <si>
    <t>269 W 87th St #7b, New York, NY 10024, USA</t>
  </si>
  <si>
    <t>Brokered by J. Milo Real Estate Ltd</t>
  </si>
  <si>
    <t>640 Sheldon AveStaten Island, NY 10312</t>
  </si>
  <si>
    <t>640 Sheldon Ave, Staten Island, NY 10312, USA</t>
  </si>
  <si>
    <t>8 Magnolia Pl # 8Bronx, NY 10465</t>
  </si>
  <si>
    <t>8 Magnolia Pl, Bronx, NY 10465, USA</t>
  </si>
  <si>
    <t>Brokered by Century 21 Dawns Gold</t>
  </si>
  <si>
    <t>1839 Andrews AveBronx, NY 10453</t>
  </si>
  <si>
    <t>1839 Andrews Ave S, Bronx, NY 10453, USA</t>
  </si>
  <si>
    <t>Brokered by Corcoran Bedford Stuyvesant</t>
  </si>
  <si>
    <t>1065 Vermont St Apt 4GBrooklyn, NY 11207</t>
  </si>
  <si>
    <t>East New York</t>
  </si>
  <si>
    <t>1065 Vermont St #4g, Brooklyn, NY 11207, USA</t>
  </si>
  <si>
    <t>435 Tompkins Ave Unit 305Brooklyn, NY 11216</t>
  </si>
  <si>
    <t>435 Tompkins Ave #305, Brooklyn, NY 11216, USA</t>
  </si>
  <si>
    <t>4515 Avenue N Lot 5Brooklyn, NY 11234</t>
  </si>
  <si>
    <t>Flatlands</t>
  </si>
  <si>
    <t>4515 Avenue N #5, Brooklyn, NY 11234, USA</t>
  </si>
  <si>
    <t>Brokered by Liberty Chateau Realty Inc</t>
  </si>
  <si>
    <t>16 Renfrew PlStaten Island, NY 10303</t>
  </si>
  <si>
    <t>16 Renfrew Pl, Staten Island, NY 10303, USA</t>
  </si>
  <si>
    <t>435 Tompkins Ave Unit 703Brooklyn, NY 11216</t>
  </si>
  <si>
    <t>435 Tompkins Ave #703, Brooklyn, NY 11216, USA</t>
  </si>
  <si>
    <t>435 Tompkins Ave Unit 602Brooklyn, NY 11216</t>
  </si>
  <si>
    <t>435 Tompkins Ave #602, Brooklyn, NY 11216, USA</t>
  </si>
  <si>
    <t>960 Park Ave Units 3W &amp; 4CNew York, NY 10028</t>
  </si>
  <si>
    <t>960 Park Ave #3w, New York, NY 10028, USA</t>
  </si>
  <si>
    <t>Brokered by Bizzarro Agency, LLC</t>
  </si>
  <si>
    <t>2191 Bolton St Apt 5EBronx, NY 10462</t>
  </si>
  <si>
    <t>2191 Bolton St #5e, Bronx, NY 10462, USA</t>
  </si>
  <si>
    <t>Brokered by Nella Management Llc</t>
  </si>
  <si>
    <t>5423 Avenue MBrooklyn, NY 11234</t>
  </si>
  <si>
    <t>5423 Avenue R, Brooklyn, NY 11234, USA</t>
  </si>
  <si>
    <t>232 Throggs Neck BlvdBronx, NY 10465</t>
  </si>
  <si>
    <t>232 Throgs Neck Blvd, Bronx, NY 10465, USA</t>
  </si>
  <si>
    <t>Brokered by NY Home Ventures</t>
  </si>
  <si>
    <t>18-70 211 St Unit 2ABayside, NY 11360</t>
  </si>
  <si>
    <t>18-70 211th St #2a, Bayside, NY 11360, USA</t>
  </si>
  <si>
    <t>190 Chestnut AveStaten Island, NY 10305</t>
  </si>
  <si>
    <t>190 Chestnut Ave, Staten Island, NY 10305, USA</t>
  </si>
  <si>
    <t>Brokered by Apollo Point Realty LLC</t>
  </si>
  <si>
    <t>392 E 7th StKensington, NY 11218</t>
  </si>
  <si>
    <t>392 E 7th St, Brooklyn, NY 11218, USA</t>
  </si>
  <si>
    <t>Brokered by Douglas Elliman - 237 Smith St</t>
  </si>
  <si>
    <t>7901 4th Ave Apt F7Brooklyn, NY 11209</t>
  </si>
  <si>
    <t>7901 4th Ave Apt D7, Brooklyn, NY 11209, USA</t>
  </si>
  <si>
    <t>162 Arlo Rd Unit AStaten Island, NY 10301</t>
  </si>
  <si>
    <t>162 Arlo Rd # A, Staten Island, NY 10301, USA</t>
  </si>
  <si>
    <t>58-42 251st St Unit 190Little Neck, NY 11362</t>
  </si>
  <si>
    <t>58- 42 251st St, Queens, NY 11362, USA</t>
  </si>
  <si>
    <t>18-29 George StRidgewood, NY 11385</t>
  </si>
  <si>
    <t>18-29 George St, Flushing, NY 11385, USA</t>
  </si>
  <si>
    <t>Brokered by Carollo Real Estate Inc</t>
  </si>
  <si>
    <t>15-03 201st StBayside, NY 11360</t>
  </si>
  <si>
    <t>15-03 201st St, Bayside, NY 11360, USA</t>
  </si>
  <si>
    <t>24 Gianna CtStaten Island, NY 10306</t>
  </si>
  <si>
    <t>24 Gianna Ct, Staten Island, NY 10306, USA</t>
  </si>
  <si>
    <t>Brokered by J Shayovitz Real Estate Corp</t>
  </si>
  <si>
    <t>2998 Fulton StBrooklyn, NY 11208</t>
  </si>
  <si>
    <t>2998 Fulton St, Brooklyn, NY 11208, USA</t>
  </si>
  <si>
    <t>Brokered by Claire Properties</t>
  </si>
  <si>
    <t>417 Genesee AveStaten Island, NY 10312</t>
  </si>
  <si>
    <t>417 Genesee Ave, Staten Island, NY 10312, USA</t>
  </si>
  <si>
    <t>Brokered by Robert E. Hill, Inc.</t>
  </si>
  <si>
    <t>60 Knolls Cres Apt 8FBronx, NY 10463</t>
  </si>
  <si>
    <t>60 Knolls Crescent #8f, Bronx, NY 10463, USA</t>
  </si>
  <si>
    <t>544 Madison StBrooklyn, NY 11221</t>
  </si>
  <si>
    <t>544 Madison St, Brooklyn, NY 11221, USA</t>
  </si>
  <si>
    <t>Brokered by CENTURY 21 Kafcos Realty</t>
  </si>
  <si>
    <t>4322 E Tremont AveBronx, NY 10465</t>
  </si>
  <si>
    <t>4322 E Tremont Ave, Bronx, NY 10465, USA</t>
  </si>
  <si>
    <t>Brokered by Ooakb&amp;F Inc</t>
  </si>
  <si>
    <t>5601 Riverdale Ave Apt 2BBronx, NY 10471</t>
  </si>
  <si>
    <t>5601 Riverdale Ave #2b, Bronx, NY 10471, USA</t>
  </si>
  <si>
    <t>Brokered by Peter Ashe Real Estate- Peter Ashe Real Estate</t>
  </si>
  <si>
    <t>235 E 55th St Apt 45BNew York, NY 10022</t>
  </si>
  <si>
    <t>231-235 E 55th St # 45a, New York, NY 10022, USA</t>
  </si>
  <si>
    <t>Brokered by Morris Park Realty Group</t>
  </si>
  <si>
    <t>616 City Island AveBronx, NY 10464</t>
  </si>
  <si>
    <t>616 City Island Ave, Bronx, NY 10464, USA</t>
  </si>
  <si>
    <t>Brokered by Douglas Elliman - 1995 Broadway</t>
  </si>
  <si>
    <t>165 W End Ave Apt 7NNew York, NY 10023</t>
  </si>
  <si>
    <t>165 West End Ave #7n, New York, NY 10023, USA</t>
  </si>
  <si>
    <t>83-40 Austin St Unit 3EKew Gardens, NY 11415</t>
  </si>
  <si>
    <t>83-40 Austin St #3e, Jamaica, NY 11415, USA</t>
  </si>
  <si>
    <t>122 North DrStaten Island, NY 10305</t>
  </si>
  <si>
    <t>122 North Dr, Staten Island, NY 10305, USA</t>
  </si>
  <si>
    <t>Brokered by Keller Williams Legendary</t>
  </si>
  <si>
    <t>118-14 201st PlSaint Albans, NY 11412</t>
  </si>
  <si>
    <t>118-14 201 Pl, St. Albans, NY 11412, USA</t>
  </si>
  <si>
    <t>87 Saint Marks Pl Apt 4CNew York, NY 10009</t>
  </si>
  <si>
    <t>87 St Marks Pl #4c, New York, NY 10009, USA</t>
  </si>
  <si>
    <t>Brokered by Capri Jet Realty Corp</t>
  </si>
  <si>
    <t>84-11 165th AveHoward Beach, NY 11414</t>
  </si>
  <si>
    <t>84-11 165th Ave, Jamaica, NY 11414, USA</t>
  </si>
  <si>
    <t>Brokered by Prereal Prendamano Real Estate</t>
  </si>
  <si>
    <t>750 Barclay AveStaten Island, NY 10312</t>
  </si>
  <si>
    <t>750 Barclay Ave, Staten Island, NY 10312, USA</t>
  </si>
  <si>
    <t>116-25 134th StSouth Ozone Park, NY 11420</t>
  </si>
  <si>
    <t>116-25 134th St, Jamaica, NY 11420, USA</t>
  </si>
  <si>
    <t>44 Hunter PlStaten Island, NY 10301</t>
  </si>
  <si>
    <t>44 Hunter Pl, Staten Island, NY 10301, USA</t>
  </si>
  <si>
    <t>87-07 158th AveHoward Beach, NY 11414</t>
  </si>
  <si>
    <t>87-07 158th Ave, Jamaica, NY 11414, USA</t>
  </si>
  <si>
    <t>90-07 107th AveOzone Park, NY 11417</t>
  </si>
  <si>
    <t>90-07 107th Ave, Queens, NY 11417, USA</t>
  </si>
  <si>
    <t>Brokered by PAULEMA REALTY GROUP INC</t>
  </si>
  <si>
    <t>9115-9119 Bedell LnCanarsie, NY 11236</t>
  </si>
  <si>
    <t>9115 Bedell Ln, Brooklyn, NY 11236, USA</t>
  </si>
  <si>
    <t>18 Navigator CtStaten Island, NY 10309</t>
  </si>
  <si>
    <t>18 Navigator Ct, Staten Island, NY 10309, USA</t>
  </si>
  <si>
    <t>122-04 115th AveSouth Ozone Park, NY 11420</t>
  </si>
  <si>
    <t>122-4 115th Ave, South Ozone Park, NY 11420, USA</t>
  </si>
  <si>
    <t>13617 Carlton PlFlushing, NY 11354</t>
  </si>
  <si>
    <t>136-17 Carlton Pl, Flushing, NY 11354, USA</t>
  </si>
  <si>
    <t>Brokered by Countrywide Real Estate Inc</t>
  </si>
  <si>
    <t>633 Mead StBronx, NY 10460</t>
  </si>
  <si>
    <t>633 Mead St, Bronx, NY 10460, USA</t>
  </si>
  <si>
    <t>Brokered by C&amp;R Real Estate Group NY LLC</t>
  </si>
  <si>
    <t>1815 College Point BlvdCollege Point, NY 11356</t>
  </si>
  <si>
    <t>1815 College Point Blvd, College Point, NY 11356, USA</t>
  </si>
  <si>
    <t>Brokered by Brooklyn Bound Realty Corp</t>
  </si>
  <si>
    <t>235 W 138th StNew York, NY 10030</t>
  </si>
  <si>
    <t>235 W 138th St, New York, NY 10030, USA</t>
  </si>
  <si>
    <t>Brokered by NextHome Prestige</t>
  </si>
  <si>
    <t>335 Preston AveStaten Island, NY 10312</t>
  </si>
  <si>
    <t>335 Preston Ave, Staten Island, NY 10312, USA</t>
  </si>
  <si>
    <t>18 Prospect Park WBrooklyn, NY 11215</t>
  </si>
  <si>
    <t>18 Prospect Park W, Brooklyn, NY 11215, USA</t>
  </si>
  <si>
    <t>Brokered by Landair Property Advisors, LLC</t>
  </si>
  <si>
    <t>1518 Pitkin AveBrooklyn, NY 11212</t>
  </si>
  <si>
    <t>1518 Pitkin Ave, Brooklyn, NY 11212, USA</t>
  </si>
  <si>
    <t>Brokered by NEW PROSPECTIVE REALTY INC</t>
  </si>
  <si>
    <t>2532 Atlantic AveBrooklyn, NY 11207</t>
  </si>
  <si>
    <t>2532 Atlantic Ave, Brooklyn, NY 11207, USA</t>
  </si>
  <si>
    <t>9 Alderbrook RdBronx, NY 10471</t>
  </si>
  <si>
    <t>9 Alderbrook Rd, Bronx, NY 10471, USA</t>
  </si>
  <si>
    <t>Brokered by Lions Guard Brokerage LLC</t>
  </si>
  <si>
    <t>153-10 89th AveJamaica, NY 11432</t>
  </si>
  <si>
    <t>153-10 89th Ave, Jamaica, NY 11432, USA</t>
  </si>
  <si>
    <t>Brokered by Real Estate Trade Co Inc</t>
  </si>
  <si>
    <t>238 Ocean View AveBrooklyn, NY 11235</t>
  </si>
  <si>
    <t>238 Ocean View Ave, Brooklyn, NY 11235, USA</t>
  </si>
  <si>
    <t>Brokered by Real Estate Top Sales Llc</t>
  </si>
  <si>
    <t>8 Lake AveBrooklyn, NY 11235</t>
  </si>
  <si>
    <t>8 Lake Ave, Brooklyn, NY 11235, USA</t>
  </si>
  <si>
    <t>Brokered by Truhomes Realty Group</t>
  </si>
  <si>
    <t>40 Cedarcliff RdStaten Island, NY 10301</t>
  </si>
  <si>
    <t>40 Cedarcliff Rd, Staten Island, NY 10301, USA</t>
  </si>
  <si>
    <t>Brokered by ES Realty Eva Shammah LLC</t>
  </si>
  <si>
    <t>1348 E 7th StBrooklyn, NY 11230</t>
  </si>
  <si>
    <t>1348 E 7th St, Brooklyn, NY 11230, USA</t>
  </si>
  <si>
    <t>48 Cedarcliff RdStaten Island, NY 10301</t>
  </si>
  <si>
    <t>48 Cedarcliff Rd, Staten Island, NY 10301, USA</t>
  </si>
  <si>
    <t>143-50 Hoover Ave Unit 307Jamaica, NY 11435</t>
  </si>
  <si>
    <t>14350 Hoover Ave Apt 307, Jamaica, NY 11435, USA</t>
  </si>
  <si>
    <t>Brokered by Sovereign Realty Of Ny Inc</t>
  </si>
  <si>
    <t>164th DrHoward Beach, NY 11414</t>
  </si>
  <si>
    <t>164th Dr, Queens, NY 11414, USA</t>
  </si>
  <si>
    <t>2090 Arthur AveBronx, NY 10457</t>
  </si>
  <si>
    <t>2090 Arthur Ave, Bronx, NY 10457, USA</t>
  </si>
  <si>
    <t>75-43 113th StForest Hills, NY 11375</t>
  </si>
  <si>
    <t>75-43 113th St, Flushing, NY 11375, USA</t>
  </si>
  <si>
    <t>Brokered by Modern Spaces Love Your Place</t>
  </si>
  <si>
    <t>31-42 41st StLong Island City, NY 11103</t>
  </si>
  <si>
    <t>31-42 41st St, Long Island City, NY 11103, USA</t>
  </si>
  <si>
    <t>Brokered by Neman Yoska</t>
  </si>
  <si>
    <t>644 Jefferson AveStaten Island, NY 10306</t>
  </si>
  <si>
    <t>644 Jefferson Ave, Staten Island, NY 10306, USA</t>
  </si>
  <si>
    <t>408 Van Siclen AveBrooklyn, NY 11207</t>
  </si>
  <si>
    <t>408 Van Siclen Ave, Brooklyn, NY 11207, USA</t>
  </si>
  <si>
    <t>1905 Fulton StBedford Stuyvesant, NY 11233</t>
  </si>
  <si>
    <t>1905 Fulton St, Brooklyn, NY 11233, USA</t>
  </si>
  <si>
    <t>Brokered by BKNY TROY AVENUE REALTY CORP</t>
  </si>
  <si>
    <t>219 Beach 44 StFar Rockaway, NY 11691</t>
  </si>
  <si>
    <t>219 Beach 44th St, Far Rockaway, NY 11691, USA</t>
  </si>
  <si>
    <t>Brokered by Soverign Homes Realty Inc</t>
  </si>
  <si>
    <t>1698 E New York AveBrooklyn, NY 11212</t>
  </si>
  <si>
    <t>1698 E New York Ave, Brooklyn, NY 11212, USA</t>
  </si>
  <si>
    <t>Brokered by JL Capital Real Estate Corp</t>
  </si>
  <si>
    <t>1761 Topping AveBronx, NY 10457</t>
  </si>
  <si>
    <t>1761 Topping Ave, Bronx, NY 10457, USA</t>
  </si>
  <si>
    <t>5437 Fieldston RdBronx, NY 10471</t>
  </si>
  <si>
    <t>5437 Fieldston Rd, Bronx, NY 10471, USA</t>
  </si>
  <si>
    <t>1385 Dekalb AveBrooklyn, NY 11221</t>
  </si>
  <si>
    <t>1385 Dekalb Ave, Brooklyn, NY 11221, USA</t>
  </si>
  <si>
    <t>378 W End Ave Apt 4ANew York, NY 10024</t>
  </si>
  <si>
    <t>378 West End Ave #4a, New York, NY 10024, USA</t>
  </si>
  <si>
    <t>30-53 35th StQueens, NY 11103</t>
  </si>
  <si>
    <t>30-53 35th St, Long Island City, NY 11103, USA</t>
  </si>
  <si>
    <t>127C Edgewater Park Unit CBronx, NY 10465</t>
  </si>
  <si>
    <t>127 D Edgewater Park, Bronx, NY 10465, USA</t>
  </si>
  <si>
    <t>621 E 87th StBrooklyn, NY 11236</t>
  </si>
  <si>
    <t>621 E 87th St, Brooklyn, NY 11236, USA</t>
  </si>
  <si>
    <t>3009 Coddington AveBronx, NY 10461</t>
  </si>
  <si>
    <t>3009 Coddington Ave, Bronx, NY 10461, USA</t>
  </si>
  <si>
    <t>15 Spratt AveStaten Island, NY 10306</t>
  </si>
  <si>
    <t>15 Spratt Ave, Staten Island, NY 10306, USA</t>
  </si>
  <si>
    <t>1910 Pelham Pkwy S Apt 2ABronx, NY 10461</t>
  </si>
  <si>
    <t>Pelham Bay</t>
  </si>
  <si>
    <t>1910 Pelham Pkwy S #2a, Bronx, NY 10461, USA</t>
  </si>
  <si>
    <t>Brokered by Drop Key Realty LLC</t>
  </si>
  <si>
    <t>114-36 Sutter AveSouth Ozone Park, NY 11420</t>
  </si>
  <si>
    <t>114-36 Sutter Ave, Jamaica, NY 11420, USA</t>
  </si>
  <si>
    <t>20 Cliff St Apt 5BStaten Island, NY 10305</t>
  </si>
  <si>
    <t>20 Cliff St #5b, Staten Island, NY 10305, USA</t>
  </si>
  <si>
    <t>Brokered by Blooming Realty</t>
  </si>
  <si>
    <t>155 Wellbrook AveStaten Island, NY 10314</t>
  </si>
  <si>
    <t>155 Wellbrook Ave, Staten Island, NY 10314, USA</t>
  </si>
  <si>
    <t>Brokered by SUPERIOR REALTY SERVICE</t>
  </si>
  <si>
    <t>2660 Mill AveBrooklyn, NY 11234</t>
  </si>
  <si>
    <t>2660 Mill Ave, Brooklyn, NY 11234, USA</t>
  </si>
  <si>
    <t>Brokered by Taranto Realty</t>
  </si>
  <si>
    <t>4 Jamie CtStaten Island, NY 10314</t>
  </si>
  <si>
    <t>4 Jamie Ct, Staten Island, NY 10314, USA</t>
  </si>
  <si>
    <t>329 Wainwright AveStaten Island, NY 10312</t>
  </si>
  <si>
    <t>329 Wainwright Ave, Staten Island, NY 10312, USA</t>
  </si>
  <si>
    <t>Brokered by GLASHEN REALTY GROUP INC</t>
  </si>
  <si>
    <t>558 E 34th StBrooklyn, NY 11203</t>
  </si>
  <si>
    <t>558 E 34th St, Brooklyn, NY 11203, USA</t>
  </si>
  <si>
    <t>263 South AveStaten Island, NY 10303</t>
  </si>
  <si>
    <t>263 South Ave, Staten Island, NY 10303, USA</t>
  </si>
  <si>
    <t>Brokered by Eden7 Realty Inc</t>
  </si>
  <si>
    <t>91-18 173rd StJamaica, NY 11432</t>
  </si>
  <si>
    <t>91-18 173rd St, Jamaica, NY 11432, USA</t>
  </si>
  <si>
    <t>615 Correll AveStaten Island, NY 10309</t>
  </si>
  <si>
    <t>615 Correll Ave, Staten Island, NY 10309, USA</t>
  </si>
  <si>
    <t>2339 Brigham StBrooklyn, NY 11229</t>
  </si>
  <si>
    <t>2339 Brigham St, Brooklyn, NY 11229, USA</t>
  </si>
  <si>
    <t>155-23 79th St Unit 2Howard Beach, NY 11414</t>
  </si>
  <si>
    <t>Howard Beach</t>
  </si>
  <si>
    <t>155- 23 79th St #2, Howard Beach, NY 11414, USA</t>
  </si>
  <si>
    <t>Brokered by Berkshire Hathaway HomeServices New York Properties - Scarsdale</t>
  </si>
  <si>
    <t>3531 Bronxwood Ave Apt StbBronx, NY 10469</t>
  </si>
  <si>
    <t>3531 Bronxwood Ave, Bronx, NY 10469, USA</t>
  </si>
  <si>
    <t>Brokered by Douglas Elliman - Bayside</t>
  </si>
  <si>
    <t>157-23 16th RdWhitestone, NY 11357</t>
  </si>
  <si>
    <t>157-23 16th Rd, Flushing, NY 11357, USA</t>
  </si>
  <si>
    <t>Brokered by Robert Defalco Realty, Inc.</t>
  </si>
  <si>
    <t>68 Davis AveStaten Island, NY 10310</t>
  </si>
  <si>
    <t>68 Davis Ave, Staten Island, NY 10310, USA</t>
  </si>
  <si>
    <t>Brokered by EXP REALTY</t>
  </si>
  <si>
    <t>55 Austin Pl Apt 6ZStaten Island, NY 10304</t>
  </si>
  <si>
    <t>55 Austin Pl, Staten Island, NY 10304, USA</t>
  </si>
  <si>
    <t>Brokered by Compass Greater Ny, Llc</t>
  </si>
  <si>
    <t>431 E 32nd StBrooklyn, NY 11226</t>
  </si>
  <si>
    <t>431 E 32nd St, Brooklyn, NY 11226, USA</t>
  </si>
  <si>
    <t>Brokered by BEN BAY REALTY, CO.</t>
  </si>
  <si>
    <t>1268 76th StBrooklyn, NY 11228</t>
  </si>
  <si>
    <t>1268 76th St, Brooklyn, NY 11228, USA</t>
  </si>
  <si>
    <t>1625 Lurting AveBronx, NY 10461</t>
  </si>
  <si>
    <t>1625 Lurting Ave, Bronx, NY 10461, USA</t>
  </si>
  <si>
    <t>30 Cunard AveStaten Island, NY 10304</t>
  </si>
  <si>
    <t>30 Cunard Ave, Staten Island, NY 10304, USA</t>
  </si>
  <si>
    <t>242 E 235th StBronx, NY 10470</t>
  </si>
  <si>
    <t>242 E 235th St, Bronx, NY 10470, USA</t>
  </si>
  <si>
    <t>Brokered by RE/MAX Team</t>
  </si>
  <si>
    <t>31-15 102 StCorona, NY 11368</t>
  </si>
  <si>
    <t>31-15 102nd St, East Elmhurst, NY 11369, USA</t>
  </si>
  <si>
    <t>137 Beach 140th StQueens, NY 11694</t>
  </si>
  <si>
    <t>137 B 140 St, Rockaway Park, NY 11694, USA</t>
  </si>
  <si>
    <t>952 Olympia BlvdStaten Island, NY 10306</t>
  </si>
  <si>
    <t>952 Olympia Blvd, Staten Island, NY 10306, USA</t>
  </si>
  <si>
    <t>9 Dekalb Ave Unit 54EBrooklyn, NY 11201</t>
  </si>
  <si>
    <t>Downtown Brooklyn</t>
  </si>
  <si>
    <t>9 Dekalb Ave #54, Brooklyn, NY 11201, USA</t>
  </si>
  <si>
    <t>89 Escanaba AveStaten Island, NY 10308</t>
  </si>
  <si>
    <t>89 Escanaba Ave, Staten Island, NY 10308, USA</t>
  </si>
  <si>
    <t>219 Hudson St Apt 4ANew York, NY 10013</t>
  </si>
  <si>
    <t>219 Hudson St #4a, New York, NY 10013, USA</t>
  </si>
  <si>
    <t>112 Waverly PlNew York, NY 10011</t>
  </si>
  <si>
    <t>112 Waverly Pl, New York, NY 10011, USA</t>
  </si>
  <si>
    <t>150 City Island Ave Unit E3Bronx, NY 10464</t>
  </si>
  <si>
    <t>City Island</t>
  </si>
  <si>
    <t>150 City Island Ave #3e, Bronx, NY 10464, USA</t>
  </si>
  <si>
    <t>Brokered by Unlimited Homes Realty Inc</t>
  </si>
  <si>
    <t>26 Durland PlBrooklyn, NY 11236</t>
  </si>
  <si>
    <t>26 Durland Pl, Brooklyn, NY 11236, USA</t>
  </si>
  <si>
    <t>Brokered by Stuyvesant Heights Realty Corp</t>
  </si>
  <si>
    <t>344 Ashford StBrooklyn, NY 11207</t>
  </si>
  <si>
    <t>344 Ashford St, Brooklyn, NY 11230, USA</t>
  </si>
  <si>
    <t>70-17 Nansen StQueens, NY 11375</t>
  </si>
  <si>
    <t>70-17 Nansen St, Flushing, NY 11375, USA</t>
  </si>
  <si>
    <t>Brokered by Homelink Homes Llc</t>
  </si>
  <si>
    <t>2047 E 38th StBrooklyn, NY 11234</t>
  </si>
  <si>
    <t>2047 E 38th St, Brooklyn, NY 11234, USA</t>
  </si>
  <si>
    <t>123-35 82nd Rd Unit 5HKew Gardens, NY 11415</t>
  </si>
  <si>
    <t>123-35 82nd Rd #5h, Kew Gardens, NY 11415, USA</t>
  </si>
  <si>
    <t>Brokered by IHome Realty Group LLC</t>
  </si>
  <si>
    <t>3015 Avenue DBrooklyn, NY 11226</t>
  </si>
  <si>
    <t>3015 Avenue D, Brooklyn, NY 11226, USA</t>
  </si>
  <si>
    <t>Brokered by Integrity Core Realty</t>
  </si>
  <si>
    <t>13-22 208th Pl Unit 1605Bayside, NY 11360</t>
  </si>
  <si>
    <t>1322 208th Pl #1605, Bayside, NY 11360, USA</t>
  </si>
  <si>
    <t>19 Vera StStaten Island, NY 10305</t>
  </si>
  <si>
    <t>19 Vera St, Staten Island, NY 10305, USA</t>
  </si>
  <si>
    <t>190 Beach 109th StRockaway Park, NY 11694</t>
  </si>
  <si>
    <t>190 Beach 109th St, Rockaway Park, NY 11694, USA</t>
  </si>
  <si>
    <t>Brokered by Homesmart Homes and Estates</t>
  </si>
  <si>
    <t>2033 Hobart AveBronx, NY 10461</t>
  </si>
  <si>
    <t>2033 Hobart Ave, Bronx, NY 10461, USA</t>
  </si>
  <si>
    <t>244-89 61st AveLittle Neck, NY 11362</t>
  </si>
  <si>
    <t>244-89 61st Ave, Flushing, NY 11362, USA</t>
  </si>
  <si>
    <t>Brokered by Neuhaus Realty, Inc.</t>
  </si>
  <si>
    <t>68 Watchogue RdStaten Island, NY 10314</t>
  </si>
  <si>
    <t>68 Watchogue Rd, Staten Island, NY 10314, USA</t>
  </si>
  <si>
    <t>162-14 97th StHoward Beach, NY 11414</t>
  </si>
  <si>
    <t>162-14 97th St, Howard Beach, NY 11414, USA</t>
  </si>
  <si>
    <t>139 Atlantic AveStaten Island, NY 10304</t>
  </si>
  <si>
    <t>139 Atlantic Ave, Staten Island, NY 10304, USA</t>
  </si>
  <si>
    <t>241 Westervelt AveStaten Island, NY 10301</t>
  </si>
  <si>
    <t>241 Westervelt Ave, Staten Island, NY 10301, USA</t>
  </si>
  <si>
    <t>16-38 157th StWhitestone, NY 11357</t>
  </si>
  <si>
    <t>16-38 157th St, Flushing, NY 11357, USA</t>
  </si>
  <si>
    <t>4413 Avenue MBrooklyn, NY 11234</t>
  </si>
  <si>
    <t>4413 Avenue M, Brooklyn, NY 11234, USA</t>
  </si>
  <si>
    <t>5239 Independence AveBronx, NY 10471</t>
  </si>
  <si>
    <t>5239 Independence Ave, Bronx, NY 10471, USA</t>
  </si>
  <si>
    <t>7 Middlemay CirQueens, NY 11375</t>
  </si>
  <si>
    <t>7 Middlemay Cir, Flushing, NY 11375, USA</t>
  </si>
  <si>
    <t>85-33 Radnor StJamaica, NY 11432</t>
  </si>
  <si>
    <t>85-33 Radnor St, Jamaica, NY 11432, USA</t>
  </si>
  <si>
    <t>Brokered by EXIT REALTY PREMIER</t>
  </si>
  <si>
    <t>66-23 Alderton StRego Park, NY 11374</t>
  </si>
  <si>
    <t>66-23 Alderton St, Flushing, NY 11374, USA</t>
  </si>
  <si>
    <t>180 Thompson St Apt LdManhattan, NY 10012</t>
  </si>
  <si>
    <t>180 Thompson St, New York, NY 10012, USA</t>
  </si>
  <si>
    <t>2902745 35 98th St Unit 15AQueens, NY 11374</t>
  </si>
  <si>
    <t>61-35 98th St #15a, Rego Park, NY 11374, USA</t>
  </si>
  <si>
    <t>664 W 161st St Apt 1FNew York, NY 10032</t>
  </si>
  <si>
    <t>664 W 161st St #1f, New York, NY 10032, USA</t>
  </si>
  <si>
    <t>Brokered by Llk Homes Realty Inc.</t>
  </si>
  <si>
    <t>4410 Cayuga Ave Unit B3Bronx, NY 10471</t>
  </si>
  <si>
    <t>Fieldston</t>
  </si>
  <si>
    <t>4410 Cayuga Ave Bsmt B3, Bronx, NY 10471, USA</t>
  </si>
  <si>
    <t>1506 Overing St Unit STR3Bronx, NY 10461</t>
  </si>
  <si>
    <t>Westchester Square</t>
  </si>
  <si>
    <t>1506 Overing St str3, Bronx, NY 10461, USA</t>
  </si>
  <si>
    <t>Brokered by EXP Realty - HAUPPAUGE</t>
  </si>
  <si>
    <t>132-11 Centreville StOzone Park, NY 11417</t>
  </si>
  <si>
    <t>132-11 Centerville St, Ozone Park, NY 11417, USA</t>
  </si>
  <si>
    <t>419 E 87th St Apt 3ANew York, NY 10128</t>
  </si>
  <si>
    <t>419 E 87th St #3a, New York, NY 10128, USA</t>
  </si>
  <si>
    <t>Brokered by F.G. VOLPE REALTY "SERVICING STATEN ISLAND"</t>
  </si>
  <si>
    <t>315 Main StStaten Island, NY 10307</t>
  </si>
  <si>
    <t>315 Main St, Staten Island, NY 10307, USA</t>
  </si>
  <si>
    <t>Brokered by Nexthome All Island</t>
  </si>
  <si>
    <t>222-44 41st RdBayside, NY 11361</t>
  </si>
  <si>
    <t>222-44 41st Rd, Flushing, NY 11361, USA</t>
  </si>
  <si>
    <t>65 Rensselaer Ave Unit AStaten Island, NY 10312</t>
  </si>
  <si>
    <t>65 Rensselaer Ave, Staten Island, NY 10312, USA</t>
  </si>
  <si>
    <t>2150 BroadwayNew York, NY 10023</t>
  </si>
  <si>
    <t>2150 Broadway, New York, NY 10023, USA</t>
  </si>
  <si>
    <t>370 Windham LoopStaten Island, NY 10314</t>
  </si>
  <si>
    <t>370 Windham Loop, Staten Island, NY 10314, USA</t>
  </si>
  <si>
    <t>Brokered by Trademarko Realty Inc</t>
  </si>
  <si>
    <t>95-15 108th StRichmond Hill, NY 11419</t>
  </si>
  <si>
    <t>95-15 108th St, South Richmond Hill, NY 11419, USA</t>
  </si>
  <si>
    <t>1009 Forest AveStaten Island, NY 10310</t>
  </si>
  <si>
    <t>1009 Forest Ave, Staten Island, NY 10310, USA</t>
  </si>
  <si>
    <t>Brokered by Akcess24homes Inc</t>
  </si>
  <si>
    <t>137-06 132nd AveSouth Ozone Park, NY 11436</t>
  </si>
  <si>
    <t>137-06 132nd Ave, Jamaica, NY 11436, USA</t>
  </si>
  <si>
    <t>133 Beach 120th St Apt 2EQueens, NY 11694</t>
  </si>
  <si>
    <t>Rockaway Park</t>
  </si>
  <si>
    <t>133 Beach 120th St #2e, Rockaway Park, NY 11694, USA</t>
  </si>
  <si>
    <t>320C Beach 101st StRockaway Park, NY 11694</t>
  </si>
  <si>
    <t>320 Beach 101st St, Rockaway Park, NY 11694, USA</t>
  </si>
  <si>
    <t>860 Herkimer StBrooklyn, NY 11233</t>
  </si>
  <si>
    <t>860 Herkimer St, Brooklyn, NY 11233, USA</t>
  </si>
  <si>
    <t>Brokered by Realty Executives Powerhouse</t>
  </si>
  <si>
    <t>901 E 106th St Unit 1ABrooklyn, NY 11236</t>
  </si>
  <si>
    <t>901 E 106th St #1a, Brooklyn, NY 11236, USA</t>
  </si>
  <si>
    <t>Brokered by Madison Estates Sotheby's International Realty</t>
  </si>
  <si>
    <t>1075 Ocean Pkwy Apt 1CBrooklyn, NY 11230</t>
  </si>
  <si>
    <t>1075 Ocean Pkwy #1c, Brooklyn, NY 11230, USA</t>
  </si>
  <si>
    <t>1010 Huguenot AveStaten Island, NY 10312</t>
  </si>
  <si>
    <t>1010 Huguenot Ave, Staten Island, NY 10312, USA</t>
  </si>
  <si>
    <t>Brokered by GANG JASON A</t>
  </si>
  <si>
    <t>33-05 92nd St Unit 1CJackson Heights, NY 11372</t>
  </si>
  <si>
    <t>33-05 92nd St #1c, Jackson Heights, NY 11372, USA</t>
  </si>
  <si>
    <t>3635 Johnson Ave Apt 3GBronx, NY 10463</t>
  </si>
  <si>
    <t>Riverdale</t>
  </si>
  <si>
    <t>3635 Johnson Ave #3g, Bronx, NY 10463, USA</t>
  </si>
  <si>
    <t>78 8th Ave Apt 2KBrooklyn, NY 11215</t>
  </si>
  <si>
    <t>78 8th Ave #2k, Brooklyn, NY 11215, USA</t>
  </si>
  <si>
    <t>Brokered by B Square Realty</t>
  </si>
  <si>
    <t>65 Grant AveBrooklyn, NY 11208</t>
  </si>
  <si>
    <t>65 Grant Ave, Brooklyn, NY 11208, USA</t>
  </si>
  <si>
    <t>Brokered by Exit Alliance Realty</t>
  </si>
  <si>
    <t>8900 170th St Apt 7DJamaica, NY 11432</t>
  </si>
  <si>
    <t>89-00 170th St #7e, Jamaica, NY 11432, USA</t>
  </si>
  <si>
    <t>5041 Goodridge AveBronx, NY 10471</t>
  </si>
  <si>
    <t>5041 Goodridge Ave, Bronx, NY 10471, USA</t>
  </si>
  <si>
    <t>36-34 Clearview ExpyBayside, NY 11361</t>
  </si>
  <si>
    <t>36-34 Clearview Expy, Bayside, NY 11361, USA</t>
  </si>
  <si>
    <t>2138 Coleman StBrooklyn, NY 11234</t>
  </si>
  <si>
    <t>2138 Coleman St, Brooklyn, NY 11234, USA</t>
  </si>
  <si>
    <t>Brokered by The Agency</t>
  </si>
  <si>
    <t>551 W 21st St Unit 15ABNew York, NY 10011</t>
  </si>
  <si>
    <t>551 W 21st St #15a, New York, NY 10011, USA</t>
  </si>
  <si>
    <t>Brokered by Keller Williams Realty Elite</t>
  </si>
  <si>
    <t>248-08 82nd AveBellerose, NY 11426</t>
  </si>
  <si>
    <t>248-08 82nd Ave, Jamaica, NY 11426, USA</t>
  </si>
  <si>
    <t>Brokered by Keller Williams Realty Group</t>
  </si>
  <si>
    <t>747 E 217th StBronx, NY 10467</t>
  </si>
  <si>
    <t>747 E 217th St, Bronx, NY 10467, USA</t>
  </si>
  <si>
    <t>350 Richmond Ter Apt 3CStaten Island, NY 10301</t>
  </si>
  <si>
    <t>350 Richmond Terrace #3c, Staten Island, NY 10301, USA</t>
  </si>
  <si>
    <t>Brokered by Re/Max Elite</t>
  </si>
  <si>
    <t>267 Robinson AveBronx, NY 10465</t>
  </si>
  <si>
    <t>267 Robinson Ave, Bronx, NY 10465, USA</t>
  </si>
  <si>
    <t>Brokered by Baring Homes Corp</t>
  </si>
  <si>
    <t>223-30 107th AveQueens Village, NY 11429</t>
  </si>
  <si>
    <t>223-30 107th Ave, Jamaica, NY 11429, USA</t>
  </si>
  <si>
    <t>1 Wall St Apt 4101Manhattan, NY 10005</t>
  </si>
  <si>
    <t>1 Wall St #4101, New York, NY 10005, USA</t>
  </si>
  <si>
    <t>Brokered by Corcoran Long Island City</t>
  </si>
  <si>
    <t>274 S 2nd St Apt 30Brooklyn, NY 11211</t>
  </si>
  <si>
    <t>274 S 2nd St Apartment 30, Brooklyn, NY 11211, USA</t>
  </si>
  <si>
    <t>219 Frost StBrooklyn, NY 11211</t>
  </si>
  <si>
    <t>219 Frost St, Brooklyn, NY 11211, USA</t>
  </si>
  <si>
    <t>Brokered by Coldwell Banker Reliable Real Estate</t>
  </si>
  <si>
    <t>346 50th StBrooklyn, NY 11220</t>
  </si>
  <si>
    <t>346 50th St, Brooklyn, NY 11220, USA</t>
  </si>
  <si>
    <t>Brokered by Douglas Elliman - 156 Montague</t>
  </si>
  <si>
    <t>3623 Avenue TBrooklyn, NY 11234</t>
  </si>
  <si>
    <t>3623 Avenue T, Brooklyn, NY 11234, USA</t>
  </si>
  <si>
    <t>7302 11th AveBrooklyn, NY 11228</t>
  </si>
  <si>
    <t>7302 11th Ave, Brooklyn, NY 11228, USA</t>
  </si>
  <si>
    <t>Brokered by Douglas Elliman - East Setauket</t>
  </si>
  <si>
    <t>12 Point Breeze AveFar Rockaway, NY 11697</t>
  </si>
  <si>
    <t>12 Point Breeze Ave, Breezy Point, NY 11697, USA</t>
  </si>
  <si>
    <t>Brokered by Sell Your Home NY Inc</t>
  </si>
  <si>
    <t>114-48 127th StSouth Ozone Park, NY 11420</t>
  </si>
  <si>
    <t>11448 127th St, Jamaica, NY 11420, USA</t>
  </si>
  <si>
    <t>1559 W 4th StBrooklyn, NY 11204</t>
  </si>
  <si>
    <t>1559 W 4th St, Brooklyn, NY 11204, USA</t>
  </si>
  <si>
    <t>Brokered by Mach Realty Llc</t>
  </si>
  <si>
    <t>456 E 134th StBronx, NY 10454</t>
  </si>
  <si>
    <t>456 E 134th St, Bronx, NY 10454, USA</t>
  </si>
  <si>
    <t>4015 Atlantic AveBrooklyn, NY 11224</t>
  </si>
  <si>
    <t>4015 Atlantic Ave, Brooklyn, NY 11224, USA</t>
  </si>
  <si>
    <t>151-40 88 St Unit 5JHoward Beach, NY 11414</t>
  </si>
  <si>
    <t>151-40 88th St #5j, Howard Beach, NY 11414, USA</t>
  </si>
  <si>
    <t>Brokered by Nest Seekers Westchester Llc</t>
  </si>
  <si>
    <t>2423 Woodhull AveBronx, NY 10469</t>
  </si>
  <si>
    <t>2423 Woodhull Ave, Bronx, NY 10469, USA</t>
  </si>
  <si>
    <t>Brokered by Landmark International R E Llc</t>
  </si>
  <si>
    <t>65-07 181st StFresh Meadows, NY 11365</t>
  </si>
  <si>
    <t>65-07 181st St, Flushing, NY 11365, USA</t>
  </si>
  <si>
    <t>214-10 15 Ave Unit 4BBayside, NY 11360</t>
  </si>
  <si>
    <t>214- 10 15th Ave #4b, Bayside, NY 11360, USA</t>
  </si>
  <si>
    <t>Brokered by Apple Realty Group Corp</t>
  </si>
  <si>
    <t>65-38 Booth St Unit 6ERego Park, NY 11374</t>
  </si>
  <si>
    <t>65-38 Booth St #6e, Rego Park, NY 11374, USA</t>
  </si>
  <si>
    <t>303 E 57th St Apt 39AManhattan, NY 10022</t>
  </si>
  <si>
    <t>303 E 57th St #39a, New York, NY 10022, USA</t>
  </si>
  <si>
    <t>12-14 W 5th RdQueens, NY 11693</t>
  </si>
  <si>
    <t>12 W 5th Rd, Broad Channel, NY 11693, USA</t>
  </si>
  <si>
    <t>12310 Ocean Promenade Apt 7HRockaway Park, NY 11694</t>
  </si>
  <si>
    <t>123-10 Ocean Prom #7h, Rockaway Park, NY 11694, USA</t>
  </si>
  <si>
    <t>Brokered by Premium Choice Realty Corp</t>
  </si>
  <si>
    <t>4384 Locust Point DrBronx, NY 10465</t>
  </si>
  <si>
    <t>4384 Locust Point Dr, Bronx, NY 10465, USA</t>
  </si>
  <si>
    <t>3-27 Endeavor Pl Unit CCollege Point, NY 11356</t>
  </si>
  <si>
    <t>327 Endeavor Pl, College Point, NY 11356, USA</t>
  </si>
  <si>
    <t>Brokered by Gillani Homes Inc.</t>
  </si>
  <si>
    <t>166 Rolling Hill GrnStaten Island, NY 10312</t>
  </si>
  <si>
    <t>166 Rolling Hill Green, Staten Island, NY 10312, USA</t>
  </si>
  <si>
    <t>595 Glenmore AveBrooklyn, NY 11207</t>
  </si>
  <si>
    <t>595 Glenmore Ave, Brooklyn, NY 11207, USA</t>
  </si>
  <si>
    <t>Brokered by Julia Shildkret Real Estate</t>
  </si>
  <si>
    <t>85-16 Chevy Chase StJamaica, NY 11432</t>
  </si>
  <si>
    <t>85-16 Chevy Chase St, Jamaica, NY 11432, USA</t>
  </si>
  <si>
    <t>Brokered by Tscherne Realty Inc</t>
  </si>
  <si>
    <t>62-15 82nd PlMiddle Village, NY 11379</t>
  </si>
  <si>
    <t>62-15 82nd Pl, Flushing, NY 11379, USA</t>
  </si>
  <si>
    <t>Brokered by Magic Of Great Neck Realty Inc</t>
  </si>
  <si>
    <t>27110 Grand Central Pkwy Ph FFloral Park, NY 11005</t>
  </si>
  <si>
    <t>27110 Grand Central Pkwy, Queens Village, NY 11005, USA</t>
  </si>
  <si>
    <t>6 Greentree Ln Unit 6Staten Island, NY 10314</t>
  </si>
  <si>
    <t>Bulls Head</t>
  </si>
  <si>
    <t>6 Greentree Ln #6, Staten Island, NY 10314, USA</t>
  </si>
  <si>
    <t>4601 Henry Hudson Pkwy W Apt A8Bronx, NY 10471</t>
  </si>
  <si>
    <t>4601 Henry Hudson Pkwy W a8, Bronx, NY 10471, USA</t>
  </si>
  <si>
    <t>Brokered by Link Ny Realty</t>
  </si>
  <si>
    <t>1826 Radcliff AveBronx, NY 10462</t>
  </si>
  <si>
    <t>1826 Radcliff Ave, Bronx, NY 10462, USA</t>
  </si>
  <si>
    <t>Brokered by OneKey MLS LLC - Realmart Realty, LLC</t>
  </si>
  <si>
    <t>128 E 38th StNew York, NY 10016</t>
  </si>
  <si>
    <t>128 E 38th St, New York, NY 10016, USA</t>
  </si>
  <si>
    <t>Brokered by O Kane Realty</t>
  </si>
  <si>
    <t>69-10 108 St Unit 6OForest Hills, NY 11375</t>
  </si>
  <si>
    <t>69-10 108th St #6c, Forest Hills, NY 11375, USA</t>
  </si>
  <si>
    <t>Brokered by Northshore Properties Realty</t>
  </si>
  <si>
    <t>225 Bement AveStaten Island, NY 10310</t>
  </si>
  <si>
    <t>225 Bement Ave, Staten Island, NY 10310, USA</t>
  </si>
  <si>
    <t>Brokered by Keller Williams Realty Staten Island</t>
  </si>
  <si>
    <t>67-44 Kessel StQueens, NY 11375</t>
  </si>
  <si>
    <t>67-44 Kessel St, Flushing, NY 11375, USA</t>
  </si>
  <si>
    <t>Brokered by LoHo Realty Inc</t>
  </si>
  <si>
    <t>157 Broome St #3e, New York, NY 10002, USA</t>
  </si>
  <si>
    <t>Brokered by Sotheby's International Realty, Inc.</t>
  </si>
  <si>
    <t>111 E 19th StNew York, NY 10003</t>
  </si>
  <si>
    <t>111 E 19th St, New York, NY 10003, USA</t>
  </si>
  <si>
    <t>Brokered by Strictly Realty</t>
  </si>
  <si>
    <t>85-29 66th AveRego Park, NY 11374</t>
  </si>
  <si>
    <t>85-29 66th Ave, Flushing, NY 11374, USA</t>
  </si>
  <si>
    <t>239 E 78th StNew York, NY 10075</t>
  </si>
  <si>
    <t>239 E 78th St, New York, NY 10075, USA</t>
  </si>
  <si>
    <t>61-29 75th StMiddle Village, NY 11379</t>
  </si>
  <si>
    <t>61-29 75th St, Flushing, NY 11379, USA</t>
  </si>
  <si>
    <t>117-02 111th AveSouth Ozone Park, NY 11420</t>
  </si>
  <si>
    <t>117-02 111th Ave, Jamaica, NY 11420, USA</t>
  </si>
  <si>
    <t>175 Adams St Apt 10EBrooklyn, NY 11201</t>
  </si>
  <si>
    <t>175 Adams St #10e, Brooklyn, NY 11201, USA</t>
  </si>
  <si>
    <t>Brokered by Prime Realty</t>
  </si>
  <si>
    <t>59-14 69th StMaspeth, NY 11378</t>
  </si>
  <si>
    <t>59-14 69th St, Flushing, NY 11378, USA</t>
  </si>
  <si>
    <t>81-15 Queens Blvd Unit 3CElmhurst, NY 11373</t>
  </si>
  <si>
    <t>81-15 Queens Blvd #3c, Elmhurst, NY 11373, USA</t>
  </si>
  <si>
    <t>Brokered by Keller Williams Points North</t>
  </si>
  <si>
    <t>216-10 17th Ave Unit TH53Bayside, NY 11360</t>
  </si>
  <si>
    <t>216-10 17th Ave th53, Bayside, NY 11360, USA</t>
  </si>
  <si>
    <t>Brokered by BHHS New York Properties</t>
  </si>
  <si>
    <t>484 A 7th AveBrooklyn, NY 11215</t>
  </si>
  <si>
    <t>484A 7th Ave, Brooklyn, NY 11215, USA</t>
  </si>
  <si>
    <t>Brokered by Project Queens LLC</t>
  </si>
  <si>
    <t>24907 88th RdBellerose, NY 11426</t>
  </si>
  <si>
    <t>249-07 88th Rd, Jamaica, NY 11426, USA</t>
  </si>
  <si>
    <t>Brokered by Nest Seekers International, Midtown</t>
  </si>
  <si>
    <t>148 Claypit RdStaten Island, NY 10309</t>
  </si>
  <si>
    <t>148 Clay Pit Rd, Staten Island, NY 10309, USA</t>
  </si>
  <si>
    <t>Brokered by Compass Greater New York, LLC</t>
  </si>
  <si>
    <t>1861 82nd StBrooklyn, NY 11214</t>
  </si>
  <si>
    <t>1861 82nd St, Brooklyn, NY 11214, USA</t>
  </si>
  <si>
    <t>428 Bradley AveStaten Island, NY 10314</t>
  </si>
  <si>
    <t>428 Bradley Ave, Staten Island, NY 10314, USA</t>
  </si>
  <si>
    <t>Brokered by Top Nest Inc</t>
  </si>
  <si>
    <t>2229 Knapp St Apt 2ABrooklyn, NY 11229</t>
  </si>
  <si>
    <t>Gerritsen Beach</t>
  </si>
  <si>
    <t>2229 Knapp St #2a, Brooklyn, NY 11229, USA</t>
  </si>
  <si>
    <t>653 Jerome StBrooklyn, NY 11207</t>
  </si>
  <si>
    <t>653 Jerome St, Brooklyn, NY 11207, USA</t>
  </si>
  <si>
    <t>737 Pine StBrooklyn, NY 11208</t>
  </si>
  <si>
    <t>737 Pine St, Brooklyn, NY 11208, USA</t>
  </si>
  <si>
    <t>Brokered by R Jaundoo Realty Llc</t>
  </si>
  <si>
    <t>1425 Thieriot Ave Apt 6LBronx, NY 10460</t>
  </si>
  <si>
    <t>1425 Thieriot Ave #6l, Bronx, NY 10460, USA</t>
  </si>
  <si>
    <t>25 Tarring StStaten Island, NY 10306</t>
  </si>
  <si>
    <t>25 Tarring St, Staten Island, NY 10306, USA</t>
  </si>
  <si>
    <t>313 W 118th St Apt 3DNew York, NY 10026</t>
  </si>
  <si>
    <t>313 W 118th St #3d, New York, NY 10026, USA</t>
  </si>
  <si>
    <t>633 Prospect Pl Apt 1Brooklyn, NY 11216</t>
  </si>
  <si>
    <t>Crown Heights</t>
  </si>
  <si>
    <t>633 Prospect Pl #1, Brooklyn, NY 11216, USA</t>
  </si>
  <si>
    <t>30 Main St Ph BBrooklyn, NY 11201</t>
  </si>
  <si>
    <t>30 Main St, Brooklyn, NY 11201, USA</t>
  </si>
  <si>
    <t>Brokered by Sold By Bart R E Partners Inc</t>
  </si>
  <si>
    <t>62-48 Mount Olivet Cres Unit 1BMiddle Village, NY 11379</t>
  </si>
  <si>
    <t>6248 Mt Olivet Crescent APT 1A, Flushing, NY 11379, USA</t>
  </si>
  <si>
    <t>46 Commerce St # 5New York, NY 10014</t>
  </si>
  <si>
    <t>46 Commerce St # 5, New York, NY 10014, USA</t>
  </si>
  <si>
    <t>1100 Clove Rd Unit G0Staten Island, NY 10301</t>
  </si>
  <si>
    <t>1100 Clove Rd, Staten Island, NY 10301, USA</t>
  </si>
  <si>
    <t>318 Arthur Kill RdStaten Island, NY 10308</t>
  </si>
  <si>
    <t>318 Arthur Kill Rd, Staten Island, NY 10308, USA</t>
  </si>
  <si>
    <t>8701 Shore Rd Apt 435Brooklyn, NY 11209</t>
  </si>
  <si>
    <t>8701 Shore Rd Apt 435, Brooklyn, NY 11209, USA</t>
  </si>
  <si>
    <t>2331 W 12th StBrooklyn, NY 11223</t>
  </si>
  <si>
    <t>2331 W 12th St, Brooklyn, NY 11223, USA</t>
  </si>
  <si>
    <t>159 W 24th St Apt 5BManhattan, NY 10011</t>
  </si>
  <si>
    <t>159 W 24th St #5b, New York, NY 10011, USA</t>
  </si>
  <si>
    <t>67-12 Yellowstone Blvd Unit B1Forest Hills, NY 11375</t>
  </si>
  <si>
    <t>67-12 Yellowstone Blvd #1b, Flushing, NY 11375, USA</t>
  </si>
  <si>
    <t>Brokered by Precious Properties Corp.</t>
  </si>
  <si>
    <t>177 3rd St Unit 1Staten Island, NY 10306</t>
  </si>
  <si>
    <t>New Dorp</t>
  </si>
  <si>
    <t>177 3rd St #1, Staten Island, NY 10306, USA</t>
  </si>
  <si>
    <t>3610 Corlear AveBronx, NY 10463</t>
  </si>
  <si>
    <t>3610 Corlear Ave, Bronx, NY 10463, USA</t>
  </si>
  <si>
    <t>Brokered by Chase Global Realty Corp</t>
  </si>
  <si>
    <t>32-16 61st StWoodside, NY 11377</t>
  </si>
  <si>
    <t>61st Street</t>
  </si>
  <si>
    <t>32-16 61st St, Flushing, NY 11377, USA</t>
  </si>
  <si>
    <t>Brokered by Today Realty Corp.</t>
  </si>
  <si>
    <t>190 Schofield St Apt 3IBronx, NY 10464</t>
  </si>
  <si>
    <t>190 Schofield St #3i, Bronx, NY 10464, USA</t>
  </si>
  <si>
    <t>2234 62nd StBrooklyn, NY 11204</t>
  </si>
  <si>
    <t>2234 62nd St, Brooklyn, NY 11204, USA</t>
  </si>
  <si>
    <t>Brokered by Mjr Real Estate Llc</t>
  </si>
  <si>
    <t>98-05 63 Rd Unit 4ERego Park, NY 11374</t>
  </si>
  <si>
    <t>98-05 63rd Rd, Rego Park, NY 11374, USA</t>
  </si>
  <si>
    <t>244 Four Corners RdStaten Island, NY 10304</t>
  </si>
  <si>
    <t>244 4 Corners Rd, Staten Island, NY 10304, USA</t>
  </si>
  <si>
    <t>712 Katan AveStaten Island, NY 10312</t>
  </si>
  <si>
    <t>712 Katan Ave, Staten Island, NY 10312, USA</t>
  </si>
  <si>
    <t>1412 Bonnie Ln Apt 2Bayside, NY 11360</t>
  </si>
  <si>
    <t>14-12 Bonnie Ln #2, Bayside, NY 11360, USA</t>
  </si>
  <si>
    <t>348 Legion StBrooklyn, NY 11212</t>
  </si>
  <si>
    <t>348 Legion St, Brooklyn, NY 11212, USA</t>
  </si>
  <si>
    <t>Brokered by Island Advantage Realty LLC</t>
  </si>
  <si>
    <t>3037 Richmond RdStaten Island, NY 10306</t>
  </si>
  <si>
    <t>3037 Richmond Rd, Staten Island, NY 10306, USA</t>
  </si>
  <si>
    <t>Brokered by Prodigy Real Estate Inc.</t>
  </si>
  <si>
    <t>416 Colon AveStaten Island, NY 10308</t>
  </si>
  <si>
    <t>416 Colon Ave, Staten Island, NY 10308, USA</t>
  </si>
  <si>
    <t>15 Portland PlStaten Island, NY 10301</t>
  </si>
  <si>
    <t>15 Portland Pl, Staten Island, NY 10301, USA</t>
  </si>
  <si>
    <t>2212 Brigham St Apt 3CBrooklyn, NY 11229</t>
  </si>
  <si>
    <t>2212 Brigham St #3c, Brooklyn, NY 11229, USA</t>
  </si>
  <si>
    <t>89 Taft AveStaten Island, NY 10301</t>
  </si>
  <si>
    <t>89 Taft Ave, Staten Island, NY 10301, USA</t>
  </si>
  <si>
    <t>14 E 69th St Unit TownhouseNew York, NY 10021</t>
  </si>
  <si>
    <t>14 E 69th St, New York, NY 10021, USA</t>
  </si>
  <si>
    <t>84-25 118 St Unit 1BKew Gardens, NY 11418</t>
  </si>
  <si>
    <t>8425 118th St Apt 1d, Kew Gardens, NY 11415, USA</t>
  </si>
  <si>
    <t>70-25 Yellowstone Blvd Unit 14XForest Hills, NY 11375</t>
  </si>
  <si>
    <t>7025 Yellowstone Blvd Apt 14d, Forest Hills, NY 11375, USA</t>
  </si>
  <si>
    <t>Brokered by NEXTHOME PLATINUM PROPERTIES</t>
  </si>
  <si>
    <t>68 Schenck AveBrooklyn, NY 11207</t>
  </si>
  <si>
    <t>68 Schenck Ave, Brooklyn, NY 11207, USA</t>
  </si>
  <si>
    <t>Brokered by Adcny Realty Corp</t>
  </si>
  <si>
    <t>526 W 158th St Apt 64New York, NY 10032</t>
  </si>
  <si>
    <t>526 W 158th St #64, New York, NY 10032, USA</t>
  </si>
  <si>
    <t>Brokered by Century Homes Realty Group LLC</t>
  </si>
  <si>
    <t>373 Manor RdLittle Neck, NY 11363</t>
  </si>
  <si>
    <t>373 Manor Rd, Douglaston, NY 11363, USA</t>
  </si>
  <si>
    <t>Brokered by Elite Synergy Realty Inc</t>
  </si>
  <si>
    <t>262 E 197th StBronx, NY 10458</t>
  </si>
  <si>
    <t>262 E 197th St, Bronx, NY 10458, USA</t>
  </si>
  <si>
    <t>150-58 Jewel Ave Unit 75AFlushing, NY 11367</t>
  </si>
  <si>
    <t>15058 Jewel Ave # 75b, Flushing, NY 11367, USA</t>
  </si>
  <si>
    <t>Brokered by Bright Horizons Realty Inc</t>
  </si>
  <si>
    <t>4193 Ocean AveBrooklyn, NY 11235</t>
  </si>
  <si>
    <t>4193 Ocean Ave, Brooklyn, NY 11235, USA</t>
  </si>
  <si>
    <t>153 Jaffrey StBrooklyn, NY 11235</t>
  </si>
  <si>
    <t>153 Jaffray St, Brooklyn, NY 11235, USA</t>
  </si>
  <si>
    <t>82 Mulberry AveStaten Island, NY 10314</t>
  </si>
  <si>
    <t>82 Mulberry Ave, Staten Island, NY 10314, USA</t>
  </si>
  <si>
    <t>Brokered by qvtopservice</t>
  </si>
  <si>
    <t>102-26 213th StQueens Village, NY 11429</t>
  </si>
  <si>
    <t>102-26 213th St, Jamaica, NY 11429, USA</t>
  </si>
  <si>
    <t>20 E 35th St Apt 3DNew York, NY 10016</t>
  </si>
  <si>
    <t>20 E 35th St #3d, New York, NY 10016, USA</t>
  </si>
  <si>
    <t>529 W 42nd St Apt 6LNew York, NY 10036</t>
  </si>
  <si>
    <t>529 W 42nd St #6l, New York, NY 10036, USA</t>
  </si>
  <si>
    <t>Brokered by EBMG LLC</t>
  </si>
  <si>
    <t>8377 Woodhaven Blvd Apt 2BWoodhaven, NY 11421</t>
  </si>
  <si>
    <t>8377 Woodhaven Blvd Apt 2d, Woodhaven, NY 11421, USA</t>
  </si>
  <si>
    <t>Brokered by RE/MAX Opulent</t>
  </si>
  <si>
    <t>2962 Decatur Ave Apt 1CBronx, NY 10458</t>
  </si>
  <si>
    <t>West Bronx</t>
  </si>
  <si>
    <t>2962 Decatur Ave #1c, Bronx, NY 10458, USA</t>
  </si>
  <si>
    <t>Brokered by Corcoran</t>
  </si>
  <si>
    <t>581 Academy St Apt 1GNew York, NY 10034</t>
  </si>
  <si>
    <t>581 Academy St #1g, New York, NY 10034, USA</t>
  </si>
  <si>
    <t>Brokered by ERA Insite Realty Services</t>
  </si>
  <si>
    <t>4315 Webster Ave Apt 3LBronx, NY 10470</t>
  </si>
  <si>
    <t>4315 Webster Ave #3l, Bronx, NY 10470, USA</t>
  </si>
  <si>
    <t>8001 New Utrecht AveBrooklyn, NY 11214</t>
  </si>
  <si>
    <t>8001 New Utrecht Ave, Brooklyn, NY 11214, USA</t>
  </si>
  <si>
    <t>116 Audley StKew Gardens, NY 11415</t>
  </si>
  <si>
    <t>116 Audley St, Kew Gardens, NY 11415, USA</t>
  </si>
  <si>
    <t>Brokered by Remax Edge - RE/MAX EDGE</t>
  </si>
  <si>
    <t>3812 Cypress AveBrooklyn, NY 11224</t>
  </si>
  <si>
    <t>3812 Cypress Ave, Brooklyn, NY 11224, USA</t>
  </si>
  <si>
    <t>411 E 53rd St # 4HJNew York, NY 10022</t>
  </si>
  <si>
    <t>411 E 53rd St #4j, New York, NY 10022, USA</t>
  </si>
  <si>
    <t>100 Vandam St Apt 20ANew York, NY 10013</t>
  </si>
  <si>
    <t>100 Vandam St #20a, New York, NY 10013, USA</t>
  </si>
  <si>
    <t>Brokered by Jerry Fink Real Estate Inc</t>
  </si>
  <si>
    <t>156-23 88th StHoward Beach, NY 11414</t>
  </si>
  <si>
    <t>156-23 88th St, Howard Beach, NY 11414, USA</t>
  </si>
  <si>
    <t>Brokered by Ditommaso Real Estate</t>
  </si>
  <si>
    <t>161 Greenleaf AveStaten Island, NY 10310</t>
  </si>
  <si>
    <t>161 Greenleaf Ave, Staten Island, NY 10310, USA</t>
  </si>
  <si>
    <t>Brokered by Annkey Realty, Inc.</t>
  </si>
  <si>
    <t>860 E 232nd StBronx, NY 10466</t>
  </si>
  <si>
    <t>860 E 232nd St, Bronx, NY 10466, USA</t>
  </si>
  <si>
    <t>155-07 86th St Unit 102Howard Beach, NY 11414</t>
  </si>
  <si>
    <t>15507 86th St # 102, Howard Beach, NY 11414, USA</t>
  </si>
  <si>
    <t>26 Washington Sq NNew York, NY 10011</t>
  </si>
  <si>
    <t>26 Washington Square W, New York, NY 10011, USA</t>
  </si>
  <si>
    <t>107 Salamander CtStaten Island, NY 10309</t>
  </si>
  <si>
    <t>107 Salamander Ct, Staten Island, NY 10309, USA</t>
  </si>
  <si>
    <t>38 Monroe PlBrooklyn, NY 11201</t>
  </si>
  <si>
    <t>38 Monroe Pl, Brooklyn, NY 11201, USA</t>
  </si>
  <si>
    <t>154-69 26th AveFlushing, NY 11354</t>
  </si>
  <si>
    <t>154-69 26th Ave, Flushing, NY 11354, USA</t>
  </si>
  <si>
    <t>Brokered by Goldstone N Y Realty Llc</t>
  </si>
  <si>
    <t>120-10 Ketch Ct Unit 34College Point, NY 11356</t>
  </si>
  <si>
    <t>120-10 Ketch Ct, College Point, NY 11356, USA</t>
  </si>
  <si>
    <t>98-120 Queens Blvd Unit 6KRego Park, NY 11374</t>
  </si>
  <si>
    <t>120 Queens Blvd #98, Rego Park, NY 11374, USA</t>
  </si>
  <si>
    <t>465 Park Ave Unit 34ENew York, NY 10022</t>
  </si>
  <si>
    <t>465 Park Ave Apt 34e, New York, NY 10022, USA</t>
  </si>
  <si>
    <t>205-05 Jamaica AveHollis, NY 11423</t>
  </si>
  <si>
    <t>205-05 Jamaica Ave, Jamaica, NY 11423, USA</t>
  </si>
  <si>
    <t>28-05 216th StBayside, NY 11360</t>
  </si>
  <si>
    <t>28-05 216th St, Bayside, NY 11360, USA</t>
  </si>
  <si>
    <t>60 Knolls Cres Apt 8MBronx, NY 10463</t>
  </si>
  <si>
    <t>60 Knolls Crescent #8m, Bronx, NY 10463, USA</t>
  </si>
  <si>
    <t>Brokered by M Holmes Realty Corp.</t>
  </si>
  <si>
    <t>32 Barker StStaten Island, NY 10310</t>
  </si>
  <si>
    <t>32 Barker St, Staten Island, NY 10310, USA</t>
  </si>
  <si>
    <t>861 E 231st StBronx, NY 10466</t>
  </si>
  <si>
    <t>861 E 231st St, Bronx, NY 10466, USA</t>
  </si>
  <si>
    <t>Brokered by Trusted Property Advisors Corp</t>
  </si>
  <si>
    <t>71-28 Manse StForest Hills, NY 11375</t>
  </si>
  <si>
    <t>71-28 Manse St, Flushing, NY 11375, USA</t>
  </si>
  <si>
    <t>79 Grandview TerStaten Island, NY 10308</t>
  </si>
  <si>
    <t>79 Grandview Terrace, Staten Island, NY 10308, USA</t>
  </si>
  <si>
    <t>7923 11th AveBrooklyn, NY 11228</t>
  </si>
  <si>
    <t>7923 11th Ave, Brooklyn, NY 11228, USA</t>
  </si>
  <si>
    <t>Brokered by EXIT REALTY FIRST CHOICE</t>
  </si>
  <si>
    <t>76-66 174th StFresh Meadows, NY 11366</t>
  </si>
  <si>
    <t>76-66 174th St, Flushing, NY 11366, USA</t>
  </si>
  <si>
    <t>719 Vermont StBrooklyn, NY 11207</t>
  </si>
  <si>
    <t>719 Vermont St, Brooklyn, NY 11207, USA</t>
  </si>
  <si>
    <t>70 Weed AveStaten Island, NY 10306</t>
  </si>
  <si>
    <t>70 Weed Ave, Staten Island, NY 10306, USA</t>
  </si>
  <si>
    <t>827 Richmond RdStaten Island, NY 10304</t>
  </si>
  <si>
    <t>827 Richmond Rd, Staten Island, NY 10304, USA</t>
  </si>
  <si>
    <t>181 Androvette AveStaten Island, NY 10312</t>
  </si>
  <si>
    <t>181 Androvette Ave, Staten Island, NY 10312, USA</t>
  </si>
  <si>
    <t>96 Bank StNew York, NY 10014</t>
  </si>
  <si>
    <t>96 Bank St, New York, NY 10014, USA</t>
  </si>
  <si>
    <t>2501 Palisade Ave Apt D2Bronx, NY 10463</t>
  </si>
  <si>
    <t>2501 Palisade Ave Apt D2, Bronx, NY 10463, USA</t>
  </si>
  <si>
    <t>Brokered by City Connections Realty</t>
  </si>
  <si>
    <t>10 Park Ave Unit 10KNew York, NY 10016</t>
  </si>
  <si>
    <t>10 Park Ave #10c, New York, NY 10016, USA</t>
  </si>
  <si>
    <t>870 Riverside Dr Apt 5DNew York, NY 10032</t>
  </si>
  <si>
    <t>870 Riverside Dr #5d, New York, NY 10032, USA</t>
  </si>
  <si>
    <t>25-01 23rd AveLong Island City, NY 11105</t>
  </si>
  <si>
    <t>25-01 23rd Ave, Astoria, NY 11105, USA</t>
  </si>
  <si>
    <t>910 Revere AveBronx, NY 10465</t>
  </si>
  <si>
    <t>910 Revere Ave, Bronx, NY 10465, USA</t>
  </si>
  <si>
    <t>35-31 85th St Unit 7FQueens, NY 11372</t>
  </si>
  <si>
    <t>35-31 85th St, Jackson Heights, NY 11372, USA</t>
  </si>
  <si>
    <t>Brokered by Matias Real Estate</t>
  </si>
  <si>
    <t>7126 Amboy RdStaten Island, NY 10307</t>
  </si>
  <si>
    <t>7126 Amboy Rd, Staten Island, NY 10307, USA</t>
  </si>
  <si>
    <t>Brokered by A P Services Inc</t>
  </si>
  <si>
    <t>4415 Atlantic AveBrooklyn, NY 11224</t>
  </si>
  <si>
    <t>4415 Atlantic Ave, Brooklyn, NY 11224, USA</t>
  </si>
  <si>
    <t>69 Orange StBrooklyn, NY 11201</t>
  </si>
  <si>
    <t>69 Orange St, Brooklyn, NY 11201, USA</t>
  </si>
  <si>
    <t>Brokered by RE MAX Central</t>
  </si>
  <si>
    <t>252 Ionia AveStaten Island, NY 10312</t>
  </si>
  <si>
    <t>252 Ionia Ave, Staten Island, NY 10312, USA</t>
  </si>
  <si>
    <t>5620 Netherland Ave Apt 3GBronx, NY 10471</t>
  </si>
  <si>
    <t>5620 Netherland Ave #3g, Bronx, NY 10471, USA</t>
  </si>
  <si>
    <t>Brokered by Brown Harris Stevens - 100 Seventh Avenue</t>
  </si>
  <si>
    <t>789 Macdonough St Apt 4GBrooklyn, NY 11233</t>
  </si>
  <si>
    <t>Ocean Hill</t>
  </si>
  <si>
    <t>789 MacDonough St #4g, Brooklyn, NY 11233, USA</t>
  </si>
  <si>
    <t>Brokered by Houlihan Lawrence</t>
  </si>
  <si>
    <t>514 E 235th StBronx, NY 10470</t>
  </si>
  <si>
    <t>514 E 235th St, Bronx, NY 10470, USA</t>
  </si>
  <si>
    <t>Brokered by ROBERT DEFALCO REALTY INC</t>
  </si>
  <si>
    <t>362 90th StBrooklyn, NY 11209</t>
  </si>
  <si>
    <t>362 90th St, Brooklyn, NY 11209, USA</t>
  </si>
  <si>
    <t>51 Barrow StNew York, NY 10014</t>
  </si>
  <si>
    <t>51 Barrow St, New York, NY 10014, USA</t>
  </si>
  <si>
    <t>248 E 7th St # 9/10New York, NY 10009</t>
  </si>
  <si>
    <t>248 E 7th St, New York, NY 10009, USA</t>
  </si>
  <si>
    <t>Brokered by RE MAX 1st Choice</t>
  </si>
  <si>
    <t>45-33 Zion StLittle Neck, NY 11362</t>
  </si>
  <si>
    <t>45-33 Zion St, Flushing, NY 11362, USA</t>
  </si>
  <si>
    <t>132-03 Sanford Ave Unit 3HFlushing, NY 11355</t>
  </si>
  <si>
    <t>132-03 Sanford Ave #3b, Flushing, NY 11355, USA</t>
  </si>
  <si>
    <t>Brokered by AMERIHOMES REALTY OF NY, INC.</t>
  </si>
  <si>
    <t>2525 W 2nd St Apt 2EBrooklyn, NY 11223</t>
  </si>
  <si>
    <t>Gravesend</t>
  </si>
  <si>
    <t>2525 W 2nd St #2e, Brooklyn, NY 11223, USA</t>
  </si>
  <si>
    <t>111-45 120th StSouth Ozone Park, NY 11420</t>
  </si>
  <si>
    <t>111-45 120th St, Jamaica, NY 11420, USA</t>
  </si>
  <si>
    <t>Brokered by Jaymore Realty Llc</t>
  </si>
  <si>
    <t>12-86 Augustina AveFar Rockaway, NY 11691</t>
  </si>
  <si>
    <t>12-86 Augustina Ave, Far Rockaway, NY 11691, USA</t>
  </si>
  <si>
    <t>1000 Clove Rd Apt 9FStaten Island, NY 10301</t>
  </si>
  <si>
    <t>Castleton Corners</t>
  </si>
  <si>
    <t>1000 Clove Rd #9f, Staten Island, NY 10301, USA</t>
  </si>
  <si>
    <t>410 E 57th St Apt 8BNew York, NY 10022</t>
  </si>
  <si>
    <t>410 E 57th St #8b, New York, NY 10022, USA</t>
  </si>
  <si>
    <t>Brokered by Re/Max Central</t>
  </si>
  <si>
    <t>23 Howard AveStaten Island, NY 10301</t>
  </si>
  <si>
    <t>23 Howard Ave, Staten Island, NY 10301, USA</t>
  </si>
  <si>
    <t>338 77th StBrooklyn, NY 11209</t>
  </si>
  <si>
    <t>338 77th St, Brooklyn, NY 11209, USA</t>
  </si>
  <si>
    <t>Brokered by Douglas Elliman - Port Washington</t>
  </si>
  <si>
    <t>193-15 37 Ave Unit 177Flushing, NY 11358</t>
  </si>
  <si>
    <t>19315 37th Ave # 177, Flushing, NY 11358, USA</t>
  </si>
  <si>
    <t>Brokered by New Heights Realty</t>
  </si>
  <si>
    <t>57 Park Terrace Ter W Unit 3FNew York, NY 10034</t>
  </si>
  <si>
    <t>57 Park Terrace W #3f, New York, NY 10034, USA</t>
  </si>
  <si>
    <t>Brokered by Joshuas Realty</t>
  </si>
  <si>
    <t>131-16 115 AveSouth Ozone Park, NY 11420</t>
  </si>
  <si>
    <t>131-16 115th Ave, Jamaica, NY 11420, USA</t>
  </si>
  <si>
    <t>41 Central Park W Unit 11AManhattan, NY 10023</t>
  </si>
  <si>
    <t>41 Central Park W #11a, New York, NY 10023, USA</t>
  </si>
  <si>
    <t>914 Pine StBrooklyn, NY 11208</t>
  </si>
  <si>
    <t>914 Pine St, Brooklyn, NY 11208, USA</t>
  </si>
  <si>
    <t>149-47 26th AveFlushing, NY 11354</t>
  </si>
  <si>
    <t>149-47 26th Ave, Flushing, NY 11354, USA</t>
  </si>
  <si>
    <t>34-51 74th StQueens, NY 11372</t>
  </si>
  <si>
    <t>34-51 74th Street, Jackson Heights, NY 11372, USA</t>
  </si>
  <si>
    <t>Brokered by Lombardo Homes &amp; Estates</t>
  </si>
  <si>
    <t>86-84 188th StHollis, NY 11423</t>
  </si>
  <si>
    <t>86-84 188th St, Jamaica, NY 11423, USA</t>
  </si>
  <si>
    <t>Brokered by Ha Jones Realty &amp; Management</t>
  </si>
  <si>
    <t>36A Rochester AveBrooklyn, NY 11233</t>
  </si>
  <si>
    <t>36A Rochester Ave, Brooklyn, NY 11233, USA</t>
  </si>
  <si>
    <t>7619 10th AveBrooklyn, NY 11228</t>
  </si>
  <si>
    <t>7619 10th Ave, Brooklyn, NY 11228, USA</t>
  </si>
  <si>
    <t>65-18 Austin St Unit 2CRego Park, NY 11374</t>
  </si>
  <si>
    <t>65-18 Austin St #2c, Rego Park, NY 11374, USA</t>
  </si>
  <si>
    <t>25 Fifth Ave Unit 5BNew York, NY 10003</t>
  </si>
  <si>
    <t>5th Ave, New York, NY 10003, USA</t>
  </si>
  <si>
    <t>Brokered by Atlantic Apple Realty</t>
  </si>
  <si>
    <t>45 St Pauls AveStaten Island, NY 10301</t>
  </si>
  <si>
    <t>45 St Pauls Ave, Staten Island, NY 10301, USA</t>
  </si>
  <si>
    <t>108 Dutchess AveStaten Island, NY 10304</t>
  </si>
  <si>
    <t>108 Dutchess Ave, Staten Island, NY 10304, USA</t>
  </si>
  <si>
    <t>Brokered by Regent Realty</t>
  </si>
  <si>
    <t>196-11 45th AveFlushing, NY 11358</t>
  </si>
  <si>
    <t>196-11 45th Ave, Flushing, NY 11358, USA</t>
  </si>
  <si>
    <t>149-43 Hawtree StQueens, NY 11417</t>
  </si>
  <si>
    <t>Ozone Park</t>
  </si>
  <si>
    <t>Hawtree St, Queens, NY 11417, USA</t>
  </si>
  <si>
    <t>Brokered by Harlem Lofts Inc.- Harlem Lofts, Inc.</t>
  </si>
  <si>
    <t>219 W 144th St Apt 41New York, NY 10030</t>
  </si>
  <si>
    <t>219 W 144th St Apt 41, New York, NY 10030, USA</t>
  </si>
  <si>
    <t>Brokered by Island Advantage Realty Llc</t>
  </si>
  <si>
    <t>121-42 Laurelton PkwyRosedale, NY 11422</t>
  </si>
  <si>
    <t>121-42 Laurelton Pkwy, Jamaica, NY 11422, USA</t>
  </si>
  <si>
    <t>Brokered by Behfar Team Llc</t>
  </si>
  <si>
    <t>1462 E 23rd StBrooklyn, NY 11210</t>
  </si>
  <si>
    <t>1462 E 23rd St, Brooklyn, NY 11210, USA</t>
  </si>
  <si>
    <t>Brokered by Homesmart Crossisland</t>
  </si>
  <si>
    <t>145-90 222nd StSpringfield Gardens, NY 11413</t>
  </si>
  <si>
    <t>145-90 222nd St, Jamaica, NY 11413, USA</t>
  </si>
  <si>
    <t>Brokered by Jortevsky Real Estate Firm</t>
  </si>
  <si>
    <t>116-33 198th StSaint Albans, NY 11412</t>
  </si>
  <si>
    <t>116-33 198th St, St. Albans, NY 11412, USA</t>
  </si>
  <si>
    <t>Brokered by Mark International Real Estate</t>
  </si>
  <si>
    <t>124 Hampton PlStaten Island, NY 10309</t>
  </si>
  <si>
    <t>124 Hampton Pl, Staten Island, NY 10309, USA</t>
  </si>
  <si>
    <t>Brokered by Wolf Properties Inc</t>
  </si>
  <si>
    <t>32 Village Rd NBrooklyn, NY 11223</t>
  </si>
  <si>
    <t>32 Village Rd S, Brooklyn, NY 11223, USA</t>
  </si>
  <si>
    <t>961 Washington Ave Apt 1GBrooklyn, NY 11225</t>
  </si>
  <si>
    <t>961 Washington Ave #1g, Brooklyn, NY 11225, USA</t>
  </si>
  <si>
    <t>515 W 135th St Apt 4CNew York, NY 10031</t>
  </si>
  <si>
    <t>515 W 135th St #4c, New York, NY 10031, USA</t>
  </si>
  <si>
    <t>65 Gates AveBrooklyn, NY 11238</t>
  </si>
  <si>
    <t>65 Gates Ave, Brooklyn, NY 11238, USA</t>
  </si>
  <si>
    <t>30 Village Rd NBrooklyn, NY 11223</t>
  </si>
  <si>
    <t>30 Village Rd S, Brooklyn, NY 11223, USA</t>
  </si>
  <si>
    <t>Brokered by East Coast Realty Partners</t>
  </si>
  <si>
    <t>6565 Wetherole St Apt 4ORego Park, NY 11374</t>
  </si>
  <si>
    <t>65-65 Wetherole St #4o, Rego Park, NY 11374, USA</t>
  </si>
  <si>
    <t>26910 Grand Central Pkwy Apt 27GFloral Park, NY 11005</t>
  </si>
  <si>
    <t>26910 Grand Central Pkwy #27g, Queens, NY 11005, USA</t>
  </si>
  <si>
    <t>Brokered by BERGEN BASIN REALTY</t>
  </si>
  <si>
    <t>1853 Benson AveBrooklyn, NY 11214</t>
  </si>
  <si>
    <t>1853 Benson Ave, Brooklyn, NY 11214, USA</t>
  </si>
  <si>
    <t>2 E 55th St Unit 1136W15Manhattan, NY 10022</t>
  </si>
  <si>
    <t>64-01 Pleasantview StMiddle Village, NY 11379</t>
  </si>
  <si>
    <t>64-01 Pleasantview St, Flushing, NY 11379, USA</t>
  </si>
  <si>
    <t>Brokered by Elegran Real Estate And Development</t>
  </si>
  <si>
    <t>171 E 84th St Apt 3BNew York, NY 10028</t>
  </si>
  <si>
    <t>171 E 84th St #3b, New York, NY 10028, USA</t>
  </si>
  <si>
    <t>Brokered by Douglas Elliman - Syosset</t>
  </si>
  <si>
    <t>163-43 90th StHoward Beach, NY 11414</t>
  </si>
  <si>
    <t>163-43 90th St, Jamaica, NY 11414, USA</t>
  </si>
  <si>
    <t>411 Montauk AveBrooklyn, NY 11208</t>
  </si>
  <si>
    <t>411 Montauk Ave., Brooklyn, NY 11208, USA</t>
  </si>
  <si>
    <t>187 Latimer AveStaten Island, NY 10314</t>
  </si>
  <si>
    <t>187 Latimer Ave, Staten Island, NY 10314, USA</t>
  </si>
  <si>
    <t>Brokered by Kremer Realty Ii, Inc</t>
  </si>
  <si>
    <t>3106 Mickle AveBronx, NY 10469</t>
  </si>
  <si>
    <t>3106 Mickle Ave, Bronx, NY 10469, USA</t>
  </si>
  <si>
    <t>Brokered by Fave Realty Inc</t>
  </si>
  <si>
    <t>375 Linden BlvdBrooklyn, NY 11203</t>
  </si>
  <si>
    <t>375 Linden Blvd, Brooklyn, NY 11203, USA</t>
  </si>
  <si>
    <t>Brokered by RE MAX Voyage</t>
  </si>
  <si>
    <t>35-31 85th St Unit 2MJackson Heights, NY 11372</t>
  </si>
  <si>
    <t>3531 85th St Apt 2m, Jackson Heights, NY 11372, USA</t>
  </si>
  <si>
    <t>Brokered by Houlihan &amp; O'malley R. E. Serv</t>
  </si>
  <si>
    <t>3176 Tierney PlBronx, NY 10465</t>
  </si>
  <si>
    <t>3176 Tierney Pl, Bronx, NY 10465, USA</t>
  </si>
  <si>
    <t>45 W 95th StManhattan, NY 10025</t>
  </si>
  <si>
    <t>45 W 95th St, New York, NY 10025, USA</t>
  </si>
  <si>
    <t>263 Getz AveStaten Island, NY 10312</t>
  </si>
  <si>
    <t>263 Getz Ave, Staten Island, NY 10312, USA</t>
  </si>
  <si>
    <t>166 Bancroft AveStaten Island, NY 10306</t>
  </si>
  <si>
    <t>166 Bancroft Ave, Staten Island, NY 10306, USA</t>
  </si>
  <si>
    <t>2041 E 64th StBrooklyn, NY 11234</t>
  </si>
  <si>
    <t>2041 E 64th St, Brooklyn, NY 11234, USA</t>
  </si>
  <si>
    <t>Brokered by Real Estate Executives</t>
  </si>
  <si>
    <t>21 Sanford StStaten Island, NY 10307</t>
  </si>
  <si>
    <t>21 Sanford St, Staten Island, NY 10307, USA</t>
  </si>
  <si>
    <t>Brokered by Keystone Realty USA Corp</t>
  </si>
  <si>
    <t>921 E 98th StBrooklyn, NY 11236</t>
  </si>
  <si>
    <t>921 E 98th St, Brooklyn, NY 11236, USA</t>
  </si>
  <si>
    <t>87-15 165th St Unit 6CJamaica, NY 11432</t>
  </si>
  <si>
    <t>87-15 165th St #6c, Jamaica, NY 11432, USA</t>
  </si>
  <si>
    <t>24-40 Little Neck BlvdBayside, NY 11360</t>
  </si>
  <si>
    <t>24-40 Little Neck Blvd, Flushing, NY 11360, USA</t>
  </si>
  <si>
    <t>124-11 Rockaway Beach Blvd # 1CQueens, NY 11694</t>
  </si>
  <si>
    <t>124- 15 Rockaway Beach Blvd #1B, Rockaway Park, NY 11694, USA</t>
  </si>
  <si>
    <t>Brokered by Lopez Realty Team Inc</t>
  </si>
  <si>
    <t>754 Brady Ave Apt 205Bronx, NY 10462</t>
  </si>
  <si>
    <t>754 Brady Ave Apt 205, Bronx, NY 10462, USA</t>
  </si>
  <si>
    <t>32-58 86th StEast Elmhurst, NY 11369</t>
  </si>
  <si>
    <t>32-58 86th St, Queens, NY 11369, USA</t>
  </si>
  <si>
    <t>151-35 84th St Unit 3MHoward Beach, NY 11414</t>
  </si>
  <si>
    <t>151-35 84th St #3m, Howard Beach, NY 11414, USA</t>
  </si>
  <si>
    <t>Brokered by Re/Max In The City</t>
  </si>
  <si>
    <t>679 W 239th St Apt 5JBronx, NY 10463</t>
  </si>
  <si>
    <t>679 W 239th St #5j, Bronx, NY 10463, USA</t>
  </si>
  <si>
    <t>Brokered by Nareema Baksh Real Estate</t>
  </si>
  <si>
    <t>2877 Ely AveBronx, NY 10469</t>
  </si>
  <si>
    <t>2877 Ely Ave, Bronx, NY 10469, USA</t>
  </si>
  <si>
    <t>Brokered by Tiffany Moves You Inc</t>
  </si>
  <si>
    <t>14-11 111th StCollege Point, NY 11356</t>
  </si>
  <si>
    <t>14-11 111th St, Flushing, NY 11356, USA</t>
  </si>
  <si>
    <t>525 W 134th St Apt 2ENew York, NY 10031</t>
  </si>
  <si>
    <t>525 W 134th St #2e, New York, NY 10031, USA</t>
  </si>
  <si>
    <t>Brokered by Legacy Estate Realty</t>
  </si>
  <si>
    <t>453 42nd StBrooklyn, NY 11232</t>
  </si>
  <si>
    <t>453 42nd St, Brooklyn, NY 11232, USA</t>
  </si>
  <si>
    <t>Brokered by Myc &amp; Associates Inc</t>
  </si>
  <si>
    <t>160 Chambers St Apt 4New York, NY 10007</t>
  </si>
  <si>
    <t>160 Chambers St Apt 4, New York, NY 10007, USA</t>
  </si>
  <si>
    <t>64-04 71st StMiddle Village, NY 11379</t>
  </si>
  <si>
    <t>64-04 71st St, Flushing, NY 11379, USA</t>
  </si>
  <si>
    <t>924 129th StCollege Point, NY 11356</t>
  </si>
  <si>
    <t>924 129th St, College Point, NY 11356, USA</t>
  </si>
  <si>
    <t>58-31 71st StMaspeth, NY 11378</t>
  </si>
  <si>
    <t>58-31 71st St, Maspeth, NY 11378, USA</t>
  </si>
  <si>
    <t>253 Tompkins Ave Apt 4BBrooklyn, NY 11216</t>
  </si>
  <si>
    <t>253 Tompkins Ave #4b, Brooklyn, NY 11216, USA</t>
  </si>
  <si>
    <t>Brokered by Maureen Folan R E Group Llc</t>
  </si>
  <si>
    <t>138-38 63 AveFlushing, NY 11367</t>
  </si>
  <si>
    <t>138-38 63rd Ave, Flushing, NY 11367, USA</t>
  </si>
  <si>
    <t>144-28 72nd RdFlushing, NY 11367</t>
  </si>
  <si>
    <t>144-28 72nd Rd, Flushing, NY 11367, USA</t>
  </si>
  <si>
    <t>3719 Mermaid Ave Unit 2BBrooklyn, NY 11224</t>
  </si>
  <si>
    <t>Seagate</t>
  </si>
  <si>
    <t>3719 Mermaid Ave #2b, Brooklyn, NY 11224, USA</t>
  </si>
  <si>
    <t>72-81 113 St Unit 6KForest Hills, NY 11375</t>
  </si>
  <si>
    <t>72-81 113th St #6c, Forest Hills, NY 11375, USA</t>
  </si>
  <si>
    <t>Brokered by Stone Hill Real Estate</t>
  </si>
  <si>
    <t>62 15th St Unit 15THBrooklyn, NY 11215</t>
  </si>
  <si>
    <t>Gowanus</t>
  </si>
  <si>
    <t>62 15th St #15th, Brooklyn, NY 11215, USA</t>
  </si>
  <si>
    <t>Brokered by Halstead Real Estate - 770 Lexington Avenue</t>
  </si>
  <si>
    <t>8200 Narrows Ave Unit TownhouseBrooklyn, NY 11209</t>
  </si>
  <si>
    <t>79 Benjamin DrStaten Island, NY 10303</t>
  </si>
  <si>
    <t>79 Benjamin Dr, Staten Island, NY 10303, USA</t>
  </si>
  <si>
    <t>14 Prospect Park SW Apt 39Brooklyn, NY 11215</t>
  </si>
  <si>
    <t>Windsor Terrace</t>
  </si>
  <si>
    <t>14 Prospect Park Southwest Apartment 39, Brooklyn, NY 11215, USA</t>
  </si>
  <si>
    <t>Brokered by Douglas Elliman - Long Beach</t>
  </si>
  <si>
    <t>37-30 83rd St Unit 4EFJackson Heights, NY 11372</t>
  </si>
  <si>
    <t>37-30 83rd St #4e, Flushing, NY 11372, USA</t>
  </si>
  <si>
    <t>5501 Palisade Ave Lot 2Bronx, NY 10471</t>
  </si>
  <si>
    <t>5501 Palisade Ave #2, Bronx, NY 10471, USA</t>
  </si>
  <si>
    <t>131 Cliffwood AveStaten Island, NY 10304</t>
  </si>
  <si>
    <t>131 Cliffwood Ave, Staten Island, NY 10304, USA</t>
  </si>
  <si>
    <t>414 Riverside DrNew York, NY 10025</t>
  </si>
  <si>
    <t>414 Riverside Dr, New York, NY 10025, USA</t>
  </si>
  <si>
    <t>57-15 69th Ln Unit 1Maspeth, NY 11378</t>
  </si>
  <si>
    <t>5715 69th Ln APT 1, Flushing, NY 11378, USA</t>
  </si>
  <si>
    <t>135 W 52nd St Ph 5Manhattan, NY 10019</t>
  </si>
  <si>
    <t>135 W 52nd St PH 5, New York, NY 10019, USA</t>
  </si>
  <si>
    <t>269 Bay 8th St Apt 2RBrooklyn, NY 11228</t>
  </si>
  <si>
    <t>Bath Beach</t>
  </si>
  <si>
    <t>269 Bay 8th St #2r, Brooklyn, NY 11228, USA</t>
  </si>
  <si>
    <t>Brokered by Reony.Com Ltd</t>
  </si>
  <si>
    <t>149-30 88 St Unit 4DHoward Beach, NY 11414</t>
  </si>
  <si>
    <t>149-30 88th St #4d, Howard Beach, NY 11414, USA</t>
  </si>
  <si>
    <t>162-15 14th AveWhitestone, NY 11357</t>
  </si>
  <si>
    <t>162-15 14th Ave, Flushing, NY 11357, USA</t>
  </si>
  <si>
    <t>Brokered by Sari Kingsley, Real Estate</t>
  </si>
  <si>
    <t>39 Rene DrStaten Island, NY 10306</t>
  </si>
  <si>
    <t>39 Rene Dr, Staten Island, NY 10306, USA</t>
  </si>
  <si>
    <t>Brokered by BRAI - Braithwaite Realty LLC</t>
  </si>
  <si>
    <t>163 E 71st St Unit 1New York, NY 10021</t>
  </si>
  <si>
    <t>163 E 71st St #1, New York, NY 10021, USA</t>
  </si>
  <si>
    <t>Brokered by Hollingsworth Real Estate Grou</t>
  </si>
  <si>
    <t>5040 Tibbett AveBronx, NY 10471</t>
  </si>
  <si>
    <t>5040 Tibbett Ave, Bronx, NY 10471, USA</t>
  </si>
  <si>
    <t>335 E 209th St Apt 4Bronx, NY 10467</t>
  </si>
  <si>
    <t>Norwood</t>
  </si>
  <si>
    <t>335 E 209th St Apt 4, Bronx, NY 10467, USA</t>
  </si>
  <si>
    <t>46 Lincoln AveStaten Island, NY 10306</t>
  </si>
  <si>
    <t>46 Lincoln Ave, Staten Island, NY 10306, USA</t>
  </si>
  <si>
    <t>629 Kappock St Apt 2PBronx, NY 10463</t>
  </si>
  <si>
    <t>629 Kappock St #2p, Bronx, NY 10463, USA</t>
  </si>
  <si>
    <t>189 Avenue C Apt 9DNew York, NY 10009</t>
  </si>
  <si>
    <t>189 Loisaida Ave #9d, New York, NY 10009, USA</t>
  </si>
  <si>
    <t>75 Four Corners RdStaten Island, NY 10304</t>
  </si>
  <si>
    <t>75 4 Corners Rd, Staten Island, NY 10304, USA</t>
  </si>
  <si>
    <t>1077 Adee AveBronx, NY 10469</t>
  </si>
  <si>
    <t>1077 Adee Ave, Bronx, NY 10469, USA</t>
  </si>
  <si>
    <t>8699 Bay Pkwy Unit 16Brooklyn, NY 11214</t>
  </si>
  <si>
    <t>8699 Bay Pkwy #16, Brooklyn, NY 11214, USA</t>
  </si>
  <si>
    <t>Brokered by Homesmart Premier Living Rlty</t>
  </si>
  <si>
    <t>109-42 Centreville StOzone Park, NY 11417</t>
  </si>
  <si>
    <t>109-42 Centreville St, Jamaica, NY 11417, USA</t>
  </si>
  <si>
    <t>Brokered by Han Tang Realty Inc.</t>
  </si>
  <si>
    <t>2026 Mayflower AveBronx, NY 10461</t>
  </si>
  <si>
    <t>2026 Mayflower Ave, Bronx, NY 10461, USA</t>
  </si>
  <si>
    <t>1358 Norton DrFar Rockaway, NY 11691</t>
  </si>
  <si>
    <t>1358 Norton Dr, Far Rockaway, NY 11691, USA</t>
  </si>
  <si>
    <t>9437 Shore Rd Unit 1ABrooklyn, NY 11209</t>
  </si>
  <si>
    <t>9437 Shore Rd #1a, Brooklyn, NY 11209, USA</t>
  </si>
  <si>
    <t>2701 Goethals Rd N Apt D7Staten Island, NY 10303</t>
  </si>
  <si>
    <t>2701 Goethals Rd N d7, Staten Island, NY 10303, USA</t>
  </si>
  <si>
    <t>56 Pine St Apt 10ENew York, NY 10005</t>
  </si>
  <si>
    <t>56 Pine St #10e, New York, NY 10005, USA</t>
  </si>
  <si>
    <t>18-05 215th St Unit 12HBayside, NY 11360</t>
  </si>
  <si>
    <t>18-05 215th St #12h, Bayside, NY 11360, USA</t>
  </si>
  <si>
    <t>184 Lovelace AveStaten Island, NY 10312</t>
  </si>
  <si>
    <t>184 Lovelace Ave, Staten Island, NY 10312, USA</t>
  </si>
  <si>
    <t>2287 Johnson Ave Apt 12BBronx, NY 10463</t>
  </si>
  <si>
    <t>2287 Johnson Ave #12b, Bronx, NY 10463, USA</t>
  </si>
  <si>
    <t>Brokered by Best Service Realty Corp.</t>
  </si>
  <si>
    <t>37-30 83rd St Unit 2HJackson Heights, NY 11372</t>
  </si>
  <si>
    <t>3730 83rd St Apt 2h, Jackson Heights, NY 11372, USA</t>
  </si>
  <si>
    <t>763 Greenwich StNew York, NY 10014</t>
  </si>
  <si>
    <t>763 Greenwich St, New York, NY 10014, USA</t>
  </si>
  <si>
    <t>Brokered by Station Cities</t>
  </si>
  <si>
    <t>784 Elton AveBronx, NY 10451</t>
  </si>
  <si>
    <t>784 Elton Ave, Bronx, NY 10451, USA</t>
  </si>
  <si>
    <t>62-72 Wetherole StRego Park, NY 11374</t>
  </si>
  <si>
    <t>62-72 Wetherole St, Flushing, NY 11374, USA</t>
  </si>
  <si>
    <t>6012 Delafield AveBronx, NY 10471</t>
  </si>
  <si>
    <t>6012 Delafield Ave, Bronx, NY 10471, USA</t>
  </si>
  <si>
    <t>1100 Clove Rd Apt 2DBrooklyn, NY 10301</t>
  </si>
  <si>
    <t>1100 Clove Rd #2d, Staten Island, NY 10301, USA</t>
  </si>
  <si>
    <t>627 Rockaway StStaten Island, NY 10307</t>
  </si>
  <si>
    <t>627 Rockaway St, Staten Island, NY 10307, USA</t>
  </si>
  <si>
    <t>1947 Hendrickson StBrooklyn, NY 11234</t>
  </si>
  <si>
    <t>1947 Hendrickson St, Brooklyn, NY 11234, USA</t>
  </si>
  <si>
    <t>415 72nd StBrooklyn, NY 11209</t>
  </si>
  <si>
    <t>415 72nd St, Brooklyn, NY 11209, USA</t>
  </si>
  <si>
    <t>263 W 139th StManhattan, NY 10030</t>
  </si>
  <si>
    <t>263 W 139th St, New York, NY 10030, USA</t>
  </si>
  <si>
    <t>3901 Independence Ave Apt 2TBronx, NY 10463</t>
  </si>
  <si>
    <t>3901 Independence Ave Apt 2n, Bronx, NY 10463, USA</t>
  </si>
  <si>
    <t>150-08 Grand Central PkwyJamaica, NY 11432</t>
  </si>
  <si>
    <t>150-08 Grand Central Pkwy, Jamaica, NY 11432, USA</t>
  </si>
  <si>
    <t>Brokered by New York Residential R E</t>
  </si>
  <si>
    <t>160-34 Cross Island Pkwy Unit 6-202Whitestone, NY 11357</t>
  </si>
  <si>
    <t>Whitestone</t>
  </si>
  <si>
    <t>16034 Cross Island Pkwy 6 202, Whitestone, NY 11357, USA</t>
  </si>
  <si>
    <t>Brokered by Jacobson Realty Ltd</t>
  </si>
  <si>
    <t>220-45 138th AveSpringfield Gardens, NY 11413</t>
  </si>
  <si>
    <t>220-45 138th Ave, Jamaica, NY 11413, USA</t>
  </si>
  <si>
    <t>Brokered by EXIT REALTY PRIME</t>
  </si>
  <si>
    <t>115-11 126th StSouth Ozone Park, NY 11420</t>
  </si>
  <si>
    <t>115-11 126th St, South Ozone Park, NY 11420, USA</t>
  </si>
  <si>
    <t>1220 Avenue Y Unit OaBrooklyn, NY 11235</t>
  </si>
  <si>
    <t>1220 Ave Y, Brooklyn, NY 11235, USA</t>
  </si>
  <si>
    <t>Brokered by Diane Realty Ltd.</t>
  </si>
  <si>
    <t>23 Arielle LnStaten Island, NY 10314</t>
  </si>
  <si>
    <t>23 Arielle Ln, Staten Island, NY 10314, USA</t>
  </si>
  <si>
    <t>129 E 102nd St Apt 5BNew York, NY 10029</t>
  </si>
  <si>
    <t>129 E 102nd St #5b, New York, NY 10029, USA</t>
  </si>
  <si>
    <t>1648 Marine PkwyBrooklyn, NY 11234</t>
  </si>
  <si>
    <t>1648 Marine Pkwy, Brooklyn, NY 11234, USA</t>
  </si>
  <si>
    <t>114-48 148 StJamaica, NY 11436</t>
  </si>
  <si>
    <t>114-48 148th St, Jamaica, NY 11436, USA</t>
  </si>
  <si>
    <t>Brokered by Harbor Properties International LLC</t>
  </si>
  <si>
    <t>70 Little West St Apt 26BNew York, NY 10004</t>
  </si>
  <si>
    <t>70 Little W St #26b, New York, NY 10004, USA</t>
  </si>
  <si>
    <t>114 Remsen St Apt ABrooklyn, NY 11201</t>
  </si>
  <si>
    <t>114 Remsen St, Brooklyn, NY 11201, USA</t>
  </si>
  <si>
    <t>Brokered by J. Sikar Realty</t>
  </si>
  <si>
    <t>501 Surf Ave Apt 18FBrooklyn, NY 11224</t>
  </si>
  <si>
    <t>Coney Island</t>
  </si>
  <si>
    <t>Surf Avenue</t>
  </si>
  <si>
    <t>Brightwater Towers East, 501 Surf Ave #18f, Brooklyn, NY 11224, USA</t>
  </si>
  <si>
    <t>Brokered by Joyce Realty</t>
  </si>
  <si>
    <t>12 Edgewater Park Unit BBronx, NY 10465</t>
  </si>
  <si>
    <t>12 Edgewater Park, Bronx, NY 10465, USA</t>
  </si>
  <si>
    <t>1867 W 4th StBrooklyn, NY 11223</t>
  </si>
  <si>
    <t>1867 W 4th St, Brooklyn, NY 11223, USA</t>
  </si>
  <si>
    <t>Brokered by MAK Estates</t>
  </si>
  <si>
    <t>18 Salamander CtStaten Island, NY 10309</t>
  </si>
  <si>
    <t>18 Salamander Ct, Staten Island, NY 10309, USA</t>
  </si>
  <si>
    <t>111 E Raleigh StStaten Island, NY 10310</t>
  </si>
  <si>
    <t>111 E Raleigh Ave, Staten Island, NY 10310, USA</t>
  </si>
  <si>
    <t>69-55 Kessel StForest Hills, NY 11375</t>
  </si>
  <si>
    <t>69-55 Kessel St, Flushing, NY 11375, USA</t>
  </si>
  <si>
    <t>Brokered by Best American Homes Inc</t>
  </si>
  <si>
    <t>32-27 92nd StEast Elmhurst, NY 11369</t>
  </si>
  <si>
    <t>32-27 92nd St, Flushing, NY 11369, USA</t>
  </si>
  <si>
    <t>Brokered by Douglas Elliman - Garden City</t>
  </si>
  <si>
    <t>1523 Bayview AveBronx, NY 10465</t>
  </si>
  <si>
    <t>1523 Bayview Ave, Bronx, NY 10465, USA</t>
  </si>
  <si>
    <t>601 Kappock St Apt 3NBronx, NY 10463</t>
  </si>
  <si>
    <t>601 Kappock St #3n, Bronx, NY 10463, USA</t>
  </si>
  <si>
    <t>Brokered by United Realty Associates</t>
  </si>
  <si>
    <t>151-06 25th AveWhitestone, NY 11357</t>
  </si>
  <si>
    <t>15106 25th Ave, Whitestone, NY 11357, USA</t>
  </si>
  <si>
    <t>Brokered by Elite Real Estate Group 1 Llc</t>
  </si>
  <si>
    <t>2415 Throop AveBronx, NY 10469</t>
  </si>
  <si>
    <t>2415 Throop Ave, Bronx, NY 10469, USA</t>
  </si>
  <si>
    <t>123-35 82nd Rd Unit 7UKew Gardens, NY 11415</t>
  </si>
  <si>
    <t>12335 82nd Rd Apt 7h, Kew Gardens, NY 11415, USA</t>
  </si>
  <si>
    <t>164-11 Willets Point Blvd Unit 2Whitestone, NY 11357</t>
  </si>
  <si>
    <t>164- 11 Willets Point Blvd #2, Whitestone, NY 11357, USA</t>
  </si>
  <si>
    <t>Brokered by Hudson Group Realty Network Inc</t>
  </si>
  <si>
    <t>344 W 121st StNew York, NY 10027</t>
  </si>
  <si>
    <t>344 W 121st St, New York, NY 10027, USA</t>
  </si>
  <si>
    <t>126 Elizabeth StStaten Island, NY 10310</t>
  </si>
  <si>
    <t>126 Elizabeth St, Staten Island, NY 10310, USA</t>
  </si>
  <si>
    <t>151-23 12th RdWhitestone, NY 11357</t>
  </si>
  <si>
    <t>151-23 12th Rd, Flushing, NY 11357, USA</t>
  </si>
  <si>
    <t>1126 E 73rd St Units 43 &amp; 33Brooklyn, NY 11234</t>
  </si>
  <si>
    <t>1126 E 73rd St, Brooklyn, NY 11234, USA</t>
  </si>
  <si>
    <t>45 E End Ave Apt 5ENew York, NY 10028</t>
  </si>
  <si>
    <t>45 East End Ave #5e, New York, NY 10028, USA</t>
  </si>
  <si>
    <t>4408 Flatlands AveBrooklyn, NY 11234</t>
  </si>
  <si>
    <t>4408 Flatlands Ave, Brooklyn, NY 11234, USA</t>
  </si>
  <si>
    <t>28-39 213th StBayside, NY 11360</t>
  </si>
  <si>
    <t>28-39 213th St, Flushing, NY 11360, USA</t>
  </si>
  <si>
    <t>68 74th StBrooklyn, NY 11209</t>
  </si>
  <si>
    <t>68 74th St, Brooklyn, NY 11209, USA</t>
  </si>
  <si>
    <t>Brokered by REALHome Services &amp; Solutions</t>
  </si>
  <si>
    <t>11718 Nashville BlvdCambria Heights, NY 11411</t>
  </si>
  <si>
    <t>11718 Nashville Blvd, Queens, NY 11411, USA</t>
  </si>
  <si>
    <t>Brokered by Giner Real Estate Inc.</t>
  </si>
  <si>
    <t>2119 Lurting AveBronx, NY 10461</t>
  </si>
  <si>
    <t>2119 Lurting Ave, Bronx, NY 10461, USA</t>
  </si>
  <si>
    <t>Brokered by JAPHOMES Inc</t>
  </si>
  <si>
    <t>216 Beach 31st StFar Rockaway, NY 11691</t>
  </si>
  <si>
    <t>216 B 31st St, Far Rockaway, NY 11691, USA</t>
  </si>
  <si>
    <t>Brokered by Metro Net Realty Llc</t>
  </si>
  <si>
    <t>76-22 57th RdMiddle Village, NY 11379</t>
  </si>
  <si>
    <t>76-22 57th Rd, Flushing, NY 11379, USA</t>
  </si>
  <si>
    <t>535 E 72nd St Apt 4ANew York, NY 10021</t>
  </si>
  <si>
    <t>535 E 72nd St #4a, New York, NY 10021, USA</t>
  </si>
  <si>
    <t>Brokered by Andrew Lichtenstein Inc</t>
  </si>
  <si>
    <t>3650 Bronx BlvdBronx, NY 10467</t>
  </si>
  <si>
    <t>3650 Bronx Blvd, Bronx, NY 10467, USA</t>
  </si>
  <si>
    <t>35-35 82nd St Unit 24Jackson Heights, NY 11372</t>
  </si>
  <si>
    <t>3535 82nd St Apt 24, Jackson Heights, NY 11372, USA</t>
  </si>
  <si>
    <t>312F Beach 101st StRockaway Park, NY 11694</t>
  </si>
  <si>
    <t>312F Beach 101st St, Rockaway Park, NY 11694, USA</t>
  </si>
  <si>
    <t>306 Ilyssa WayStaten Island, NY 10312</t>
  </si>
  <si>
    <t>306 Ilyssa Way, Staten Island, NY 10312, USA</t>
  </si>
  <si>
    <t>3001 Henry Hudson Pkwy Apt 3IBronx, NY 10463</t>
  </si>
  <si>
    <t>Henry Hudson Parkway</t>
  </si>
  <si>
    <t>3001 Henry Hudson Pkwy, Bronx, NY 10463, USA</t>
  </si>
  <si>
    <t>Brokered by SIMPLON ENTERPRISES INC</t>
  </si>
  <si>
    <t>815 Havemeyer AveBronx, NY 10473</t>
  </si>
  <si>
    <t>815 Havemeyer Ave, Bronx, NY 10473, USA</t>
  </si>
  <si>
    <t>6911 Avenue YBrooklyn, NY 11234</t>
  </si>
  <si>
    <t>6911 Avenue Y, Brooklyn, NY 11234, USA</t>
  </si>
  <si>
    <t>782 Madison St Apt 1ABrooklyn, NY 11221</t>
  </si>
  <si>
    <t>782 Madison St #1a, Brooklyn, NY 11221, USA</t>
  </si>
  <si>
    <t>Brokered by Red Door Realty Group</t>
  </si>
  <si>
    <t>3747 Amboy Rd Apt 2AStaten Island, NY 10308</t>
  </si>
  <si>
    <t>Great Kills</t>
  </si>
  <si>
    <t>3747 Amboy Rd #2a, Staten Island, NY 10308, USA</t>
  </si>
  <si>
    <t>Brokered by La Rosa Realty New York Llc</t>
  </si>
  <si>
    <t>135-20 Lefferts BlvdSouth Ozone Park, NY 11420</t>
  </si>
  <si>
    <t>135-20 Lefferts Blvd, Jamaica, NY 11420, USA</t>
  </si>
  <si>
    <t>457 Van Sicklen StBrooklyn, NY 11223</t>
  </si>
  <si>
    <t>457 Van Sicklen St, Brooklyn, NY 11223, USA</t>
  </si>
  <si>
    <t>Brokered by Genstone Properties</t>
  </si>
  <si>
    <t>198 Shepherd AveBrooklyn, NY 11208</t>
  </si>
  <si>
    <t>198 Shepherd Ave, Brooklyn, NY 11208, USA</t>
  </si>
  <si>
    <t>Brokered by Nyc Elite Homes Inc</t>
  </si>
  <si>
    <t>76-18 251st StBellerose, NY 11426</t>
  </si>
  <si>
    <t>76-18 251st St, Jamaica, NY 11426, USA</t>
  </si>
  <si>
    <t>2099 Fifth AveNew York, NY 10035</t>
  </si>
  <si>
    <t>5th Avenue</t>
  </si>
  <si>
    <t>2099 5th Ave, New York, NY 10035, USA</t>
  </si>
  <si>
    <t>305 W 55th St Apt 2AManhattan, NY 10019</t>
  </si>
  <si>
    <t>305 W 55th St #2a, New York, NY 10019, USA</t>
  </si>
  <si>
    <t>575 Main St Apt 1602New York, NY 10044</t>
  </si>
  <si>
    <t>57-5 Main St #1602, Flushing, NY 11355, USA</t>
  </si>
  <si>
    <t>2362 E 13th St Apt 2BBrooklyn, NY 11229</t>
  </si>
  <si>
    <t>Homecrest</t>
  </si>
  <si>
    <t>2362 E 13th St #2b, Brooklyn, NY 11229, USA</t>
  </si>
  <si>
    <t>Brokered by Ardebili Michael</t>
  </si>
  <si>
    <t>1527 Gillespie Ave Unit 1ABronx, NY 10461</t>
  </si>
  <si>
    <t>1527 Gillespie Ave #1a, Bronx, NY 10461, USA</t>
  </si>
  <si>
    <t>48 Highland PlBrooklyn, NY 11208</t>
  </si>
  <si>
    <t>48 Highland Pl, Brooklyn, NY 11208, USA</t>
  </si>
  <si>
    <t>4 Minna StStaten Island, NY 10304</t>
  </si>
  <si>
    <t>4 Minna St, Staten Island, NY 10304, USA</t>
  </si>
  <si>
    <t>187 Greencroft AveStaten Island, NY 10308</t>
  </si>
  <si>
    <t>187 Greencroft Ave, Staten Island, NY 10308, USA</t>
  </si>
  <si>
    <t>Brokered by Prince &amp; Associates Realty Grp</t>
  </si>
  <si>
    <t>11-25 47th Ave Unit 1Long Island City, NY 11101</t>
  </si>
  <si>
    <t>Long Island City</t>
  </si>
  <si>
    <t>1125 47th Ave APT 1, Long Island City, NY 11101, USA</t>
  </si>
  <si>
    <t>769 Carroll StBrooklyn, NY 11215</t>
  </si>
  <si>
    <t>769 Carroll St, Brooklyn, NY 11215, USA</t>
  </si>
  <si>
    <t>14446 BoulevardMalba, NY 11357</t>
  </si>
  <si>
    <t>144-46 Boulevard, Malba, NY 11357, USA</t>
  </si>
  <si>
    <t>531 Main St Apt 520Manhattan, NY 10044</t>
  </si>
  <si>
    <t>531 Main St #520, New York, NY 10044, USA</t>
  </si>
  <si>
    <t>48 Garden PlBrooklyn, NY 11201</t>
  </si>
  <si>
    <t>48 Garden Pl, Brooklyn, NY 11201, USA</t>
  </si>
  <si>
    <t>6011 Broadway Apt L5Woodside, NY 11377</t>
  </si>
  <si>
    <t>Woodside</t>
  </si>
  <si>
    <t>6011 Broadway Apt L5, Woodside, NY 11377, USA</t>
  </si>
  <si>
    <t>40 Bunnell Ct Unit AStaten Island, NY 10312</t>
  </si>
  <si>
    <t>40 Bunnell Ct, Staten Island, NY 10312, USA</t>
  </si>
  <si>
    <t>28 W 87th St Apt 4AManhattan, NY 10024</t>
  </si>
  <si>
    <t>28 W 87th St #4a, New York, NY 10024, USA</t>
  </si>
  <si>
    <t>Brokered by Asimina Perikleous</t>
  </si>
  <si>
    <t>66-41 69th St Unit 1EMiddle Village, NY 11379</t>
  </si>
  <si>
    <t>6641 69th St # P-1, Flushing, NY 11379, USA</t>
  </si>
  <si>
    <t>257-03 80th AveGlen Oaks, NY 11004</t>
  </si>
  <si>
    <t>257-03 80th Ave, Queens, NY 11004, USA</t>
  </si>
  <si>
    <t>62-19 53rd Ave Unit 3PMaspeth, NY 11378</t>
  </si>
  <si>
    <t>Maspeth</t>
  </si>
  <si>
    <t>6219 53rd Ave Apt 3p, Maspeth, NY 11378, USA</t>
  </si>
  <si>
    <t>Brokered by Homedax Real Estate Llc</t>
  </si>
  <si>
    <t>414 61st St Apt 4ABrooklyn, NY 11220</t>
  </si>
  <si>
    <t>Sunset Park</t>
  </si>
  <si>
    <t>414 61st St #4a, Brooklyn, NY 11220, USA</t>
  </si>
  <si>
    <t>48 W 138th St Apt 6FNew York, NY 10037</t>
  </si>
  <si>
    <t>48 W 138th St #6f, New York, NY 10037, USA</t>
  </si>
  <si>
    <t>88-04 69th RdForest Hills, NY 11375</t>
  </si>
  <si>
    <t>88-04 69th Rd, Forest Hills, NY 11375, USA</t>
  </si>
  <si>
    <t>10005 69th AveForest Hills, NY 11375</t>
  </si>
  <si>
    <t>100-05 69th Ave, Forest Hills, NY 11375, USA</t>
  </si>
  <si>
    <t>2374 E 17th StBrooklyn, NY 11229</t>
  </si>
  <si>
    <t>2374 E 17th St, Brooklyn, NY 11229, USA</t>
  </si>
  <si>
    <t>Brokered by Re/Max Real Estate Professionals</t>
  </si>
  <si>
    <t>146 Cedar AveStaten Island, NY 10305</t>
  </si>
  <si>
    <t>146 Cedar Ave, Staten Island, NY 10305, USA</t>
  </si>
  <si>
    <t>Brokered by Cohen And Cohen Consulting</t>
  </si>
  <si>
    <t>152 Tier St Apt 211CBronx, NY 10464</t>
  </si>
  <si>
    <t>152 Tier St, Bronx, NY 10464, USA</t>
  </si>
  <si>
    <t>Brokered by Ubiq</t>
  </si>
  <si>
    <t>655 Riverside Dr Apt 5ANew York, NY 10031</t>
  </si>
  <si>
    <t>655 Riverside Dr #5a, New York, NY 10031, USA</t>
  </si>
  <si>
    <t>335 W 85th St Apt 4AManhattan, NY 10024</t>
  </si>
  <si>
    <t>335 W 85th St #4a, New York, NY 10024, USA</t>
  </si>
  <si>
    <t>141-03 15th AveWhitestone, NY 11357</t>
  </si>
  <si>
    <t>141-03 15th Ave, Flushing, NY 11357, USA</t>
  </si>
  <si>
    <t>189 Prospect Pl Apt 1Brooklyn, NY 11238</t>
  </si>
  <si>
    <t>189 Prospect Pl #1, Brooklyn, NY 11238, USA</t>
  </si>
  <si>
    <t>413 Degraw StBrooklyn, NY 11217</t>
  </si>
  <si>
    <t>413 Degraw St, Brooklyn, NY 11217, USA</t>
  </si>
  <si>
    <t>46-02 190th StFlushing, NY 11358</t>
  </si>
  <si>
    <t>46-2 190th St, Flushing, NY 11358, USA</t>
  </si>
  <si>
    <t>245 W 18th StNew York, NY 10011</t>
  </si>
  <si>
    <t>245 W 18th St, New York, NY 10011, USA</t>
  </si>
  <si>
    <t>3 Edgewater Park Unit 3ABronx, NY 10465</t>
  </si>
  <si>
    <t>3 Edgewater Park #3a, Bronx, NY 10465, USA</t>
  </si>
  <si>
    <t>162-31 91st StHoward Beach, NY 11414</t>
  </si>
  <si>
    <t>162-31 91st St, Howard Beach, NY 11414, USA</t>
  </si>
  <si>
    <t>752 Rutland RdBrooklyn, NY 11203</t>
  </si>
  <si>
    <t>752 Rutland Rd, Brooklyn, NY 11203, USA</t>
  </si>
  <si>
    <t>Brokered by Landmark Realty</t>
  </si>
  <si>
    <t>480 Lynn StStaten Island, NY 10306</t>
  </si>
  <si>
    <t>480 Lynn St, Staten Island, NY 10306, USA</t>
  </si>
  <si>
    <t>24010A Oak Park Dr Unit 23ADouglaston, NY 11362</t>
  </si>
  <si>
    <t>Douglaston</t>
  </si>
  <si>
    <t>24010A Oak Park Dr # 23a, Douglaston, NY 11362, USA</t>
  </si>
  <si>
    <t>27110 Grand Central Pkwy Apt 22NFloral Park, NY 11005</t>
  </si>
  <si>
    <t>Queens Village</t>
  </si>
  <si>
    <t>27110 Grand Central Pkwy #22n, Queens Village, NY 11005, USA</t>
  </si>
  <si>
    <t>72 Holland AveStaten Island, NY 10303</t>
  </si>
  <si>
    <t>72 Holland Ave, Staten Island, NY 10303, USA</t>
  </si>
  <si>
    <t>Brokered by NextHome Empire</t>
  </si>
  <si>
    <t>21-48 35th St Unit 5GAstoria, NY 11105</t>
  </si>
  <si>
    <t>Astoria</t>
  </si>
  <si>
    <t>21-48 35th St #5b, Queens, NY 11105, USA</t>
  </si>
  <si>
    <t>142-18 38th Ave Unit 7DFlushing, NY 11354</t>
  </si>
  <si>
    <t>142-18 38th Ave #7d, Queens, NY 11354, USA</t>
  </si>
  <si>
    <t>Brokered by S H V Real Estate Corp</t>
  </si>
  <si>
    <t>87-01 Commonwealth BlvdBellerose, NY 11426</t>
  </si>
  <si>
    <t>87-01 Commonwealth Blvd, Jamaica, NY 11426, USA</t>
  </si>
  <si>
    <t>642 W 207th StManhattan, NY 10034</t>
  </si>
  <si>
    <t>642 W 207th St, New York, NY 10034, USA</t>
  </si>
  <si>
    <t>420 E 84th StNew York, NY 10028</t>
  </si>
  <si>
    <t>420 E 84th St, New York, NY 10028, USA</t>
  </si>
  <si>
    <t>377 Rector Pl Ph BManhattan, NY 10280</t>
  </si>
  <si>
    <t>377 Rector Pl, New York, NY 10280, USA</t>
  </si>
  <si>
    <t>659 Wilcox AveBronx, NY 10465</t>
  </si>
  <si>
    <t>659 Wilcox Ave, Bronx, NY 10465, USA</t>
  </si>
  <si>
    <t>25 Copley StStaten Island, NY 10314</t>
  </si>
  <si>
    <t>25 Copley St, Staten Island, NY 10314, USA</t>
  </si>
  <si>
    <t>2728 Hone AveBronx, NY 10469</t>
  </si>
  <si>
    <t>2728 Hone Ave, Bronx, NY 10469, USA</t>
  </si>
  <si>
    <t>310 Montreal AveStaten Island, NY 10306</t>
  </si>
  <si>
    <t>310 Montreal Ave, Staten Island, NY 10306, USA</t>
  </si>
  <si>
    <t>Brokered by Great Riches Realty</t>
  </si>
  <si>
    <t>65-50 Wetherole St Unit LvRego Park, NY 11374</t>
  </si>
  <si>
    <t>65-50 Wetherole St, Flushing, NY 11374, USA</t>
  </si>
  <si>
    <t>627 E 236th StBronx, NY 10466</t>
  </si>
  <si>
    <t>627 E 236th St, Bronx, NY 10466, USA</t>
  </si>
  <si>
    <t>Brokered by Blue Sky Realty Group LLC</t>
  </si>
  <si>
    <t>1158 54th StBrooklyn, NY 11219</t>
  </si>
  <si>
    <t>1158 54th St, Brooklyn, NY 11219, USA</t>
  </si>
  <si>
    <t>Brokered by Diamond Real Inc</t>
  </si>
  <si>
    <t>2317 E 63rd StBrooklyn, NY 11234</t>
  </si>
  <si>
    <t>2317 E 63rd St, Brooklyn, NY 11234, USA</t>
  </si>
  <si>
    <t>69 Bennett Ave Apt 509New York, NY 10033</t>
  </si>
  <si>
    <t>69 Bennett Ave Apt 509, New York, NY 10033, USA</t>
  </si>
  <si>
    <t>Brokered by Pemberley Estates Inc.</t>
  </si>
  <si>
    <t>158 Cloverdale AveStaten Island, NY 10308</t>
  </si>
  <si>
    <t>158 Cloverdale Ave, Staten Island, NY 10308, USA</t>
  </si>
  <si>
    <t>Brokered by Brown Harris Stevens- 3531 Johnson Avenue</t>
  </si>
  <si>
    <t>2575 Palisade Ave Apt 1LBronx, NY 10463</t>
  </si>
  <si>
    <t>2575 Palisade Ave #1l, Bronx, NY 10463, USA</t>
  </si>
  <si>
    <t>611 41st St Apt LBrooklyn, NY 11232</t>
  </si>
  <si>
    <t>611 41st St, Brooklyn, NY 11232, USA</t>
  </si>
  <si>
    <t>Brokered by Direct Access Real Estate Inc</t>
  </si>
  <si>
    <t>32-50 204th StBayside, NY 11361</t>
  </si>
  <si>
    <t>32-50 204th St, Flushing, NY 11361, USA</t>
  </si>
  <si>
    <t>100 Jay St Apt 16ABrooklyn, NY 11201</t>
  </si>
  <si>
    <t>Dumbo</t>
  </si>
  <si>
    <t>100 Jay St #16a, Brooklyn, NY 11201, USA</t>
  </si>
  <si>
    <t>Brokered by RE MAX City Square</t>
  </si>
  <si>
    <t>3903 Nostrand Ave Apt 5PBrooklyn, NY 11235</t>
  </si>
  <si>
    <t>3903 Nostrand Ave. #5p, Brooklyn, NY 11235, USA</t>
  </si>
  <si>
    <t>2919 Greene PlBronx, NY 10465</t>
  </si>
  <si>
    <t>2919 Greene Pl, Bronx, NY 10465, USA</t>
  </si>
  <si>
    <t>180 W End Ave Apt 19PNew York, NY 10023</t>
  </si>
  <si>
    <t>180 West End Ave #19b, New York, NY 10023, USA</t>
  </si>
  <si>
    <t>167 Mills AveStaten Island, NY 10305</t>
  </si>
  <si>
    <t>167 Mills Ave, Staten Island, NY 10305, USA</t>
  </si>
  <si>
    <t>1463 Longfellow AveBronx, NY 10460</t>
  </si>
  <si>
    <t>1463 Longfellow Ave, Bronx, NY 10460, USA</t>
  </si>
  <si>
    <t>Brokered by KUS Realty Premier Inc</t>
  </si>
  <si>
    <t>172-31 Highland Ave Unit 2AJamaica, NY 11432</t>
  </si>
  <si>
    <t>172-31 Highland Ave #2a, Jamaica, NY 11432, USA</t>
  </si>
  <si>
    <t>1125 E 57th StBrooklyn, NY 11234</t>
  </si>
  <si>
    <t>1125 E 57th St, Brooklyn, NY 11234, USA</t>
  </si>
  <si>
    <t>3215 Avenue H Apt 3PBrooklyn, NY 11210</t>
  </si>
  <si>
    <t>3215 Avenue H #3p, Brooklyn, NY 11210, USA</t>
  </si>
  <si>
    <t>9 Dekalb Ave Unit 55DBrooklyn, NY 11201</t>
  </si>
  <si>
    <t>9 Dekalb Ave #55, Brooklyn, NY 11201, USA</t>
  </si>
  <si>
    <t>1024 82nd StBrooklyn, NY 11228</t>
  </si>
  <si>
    <t>1024 82nd St, Brooklyn, NY 11228, USA</t>
  </si>
  <si>
    <t>85-30 101st StRichmond Hill, NY 11418</t>
  </si>
  <si>
    <t>85-30 101st St, Jamaica, NY 11418, USA</t>
  </si>
  <si>
    <t>3017 Riverdale Ave Apt 1FBronx, NY 10463</t>
  </si>
  <si>
    <t>3017 Riverdale Ave #1f, Bronx, NY 10463, USA</t>
  </si>
  <si>
    <t>Brokered by Scy Realty Team Corp</t>
  </si>
  <si>
    <t>263-07 57th AveLittle Neck, NY 11362</t>
  </si>
  <si>
    <t>263-07 57th Ave., Flushing, NY 11362, USA</t>
  </si>
  <si>
    <t>11 Hubert StManhattan, NY 10013</t>
  </si>
  <si>
    <t>11 Hubert St, New York, NY 10013, USA</t>
  </si>
  <si>
    <t>52-37 84th StElmhurst, NY 11373</t>
  </si>
  <si>
    <t>52-37 84th St, Elmhurst, NY 11373, USA</t>
  </si>
  <si>
    <t>521 W 47th St Apt 2BNew York, NY 10036</t>
  </si>
  <si>
    <t>521 W 47th St #2b, New York, NY 10036, USA</t>
  </si>
  <si>
    <t>Brokered by Ben Bay Realty Company of Staten Island LLC</t>
  </si>
  <si>
    <t>146 Major AveStaten Island, NY 10305</t>
  </si>
  <si>
    <t>146 Major Ave, Staten Island, NY 10305, USA</t>
  </si>
  <si>
    <t>407 3rd StBrooklyn, NY 11215</t>
  </si>
  <si>
    <t>407 3rd St., Brooklyn, NY 11215, USA</t>
  </si>
  <si>
    <t>122 W 73rd StManhattan, NY 10023</t>
  </si>
  <si>
    <t>122 W 73rd St, New York, NY 10023, USA</t>
  </si>
  <si>
    <t>202 W 78th St Apt 2EManhattan, NY 10024</t>
  </si>
  <si>
    <t>202 W 78th St #2a, New York, NY 10024, USA</t>
  </si>
  <si>
    <t>1316 Kearney AveBronx, NY 10465</t>
  </si>
  <si>
    <t>1316 Kearney Ave, Bronx, NY 10465, USA</t>
  </si>
  <si>
    <t>136-08 Elder AveFlushing, NY 11355</t>
  </si>
  <si>
    <t>136-8 Elder Ave, Flushing, NY 11355, USA</t>
  </si>
  <si>
    <t>Brokered by Home Global Realty</t>
  </si>
  <si>
    <t>8519 Glenwood RdBrooklyn, NY 11236</t>
  </si>
  <si>
    <t>8519 Glenwood Rd, Brooklyn, NY 11236, USA</t>
  </si>
  <si>
    <t>66-18 Gray StMiddle Village, NY 11379</t>
  </si>
  <si>
    <t>66-18 Gray St, Flushing, NY 11379, USA</t>
  </si>
  <si>
    <t>3 Craig AveStaten Island, NY 10307</t>
  </si>
  <si>
    <t>3 Craig Ave, Staten Island, NY 10307, USA</t>
  </si>
  <si>
    <t>3724 Flatlands AveBrooklyn, NY 11234</t>
  </si>
  <si>
    <t>3724 Flatlands Ave, Brooklyn, NY 11234, USA</t>
  </si>
  <si>
    <t>140 W End Ave Apt 7BNew York, NY 10023</t>
  </si>
  <si>
    <t>140 West End Ave #7b, New York, NY 10023, USA</t>
  </si>
  <si>
    <t>85 Elmwood Park Dr Apt 60Staten Island, NY 10314</t>
  </si>
  <si>
    <t>New Springville</t>
  </si>
  <si>
    <t>85 Elmwood Park Dr APT 60, Staten Island, NY 10314, USA</t>
  </si>
  <si>
    <t>Brokered by Agency Real Estate Services Llc</t>
  </si>
  <si>
    <t>170-40 Highland Ave Unit 404Jamaica, NY 11432</t>
  </si>
  <si>
    <t>17040 Highland Ave Apt 404, Jamaica, NY 11432, USA</t>
  </si>
  <si>
    <t>19 Vestry StNew York, NY 10013</t>
  </si>
  <si>
    <t>19 Vestry St, New York, NY 10013, USA</t>
  </si>
  <si>
    <t>2312 Beaumont AveBronx, NY 10458</t>
  </si>
  <si>
    <t>2312 Beaumont Ave, Bronx, NY 10458, USA</t>
  </si>
  <si>
    <t>Brokered by Garden Square Realty</t>
  </si>
  <si>
    <t>4 Dartmouth St Apt 71Forest Hills, NY 11375</t>
  </si>
  <si>
    <t>4 Dartmouth St Apt 71, Forest Hills, NY 11375, USA</t>
  </si>
  <si>
    <t>Brokered by EXIT REALTY TOP PROPERTIES</t>
  </si>
  <si>
    <t>1570 66th StBrooklyn, NY 11219</t>
  </si>
  <si>
    <t>1570 66th St, Brooklyn, NY 11219, USA</t>
  </si>
  <si>
    <t>Brokered by East Point Realty LLC</t>
  </si>
  <si>
    <t>146-13 105th AveJamaica, NY 11435</t>
  </si>
  <si>
    <t>146-13 105th Ave, Jamaica, NY 11435, USA</t>
  </si>
  <si>
    <t>50-39 61st StWoodside, NY 11377</t>
  </si>
  <si>
    <t>50-39 61st St, Flushing, NY 11377, USA</t>
  </si>
  <si>
    <t>Brokered by Coldwell Banker Warburg</t>
  </si>
  <si>
    <t>45 E 30th St # BNew York, NY 10016</t>
  </si>
  <si>
    <t>45 E 30th St, New York, NY 10016, USA</t>
  </si>
  <si>
    <t>112 Pearsall StStaten Island, NY 10305</t>
  </si>
  <si>
    <t>112 Pearsall St, Staten Island, NY 10305, USA</t>
  </si>
  <si>
    <t>83-20 98th St Unit 1UWoodhaven, NY 11421</t>
  </si>
  <si>
    <t>83-20 98th St #1a, Woodhaven, NY 11421, USA</t>
  </si>
  <si>
    <t>241 W 4th StNew York, NY 10014</t>
  </si>
  <si>
    <t>241 West 4th Street, New York, NY 10014, USA</t>
  </si>
  <si>
    <t>Brokered by Nyc Realty Brokers Llc</t>
  </si>
  <si>
    <t>200 Corbin Pl Apt 5NBrooklyn, NY 11235</t>
  </si>
  <si>
    <t>200 Corbin Pl #5n, Brooklyn, NY 11235, USA</t>
  </si>
  <si>
    <t>159 Lander AveStaten Island, NY 10314</t>
  </si>
  <si>
    <t>159 Lander Ave, Staten Island, NY 10314, USA</t>
  </si>
  <si>
    <t>4 78th StBrooklyn, NY 11209</t>
  </si>
  <si>
    <t>4 78th St, Brooklyn, NY 11209, USA</t>
  </si>
  <si>
    <t>7923 12th AveBrooklyn, NY 11228</t>
  </si>
  <si>
    <t>7923 12th Ave, Brooklyn, NY 11228, USA</t>
  </si>
  <si>
    <t>253 W 73rd St Apt 4FNew York, NY 10023</t>
  </si>
  <si>
    <t>253 W 73rd St #4f, New York, NY 10023, USA</t>
  </si>
  <si>
    <t>Brokered by Brown Harris Stevens - 129 Montague Street</t>
  </si>
  <si>
    <t>3442 80th St Apt 32Queens, NY 11372</t>
  </si>
  <si>
    <t>3442 80th St Apt 32, Jackson Heights, NY 11372, USA</t>
  </si>
  <si>
    <t>430 W 46th St Apt 5EManhattan, NY 10036</t>
  </si>
  <si>
    <t>430 W 46th St #5a, New York, NY 10036, USA</t>
  </si>
  <si>
    <t>269 W 87th St Apt 7ANew York, NY 10024</t>
  </si>
  <si>
    <t>269 W 87th St #7a, New York, NY 10024, USA</t>
  </si>
  <si>
    <t>Brokered by Skylight Real Estate Consultan</t>
  </si>
  <si>
    <t>106-10 217th StJamaica, NY 11429</t>
  </si>
  <si>
    <t>106-10 217th St, Jamaica, NY 11429, USA</t>
  </si>
  <si>
    <t>950 Huguenot AveStaten Island, NY 10312</t>
  </si>
  <si>
    <t>950 Huguenot Ave, Staten Island, NY 10312, USA</t>
  </si>
  <si>
    <t>Brokered by DEBTFREESOLUTIONS LLC</t>
  </si>
  <si>
    <t>401 Harding ParkBronx, NY 10473</t>
  </si>
  <si>
    <t>401 Harding Park, Bronx, NY 10473, USA</t>
  </si>
  <si>
    <t>2741 E 28th St Apt 4DBrooklyn, NY 11235</t>
  </si>
  <si>
    <t>2741 E 28th St #4d, Brooklyn, NY 11235, USA</t>
  </si>
  <si>
    <t>8648 26th AveBrooklyn, NY 11214</t>
  </si>
  <si>
    <t>8648 26th Ave, Brooklyn, NY 11214, USA</t>
  </si>
  <si>
    <t>1032 Rhinelander AveBronx, NY 10461</t>
  </si>
  <si>
    <t>1032 Rhinelander Ave, Bronx, NY 10461, USA</t>
  </si>
  <si>
    <t>1238 Pinchot PlBronx, NY 10461</t>
  </si>
  <si>
    <t>1238 Pinchot Pl, Bronx, NY 10461, USA</t>
  </si>
  <si>
    <t>2390 Palisade Ave Apt 4KBronx, NY 10463</t>
  </si>
  <si>
    <t>2390 Palisade Ave #4c, Bronx, NY 10463, USA</t>
  </si>
  <si>
    <t>47-17 39th AveSunnyside, NY 11104</t>
  </si>
  <si>
    <t>47-17 39th Ave, Long Island City, NY 11104, USA</t>
  </si>
  <si>
    <t>Brokered by Ideal Properties Realty</t>
  </si>
  <si>
    <t>1121 E 22nd StBrooklyn, NY 11210</t>
  </si>
  <si>
    <t>East 22nd Street</t>
  </si>
  <si>
    <t>1121 E 22nd St, Brooklyn, NY 11210, USA</t>
  </si>
  <si>
    <t>921 Nugent AveStaten Island, NY 10306</t>
  </si>
  <si>
    <t>921 Nugent Ave, Staten Island, NY 10306, USA</t>
  </si>
  <si>
    <t>4315 Webster Ave Apt 3JBronx, NY 10470</t>
  </si>
  <si>
    <t>4315 Webster Ave #3j, Bronx, NY 10470, USA</t>
  </si>
  <si>
    <t>131 Roff StStaten Island, NY 10304</t>
  </si>
  <si>
    <t>131 Roff St, Staten Island, NY 10304, USA</t>
  </si>
  <si>
    <t>1957 Ryder StBrooklyn, NY 11234</t>
  </si>
  <si>
    <t>1957 Ryder St, Brooklyn, NY 11234, USA</t>
  </si>
  <si>
    <t>1511 85th StBrooklyn, NY 11228</t>
  </si>
  <si>
    <t>1511 85th St, Brooklyn, NY 11228, USA</t>
  </si>
  <si>
    <t>64-14 Beach Front RdArverne, NY 11692</t>
  </si>
  <si>
    <t>6414 Beach Front Rd, Far Rockaway, NY 11692, USA</t>
  </si>
  <si>
    <t>1750 E 14th St Apt L4Brooklyn, NY 11229</t>
  </si>
  <si>
    <t>1750 E 14th St Apt 4e, Brooklyn, NY 11229, USA</t>
  </si>
  <si>
    <t>750 Kappock St Apt 502Bronx, NY 10463</t>
  </si>
  <si>
    <t>750 Kappock St Apt 502, Bronx, NY 10463, USA</t>
  </si>
  <si>
    <t>100 Wadsworth RdStaten Island, NY 10305</t>
  </si>
  <si>
    <t>100 Wadsworth Rd, Staten Island, NY 10305, USA</t>
  </si>
  <si>
    <t>2217 Gunther AveBronx, NY 10469</t>
  </si>
  <si>
    <t>2217 Gunther Ave, Bronx, NY 10469, USA</t>
  </si>
  <si>
    <t>32 Downing St Apt 2DManhattan, NY 10014</t>
  </si>
  <si>
    <t>32 Downing St #2b, New York, NY 10014, USA</t>
  </si>
  <si>
    <t>Brokered by Encore Real Estate LLC</t>
  </si>
  <si>
    <t>153 Johnson AveStaten Island, NY 10307</t>
  </si>
  <si>
    <t>153 Johnson Ave, Staten Island, NY 10307, USA</t>
  </si>
  <si>
    <t>Brokered by CENTURY 21 Galvez</t>
  </si>
  <si>
    <t>263 W 254th StBronx, NY 10471</t>
  </si>
  <si>
    <t>263 W 254th St, Bronx, NY 10471, USA</t>
  </si>
  <si>
    <t>150-32 Sullivan DrWhitestone, NY 11357</t>
  </si>
  <si>
    <t>150-32 Sullivan Dr, Whitestone, NY 11357, USA</t>
  </si>
  <si>
    <t>215 W 92nd St Apt 5FManhattan, NY 10025</t>
  </si>
  <si>
    <t>215 W 92nd St #5b, New York, NY 10025, USA</t>
  </si>
  <si>
    <t>Brokered by Our Community Realty Ltd</t>
  </si>
  <si>
    <t>1441 Troy AveBrooklyn, NY 11203</t>
  </si>
  <si>
    <t>1441 Troy Ave, Brooklyn, NY 11203, USA</t>
  </si>
  <si>
    <t>2 E 55th St Unit 809W35Manhattan, NY 10022</t>
  </si>
  <si>
    <t>2 E 55th St 809 35, New York, NY 10022, USA</t>
  </si>
  <si>
    <t>Brokered by Premier Homes Pros</t>
  </si>
  <si>
    <t>44 Montell StStaten Island, NY 10302</t>
  </si>
  <si>
    <t>44 Montell St, Staten Island, NY 10302, USA</t>
  </si>
  <si>
    <t>67 Reynolds StStaten Island, NY 10305</t>
  </si>
  <si>
    <t>67 Reynolds St, Staten Island, NY 10305, USA</t>
  </si>
  <si>
    <t>328 Manor RdStaten Island, NY 10314</t>
  </si>
  <si>
    <t>328 Manor Rd, Staten Island, NY 10314, USA</t>
  </si>
  <si>
    <t>Brokered by BEN BAY REALTY CO OF BAY RIDGE, LLC</t>
  </si>
  <si>
    <t>9954 Fort Hamilton PkwyBrooklyn, NY 11209</t>
  </si>
  <si>
    <t>9954 Fort Hamilton Pkwy, Brooklyn, NY 11209, USA</t>
  </si>
  <si>
    <t>1 Opal CtBrooklyn, NY 11229</t>
  </si>
  <si>
    <t>1 Opal Ct, Brooklyn, NY 11229, USA</t>
  </si>
  <si>
    <t>69-10 Penelope AveMiddle Village, NY 11379</t>
  </si>
  <si>
    <t>69-10 Penelope Ave, Flushing, NY 11379, USA</t>
  </si>
  <si>
    <t>Brokered by CENTURY 21 Marciano</t>
  </si>
  <si>
    <t>610 City Island AveBronx, NY 10464</t>
  </si>
  <si>
    <t>610 City Island Ave, Bronx, NY 10464, USA</t>
  </si>
  <si>
    <t>1557 E 34th StBrooklyn, NY 11234</t>
  </si>
  <si>
    <t>1557 E 34th St, Brooklyn, NY 11234, USA</t>
  </si>
  <si>
    <t>1870 Haight AveBronx, NY 10461</t>
  </si>
  <si>
    <t>1870 Haight Ave, Bronx, NY 10461, USA</t>
  </si>
  <si>
    <t>1923 66th StBrooklyn, NY 11204</t>
  </si>
  <si>
    <t>1923 66th St, Brooklyn, NY 11204, USA</t>
  </si>
  <si>
    <t>43-02 Orient AveDouglaston, NY 11363</t>
  </si>
  <si>
    <t>43-2 Orient Ave, Douglaston, NY 11363, USA</t>
  </si>
  <si>
    <t>Brokered by YourHomeSold Guarantee Realty</t>
  </si>
  <si>
    <t>1817 Amethyst StBronx, NY 10462</t>
  </si>
  <si>
    <t>1817 Amethyst St, Bronx, NY 10462, USA</t>
  </si>
  <si>
    <t>259 New York AveBrooklyn, NY 11216</t>
  </si>
  <si>
    <t>259 New York Ave, Brooklyn, NY 11216, USA</t>
  </si>
  <si>
    <t>Brokered by Yoreevo</t>
  </si>
  <si>
    <t>139 W 85th St Apt 3New York, NY 10024</t>
  </si>
  <si>
    <t>139 W 85th St Apartment 3, New York, NY 10024, USA</t>
  </si>
  <si>
    <t>84-70 129th St Unit 1VKew Gardens, NY 11415</t>
  </si>
  <si>
    <t>8470 129th St Apt 1h, Kew Gardens, NY 11415, USA</t>
  </si>
  <si>
    <t>57 Stone Ln Unit 2Staten Island, NY 10314</t>
  </si>
  <si>
    <t>57 Stone Ln #2, Staten Island, NY 10314, USA</t>
  </si>
  <si>
    <t>242 E 7th St Unit PhNew York, NY 10009</t>
  </si>
  <si>
    <t>242 E 7th St, New York, NY 10009, USA</t>
  </si>
  <si>
    <t>26910 Grand Central Pkwy Apt 15AFloral Park, NY 11005</t>
  </si>
  <si>
    <t>26910 Grand Central Pkwy #15a, Queens, NY 11005, USA</t>
  </si>
  <si>
    <t>104-30 219th StJamaica, NY 11429</t>
  </si>
  <si>
    <t>104-30 219th St, Jamaica, NY 11429, USA</t>
  </si>
  <si>
    <t>97-10 62nd Dr Unit 8ERego Park, NY 11374</t>
  </si>
  <si>
    <t>97-10 62nd Dr #8e, Rego Park, NY 11374, USA</t>
  </si>
  <si>
    <t>Brokered by Bond New York- Columbus Circle</t>
  </si>
  <si>
    <t>203 W 102nd St Apt 1FNew York, NY 10025</t>
  </si>
  <si>
    <t>203 W 102nd St #1f, New York, NY 10025, USA</t>
  </si>
  <si>
    <t>221 Benedict RdStaten Island, NY 10304</t>
  </si>
  <si>
    <t>221 Benedict Rd, Staten Island, NY 10304, USA</t>
  </si>
  <si>
    <t>Brokered by BLACKWATER ASSOCIATES INC</t>
  </si>
  <si>
    <t>31-50 Buell StEast Elmhurst, NY 11369</t>
  </si>
  <si>
    <t>31-50 Buell St, Flushing, NY 11369, USA</t>
  </si>
  <si>
    <t>226 Dover GrnStaten Island, NY 10312</t>
  </si>
  <si>
    <t>226 Dover Green, Staten Island, NY 10312, USA</t>
  </si>
  <si>
    <t>69 Sherman AveStaten Island, NY 10301</t>
  </si>
  <si>
    <t>69 Sherman Ave, Staten Island, NY 10301, USA</t>
  </si>
  <si>
    <t>Brokered by Sweet Key Realty Group Inc</t>
  </si>
  <si>
    <t>47-34 Glenwood StLittle Neck, NY 11362</t>
  </si>
  <si>
    <t>47-34 Glenwood St, Flushing, NY 11362, USA</t>
  </si>
  <si>
    <t>Brokered by EXIT REALTY ACHIEVE</t>
  </si>
  <si>
    <t>11431 120th StSouth Ozone Park, NY 11420</t>
  </si>
  <si>
    <t>114-31 120th St, Jamaica, NY 11420, USA</t>
  </si>
  <si>
    <t>150-10 Melbourne Ave Unit 368AFlushing, NY 11367</t>
  </si>
  <si>
    <t>15010 Melbourne Ave # 368b, Flushing, NY 11367, USA</t>
  </si>
  <si>
    <t>248 W 71st StNew York, NY 10023</t>
  </si>
  <si>
    <t>248 W 71st St, New York, NY 10023, USA</t>
  </si>
  <si>
    <t>112-50 Northern Blvd Unit 1ECorona, NY 11368</t>
  </si>
  <si>
    <t>Corona</t>
  </si>
  <si>
    <t>11250 Northern Blvd Apt 1f, Corona, NY 11368, USA</t>
  </si>
  <si>
    <t>92 Arlington PlStaten Island, NY 10303</t>
  </si>
  <si>
    <t>92 Arlington Pl, Staten Island, NY 10303, USA</t>
  </si>
  <si>
    <t>Brokered by ProBase Real Estate</t>
  </si>
  <si>
    <t>50 Tyndale StStaten Island, NY 10312</t>
  </si>
  <si>
    <t>50 Tyndale St, Staten Island, NY 10312, USA</t>
  </si>
  <si>
    <t>44-20 Douglaston Pkwy Unit 2GDouglaston, NY 11363</t>
  </si>
  <si>
    <t>44-20 Douglaston Pkwy #2a, Flushing, NY 11363, USA</t>
  </si>
  <si>
    <t>Brokered by Comfort Homes Realty Group</t>
  </si>
  <si>
    <t>51 Seafoam StStaten Island, NY 10306</t>
  </si>
  <si>
    <t>51 Seafoam St, Staten Island, NY 10306, USA</t>
  </si>
  <si>
    <t>2-11 147 StWhitestone, NY 11357</t>
  </si>
  <si>
    <t>2-11 147th St, Flushing, NY 11357, USA</t>
  </si>
  <si>
    <t>62-14 80th StMiddle Village, NY 11379</t>
  </si>
  <si>
    <t>62-14 80th St, Flushing, NY 11379, USA</t>
  </si>
  <si>
    <t>34-21 83rd StJackson Heights, NY 11372</t>
  </si>
  <si>
    <t>34-21 83rd St, Flushing, NY 11372, USA</t>
  </si>
  <si>
    <t>357 W 30th St # 5/6New York, NY 10001</t>
  </si>
  <si>
    <t>357 W 30th St, New York, NY 10001, USA</t>
  </si>
  <si>
    <t>1175 York Ave Apt 7BNew York, NY 10065</t>
  </si>
  <si>
    <t>1175 York Ave #7b, New York, NY 10065, USA</t>
  </si>
  <si>
    <t>126 E 12th St Apt 6ANew York, NY 10003</t>
  </si>
  <si>
    <t>126 E 12th St #6a, New York, NY 10003, USA</t>
  </si>
  <si>
    <t>2727 Palisade Ave Apt 5BBronx, NY 10463</t>
  </si>
  <si>
    <t>2727 Palisade Ave #5b, Bronx, NY 10463, USA</t>
  </si>
  <si>
    <t>138-10 Franklin Ave Unit 1KFlushing, NY 11355</t>
  </si>
  <si>
    <t>138-10 Franklin Ave #1g, Flushing, NY 11355, USA</t>
  </si>
  <si>
    <t>1123 Bay Ridge PkwyBrooklyn, NY 11228</t>
  </si>
  <si>
    <t>1123 Bay Ridge Pkwy, Brooklyn, NY 11228, USA</t>
  </si>
  <si>
    <t>99-07 70th AveForest Hills, NY 11375</t>
  </si>
  <si>
    <t>99-07 70th Ave, Flushing, NY 11375, USA</t>
  </si>
  <si>
    <t>Brokered by Tapestry Real Estate of Queens</t>
  </si>
  <si>
    <t>36-19 217 StBayside, NY 11361</t>
  </si>
  <si>
    <t>36-19 217th St, Flushing, NY 11361, USA</t>
  </si>
  <si>
    <t>Brokered by EXIT REALTY ONE</t>
  </si>
  <si>
    <t>85-05 Eliot AveRego Park, NY 11374</t>
  </si>
  <si>
    <t>85-05 Eliot Ave, Flushing, NY 11374, USA</t>
  </si>
  <si>
    <t>75-57 186th StFresh Meadows, NY 11366</t>
  </si>
  <si>
    <t>75-57 186th St, Flushing, NY 11366, USA</t>
  </si>
  <si>
    <t>Brokered by NEUHAUS REALTY, INC.</t>
  </si>
  <si>
    <t>780 Ionia AveStaten Island, NY 10312</t>
  </si>
  <si>
    <t>780 Ionia Ave, Staten Island, NY 10312, USA</t>
  </si>
  <si>
    <t>1 Central Park W Unit 612Manhattan, NY 10023</t>
  </si>
  <si>
    <t>1 Central Park W #612, New York, NY 10023, USA</t>
  </si>
  <si>
    <t>Brokered by Douglas Elliman - 140 Franklin</t>
  </si>
  <si>
    <t>269 W 72nd St Apt 12DNew York, NY 10023</t>
  </si>
  <si>
    <t>269 W 72nd St #12d, New York, NY 10023, USA</t>
  </si>
  <si>
    <t>8002 Harbor View TerBrooklyn, NY 11209</t>
  </si>
  <si>
    <t>8002 Harbor View Terrace, Brooklyn, NY 11209, USA</t>
  </si>
  <si>
    <t>1433 E 105th StBrooklyn, NY 11236</t>
  </si>
  <si>
    <t>1433 E 105th St, Brooklyn, NY 11236, USA</t>
  </si>
  <si>
    <t>302 96th St Apt 4LBrooklyn, NY 11209</t>
  </si>
  <si>
    <t>302 96th St #4l, Brooklyn, NY 11209, USA</t>
  </si>
  <si>
    <t>12 College Pl Unit TownhouseBrooklyn, NY 11201</t>
  </si>
  <si>
    <t>12 College Pl, Brooklyn, NY 11201, USA</t>
  </si>
  <si>
    <t>106-09 169th StJamaica, NY 11433</t>
  </si>
  <si>
    <t>106-09 169th St, Jamaica, NY 11433, USA</t>
  </si>
  <si>
    <t>18 Pine StBrooklyn, NY 11208</t>
  </si>
  <si>
    <t>18 Pine St, Brooklyn, NY 11208, USA</t>
  </si>
  <si>
    <t>207-07 Estates Dr Unit 1Bayside, NY 11360</t>
  </si>
  <si>
    <t>207-7 Estates Dr #1, Bayside, NY 11360, USA</t>
  </si>
  <si>
    <t>Brokered by ETPG - Eastpointe Properties Group</t>
  </si>
  <si>
    <t>35 E 30th St Apt 6DNew York, NY 10016</t>
  </si>
  <si>
    <t>35 E 30th St #6d, New York, NY 10016, USA</t>
  </si>
  <si>
    <t>Brokered by BRPI - Brooklyn Real Property</t>
  </si>
  <si>
    <t>318 W 36th St Apt 3ANew York, NY 10018</t>
  </si>
  <si>
    <t>318 W 36th St. #3a, New York, NY 10018, USA</t>
  </si>
  <si>
    <t>Brokered by NEUHAUS REALTY INC.</t>
  </si>
  <si>
    <t>57 Mace StStaten Island, NY 10306</t>
  </si>
  <si>
    <t>57 Mace St, Staten Island, NY 10306, USA</t>
  </si>
  <si>
    <t>3202 Nostrand Ave Apt 6EBrooklyn, NY 11229</t>
  </si>
  <si>
    <t>Madison</t>
  </si>
  <si>
    <t>3202 Nostrand Ave. #6e, Brooklyn, NY 11229, USA</t>
  </si>
  <si>
    <t>789 W End Ave Unit 1A2Manhattan, NY 10025</t>
  </si>
  <si>
    <t>789 West End Ave #1a2, New York, NY 10025, USA</t>
  </si>
  <si>
    <t>1759 Bay Ridge Pkwy Unit 3EBrooklyn, NY 11204</t>
  </si>
  <si>
    <t>Bensonhurst</t>
  </si>
  <si>
    <t>1759 Bay Ridge Pkwy #3e, Brooklyn, NY 11204, USA</t>
  </si>
  <si>
    <t>Brokered by Alexiou Realty</t>
  </si>
  <si>
    <t>20-46 41st StAstoria, NY 11105</t>
  </si>
  <si>
    <t>20-46 41st St, Astoria, NY 11105, USA</t>
  </si>
  <si>
    <t>22-15 Whitestone ExpyWhitestone, NY 11357</t>
  </si>
  <si>
    <t>22-15 Whitestone Expy, Whitestone, NY 11357, USA</t>
  </si>
  <si>
    <t>257 W 86th St Unit 8CNew York, NY 10024</t>
  </si>
  <si>
    <t>257 W 86th St #8c, New York, NY 10024, USA</t>
  </si>
  <si>
    <t>1303 College AveBronx, NY 10456</t>
  </si>
  <si>
    <t>1303 College Ave, Bronx, NY 10456, USA</t>
  </si>
  <si>
    <t>364 Mosely AveStaten Island, NY 10312</t>
  </si>
  <si>
    <t>364 Mosely Ave, Staten Island, NY 10312, USA</t>
  </si>
  <si>
    <t>406 W 45th St Apt 3DManhattan, NY 10036</t>
  </si>
  <si>
    <t>406 W 45th St #3d, New York, NY 10036, USA</t>
  </si>
  <si>
    <t>873 Fox StBronx, NY 10459</t>
  </si>
  <si>
    <t>873 Fox St, Bronx, NY 10459, USA</t>
  </si>
  <si>
    <t>Brokered by EXIT REALTY GROUP</t>
  </si>
  <si>
    <t>2400 Johnson Ave Apt 9CBronx, NY 10463</t>
  </si>
  <si>
    <t>2400 Johnson Ave #9c, Bronx, NY 10463, USA</t>
  </si>
  <si>
    <t>Brokered by Realty Trends Corp</t>
  </si>
  <si>
    <t>22-63 Nameoke AveFar Rockaway, NY 11691</t>
  </si>
  <si>
    <t>22-63 Nameoke Ave, Far Rockaway, NY 11691, USA</t>
  </si>
  <si>
    <t>Brokered by GOLDEN REAL CORP.</t>
  </si>
  <si>
    <t>2821 Kings Hwy Apt 1NBrooklyn, NY 11229</t>
  </si>
  <si>
    <t>2821 Kings Hwy Apt 1n, Brooklyn, NY 11229, USA</t>
  </si>
  <si>
    <t>1243 Rhinelander AveBronx, NY 10461</t>
  </si>
  <si>
    <t>1243 Rhinelander Ave, Bronx, NY 10461, USA</t>
  </si>
  <si>
    <t>Brokered by RAIMONDO RONALD</t>
  </si>
  <si>
    <t>310 Jefferson BlvdStaten Island, NY 10312</t>
  </si>
  <si>
    <t>310 Jefferson Blvd, Staten Island, NY 10312, USA</t>
  </si>
  <si>
    <t>266 Corona AveStaten Island, NY 10306</t>
  </si>
  <si>
    <t>266 Corona Ave, Staten Island, NY 10306, USA</t>
  </si>
  <si>
    <t>Brokered by Weichert, Realtors - Larchmont</t>
  </si>
  <si>
    <t>3535 Kings College Pl Apt 3EBronx, NY 10467</t>
  </si>
  <si>
    <t>3535 Kings College Pl #3e, Bronx, NY 10467, USA</t>
  </si>
  <si>
    <t>Brokered by RE/MAX Elite</t>
  </si>
  <si>
    <t>170 Russek DrStaten Island, NY 10312</t>
  </si>
  <si>
    <t>170 Russek Dr, Staten Island, NY 10312, USA</t>
  </si>
  <si>
    <t>14 Cascade StStaten Island, NY 10306</t>
  </si>
  <si>
    <t>14 Cascade St, Staten Island, NY 10306, USA</t>
  </si>
  <si>
    <t>72 Campus RdStaten Island, NY 10301</t>
  </si>
  <si>
    <t>72 Campus Rd, Staten Island, NY 10301, USA</t>
  </si>
  <si>
    <t>5020 Grosvenor AveBronx, NY 10471</t>
  </si>
  <si>
    <t>5020 Grosvenor Ave, Bronx, NY 10471, USA</t>
  </si>
  <si>
    <t>1718 Purdy St Apt MbBronx, NY 10462</t>
  </si>
  <si>
    <t>1718 Purdy St, Bronx, NY 10462, USA</t>
  </si>
  <si>
    <t>91-10 34th Ave Unit 5JJackson Heights, NY 11372</t>
  </si>
  <si>
    <t>91-10 34th Ave #5j, Jackson Heights, NY 11372, USA</t>
  </si>
  <si>
    <t>51 Forest LnStaten Island, NY 10307</t>
  </si>
  <si>
    <t>51 Forest Ln, Staten Island, NY 10307, USA</t>
  </si>
  <si>
    <t>221 Mac Donough St Unit TownhouseBrooklyn, NY 11233</t>
  </si>
  <si>
    <t>221 MacDonough St, Brooklyn, NY 11233, USA</t>
  </si>
  <si>
    <t>6140 Delafield AveBronx, NY 10471</t>
  </si>
  <si>
    <t>6140 Delafield Ave, Bronx, NY 10471, USA</t>
  </si>
  <si>
    <t>Brokered by Rock Home Realty Group Inc</t>
  </si>
  <si>
    <t>450 Cyrus PlBronx, NY 10458</t>
  </si>
  <si>
    <t>450 Cyrus Pl, Bronx, NY 10458, USA</t>
  </si>
  <si>
    <t>21-57 33rd St Unit 5EAstoria, NY 11105</t>
  </si>
  <si>
    <t>21-57 33rd St #5e, Astoria, NY 11105, USA</t>
  </si>
  <si>
    <t>5000 Iselin AveBronx, NY 10471</t>
  </si>
  <si>
    <t>5000 Iselin Ave, Bronx, NY 10471, USA</t>
  </si>
  <si>
    <t>22 E 93rd StNew York, NY 10128</t>
  </si>
  <si>
    <t>22 E 93rd St, New York, NY 10128, USA</t>
  </si>
  <si>
    <t>530 E 76th St Unit 27CDManhattan, NY 10021</t>
  </si>
  <si>
    <t>530 E 76th St #27c, New York, NY 10021, USA</t>
  </si>
  <si>
    <t>Brokered by PREMIERE REAL ESTATE GROUP INC</t>
  </si>
  <si>
    <t>140-27 183rd StSpringfield Gardens, NY 11413</t>
  </si>
  <si>
    <t>140-27 183rd St, Jamaica, NY 11413, USA</t>
  </si>
  <si>
    <t>960 5th Ave Unit 12Manhattan, NY 10075</t>
  </si>
  <si>
    <t>960 5th Ave #12, New York, NY 10075, USA</t>
  </si>
  <si>
    <t>Brokered by Benjamin Realty Since 1980</t>
  </si>
  <si>
    <t>6 Burns St Apt 111Forest Hills, NY 11375</t>
  </si>
  <si>
    <t>6 Burns St Apt 111, Forest Hills, NY 11375, USA</t>
  </si>
  <si>
    <t>815 Riverside DrNew York, NY 10032</t>
  </si>
  <si>
    <t>815 Riverside Dr, New York, NY 10032, USA</t>
  </si>
  <si>
    <t>819 E 22nd StBrooklyn, NY 11210</t>
  </si>
  <si>
    <t>819 E 22nd St, Brooklyn, NY 11210, USA</t>
  </si>
  <si>
    <t>Brokered by The Bouklis Group - The Bouklis Group Astoria</t>
  </si>
  <si>
    <t>2546 Bailey Ave Unit 2FAMBronx, NY 10463</t>
  </si>
  <si>
    <t>Fordham Manor</t>
  </si>
  <si>
    <t>2546 Bailey Ave #2f, Bronx, NY 10463, USA</t>
  </si>
  <si>
    <t>303 E 77th St Ph CNew York, NY 10075</t>
  </si>
  <si>
    <t>303 E 77th St, New York, NY 10075, USA</t>
  </si>
  <si>
    <t>112-30 Northern Blvd Unit 4GCorona, NY 11368</t>
  </si>
  <si>
    <t>112-30 Northern Blvd #4b, Corona, NY 11368, USA</t>
  </si>
  <si>
    <t>Brokered by R New York</t>
  </si>
  <si>
    <t>10 Bay Street Lndg Apt 5EStaten Island, NY 10301</t>
  </si>
  <si>
    <t>10 Bay Street Landing #5e, Staten Island, NY 10301, USA</t>
  </si>
  <si>
    <t>83-12 Doran AveGlendale, NY 11385</t>
  </si>
  <si>
    <t>83-12 Doran Ave, Flushing, NY 11385, USA</t>
  </si>
  <si>
    <t>162-31 9th Ave Unit 6BWhitestone, NY 11357</t>
  </si>
  <si>
    <t>162-31 9th Ave #6b, Flushing, NY 11357, USA</t>
  </si>
  <si>
    <t>10 Carroll StBrooklyn, NY 11231</t>
  </si>
  <si>
    <t>10 Carroll St, Brooklyn, NY 11231, USA</t>
  </si>
  <si>
    <t>2500 Johnson Ave Apt 12MBronx, NY 10463</t>
  </si>
  <si>
    <t>2500 Johnson Ave #12b, Bronx, NY 10463, USA</t>
  </si>
  <si>
    <t>Brokered by All Going Realty Llc</t>
  </si>
  <si>
    <t>911 Hicksville RdFar Rockaway, NY 11691</t>
  </si>
  <si>
    <t>911 Hicksville Rd, Far Rockaway, NY 11691, USA</t>
  </si>
  <si>
    <t>Brokered by Mitra Hakimi Realty Group LLC</t>
  </si>
  <si>
    <t>48-49 196th StFresh Meadows, NY 11365</t>
  </si>
  <si>
    <t>73-48 196th St, Flushing, NY 11366, USA</t>
  </si>
  <si>
    <t>21 India St Apt 36FBrooklyn, NY 11222</t>
  </si>
  <si>
    <t>Greenpoint</t>
  </si>
  <si>
    <t>21 India St Apt 36d, Brooklyn, NY 11222, USA</t>
  </si>
  <si>
    <t>29 Hampton PlBrooklyn, NY 11213</t>
  </si>
  <si>
    <t>29 Hampton Pl, Brooklyn, NY 11213, USA</t>
  </si>
  <si>
    <t>629 Kappock St Apt 4ABronx, NY 10463</t>
  </si>
  <si>
    <t>629 Kappock St #4a, Bronx, NY 10463, USA</t>
  </si>
  <si>
    <t>Brokered by RE MAX Frontier</t>
  </si>
  <si>
    <t>25-23 120th StFlushing, NY 11354</t>
  </si>
  <si>
    <t>25-23 120th St, Flushing, NY 11354, USA</t>
  </si>
  <si>
    <t>2 Bay Club Dr Apt 17PQueens, NY 11360</t>
  </si>
  <si>
    <t>2 Bay Club Dr APT 17D, Flushing, NY 11360, USA</t>
  </si>
  <si>
    <t>3001 Henry Hudson West Parkway Pkwy W Unit 1FGBronx, NY 10463</t>
  </si>
  <si>
    <t>3001 Henry Hudson Pkwy W #1f, Bronx, NY 10463, USA</t>
  </si>
  <si>
    <t>285 Riverside Dr Apt 5BManhattan, NY 10025</t>
  </si>
  <si>
    <t>285 Riverside Dr #5b, New York, NY 10025, USA</t>
  </si>
  <si>
    <t>Brokered by Keller Williams Realty West Monmouth</t>
  </si>
  <si>
    <t>93 St Stephens PlStaten Island, NY 10306</t>
  </si>
  <si>
    <t>93 St Stephens Pl, Staten Island, NY 10306, USA</t>
  </si>
  <si>
    <t>Brokered by Coldwell Banker M&amp;D Good Life</t>
  </si>
  <si>
    <t>251 Seaman Ave Apt 1CNew York, NY 10034</t>
  </si>
  <si>
    <t>251 Seaman Ave #1c, New York, NY 10034, USA</t>
  </si>
  <si>
    <t>Brokered by Exit Realty DKC</t>
  </si>
  <si>
    <t>1160 Colgate Ave Apt 1DBronx, NY 10472</t>
  </si>
  <si>
    <t>1160 Colgate Ave #1d, Bronx, NY 10472, USA</t>
  </si>
  <si>
    <t>15 E 70th St Unit 1AManhattan, NY 10021</t>
  </si>
  <si>
    <t>15 E 70th St #1a, New York, NY 10021, USA</t>
  </si>
  <si>
    <t>25 Piedmont AveStaten Island, NY 10305</t>
  </si>
  <si>
    <t>25 Piedmont Ave, Staten Island, NY 10305, USA</t>
  </si>
  <si>
    <t>3167 Wissman AveBronx, NY 10465</t>
  </si>
  <si>
    <t>3167 Wissman Ave, Bronx, NY 10465, USA</t>
  </si>
  <si>
    <t>33-44 93rd St Unit 3SJackson Heights, NY 11372</t>
  </si>
  <si>
    <t>33-44 93rd St #3c, Jackson Heights, NY 11372, USA</t>
  </si>
  <si>
    <t>Brokered by JM Properties</t>
  </si>
  <si>
    <t>1700 Carlton AveStaten Island, NY 10309</t>
  </si>
  <si>
    <t>1700 Carlton Ave, Staten Island, NY 10309, USA</t>
  </si>
  <si>
    <t>Brokered by Bhuiyan Properties LLC</t>
  </si>
  <si>
    <t>735 6th AveBrooklyn, NY 11215</t>
  </si>
  <si>
    <t>735 6th Ave, Brooklyn, NY 11215, USA</t>
  </si>
  <si>
    <t>545 Arbutus AveStaten Island, NY 10312</t>
  </si>
  <si>
    <t>545 Arbutus Ave, Staten Island, NY 10312, USA</t>
  </si>
  <si>
    <t>Brokered by Exit All Seasons Realty</t>
  </si>
  <si>
    <t>115-33 227th StCambria Heights, NY 11411</t>
  </si>
  <si>
    <t>115-33 227th St, Cambria Heights, NY 11411, USA</t>
  </si>
  <si>
    <t>182 Kensington StBrooklyn, NY 11235</t>
  </si>
  <si>
    <t>182 Kensington St, Brooklyn, NY 11235, USA</t>
  </si>
  <si>
    <t>2601 Avenue PBrooklyn, NY 11229</t>
  </si>
  <si>
    <t>2601 Avenue P, Brooklyn, NY 11229, USA</t>
  </si>
  <si>
    <t>Brokered by De Luca Realty Group INC</t>
  </si>
  <si>
    <t>44B Edgewater Park Unit 44BBronx, NY 10465</t>
  </si>
  <si>
    <t>44 A Edgewater Park #44b, Bronx, NY 10465, USA</t>
  </si>
  <si>
    <t>797 Woodrow RdStaten Island, NY 10312</t>
  </si>
  <si>
    <t>797 Woodrow Rd, Staten Island, NY 10312, USA</t>
  </si>
  <si>
    <t>40 Lander AveStaten Island, NY 10314</t>
  </si>
  <si>
    <t>40 Lander Ave, Staten Island, NY 10314, USA</t>
  </si>
  <si>
    <t>14 Buffalo StStaten Island, NY 10306</t>
  </si>
  <si>
    <t>14 Buffalo St, Staten Island, NY 10306, USA</t>
  </si>
  <si>
    <t>Brokered by Mcgrath Realty Inc.</t>
  </si>
  <si>
    <t>40 Pinehurst Ave Apt 8BNew York, NY 10033</t>
  </si>
  <si>
    <t>40 Pinehurst Ave #8b, New York, NY 10033, USA</t>
  </si>
  <si>
    <t>108-49 63rd Ave Unit 6FForest Hills, NY 11375</t>
  </si>
  <si>
    <t>108-49 63rd Ave #6f, Flushing, NY 11375, USA</t>
  </si>
  <si>
    <t>20 Eldridge AveStaten Island, NY 10302</t>
  </si>
  <si>
    <t>20 Eldridge Ave, Staten Island, NY 10302, USA</t>
  </si>
  <si>
    <t>Brokered by COMPASS REALTY CENTRAL INC</t>
  </si>
  <si>
    <t>318 Brighton StStaten Island, NY 10307</t>
  </si>
  <si>
    <t>318 Brighton St, Staten Island, NY 10307, USA</t>
  </si>
  <si>
    <t>73-38 199th StFresh Meadows, NY 11366</t>
  </si>
  <si>
    <t>73-38 199th St, Flushing, NY 11366, USA</t>
  </si>
  <si>
    <t>Brokered by UNITED NATIONAL REALTY</t>
  </si>
  <si>
    <t>51 Jefferson AveStaten Island, NY 10306</t>
  </si>
  <si>
    <t>51 Jefferson Ave, Staten Island, NY 10306, USA</t>
  </si>
  <si>
    <t>Brokered by Brooklyn Real Property, Inc</t>
  </si>
  <si>
    <t>1324 E 101st StBrooklyn, NY 11236</t>
  </si>
  <si>
    <t>1324 E 101st St, Brooklyn, NY 11236, USA</t>
  </si>
  <si>
    <t>655 Riverside Dr Apt 1ANew York, NY 10031</t>
  </si>
  <si>
    <t>655 Riverside Dr #1a, New York, NY 10031, USA</t>
  </si>
  <si>
    <t>Brokered by CENTURY 21 Homefront</t>
  </si>
  <si>
    <t>464 Neptune Ave Apt 4EBrooklyn, NY 11224</t>
  </si>
  <si>
    <t>464 Neptune Ave #4e, Brooklyn, NY 11224, USA</t>
  </si>
  <si>
    <t>217 Bay 49th St Unit 4ABrooklyn, NY 11214</t>
  </si>
  <si>
    <t>217 Bay 49th St #4a, Brooklyn, NY 11214, USA</t>
  </si>
  <si>
    <t>30-07 143rd StFlushing, NY 11354</t>
  </si>
  <si>
    <t>30-07 143rd St, Flushing, NY 11354, USA</t>
  </si>
  <si>
    <t>35 Lott LnStaten Island, NY 10314</t>
  </si>
  <si>
    <t>35 Lott Ln, Staten Island, NY 10314, USA</t>
  </si>
  <si>
    <t>Brokered by CENTURY 21 Future Homes Realty</t>
  </si>
  <si>
    <t>3065 Sedgwick Ave Apt 3EBronx, NY 10468</t>
  </si>
  <si>
    <t>3065 Sedgwick Ave #3e, Bronx, NY 10468, USA</t>
  </si>
  <si>
    <t>Brokered by Acadia Real Estate Grp LLC</t>
  </si>
  <si>
    <t>132-50 Maple Ave Unit B4RFlushing, NY 11355</t>
  </si>
  <si>
    <t>132- 50 Maple Ave b4, Flushing, NY 11355, USA</t>
  </si>
  <si>
    <t>284 Vineland AveStaten Island, NY 10312</t>
  </si>
  <si>
    <t>284 Vineland Ave, Staten Island, NY 10312, USA</t>
  </si>
  <si>
    <t>148 Major AveStaten Island, NY 10305</t>
  </si>
  <si>
    <t>148 Major Ave, Staten Island, NY 10305, USA</t>
  </si>
  <si>
    <t>Brokered by EXIT ALL SEASONS REALTY</t>
  </si>
  <si>
    <t>62-22 65th StMiddle Village, NY 11379</t>
  </si>
  <si>
    <t>62-22 65th St, Queens, NY 11379, USA</t>
  </si>
  <si>
    <t>69-04 Ditmars BlvdQueens, NY 11370</t>
  </si>
  <si>
    <t>69-04 Ditmars Blvd, Flushing, NY 11370, USA</t>
  </si>
  <si>
    <t>4295 Webster Ave Apt 4BBronx, NY 10470</t>
  </si>
  <si>
    <t>4295 Webster Ave #4b, Bronx, NY 10470, USA</t>
  </si>
  <si>
    <t>159-04 16th Ave Unit 6-68Whitestone, NY 11357</t>
  </si>
  <si>
    <t>159 W 16th St 6 68, New York, NY 10011, USA</t>
  </si>
  <si>
    <t>2010 E 58th St Unit 120BBrooklyn, NY 11234</t>
  </si>
  <si>
    <t>Mill Basin</t>
  </si>
  <si>
    <t>2010 E 58th St # 120b, Brooklyn, NY 11234, USA</t>
  </si>
  <si>
    <t>5502 6th AveBrooklyn, NY 11220</t>
  </si>
  <si>
    <t>5502 6th Ave, Brooklyn, NY 11220, USA</t>
  </si>
  <si>
    <t>664 Ramona AveStaten Island, NY 10309</t>
  </si>
  <si>
    <t>664 Ramona Ave, Staten Island, NY 10309, USA</t>
  </si>
  <si>
    <t>3179 Rochambeau AveBronx, NY 10467</t>
  </si>
  <si>
    <t>3179 Rochambeau Ave, Bronx, NY 10467, USA</t>
  </si>
  <si>
    <t>76-73 173rd StFresh Meadows, NY 11366</t>
  </si>
  <si>
    <t>76-73 173rd St, Flushing, NY 11366, USA</t>
  </si>
  <si>
    <t>107 S Railroad StStaten Island, NY 10312</t>
  </si>
  <si>
    <t>107 S Railroad St, Staten Island, NY 10312, USA</t>
  </si>
  <si>
    <t>529 Court St Apt 406Brooklyn, NY 11231</t>
  </si>
  <si>
    <t>Carroll Gardens</t>
  </si>
  <si>
    <t>529 Court St APT 406, Brooklyn, NY 11231, USA</t>
  </si>
  <si>
    <t>Brokered by Douglas Elliman - New Hyde Park</t>
  </si>
  <si>
    <t>247-16A 76 Ave Unit 1FLBellerose, NY 11426</t>
  </si>
  <si>
    <t>247-16 76th Ave #1fl, Jamaica, NY 11426, USA</t>
  </si>
  <si>
    <t>Brokered by Blue Key Real Estate Brokerage</t>
  </si>
  <si>
    <t>8820 Avenue JBrooklyn, NY 11236</t>
  </si>
  <si>
    <t>8820 Avenue J, Brooklyn, NY 11236, USA</t>
  </si>
  <si>
    <t>1949 Benedict AveBronx, NY 10462</t>
  </si>
  <si>
    <t>1949 Benedict Ave, Bronx, NY 10462, USA</t>
  </si>
  <si>
    <t>Brokered by Miller &amp; Miller Real Estate</t>
  </si>
  <si>
    <t>71-27 260th St Unit A2Glen Oaks, NY 11004</t>
  </si>
  <si>
    <t>71-27 260th St a2, Glen Oaks, NY 11004, USA</t>
  </si>
  <si>
    <t>Brokered by Tworealestate Llc</t>
  </si>
  <si>
    <t>40 Brighton 1st Rd Apt 11DBrooklyn, NY 11235</t>
  </si>
  <si>
    <t>40 Brighton 1st Rd #11d, Brooklyn, NY 11235, USA</t>
  </si>
  <si>
    <t>207-15 Melissa Ct Unit 219LBayside, NY 11360</t>
  </si>
  <si>
    <t>207-15 Melissa Ct #219, Bayside, NY 11360, USA</t>
  </si>
  <si>
    <t>Brokered by Budget Real Estate Nyc Inc</t>
  </si>
  <si>
    <t>1278 E 56th StBrooklyn, NY 11234</t>
  </si>
  <si>
    <t>1278 E 56th St, Brooklyn, NY 11234, USA</t>
  </si>
  <si>
    <t>594 W 152nd StNew York, NY 10031</t>
  </si>
  <si>
    <t>594 W 152nd St, New York, NY 10031, USA</t>
  </si>
  <si>
    <t>72 Jeanette AveStaten Island, NY 10312</t>
  </si>
  <si>
    <t>72 Jeanette Ave, Staten Island, NY 10312, USA</t>
  </si>
  <si>
    <t>6035 Broadway Apt 6NBronx, NY 10471</t>
  </si>
  <si>
    <t>6035 Broadway #6b, Bronx, NY 10471, USA</t>
  </si>
  <si>
    <t>33-14 154th StFlushing, NY 11354</t>
  </si>
  <si>
    <t>33-14 154th St, Flushing, NY 11354, USA</t>
  </si>
  <si>
    <t>668 Bard AveStaten Island, NY 10310</t>
  </si>
  <si>
    <t>668 Bard Ave, Staten Island, NY 10310, USA</t>
  </si>
  <si>
    <t>84-26 87th StWoodhaven, NY 11421</t>
  </si>
  <si>
    <t>84-26 87th St, Woodhaven, NY 11421, USA</t>
  </si>
  <si>
    <t>175 E 62nd St Apt 14AManhattan, NY 10065</t>
  </si>
  <si>
    <t>175 E 62nd St #14a, New York, NY 10065, USA</t>
  </si>
  <si>
    <t>194-08 116th AveSaint Albans, NY 11412</t>
  </si>
  <si>
    <t>194-08 116th Ave, Jamaica, NY 11412, USA</t>
  </si>
  <si>
    <t>41-39 56th StWoodside, NY 11377</t>
  </si>
  <si>
    <t>41-39 56th St, Woodside, NY 11377, USA</t>
  </si>
  <si>
    <t>170 W 74th St Apt 607New York, NY 10023</t>
  </si>
  <si>
    <t>170 W 74th St Apt 607, New York, NY 10023, USA</t>
  </si>
  <si>
    <t>225 Central Park W Unit 422423Manhattan, NY 10024</t>
  </si>
  <si>
    <t>Central Park West</t>
  </si>
  <si>
    <t>225 Central Park W, New York, NY 10024, USA</t>
  </si>
  <si>
    <t>36 W 138th St Apt 51Manhattan, NY 10037</t>
  </si>
  <si>
    <t>36 W 138th St #51, New York, NY 10037, USA</t>
  </si>
  <si>
    <t>Brokered by True Homes Inc</t>
  </si>
  <si>
    <t>1309 E 56th StBrooklyn, NY 11234</t>
  </si>
  <si>
    <t>1309 E 56th St, Brooklyn, NY 11234, USA</t>
  </si>
  <si>
    <t>8424 Glenwood RdBrooklyn, NY 11236</t>
  </si>
  <si>
    <t>8424 Glenwood Rd, Brooklyn, NY 11236, USA</t>
  </si>
  <si>
    <t>Brokered by Real Broker Llc</t>
  </si>
  <si>
    <t>3240 Netherland Ave Apt 6ABronx, NY 10463</t>
  </si>
  <si>
    <t>3240 Netherland Ave #6a, Bronx, NY 10463, USA</t>
  </si>
  <si>
    <t>521 E 81st St Apt 4CNew York, NY 10028</t>
  </si>
  <si>
    <t>521 E 81st St #4c, New York, NY 10028, USA</t>
  </si>
  <si>
    <t>28 Old Fulton St Apt 6MBrooklyn, NY 11201</t>
  </si>
  <si>
    <t>Old Fulton Street</t>
  </si>
  <si>
    <t>Eagle Warehouse &amp; Storage Company, 28 Old Fulton St #6m, Brooklyn, NY 11201, USA</t>
  </si>
  <si>
    <t>97-37 63 Rd Unit 5FRego Park, NY 11374</t>
  </si>
  <si>
    <t>97-37 63rd Rd #5f, Rego Park, NY 11374, USA</t>
  </si>
  <si>
    <t>1722 Forest Hill RdStaten Island, NY 10314</t>
  </si>
  <si>
    <t>1722 Forest Hill Rd, Staten Island, NY 10314, USA</t>
  </si>
  <si>
    <t>1998 Clinton AveBronx, NY 10457</t>
  </si>
  <si>
    <t>1998 Clinton Ave, Bronx, NY 10457, USA</t>
  </si>
  <si>
    <t>2041 5th Ave Apt 2BManhattan, NY 10035</t>
  </si>
  <si>
    <t>2041 5th Ave #2b, New York, NY 10027, USA</t>
  </si>
  <si>
    <t>25 Flagship CirStaten Island, NY 10309</t>
  </si>
  <si>
    <t>25 Flagship Cir, Staten Island, NY 10309, USA</t>
  </si>
  <si>
    <t>86 Bay 46th StBrooklyn, NY 11214</t>
  </si>
  <si>
    <t>86 Bay 46th St, Brooklyn, NY 11214, USA</t>
  </si>
  <si>
    <t>159-31 80th StHoward Beach, NY 11414</t>
  </si>
  <si>
    <t>159-31 80th St, Jamaica, NY 11414, USA</t>
  </si>
  <si>
    <t>40 Oceana Dr W Unit 1CBrooklyn, NY 11235</t>
  </si>
  <si>
    <t>40 Oceana Dr W #1c, Brooklyn, NY 11235, USA</t>
  </si>
  <si>
    <t>6 Sutton SqNew York, NY 10022</t>
  </si>
  <si>
    <t>6 Sutton Square, New York, NY 10022, USA</t>
  </si>
  <si>
    <t>144 Nassau AveBrooklyn, NY 11222</t>
  </si>
  <si>
    <t>144 Nassau Ave, Brooklyn, NY 11222, USA</t>
  </si>
  <si>
    <t>229 E 81st St Unit GhManhattan, NY 10028</t>
  </si>
  <si>
    <t>229 E 81st St, New York, NY 10028, USA</t>
  </si>
  <si>
    <t>1019 58th StBrooklyn, NY 11219</t>
  </si>
  <si>
    <t>1019 58th St, Brooklyn, NY 11219, USA</t>
  </si>
  <si>
    <t>1135 Croes AveBronx, NY 10472</t>
  </si>
  <si>
    <t>1135 Croes Ave, Bronx, NY 10472, USA</t>
  </si>
  <si>
    <t>601 Kappock St Apt 1GBronx, NY 10463</t>
  </si>
  <si>
    <t>601 Kappock St #1g, Bronx, NY 10463, USA</t>
  </si>
  <si>
    <t>328 W 108th StNew York, NY 10025</t>
  </si>
  <si>
    <t>328 W 108th St, New York, NY 10025, USA</t>
  </si>
  <si>
    <t>2417 Cambreleng AveBronx, NY 10458</t>
  </si>
  <si>
    <t>2417 Cambreleng Ave, Bronx, NY 10458, USA</t>
  </si>
  <si>
    <t>Brokered by Key Impact Realty Group Inc</t>
  </si>
  <si>
    <t>137-06 Oak AveFlushing, NY 11355</t>
  </si>
  <si>
    <t>137-06 Oak Ave, Flushing, NY 11355, USA</t>
  </si>
  <si>
    <t>5811 251st St Unit UpperLittle Neck, NY 11362</t>
  </si>
  <si>
    <t>58- 11 251st St, Little Neck, NY 11362, USA</t>
  </si>
  <si>
    <t>371 Kosciuszko StBrooklyn, NY 11221</t>
  </si>
  <si>
    <t>371 Kosciuszko St, Brooklyn, NY 11221, USA</t>
  </si>
  <si>
    <t>253 Father Capodanno BlvdStaten Island, NY 10305</t>
  </si>
  <si>
    <t>253 Father Capodanno Blvd, Staten Island, NY 10305, USA</t>
  </si>
  <si>
    <t>1524 Castleton AveStaten Island, NY 10302</t>
  </si>
  <si>
    <t>1524 Castleton Ave, Staten Island, NY 10302, USA</t>
  </si>
  <si>
    <t>1023 Union StBrooklyn, NY 11225</t>
  </si>
  <si>
    <t>1023 Union St, Brooklyn, NY 11225, USA</t>
  </si>
  <si>
    <t>11 St Nicholas Ave Unit 4DManhattan, NY 10026</t>
  </si>
  <si>
    <t>11 St Nicholas Ave #4b, New York, NY 10026, USA</t>
  </si>
  <si>
    <t>Brokered by Stonegate Real Estate</t>
  </si>
  <si>
    <t>67101 Dartmouth StForest Hills, NY 11375</t>
  </si>
  <si>
    <t>67-101 Dartmouth St, Flushing, NY 11375, USA</t>
  </si>
  <si>
    <t>37-30 73 St Unit 1HJackson Heights, NY 11372</t>
  </si>
  <si>
    <t>3730 73rd St Apt 1h, Jackson Heights, NY 11372, USA</t>
  </si>
  <si>
    <t>Brokered by Coldwell Banker Kueber Realty</t>
  </si>
  <si>
    <t>425 Snediker AveBrooklyn, NY 11207</t>
  </si>
  <si>
    <t>425 Snediker Ave, Brooklyn, NY 11207, USA</t>
  </si>
  <si>
    <t>192 Hart BlvdStaten Island, NY 10301</t>
  </si>
  <si>
    <t>192 Hart Blvd, Staten Island, NY 10301, USA</t>
  </si>
  <si>
    <t>475 Greenwich St Apt 2ANew York, NY 10013</t>
  </si>
  <si>
    <t>475 Greenwich St #2a, New York, NY 10013, USA</t>
  </si>
  <si>
    <t>19 Goff AveStaten Island, NY 10309</t>
  </si>
  <si>
    <t>19 Goff Ave, Staten Island, NY 10309, USA</t>
  </si>
  <si>
    <t>59-38 Linden StRidgewood, NY 11385</t>
  </si>
  <si>
    <t>59-38 Linden St, Flushing, NY 11385, USA</t>
  </si>
  <si>
    <t>Brokered by TOP NEST INC</t>
  </si>
  <si>
    <t>1349 Herschell StBronx, NY 10461</t>
  </si>
  <si>
    <t>1349 Herschell St, Bronx, NY 10461, USA</t>
  </si>
  <si>
    <t>1666 73rd StBrooklyn, NY 11204</t>
  </si>
  <si>
    <t>1666 73rd St, Brooklyn, NY 11204, USA</t>
  </si>
  <si>
    <t>Brokered by JOSK REALTY LLC</t>
  </si>
  <si>
    <t>919 Crescent StBrooklyn, NY 11208</t>
  </si>
  <si>
    <t>919 Crescent St., Brooklyn, NY 11208, USA</t>
  </si>
  <si>
    <t>132 W 81st StNew York, NY 10024</t>
  </si>
  <si>
    <t>132 W 81st St, New York, NY 10024, USA</t>
  </si>
  <si>
    <t>4570 Delafield AveBronx, NY 10471</t>
  </si>
  <si>
    <t>4570 Delafield Ave, Bronx, NY 10471, USA</t>
  </si>
  <si>
    <t>Brokered by BHHS Fillmore R.E.</t>
  </si>
  <si>
    <t>2051 E 73rd StBrooklyn, NY 11234</t>
  </si>
  <si>
    <t>2051 E 73rd St, Brooklyn, NY 11234, USA</t>
  </si>
  <si>
    <t>3535 Ely AveBronx, NY 10466</t>
  </si>
  <si>
    <t>3535 Ely Ave, Bronx, NY 10466, USA</t>
  </si>
  <si>
    <t>Brokered by Promise Realty LLC</t>
  </si>
  <si>
    <t>5 Metropolitan Oval Apt 10FBronx, NY 10462</t>
  </si>
  <si>
    <t>5 Metropolitan Oval #10f, Bronx, NY 10462, USA</t>
  </si>
  <si>
    <t>7 E 88th St Unit TownhouseManhattan, NY 10128</t>
  </si>
  <si>
    <t>East 88th Street</t>
  </si>
  <si>
    <t>7 E 88th St, New York, NY 10128, USA</t>
  </si>
  <si>
    <t>Brokered by LandSeAir Real Estate Group, Inc - Bronx Little Italy Office</t>
  </si>
  <si>
    <t>112-50 Northern Blvd Unit 5ECorona, NY 11368</t>
  </si>
  <si>
    <t>112-50 Northern Blvd #5e, Corona, NY 11368, USA</t>
  </si>
  <si>
    <t>3186 Tierney PlBronx, NY 10465</t>
  </si>
  <si>
    <t>3186 Tierney Pl, Bronx, NY 10465, USA</t>
  </si>
  <si>
    <t>164-30 77th RdFresh Meadows, NY 11366</t>
  </si>
  <si>
    <t>164-30 77th Rd, Flushing, NY 11366, USA</t>
  </si>
  <si>
    <t>Brokered by Robert Defalco Realty Inc.</t>
  </si>
  <si>
    <t>393 Heberton AveStaten Island, NY 10302</t>
  </si>
  <si>
    <t>393 Heberton Ave, Staten Island, NY 10302, USA</t>
  </si>
  <si>
    <t>76 Irving PlManhattan, NY 10003</t>
  </si>
  <si>
    <t>76 Irving Pl, New York, NY 10003, USA</t>
  </si>
  <si>
    <t>10 E 64th StNew York, NY 10065</t>
  </si>
  <si>
    <t>10 E 64th St, New York, NY 10065, USA</t>
  </si>
  <si>
    <t>206 Watchogue RdStaten Island, NY 10314</t>
  </si>
  <si>
    <t>206 Watchogue Rd, Staten Island, NY 10314, USA</t>
  </si>
  <si>
    <t>86-10 Dumont Ave Unit 5COzone Park, NY 11417</t>
  </si>
  <si>
    <t>86-10 Dumont Ave #5c, Ozone Park, NY 11417, USA</t>
  </si>
  <si>
    <t>Brokered by RUMIC Realty Inc</t>
  </si>
  <si>
    <t>100-03 205th PlHollis, NY 11423</t>
  </si>
  <si>
    <t>100-03 205th Pl, Jamaica, NY 11423, USA</t>
  </si>
  <si>
    <t>2601 E 24th St Apt 3BBrooklyn, NY 11235</t>
  </si>
  <si>
    <t>2601 E 24th St #3b, Brooklyn, NY 11235, USA</t>
  </si>
  <si>
    <t>Brokered by BROOKLYN`S 4 U REALTY</t>
  </si>
  <si>
    <t>2277 National DrBrooklyn, NY 11234</t>
  </si>
  <si>
    <t>2277 National Dr, Brooklyn, NY 11234, USA</t>
  </si>
  <si>
    <t>5640 Avenue T Unit 84FBrooklyn, NY 11234</t>
  </si>
  <si>
    <t>5640 Avenue T #84, Brooklyn, NY 11234, USA</t>
  </si>
  <si>
    <t>220 Douglas RdStaten Island, NY 10304</t>
  </si>
  <si>
    <t>220 Douglas Rd, Staten Island, NY 10301, USA</t>
  </si>
  <si>
    <t>104-02 223rd StQueens Village, NY 11429</t>
  </si>
  <si>
    <t>104-02 223rd St, Jamaica, NY 11429, USA</t>
  </si>
  <si>
    <t>135 E 19th StManhattan, NY 10003</t>
  </si>
  <si>
    <t>135 E 19th St, New York, NY 10003, USA</t>
  </si>
  <si>
    <t>91-09 165th AveHoward Beach, NY 11414</t>
  </si>
  <si>
    <t>91-09 165th Ave, Jamaica, NY 11414, USA</t>
  </si>
  <si>
    <t>55 Wall St Apt 714Manhattan, NY 10005</t>
  </si>
  <si>
    <t>55 Wall St APT 714, New York, NY 10005, USA</t>
  </si>
  <si>
    <t>2247 E 66th StBrooklyn, NY 11234</t>
  </si>
  <si>
    <t>2247 E 66th St, Brooklyn, NY 11234, USA</t>
  </si>
  <si>
    <t>1311 Needham AveBronx, NY 10469</t>
  </si>
  <si>
    <t>1311 Needham Ave, Bronx, NY 10469, USA</t>
  </si>
  <si>
    <t>Brokered by Century 21 Awaye Realty</t>
  </si>
  <si>
    <t>476 Darlington AveStaten Island, NY 10309</t>
  </si>
  <si>
    <t>476 Darlington Ave, Staten Island, NY 10309, USA</t>
  </si>
  <si>
    <t>307 Ellis StStaten Island, NY 10307</t>
  </si>
  <si>
    <t>307 Ellis St, Staten Island, NY 10307, USA</t>
  </si>
  <si>
    <t>322 W 104th StManhattan, NY 10025</t>
  </si>
  <si>
    <t>322 W 104th St, New York, NY 10025, USA</t>
  </si>
  <si>
    <t>202 Baltic St Unit 1Brooklyn, NY 11201</t>
  </si>
  <si>
    <t>202 Baltic St # 1, Brooklyn, NY 11201, USA</t>
  </si>
  <si>
    <t>58-15 Granger StCorona, NY 11368</t>
  </si>
  <si>
    <t>58-15 Granger St, Flushing, NY 11368, USA</t>
  </si>
  <si>
    <t>135 Sunset Blvd Unit 10135Bronx, NY 10473</t>
  </si>
  <si>
    <t>135 Sunset Blvd, Bronx, NY 10473, USA</t>
  </si>
  <si>
    <t>1670 Nelson AveBronx, NY 10453</t>
  </si>
  <si>
    <t>1670 Nelson Ave, Bronx, NY 10453, USA</t>
  </si>
  <si>
    <t>170-40 Highland Ave Unit 107Jamaica, NY 11432</t>
  </si>
  <si>
    <t>17040 Highland Ave Apt 107, Jamaica, NY 11432, USA</t>
  </si>
  <si>
    <t>100 Park Terrace Ter W Unit 1HNew York, NY 10034</t>
  </si>
  <si>
    <t>100 Park Terrace W #1h, New York, NY 10034, USA</t>
  </si>
  <si>
    <t>149-19 46th AveFlushing, NY 11355</t>
  </si>
  <si>
    <t>149-19 46th Ave, Flushing, NY 11355, USA</t>
  </si>
  <si>
    <t>209 E 31st StNew York, NY 10016</t>
  </si>
  <si>
    <t>209 E 31st St, New York, NY 10016, USA</t>
  </si>
  <si>
    <t>13035 146th StSouth Ozone Park, NY 11436</t>
  </si>
  <si>
    <t>130-35 146th St, Jamaica, NY 11436, USA</t>
  </si>
  <si>
    <t>1720 E 51st StBrooklyn, NY 11234</t>
  </si>
  <si>
    <t>1720 E 51st St, Brooklyn, NY 11234, USA</t>
  </si>
  <si>
    <t>47 Brookside LoopStaten Island, NY 10309</t>
  </si>
  <si>
    <t>47 Brookside Lp, Staten Island, NY 10309, USA</t>
  </si>
  <si>
    <t>Brokered by RELIABLE SELL &amp; BUY REALTY INC</t>
  </si>
  <si>
    <t>2848 Brighton 4th StBrooklyn, NY 11235</t>
  </si>
  <si>
    <t>2848 Brighton 4th St, Brooklyn, NY 11235, USA</t>
  </si>
  <si>
    <t>2 Dartmouth St Apt M28Forest Hills, NY 11375</t>
  </si>
  <si>
    <t>2 Dartmouth St, Forest Hills, NY 11375, USA</t>
  </si>
  <si>
    <t>37 Prospect Pl Unit TownhouseBrooklyn, NY 11217</t>
  </si>
  <si>
    <t>37 Prospect Pl, Brooklyn, NY 11217, USA</t>
  </si>
  <si>
    <t>128-17 143rd StJamaica, NY 11436</t>
  </si>
  <si>
    <t>128-17 143rd St, Jamaica, NY 11436, USA</t>
  </si>
  <si>
    <t>111 Sunset BlvdBronx, NY 10473</t>
  </si>
  <si>
    <t>111 Sunset Blvd, Bronx, NY 10473, USA</t>
  </si>
  <si>
    <t>5037 Fieldston RdBronx, NY 10471</t>
  </si>
  <si>
    <t>5037 Fieldston Rd, Bronx, NY 10471, USA</t>
  </si>
  <si>
    <t>110-11 72nd Ave Unit 4BForest Hills, NY 11375</t>
  </si>
  <si>
    <t>110-11 72nd Ave #4b, Forest Hills, NY 11375, USA</t>
  </si>
  <si>
    <t>Brokered by EXIT REALTY PRIVATE CLIENT</t>
  </si>
  <si>
    <t>3121 Corlear AveBronx, NY 10463</t>
  </si>
  <si>
    <t>3121 Corlear Ave, Bronx, NY 10463, USA</t>
  </si>
  <si>
    <t>Brokered by Cypress Estates Realty LLC</t>
  </si>
  <si>
    <t>115-11 142nd StJamaica, NY 11436</t>
  </si>
  <si>
    <t>115-11 142nd St, Jamaica, NY 11436, USA</t>
  </si>
  <si>
    <t>255 E 74th St Apt 16CManhattan, NY 10021</t>
  </si>
  <si>
    <t>Casa 74, 255 E 74th St #16c, New York, NY 10021, USA</t>
  </si>
  <si>
    <t>240 E 29th StNew York, NY 10016</t>
  </si>
  <si>
    <t>240 E 29th St, New York, NY 10016, USA</t>
  </si>
  <si>
    <t>3836 Laurel AveBrooklyn, NY 11224</t>
  </si>
  <si>
    <t>3836 Laurel Ave, Brooklyn, NY 11224, USA</t>
  </si>
  <si>
    <t>1932 Narragansett AveBronx, NY 10461</t>
  </si>
  <si>
    <t>1932 Narragansett Ave, Bronx, NY 10461, USA</t>
  </si>
  <si>
    <t>314 Montreal AveStaten Island, NY 10306</t>
  </si>
  <si>
    <t>314 Montreal Ave, Staten Island, NY 10306, USA</t>
  </si>
  <si>
    <t>Brokered by EXIT HOME KEY REALTY</t>
  </si>
  <si>
    <t>216 Hett AveStaten Island, NY 10306</t>
  </si>
  <si>
    <t>216 Hett Ave, Staten Island, NY 10306, USA</t>
  </si>
  <si>
    <t>217 W 21st StNew York, NY 10011</t>
  </si>
  <si>
    <t>217 W 21st St, New York, NY 10011, USA</t>
  </si>
  <si>
    <t>Brokered by Berkshire Hathaway</t>
  </si>
  <si>
    <t>4409 Atlantic AveBrooklyn, NY 11224</t>
  </si>
  <si>
    <t>4409 Atlantic Ave, Brooklyn, NY 11224, USA</t>
  </si>
  <si>
    <t>1777 Madison Ave Apt 32Manhattan, NY 10035</t>
  </si>
  <si>
    <t>1777 Madison Ave Apt 32, New York, NY 10035, USA</t>
  </si>
  <si>
    <t>Brokered by Milgram Brokerage</t>
  </si>
  <si>
    <t>164-47 73rd AveFresh Meadows, NY 11366</t>
  </si>
  <si>
    <t>164-47 73rd Ave, Flushing, NY 11366, USA</t>
  </si>
  <si>
    <t>2316 1st AveNew York, NY 10035</t>
  </si>
  <si>
    <t>2316 1st Ave., New York, NY 10035, USA</t>
  </si>
  <si>
    <t>167 E 80th StNew York, NY 10075</t>
  </si>
  <si>
    <t>167 E 80th St, New York, NY 10075, USA</t>
  </si>
  <si>
    <t>Brokered by Floral Homes Inc</t>
  </si>
  <si>
    <t>268-25 82nd Ave Unit 279BNew Hyde Park, NY 11040</t>
  </si>
  <si>
    <t>Floral Park</t>
  </si>
  <si>
    <t>26825 82nd Ave # 279b, Queens, NY 11040, USA</t>
  </si>
  <si>
    <t>202-24 45th RdBayside, NY 11361</t>
  </si>
  <si>
    <t>202-24 45th Rd, Flushing, NY 11361, USA</t>
  </si>
  <si>
    <t>3875 Waldo Ave Apt 2EBronx, NY 10463</t>
  </si>
  <si>
    <t>3875 Waldo Ave #2e, Bronx, NY 10463, USA</t>
  </si>
  <si>
    <t>258 Broadway Apt 3DNew York, NY 10007</t>
  </si>
  <si>
    <t>258 Broadway #3d, New York, NY 10007, USA</t>
  </si>
  <si>
    <t>1056 Arden AveStaten Island, NY 10312</t>
  </si>
  <si>
    <t>1056 Arden Ave, Staten Island, NY 10312, USA</t>
  </si>
  <si>
    <t>118 Cannon AveStaten Island, NY 10314</t>
  </si>
  <si>
    <t>118 Cannon Ave, Staten Island, NY 10314, USA</t>
  </si>
  <si>
    <t>220 Nome AveStaten Island, NY 10314</t>
  </si>
  <si>
    <t>220 Nome Ave, Staten Island, NY 10314, USA</t>
  </si>
  <si>
    <t>1016 Putnam AveBedford Stuyvesant, NY 11221</t>
  </si>
  <si>
    <t>1016 Putnam Ave, Brooklyn, NY 11221, USA</t>
  </si>
  <si>
    <t>617 W 227th StBronx, NY 10463</t>
  </si>
  <si>
    <t>617 W 227th St, Bronx, NY 10463, USA</t>
  </si>
  <si>
    <t>299 Henry St Unit D1Brooklyn, NY 11201</t>
  </si>
  <si>
    <t>299 Henry St d1, Brooklyn, NY 11201, USA</t>
  </si>
  <si>
    <t>9031 Fort Hamilton Pkwy Apt 6CBrooklyn, NY 11209</t>
  </si>
  <si>
    <t>9031 Fort Hamilton Pkwy #6c, Brooklyn, NY 11209, USA</t>
  </si>
  <si>
    <t>1761 Tenbroeck AveBronx, NY 10461</t>
  </si>
  <si>
    <t>1761 Tenbroeck Ave, Bronx, NY 10461, USA</t>
  </si>
  <si>
    <t>315 E 77th St Apt 4DNew York, NY 10075</t>
  </si>
  <si>
    <t>315 E 77th St #4d, New York, NY 10075, USA</t>
  </si>
  <si>
    <t>42 Post LnStaten Island, NY 10303</t>
  </si>
  <si>
    <t>42 Post Ln, Staten Island, NY 10303, USA</t>
  </si>
  <si>
    <t>303 E 57th St Apt 19BManhattan, NY 10022</t>
  </si>
  <si>
    <t>303 E 57th St #19b, New York, NY 10022, USA</t>
  </si>
  <si>
    <t>400 Central Park W Apt 8HNew York, NY 10025</t>
  </si>
  <si>
    <t>400 Central Park W #8h, New York, NY 10025, USA</t>
  </si>
  <si>
    <t>78-18 74th StGlendale, NY 11385</t>
  </si>
  <si>
    <t>78-18 74th St, Flushing, NY 11385, USA</t>
  </si>
  <si>
    <t>15 W 72nd St Apt 5TManhattan, NY 10023</t>
  </si>
  <si>
    <t>15 W 72nd St #5b, New York, NY 10023, USA</t>
  </si>
  <si>
    <t>640 W 231st St Apt 7CBronx, NY 10463</t>
  </si>
  <si>
    <t>640 W 231st St #7c, Bronx, NY 10463, USA</t>
  </si>
  <si>
    <t>84-12 35th Ave Unit 4CQueens, NY 11372</t>
  </si>
  <si>
    <t>35th Avenue</t>
  </si>
  <si>
    <t>The Belvedere, 84-12 35th Ave #4c, Jackson Heights, NY 11372, USA</t>
  </si>
  <si>
    <t>Brokered by Belle Harbor Realty</t>
  </si>
  <si>
    <t>13811 Beach Channel Dr Unit 8CBrooklyn, NY 11694</t>
  </si>
  <si>
    <t>13811 Beach Channel Dr #8c, Rockaway Park, NY 11694, USA</t>
  </si>
  <si>
    <t>422 E 84th StNew York, NY 10028</t>
  </si>
  <si>
    <t>422 E 84th St, New York, NY 10028, USA</t>
  </si>
  <si>
    <t>61-23 Booth StRego Park, NY 11374</t>
  </si>
  <si>
    <t>61-23 Booth St, Flushing, NY 11374, USA</t>
  </si>
  <si>
    <t>64-34 Grand Central Pkwy Unit 2AForest Hills, NY 11375</t>
  </si>
  <si>
    <t>64-34 Grand Central Pkwy #2a, Forest Hills, NY 11375, USA</t>
  </si>
  <si>
    <t>20 Cliff St Apt 8FStaten Island, NY 10305</t>
  </si>
  <si>
    <t>20 Cliff St #8f, Staten Island, NY 10305, USA</t>
  </si>
  <si>
    <t>71-12 66th StGlendale, NY 11385</t>
  </si>
  <si>
    <t>71-12 66th St, Flushing, NY 11385, USA</t>
  </si>
  <si>
    <t>255 W 90th St Apt 9CNew York, NY 10024</t>
  </si>
  <si>
    <t>255 W 90th St #9c, New York, NY 10024, USA</t>
  </si>
  <si>
    <t>32-26 Parsons BlvdFlushing, NY 11354</t>
  </si>
  <si>
    <t>32-26 Parsons Blvd, Flushing, NY 11354, USA</t>
  </si>
  <si>
    <t>3088 Heath AveBronx, NY 10463</t>
  </si>
  <si>
    <t>3088 Heath Ave, Bronx, NY 10463, USA</t>
  </si>
  <si>
    <t>85-28 Grand Ave Unit 4CElmhurst, NY 11373</t>
  </si>
  <si>
    <t>85-28 Grand Ave #4c, Elmhurst, NY 11373, USA</t>
  </si>
  <si>
    <t>133-38 130th StSouth Ozone Park, NY 11420</t>
  </si>
  <si>
    <t>133-38 130th St, Jamaica, NY 11420, USA</t>
  </si>
  <si>
    <t>639 Tompkins AveStaten Island, NY 10305</t>
  </si>
  <si>
    <t>639 Tompkins Ave., Staten Island, NY 10305, USA</t>
  </si>
  <si>
    <t>1625 71st StBrooklyn, NY 11204</t>
  </si>
  <si>
    <t>1625 71st St, Brooklyn, NY 11204, USA</t>
  </si>
  <si>
    <t>664 Crescent StBrooklyn, NY 11208</t>
  </si>
  <si>
    <t>664 Crescent St., Brooklyn, NY 11208, USA</t>
  </si>
  <si>
    <t>1561 Unionport Rd Apt TdBronx, NY 10462</t>
  </si>
  <si>
    <t>1561 Unionport Rd, Bronx, NY 10462, USA</t>
  </si>
  <si>
    <t>144-55 Melbourne Ave Unit 1HFlushing, NY 11367</t>
  </si>
  <si>
    <t>144-55 Melbourne Ave #1g, Flushing, NY 11367, USA</t>
  </si>
  <si>
    <t>51 Anaconda StStaten Island, NY 10312</t>
  </si>
  <si>
    <t>51 Anaconda St, Staten Island, NY 10312, USA</t>
  </si>
  <si>
    <t>7312 Avenue UBrooklyn, NY 11234</t>
  </si>
  <si>
    <t>7312 Avenue U, Brooklyn, NY 11234, USA</t>
  </si>
  <si>
    <t>2401-2407 Richmond Rd Unit AStaten Island, NY 10306</t>
  </si>
  <si>
    <t>2401 Richmond Rd #2407, Staten Island, NY 10306, USA</t>
  </si>
  <si>
    <t>2074 Fifth AveNew York, NY 10035</t>
  </si>
  <si>
    <t>2074 5th Ave, New York, NY 10035, USA</t>
  </si>
  <si>
    <t>99-50 164th AveHoward Beach, NY 11414</t>
  </si>
  <si>
    <t>9950 164th Ave, Jamaica, NY 11414, USA</t>
  </si>
  <si>
    <t>305 S Greenleaf AveStaten Island, NY 10314</t>
  </si>
  <si>
    <t>305 S Greenleaf Ave, Staten Island, NY 10314, USA</t>
  </si>
  <si>
    <t>Brokered by Brown Harris Stevens Forest Hills LLC</t>
  </si>
  <si>
    <t>110-11 Queens Blvd Unit 6LQueens, NY 11375</t>
  </si>
  <si>
    <t>110-11 Queens Blvd, Forest Hills, NY 11375, USA</t>
  </si>
  <si>
    <t>Brokered by Brooklyn4U Rltyof DykerHeights</t>
  </si>
  <si>
    <t>490 Jansen StStaten Island, NY 10312</t>
  </si>
  <si>
    <t>490 Jansen St, Staten Island, NY 10312, USA</t>
  </si>
  <si>
    <t>1835 Corporal Kennedy St Apt 2FBayside, NY 11360</t>
  </si>
  <si>
    <t>18-35 Corporal Kennedy St #2f, Bayside, NY 11360, USA</t>
  </si>
  <si>
    <t>729 E 18th StBrooklyn, NY 11230</t>
  </si>
  <si>
    <t>729 E 18th St, Brooklyn, NY 11230, USA</t>
  </si>
  <si>
    <t>25 W 13th St Apt 1ONNew York, NY 10011</t>
  </si>
  <si>
    <t>25 W 13th St #1a, New York, NY 10011, USA</t>
  </si>
  <si>
    <t>86-16 60th Ave Unit 2NQueens, NY 11373</t>
  </si>
  <si>
    <t>8616 60th Ave Apt 2n, Elmhurst, NY 11373, USA</t>
  </si>
  <si>
    <t>2818 W 17th St Apt 1BBrooklyn, NY 11224</t>
  </si>
  <si>
    <t>2818 W 17th St #1b, Brooklyn, NY 11224, USA</t>
  </si>
  <si>
    <t>329 Vanderbilt AveBrooklyn, NY 11205</t>
  </si>
  <si>
    <t>329 Vanderbilt Ave, Brooklyn, NY 11205, USA</t>
  </si>
  <si>
    <t>124 Thompson St Unit 27/28Manhattan, NY 10012</t>
  </si>
  <si>
    <t>124 Thompson St #27, New York, NY 10012, USA</t>
  </si>
  <si>
    <t>124 Norwood AveBrooklyn, NY 11208</t>
  </si>
  <si>
    <t>124 Norwood Ave, Brooklyn, NY 11208, USA</t>
  </si>
  <si>
    <t>661 Ocean TerStaten Island, NY 10301</t>
  </si>
  <si>
    <t>661 Ocean Terrace, Staten Island, NY 10301, USA</t>
  </si>
  <si>
    <t>1210 E 72nd StBrooklyn, NY 11234</t>
  </si>
  <si>
    <t>1210 E 72nd St, Brooklyn, NY 11234, USA</t>
  </si>
  <si>
    <t>316 Brehaut AveStaten Island, NY 10307</t>
  </si>
  <si>
    <t>316 Brehaut Ave, Staten Island, NY 10307, USA</t>
  </si>
  <si>
    <t>4316 Ely AveBronx, NY 10466</t>
  </si>
  <si>
    <t>4316 Ely Ave, Bronx, NY 10466, USA</t>
  </si>
  <si>
    <t>123-35 82nd Rd Unit 3RKew Gardens, NY 11415</t>
  </si>
  <si>
    <t>123-35 82nd Rd #3r, Kew Gardens, NY 11415, USA</t>
  </si>
  <si>
    <t>11 St Nicholas Ave Unit 3EManhattan, NY 10026</t>
  </si>
  <si>
    <t>11 St Nicholas Ave #3, New York, NY 10026, USA</t>
  </si>
  <si>
    <t>1755 E 51st StBrooklyn, NY 11234</t>
  </si>
  <si>
    <t>1755 E 51st St, Brooklyn, NY 11234, USA</t>
  </si>
  <si>
    <t>115-14 10th AveCollege Point, NY 11356</t>
  </si>
  <si>
    <t>115-14 10th Ave, Flushing, NY 11356, USA</t>
  </si>
  <si>
    <t>47 Mercer St Apt 2Manhattan, NY 10013</t>
  </si>
  <si>
    <t>47 Mercer St APT 2, New York, NY 10013, USA</t>
  </si>
  <si>
    <t>Brokered by All Area Brokerage Inc</t>
  </si>
  <si>
    <t>65-15 38th Ave Unit 3DWoodside, NY 11377</t>
  </si>
  <si>
    <t>65-15 38th Ave #3f, Flushing, NY 11377, USA</t>
  </si>
  <si>
    <t>Brokered by TUDO - Tudor Realty Services</t>
  </si>
  <si>
    <t>5 Tudor City Pl Apt 1426New York, NY 10017</t>
  </si>
  <si>
    <t>Tudor City, New York, NY 10017, USA</t>
  </si>
  <si>
    <t>2199 Holland Ave Unit LeBronx, NY 10462</t>
  </si>
  <si>
    <t>2199 Holland Ave, Bronx, NY 10462, USA</t>
  </si>
  <si>
    <t>132 91st StBrooklyn, NY 11209</t>
  </si>
  <si>
    <t>132 91st St, Brooklyn, NY 11209, USA</t>
  </si>
  <si>
    <t>66 Archwood AveStaten Island, NY 10312</t>
  </si>
  <si>
    <t>66 Archwood Ave, Staten Island, NY 10312, USA</t>
  </si>
  <si>
    <t>123 Jamie LnStaten Island, NY 10312</t>
  </si>
  <si>
    <t>123 Jamie Ln, Staten Island, NY 10312, USA</t>
  </si>
  <si>
    <t>1040 Neilson St Apt 3AFar Rockaway, NY 11691</t>
  </si>
  <si>
    <t>Far Rockaway</t>
  </si>
  <si>
    <t>10-40 Neilson St #3a, Far Rockaway, NY 11691, USA</t>
  </si>
  <si>
    <t>37-20 81st St Unit 2EJackson Heights, NY 11372</t>
  </si>
  <si>
    <t>3720 81st St Apt 2e, Jackson Heights, NY 11372, USA</t>
  </si>
  <si>
    <t>2 Bay Club Rd Unit 1MBayside, NY 11360</t>
  </si>
  <si>
    <t>2 Bay Club Dr #1u, Bayside, NY 11360, USA</t>
  </si>
  <si>
    <t>Brokered by KA REALTY GROUP INC</t>
  </si>
  <si>
    <t>399 Linwood StBrooklyn, NY 11208</t>
  </si>
  <si>
    <t>399 Linwood St, Brooklyn, NY 11208, USA</t>
  </si>
  <si>
    <t>1040 Carroll St Unit 6BCrown Heights, NY 11213</t>
  </si>
  <si>
    <t>1040 Carroll St Apartment 6e, Brooklyn, NY 11225, USA</t>
  </si>
  <si>
    <t>301 E 22nd St Apt 2RNew York, NY 10010</t>
  </si>
  <si>
    <t>301 E 22nd St #2r, New York, NY 10010, USA</t>
  </si>
  <si>
    <t>Brokered by Brown Harris Stevens - 43 North Moore Street</t>
  </si>
  <si>
    <t>334 W 20th St Unit TownhouseManhattan, NY 10011</t>
  </si>
  <si>
    <t>334 W 20th St, New York, NY 10011, USA</t>
  </si>
  <si>
    <t>88-20 78th StJamaica, NY 11421</t>
  </si>
  <si>
    <t>88-20 78th St, Jamaica, NY 11421, USA</t>
  </si>
  <si>
    <t>Brokered by Ortiz Home Selling Team Llc</t>
  </si>
  <si>
    <t>1020 Grand Concourse Apt 14DBronx, NY 10451</t>
  </si>
  <si>
    <t>1020 Grand Concourse #14d, Bronx, NY 10451, USA</t>
  </si>
  <si>
    <t>Brokered by Platzner International Group</t>
  </si>
  <si>
    <t>205 E 238th St Apt 1JBronx, NY 10470</t>
  </si>
  <si>
    <t>205 E 238th St #1j, Bronx, NY 10470, USA</t>
  </si>
  <si>
    <t>Brokered by Douglas Elliman - 664 Fulton</t>
  </si>
  <si>
    <t>2155 82nd St Apt 5OBrooklyn, NY 11214</t>
  </si>
  <si>
    <t>2155 82nd St #5o, Brooklyn, NY 11214, USA</t>
  </si>
  <si>
    <t>Brokered by WIESNER ROCIO D</t>
  </si>
  <si>
    <t>4-74 48 Ave Ph 3CLong Island City, NY 11109</t>
  </si>
  <si>
    <t>474 48th Ave Ph 3h, Long Island City, NY 11109, USA</t>
  </si>
  <si>
    <t>303 Knollwood AveDouglaston, NY 11363</t>
  </si>
  <si>
    <t>303 Knollwood Ave, Douglaston, NY 11363, USA</t>
  </si>
  <si>
    <t>Brokered by Ycl Real Estate Consulting</t>
  </si>
  <si>
    <t>49 3 Brighton CtBrooklyn, NY 11235</t>
  </si>
  <si>
    <t>3 Brighton Ct, Brooklyn, NY 11223, USA</t>
  </si>
  <si>
    <t>324 77th St Apt 2CBrooklyn, NY 11209</t>
  </si>
  <si>
    <t>324 77th St #2c, Brooklyn, NY 11209, USA</t>
  </si>
  <si>
    <t>2090 Madison Ave Apt 3DNew York, NY 10037</t>
  </si>
  <si>
    <t>2090 Madison Ave #3d, New York, NY 10037, USA</t>
  </si>
  <si>
    <t>Brokered by Park Assets Real Estate Corp</t>
  </si>
  <si>
    <t>137-25 133rd AveJamaica, NY 11436</t>
  </si>
  <si>
    <t>137-25 133rd Ave, Jamaica, NY 11436, USA</t>
  </si>
  <si>
    <t>519 E 87th St Apt DNew York, NY 10128</t>
  </si>
  <si>
    <t>519 E 87th St d, New York, NY 10128, USA</t>
  </si>
  <si>
    <t>160-14 83rd StHoward Beach, NY 11414</t>
  </si>
  <si>
    <t>160-14 83rd St, Jamaica, NY 11414, USA</t>
  </si>
  <si>
    <t>Brokered by Milky Forst Properties Inc</t>
  </si>
  <si>
    <t>555 Oak DrFar Rockaway, NY 11691</t>
  </si>
  <si>
    <t>555 Oak Dr, Far Rockaway, NY 11691, USA</t>
  </si>
  <si>
    <t>2712 Heath AveBronx, NY 10463</t>
  </si>
  <si>
    <t>2712 Heath Ave, Bronx, NY 10463, USA</t>
  </si>
  <si>
    <t>95-18 42 AveElmhurst, NY 11373</t>
  </si>
  <si>
    <t>95-18 42nd Ave, Elmhurst, NY 11373, USA</t>
  </si>
  <si>
    <t>2260 Burnett St Apt 1FBrooklyn, NY 11229</t>
  </si>
  <si>
    <t>2260 Burnett St #1f, Brooklyn, NY 11229, USA</t>
  </si>
  <si>
    <t>39 S Portland AveBrooklyn, NY 11217</t>
  </si>
  <si>
    <t>39 S Portland Ave, Brooklyn, NY 11217, USA</t>
  </si>
  <si>
    <t>144 Dunham StStaten Island, NY 10309</t>
  </si>
  <si>
    <t>144 Dunham St, Staten Island, NY 10309, USA</t>
  </si>
  <si>
    <t>410 W 23rd St Apt 6EManhattan, NY 10011</t>
  </si>
  <si>
    <t>410 W 23rd St #6f, New York, NY 10011, USA</t>
  </si>
  <si>
    <t>Brokered by Chris Homes &amp; Lands, Inc.</t>
  </si>
  <si>
    <t>825 Rockland AveStaten Island, NY 10314</t>
  </si>
  <si>
    <t>825 Rockland Ave, Staten Island, NY 10314, USA</t>
  </si>
  <si>
    <t>Brokered by Lj Estates Inc</t>
  </si>
  <si>
    <t>445 Milford St Unit 04457-0058Brooklyn, NY 11208</t>
  </si>
  <si>
    <t>445 Milford St, Brooklyn, NY 11208, USA</t>
  </si>
  <si>
    <t>Brokered by Dynamik Real Estate</t>
  </si>
  <si>
    <t>292 Lafayette St Apt 2EManhattan, NY 10012</t>
  </si>
  <si>
    <t>292 Lafayette St #2a, New York, NY 10012, USA</t>
  </si>
  <si>
    <t>145-38 3rd AveWhitestone, NY 11357</t>
  </si>
  <si>
    <t>145-38 3rd Ave, Flushing, NY 11357, USA</t>
  </si>
  <si>
    <t>114-15 91st AveRichmond Hill, NY 11418</t>
  </si>
  <si>
    <t>114-15 91st Ave, Jamaica, NY 11418, USA</t>
  </si>
  <si>
    <t>32-15 168th StFlushing, NY 11358</t>
  </si>
  <si>
    <t>32-15 168th St, Flushing, NY 11358, USA</t>
  </si>
  <si>
    <t>7702 15th AveBrooklyn, NY 11228</t>
  </si>
  <si>
    <t>7702 15th Ave, Brooklyn, NY 11228, USA</t>
  </si>
  <si>
    <t>443 Greenwich St Ph EManhattan, NY 10013</t>
  </si>
  <si>
    <t>443 Greenwich St Ph E, New York, NY 10013, USA</t>
  </si>
  <si>
    <t>Brokered by Metro Real Estate Inc</t>
  </si>
  <si>
    <t>154-11 Riverside Dr Unit 17BWhitestone, NY 11357</t>
  </si>
  <si>
    <t>Beechhurst</t>
  </si>
  <si>
    <t>15411 Riverside Dr # 17b, Beechhurst, NY 11357, USA</t>
  </si>
  <si>
    <t>72-61 113 St Unit 4BForest Hills, NY 11375</t>
  </si>
  <si>
    <t>72-61 113th St #4b, Forest Hills, NY 11375, USA</t>
  </si>
  <si>
    <t>1177 Anderson Ave Apt 2DBronx, NY 10452</t>
  </si>
  <si>
    <t>1177 Anderson Ave #2d, Bronx, NY 10452, USA</t>
  </si>
  <si>
    <t>104-06 212 StQueens, NY 11429</t>
  </si>
  <si>
    <t>104-06 212th St, Jamaica, NY 11417, USA</t>
  </si>
  <si>
    <t>392 Central Park W Apt 1RNew York, NY 10025</t>
  </si>
  <si>
    <t>392 Central Park W #1r, New York, NY 10025, USA</t>
  </si>
  <si>
    <t>527 Glenmore AveBrooklyn, NY 11207</t>
  </si>
  <si>
    <t>527 Glenmore Ave, Brooklyn, NY 11207, USA</t>
  </si>
  <si>
    <t>17-20 150th StWhitestone, NY 11357</t>
  </si>
  <si>
    <t>17-20 150th St, Whitestone, NY 11357, USA</t>
  </si>
  <si>
    <t>Brokered by Russo Realty Properties</t>
  </si>
  <si>
    <t>64-30 72nd StMiddle Village, NY 11379</t>
  </si>
  <si>
    <t>64-30 72nd St, Flushing, NY 11379, USA</t>
  </si>
  <si>
    <t>346 91st St Apt 307Brooklyn, NY 11209</t>
  </si>
  <si>
    <t>346 91st St APT 307, Brooklyn, NY 11209, USA</t>
  </si>
  <si>
    <t>240-67 Poplar StDouglaston, NY 11363</t>
  </si>
  <si>
    <t>240-67 Poplar St, Flushing, NY 11363, USA</t>
  </si>
  <si>
    <t>3515 Henry Hudson Pkwy Apt 3DBronx, NY 10463</t>
  </si>
  <si>
    <t>The Briarcliff, 3515 Henry Hudson Pkwy #3d, Bronx, NY 10463, USA</t>
  </si>
  <si>
    <t>120 Wellington Ct Apt 1BStaten Island, NY 10314</t>
  </si>
  <si>
    <t>120 Wellington Ct #1b, Staten Island, NY 10314, USA</t>
  </si>
  <si>
    <t>334 Harbor RdStaten Island, NY 10303</t>
  </si>
  <si>
    <t>334 Harbor Rd, Staten Island, NY 10303, USA</t>
  </si>
  <si>
    <t>Brokered by Weichert Realtors The Franzese Group</t>
  </si>
  <si>
    <t>230 7th StBrooklyn, NY 11215</t>
  </si>
  <si>
    <t>230 7th St, Brooklyn, NY 11215, USA</t>
  </si>
  <si>
    <t>422 Maryland Ave Apt 3DStaten Island, NY 10305</t>
  </si>
  <si>
    <t>Rosebank</t>
  </si>
  <si>
    <t>422 Maryland Ave #3b, Staten Island, NY 10305, USA</t>
  </si>
  <si>
    <t>15 Bank StNew York, NY 10014</t>
  </si>
  <si>
    <t>15 Bank St, New York, NY 10014, USA</t>
  </si>
  <si>
    <t>233 E 86th St Apt 5DManhattan, NY 10028</t>
  </si>
  <si>
    <t>233 East 86th St #5b, New York, NY 10028, USA</t>
  </si>
  <si>
    <t>507 127th StCollege Point, NY 11356</t>
  </si>
  <si>
    <t>507 127th St, Flushing, NY 11356, USA</t>
  </si>
  <si>
    <t>672 Van Siclen AveBrooklyn, NY 11207</t>
  </si>
  <si>
    <t>672 Van Siclen Ave, Brooklyn, NY 11207, USA</t>
  </si>
  <si>
    <t>60 Greene St Apt 4New York, NY 10012</t>
  </si>
  <si>
    <t>60 Greene St APT 4, New York, NY 10012, USA</t>
  </si>
  <si>
    <t>649 Bay Ridge PkwyBrooklyn, NY 11209</t>
  </si>
  <si>
    <t>649 Bay Ridge Pkwy, Brooklyn, NY 11209, USA</t>
  </si>
  <si>
    <t>Brokered by Bedford Brownstone Realty LLC</t>
  </si>
  <si>
    <t>767 Eastern Pkwy Apt 1ABrooklyn, NY 11213</t>
  </si>
  <si>
    <t>767 Eastern Pkwy #1a, Brooklyn, NY 11213, USA</t>
  </si>
  <si>
    <t>120 E 19th StManhattan, NY 10003</t>
  </si>
  <si>
    <t>120 E 19th St, New York, NY 10003, USA</t>
  </si>
  <si>
    <t>Brokered by Joachim Realty Llc</t>
  </si>
  <si>
    <t>234-18 131st Ave Unit LowerRosedale, NY 11422</t>
  </si>
  <si>
    <t>234-18 131st Ave, Rosedale, NY 11422, USA</t>
  </si>
  <si>
    <t>Brokered by Katz Realty</t>
  </si>
  <si>
    <t>19 Bascom PlStaten Island, NY 10314</t>
  </si>
  <si>
    <t>19 Bascom Pl, Staten Island, NY 10314, USA</t>
  </si>
  <si>
    <t>2944 W 5th St Apt 19CBrooklyn, NY 11224</t>
  </si>
  <si>
    <t>2944 W 5th St #19c, Brooklyn, NY 11224, USA</t>
  </si>
  <si>
    <t>Brokered by Exit Realty Private Client</t>
  </si>
  <si>
    <t>3240 Riverdale Ave Apt 4BBronx, NY 10463</t>
  </si>
  <si>
    <t>Kingsbridge</t>
  </si>
  <si>
    <t>3240 Riverdale Ave #4b, Bronx, NY 10463, USA</t>
  </si>
  <si>
    <t>87-15 165th St Unit 2AJamaica, NY 11432</t>
  </si>
  <si>
    <t>87-15 165th St #2a, Jamaica, NY 11432, USA</t>
  </si>
  <si>
    <t>48-17 42nd St Unit 4BQueens, NY 11104</t>
  </si>
  <si>
    <t>48-17 42nd St #4b, Woodside, NY 11377, USA</t>
  </si>
  <si>
    <t>Brokered by Herman &amp; Co. New York</t>
  </si>
  <si>
    <t>2341 Richmond RdStaten Island, NY 10306</t>
  </si>
  <si>
    <t>2341 Richmond Rd, Staten Island, NY 10306, USA</t>
  </si>
  <si>
    <t>114 McArthur AveStaten Island, NY 10312</t>
  </si>
  <si>
    <t>114 Mc Arthur Ave, Staten Island, NY 10312, USA</t>
  </si>
  <si>
    <t>Brokered by Prominent Properties Sotheby's International Realty</t>
  </si>
  <si>
    <t>12 Irving PlStaten Island, NY 10304</t>
  </si>
  <si>
    <t>12 Irving Pl, Staten Island, NY 10304, USA</t>
  </si>
  <si>
    <t>110-20 71 Ave Unit 330Forest Hills, NY 11375</t>
  </si>
  <si>
    <t>11020 71st Ave Apt 330, Forest Hills, NY 11375, USA</t>
  </si>
  <si>
    <t>Brokered by RE/MAX City Square</t>
  </si>
  <si>
    <t>102-37 68th AveForest Hills, NY 11375</t>
  </si>
  <si>
    <t>102-37 68th Ave, Flushing, NY 11375, USA</t>
  </si>
  <si>
    <t>2719 Whitman DrBrooklyn, NY 11234</t>
  </si>
  <si>
    <t>2719 Whitman Dr, Brooklyn, NY 11234, USA</t>
  </si>
  <si>
    <t>Brokered by NY Empire Real Estate</t>
  </si>
  <si>
    <t>69-10 108 St Unit 4CForest Hills, NY 11375</t>
  </si>
  <si>
    <t>69-10 108th St #4c, Forest Hills, NY 11375, USA</t>
  </si>
  <si>
    <t>7222 3rd AveBrooklyn, NY 11209</t>
  </si>
  <si>
    <t>7222 3rd Ave, Brooklyn, NY 11209, USA</t>
  </si>
  <si>
    <t>29 Annfield CtStaten Island, NY 10304</t>
  </si>
  <si>
    <t>29 Annfield Ct, Staten Island, NY 10304, USA</t>
  </si>
  <si>
    <t>146-11 Delaware AveFlushing, NY 11355</t>
  </si>
  <si>
    <t>146-11 Delaware Ave, Flushing, NY 11355, USA</t>
  </si>
  <si>
    <t>100-25 Queens Blvd Unit 4BBForest Hills, NY 11375</t>
  </si>
  <si>
    <t>100-25 Queens Blvd #4b, Forest Hills, NY 11375, USA</t>
  </si>
  <si>
    <t>70 81st StBrooklyn, NY 11209</t>
  </si>
  <si>
    <t>70 81st St, Brooklyn, NY 11209, USA</t>
  </si>
  <si>
    <t>622 W End Ave Apt 4EManhattan, NY 10024</t>
  </si>
  <si>
    <t>622 West End Ave #4a, New York, NY 10024, USA</t>
  </si>
  <si>
    <t>35-31 85th St Unit 6CJackson Heights, NY 11372</t>
  </si>
  <si>
    <t>35-31 85th St #6c, Jackson Heights, NY 11372, USA</t>
  </si>
  <si>
    <t>6810 Madeline CtBrooklyn, NY 11220</t>
  </si>
  <si>
    <t>6810 Madeline Ct, Brooklyn, NY 11220, USA</t>
  </si>
  <si>
    <t>110-42 213th StQueens Village, NY 11429</t>
  </si>
  <si>
    <t>110-42 213th St, Queens Village, NY 11429, USA</t>
  </si>
  <si>
    <t>Brokered by Coldwell Banker Reliable</t>
  </si>
  <si>
    <t>560 Bay Ridge AveBrooklyn, NY 11220</t>
  </si>
  <si>
    <t>560 Bay Ridge Ave, Brooklyn, NY 11220, USA</t>
  </si>
  <si>
    <t>Brokered by Karten Real Estate Svcs LLC</t>
  </si>
  <si>
    <t>84-19 253rd StBellerose, NY 11426</t>
  </si>
  <si>
    <t>84-19 253rd St, Jamaica, NY 11426, USA</t>
  </si>
  <si>
    <t>2390 National DrBrooklyn, NY 11234</t>
  </si>
  <si>
    <t>2390 National Dr, Brooklyn, NY 11234, USA</t>
  </si>
  <si>
    <t>99-10 60 Ave Unit 5LCorona, NY 11368</t>
  </si>
  <si>
    <t>99-10 60th Ave #5l, Corona, NY 11368, USA</t>
  </si>
  <si>
    <t>160 72nd St Apt 713Brooklyn, NY 11209</t>
  </si>
  <si>
    <t>160 72nd St Apt 713, Brooklyn, NY 11209, USA</t>
  </si>
  <si>
    <t>93-05 37th Ave Unit 5AJackson Heights, NY 11372</t>
  </si>
  <si>
    <t>93-05 37th Ave, Jackson Heights, NY 11372, USA</t>
  </si>
  <si>
    <t>63-44 72nd StMiddle Village, NY 11379</t>
  </si>
  <si>
    <t>63-44 72nd St, Flushing, NY 11379, USA</t>
  </si>
  <si>
    <t>Brokered by Bayview Marketing Group LLC</t>
  </si>
  <si>
    <t>2286 Cropsey Ave Unit 6DBrooklyn, NY 11214</t>
  </si>
  <si>
    <t>2286 Cropsey Ave #6d, Brooklyn, NY 11214, USA</t>
  </si>
  <si>
    <t>14458 BoulevardMalba, NY 11357</t>
  </si>
  <si>
    <t>144-58 Boulevard, Malba, NY 11357, USA</t>
  </si>
  <si>
    <t>1070 E 73rd St Unit 4CBrooklyn, NY 11234</t>
  </si>
  <si>
    <t>Bergen Beach</t>
  </si>
  <si>
    <t>1070 E 73rd St #4c, Brooklyn, NY 11234, USA</t>
  </si>
  <si>
    <t>Brokered by VYLLA Homes</t>
  </si>
  <si>
    <t>1606 E 45th StBrooklyn, NY 11234</t>
  </si>
  <si>
    <t>1606 E 45th St, Brooklyn, NY 11234, USA</t>
  </si>
  <si>
    <t>135 E 15th StNew York, NY 10003</t>
  </si>
  <si>
    <t>135 E 15th St, New York, NY 10003, USA</t>
  </si>
  <si>
    <t>Brokered by Kismet Realty NY</t>
  </si>
  <si>
    <t>102 Pilot StBronx, NY 10464</t>
  </si>
  <si>
    <t>102 Pilot St, Bronx, NY 10464, USA</t>
  </si>
  <si>
    <t>26 Katan Loop Unit BStaten Island, NY 10308</t>
  </si>
  <si>
    <t>26 Katan Loop, Staten Island, NY 10308, USA</t>
  </si>
  <si>
    <t>100 Manhattan Ave Apt 4ANew York, NY 10025</t>
  </si>
  <si>
    <t>100 Manhattan Ave #4a, New York, NY 10025, USA</t>
  </si>
  <si>
    <t>411 E 57th St Apt 16BNew York, NY 10022</t>
  </si>
  <si>
    <t>411 E 57th St #16b, New York, NY 10022, USA</t>
  </si>
  <si>
    <t>83-55 Woodhaven Blvd Unit 6KWoodhaven, NY 11421</t>
  </si>
  <si>
    <t>83-55 Woodhaven Blvd #6k, Woodhaven, NY 11421, USA</t>
  </si>
  <si>
    <t>3121 Middletown Rd Apt 1CBronx, NY 10461</t>
  </si>
  <si>
    <t>3121 Middletown Rd #1c, Bronx, NY 10461, USA</t>
  </si>
  <si>
    <t>336 Central Park W Apt 3BManhattan, NY 10025</t>
  </si>
  <si>
    <t>336 Central Park W #3b, New York, NY 10025, USA</t>
  </si>
  <si>
    <t>200 Bowery Apt 2CNew York, NY 10012</t>
  </si>
  <si>
    <t>200 Bowery #2c, New York, NY 10012, USA</t>
  </si>
  <si>
    <t>Brokered by Classic Home Sales</t>
  </si>
  <si>
    <t>2072 E 74th StBrooklyn, NY 11234</t>
  </si>
  <si>
    <t>2072 E 74th St, Brooklyn, NY 11234, USA</t>
  </si>
  <si>
    <t>114-06 194 StSaint Albans, NY 11412</t>
  </si>
  <si>
    <t>114-06 194th St, Jamaica, NY 11412, USA</t>
  </si>
  <si>
    <t>254 Flagg PlStaten Island, NY 10304</t>
  </si>
  <si>
    <t>254 Flagg Pl, Staten Island, NY 10304, USA</t>
  </si>
  <si>
    <t>Brokered by Jane Mosello Real Estate</t>
  </si>
  <si>
    <t>4320 Van Cortlandt Park E Apt RBronx, NY 10470</t>
  </si>
  <si>
    <t>4320 Van Cortlandt Park E, Bronx, NY 10470, USA</t>
  </si>
  <si>
    <t>16 Bay 25th St Unit 4ABrooklyn, NY 11214</t>
  </si>
  <si>
    <t>16 Bay 25th St #4a, Brooklyn, NY 11214, USA</t>
  </si>
  <si>
    <t>72 Boone StStaten Island, NY 10314</t>
  </si>
  <si>
    <t>72 Boone St, Staten Island, NY 10314, USA</t>
  </si>
  <si>
    <t>35 Joralemon StBrooklyn, NY 11201</t>
  </si>
  <si>
    <t>35 Joralemon St, Brooklyn, NY 11201, USA</t>
  </si>
  <si>
    <t>Brokered by Vandenberg -The Townhouse Experts</t>
  </si>
  <si>
    <t>51 W 95th StNew York, NY 10025</t>
  </si>
  <si>
    <t>51 W 95th St, New York, NY 10025, USA</t>
  </si>
  <si>
    <t>Brokered by Vantage Realty Partners</t>
  </si>
  <si>
    <t>694 Ashford StBrooklyn, NY 11207</t>
  </si>
  <si>
    <t>694 Ashford St, Brooklyn, NY 11207, USA</t>
  </si>
  <si>
    <t>87 Murdock PlStaten Island, NY 10303</t>
  </si>
  <si>
    <t>87 Murdock Pl, Staten Island, NY 10303, USA</t>
  </si>
  <si>
    <t>984 Bergen Residence St Apt 1Brooklyn, NY 11216</t>
  </si>
  <si>
    <t>984 Bergen St #1, Brooklyn, NY 11216, USA</t>
  </si>
  <si>
    <t>9437 Shore Rd Apt C8Brooklyn, NY 11209</t>
  </si>
  <si>
    <t>9437 Shore Rd Apt C8, Brooklyn, NY 11209, USA</t>
  </si>
  <si>
    <t>Brokered by Keller Williams Village Sq Rlt</t>
  </si>
  <si>
    <t>1883 E 53rd StOld Mill Basin, NY 11234</t>
  </si>
  <si>
    <t>1883 E 53rd St, Brooklyn, NY 11234, USA</t>
  </si>
  <si>
    <t>6535 Broadway Apt 1GBronx, NY 10471</t>
  </si>
  <si>
    <t>6535 Broadway #1g, Bronx, NY 10471, USA</t>
  </si>
  <si>
    <t>740 Park Ave # 4 &amp; 5BNew York, NY 10021</t>
  </si>
  <si>
    <t>740 Park Ave #5, New York, NY 10021, USA</t>
  </si>
  <si>
    <t>14 E 75th St Unit 9DManhattan, NY 10021</t>
  </si>
  <si>
    <t>14 E 75th St #9d, New York, NY 10021, USA</t>
  </si>
  <si>
    <t>Brokered by Ed Bruno Realty, LLC</t>
  </si>
  <si>
    <t>393 Guyon AveStaten Island, NY 10306</t>
  </si>
  <si>
    <t>393 Guyon Ave, Staten Island, NY 10306, USA</t>
  </si>
  <si>
    <t>333 E 91st St Apt 10BNew York, NY 10128</t>
  </si>
  <si>
    <t>333 E 91st St #10b, New York, NY 10128, USA</t>
  </si>
  <si>
    <t>Brokered by Commerce Realty Group</t>
  </si>
  <si>
    <t>61-20 71st Ave Unit F2ARidgewood, NY 11385</t>
  </si>
  <si>
    <t>Ridgewood</t>
  </si>
  <si>
    <t>61-20 71st Ave #2f, Ridgewood, NY 11385, USA</t>
  </si>
  <si>
    <t>483 17th St # 2LBrooklyn, NY 11215</t>
  </si>
  <si>
    <t>483 17th St #2l, Brooklyn, NY 11215, USA</t>
  </si>
  <si>
    <t>116 Pinehurst Ave Apt B52New York, NY 10033</t>
  </si>
  <si>
    <t>116 Pinehurst Ave, New York, NY 10033, USA</t>
  </si>
  <si>
    <t>20 Jones StManhattan, NY 10014</t>
  </si>
  <si>
    <t>20 Jones St, New York, NY 10014, USA</t>
  </si>
  <si>
    <t>Brokered by CHIN - Re/Max in The City</t>
  </si>
  <si>
    <t>5715 Mosholu Ave Apt 6BBronx, NY 10471</t>
  </si>
  <si>
    <t>5715 Mosholu Ave #6b, Bronx, NY 10471, USA</t>
  </si>
  <si>
    <t>275 Webster Ave Apt 6GBrooklyn, NY 11230</t>
  </si>
  <si>
    <t>275 Webster Ave #6g, Brooklyn, NY 11230, USA</t>
  </si>
  <si>
    <t>26-39 93rd StEast Elmhurst, NY 11369</t>
  </si>
  <si>
    <t>26-39 93rd St, Flushing, NY 11369, USA</t>
  </si>
  <si>
    <t>1727 E 14th StBrooklyn, NY 11229</t>
  </si>
  <si>
    <t>1727 E 14th St, Brooklyn, NY 11229, USA</t>
  </si>
  <si>
    <t>Brokered by Douglas Elliman - New Development</t>
  </si>
  <si>
    <t>111 Murray St Ph 2New York, NY 10007</t>
  </si>
  <si>
    <t>111 Murray St Ph 2, New York, NY 10007, USA</t>
  </si>
  <si>
    <t>190 E Mosholu Pkwy S Apt 3BBronx, NY 10458</t>
  </si>
  <si>
    <t>190 E Mosholu Pkwy S #3b, Bronx, NY 10458, USA</t>
  </si>
  <si>
    <t>Brokered by SBRW - SBROWNRE,LLC</t>
  </si>
  <si>
    <t>236 E 6th St Apt 3WNew York, NY 10003</t>
  </si>
  <si>
    <t>236 E 6th St #3w, New York, NY 10003, USA</t>
  </si>
  <si>
    <t>118-18 225th StCambria Heights, NY 11411</t>
  </si>
  <si>
    <t>118-18 225th St, Jamaica, NY 11411, USA</t>
  </si>
  <si>
    <t>136 Kane StBrooklyn, NY 11231</t>
  </si>
  <si>
    <t>136 Kane St, Brooklyn, NY 11231, USA</t>
  </si>
  <si>
    <t>66-36 Yellowstone Blvd Unit 22BForest Hills, NY 11375</t>
  </si>
  <si>
    <t>6636 Yellowstone Blvd Apt 22f, Forest Hills, NY 11375, USA</t>
  </si>
  <si>
    <t>164 W 88th StNew York, NY 10024</t>
  </si>
  <si>
    <t>164 W 88th St, New York, NY 10024, USA</t>
  </si>
  <si>
    <t>68-09 Olcott StQueens, NY 11375</t>
  </si>
  <si>
    <t>68-09 Olcott St, Forest Hills, NY 11375, USA</t>
  </si>
  <si>
    <t>976 Ocean AveBrooklyn, NY 11226</t>
  </si>
  <si>
    <t>976 Ocean Ave, Brooklyn, NY 11226, USA</t>
  </si>
  <si>
    <t>1293 E 5th St Apt 6BBrooklyn, NY 11230</t>
  </si>
  <si>
    <t>1293 E 5th St #6b, Brooklyn, NY 11230, USA</t>
  </si>
  <si>
    <t>43-06 Rockaway Beach BlvdFar Rockaway, NY 11691</t>
  </si>
  <si>
    <t>43-06 Rockaway Beach Blvd, Far Rockaway, NY 11691, USA</t>
  </si>
  <si>
    <t>1764 Undercliff AveBronx, NY 10453</t>
  </si>
  <si>
    <t>1764 Undercliff Ave, Bronx, NY 10453, USA</t>
  </si>
  <si>
    <t>26910 Grand Central Pkwy Apt 12OFloral Park, NY 11005</t>
  </si>
  <si>
    <t>26910 Grand Central Pkwy #12o, Queens, NY 11005, USA</t>
  </si>
  <si>
    <t>209-10 41st Ave Unit 1FBayside, NY 11361</t>
  </si>
  <si>
    <t>209-10 41st Ave #1f, Bayside, NY 11361, USA</t>
  </si>
  <si>
    <t>5040 Goodridge AveBronx, NY 10471</t>
  </si>
  <si>
    <t>5040 Goodridge Ave, Bronx, NY 10471, USA</t>
  </si>
  <si>
    <t>4217 Seton AveBronx, NY 10466</t>
  </si>
  <si>
    <t>4217 Seton Ave, Bronx, NY 10466, USA</t>
  </si>
  <si>
    <t>111-20 145th StJamaica, NY 11435</t>
  </si>
  <si>
    <t>11120 145th St, Jamaica, NY 11435, USA</t>
  </si>
  <si>
    <t>716 Decatur StBrooklyn, NY 11233</t>
  </si>
  <si>
    <t>716 Decatur St, Brooklyn, NY 11233, USA</t>
  </si>
  <si>
    <t>1322 E 14th St Apt 4BBrooklyn, NY 11230</t>
  </si>
  <si>
    <t>1322 E 14th St #4b, Brooklyn, NY 11230, USA</t>
  </si>
  <si>
    <t>2506 E 65th StBrooklyn, NY 11234</t>
  </si>
  <si>
    <t>2506 E 65th St, Brooklyn, NY 11234, USA</t>
  </si>
  <si>
    <t>849 Rossville AveStaten Island, NY 10309</t>
  </si>
  <si>
    <t>849 Rossville Ave, Staten Island, NY 10309, USA</t>
  </si>
  <si>
    <t>89-22 210th PlQueens, NY 11427</t>
  </si>
  <si>
    <t>89-22 210th Pl, Queens Village, NY 11427, USA</t>
  </si>
  <si>
    <t>327 Brehaut AveStaten Island, NY 10307</t>
  </si>
  <si>
    <t>327 Brehaut Ave, Staten Island, NY 10307, USA</t>
  </si>
  <si>
    <t>265 W 131st St Apt 5Manhattan, NY 10027</t>
  </si>
  <si>
    <t>265 W 131st St #5, New York, NY 10027, USA</t>
  </si>
  <si>
    <t>174-176 Camden AveStaten Island, NY 10309</t>
  </si>
  <si>
    <t>174 Camden Ave, Staten Island, NY 10309, USA</t>
  </si>
  <si>
    <t>67-41 Burns St Unit 414Forest Hills, NY 11375</t>
  </si>
  <si>
    <t>6741 Burns St Apt 414, Forest Hills, NY 11375, USA</t>
  </si>
  <si>
    <t>419 Ogorman AveStaten Island, NY 10308</t>
  </si>
  <si>
    <t>419 O'Gorman Ave, Staten Island, NY 10308, USA</t>
  </si>
  <si>
    <t>Brokered by JWS REALTY GROUP</t>
  </si>
  <si>
    <t>5 Tudor City Pl Apt 1818Ny, NY 10017</t>
  </si>
  <si>
    <t>5 Tudor City Pl #1818ny, New York, NY 10017, USA</t>
  </si>
  <si>
    <t>2171 W 7th StBrooklyn, NY 11223</t>
  </si>
  <si>
    <t>2171 W 7th St, Brooklyn, NY 11223, USA</t>
  </si>
  <si>
    <t>449 Medina St Apt 2CStaten Island, NY 10306</t>
  </si>
  <si>
    <t>Oakwood</t>
  </si>
  <si>
    <t>449 Medina St #2c, Staten Island, NY 10306, USA</t>
  </si>
  <si>
    <t>29 Bay 10th StBrooklyn, NY 11228</t>
  </si>
  <si>
    <t>29 Bay 10th St, Brooklyn, NY 11228, USA</t>
  </si>
  <si>
    <t>170 Baden PlStaten Island, NY 10306</t>
  </si>
  <si>
    <t>170 Baden Pl, Staten Island, NY 10306, USA</t>
  </si>
  <si>
    <t>Brokered by Nestapple</t>
  </si>
  <si>
    <t>112 W 72nd St Ph CManhattan, NY 10023</t>
  </si>
  <si>
    <t>112 W 72nd St Ph C, New York, NY 10023, USA</t>
  </si>
  <si>
    <t>643 Huguenot AveStaten Island, NY 10312</t>
  </si>
  <si>
    <t>643 Huguenot Ave, Staten Island, NY 10312, USA</t>
  </si>
  <si>
    <t>398 Kings Hwy Unit 308Brooklyn, NY 11223</t>
  </si>
  <si>
    <t>398 Kings Hwy #308, Brooklyn, NY 11223, USA</t>
  </si>
  <si>
    <t>38 W 26th St Unit 9THNew York, NY 10010</t>
  </si>
  <si>
    <t>38 W 26th St #9d, New York, NY 10010, USA</t>
  </si>
  <si>
    <t>Brokered by Jnm &amp; Associates Inc</t>
  </si>
  <si>
    <t>116 Cambridge Pl Apt 3CBrooklyn, NY 11238</t>
  </si>
  <si>
    <t>Clinton Hill</t>
  </si>
  <si>
    <t>116 Cambridge Pl #3c, Brooklyn, NY 11238, USA</t>
  </si>
  <si>
    <t>120 E 87th St Apt R26BManhattan, NY 10128</t>
  </si>
  <si>
    <t>120 E 87th St #26b, New York, NY 10128, USA</t>
  </si>
  <si>
    <t>83-71 116th St Unit 4EKew Gardens, NY 11418</t>
  </si>
  <si>
    <t>Richmond Hill</t>
  </si>
  <si>
    <t>83-71 116th St #4e, Richmond Hill, NY 11418, USA</t>
  </si>
  <si>
    <t>7 Norwood CtStaten Island, NY 10304</t>
  </si>
  <si>
    <t>7 Norwood Ct, Staten Island, NY 10304, USA</t>
  </si>
  <si>
    <t>10 W End Ave Apt 8JManhattan, NY 10023</t>
  </si>
  <si>
    <t>10 West End Ave #8j, New York, NY 10023, USA</t>
  </si>
  <si>
    <t>Brokered by PPAD - Park Property Advisors</t>
  </si>
  <si>
    <t>415 DE Graw St Unit PhBrooklyn, NY 11217</t>
  </si>
  <si>
    <t>415 Degraw St, Brooklyn, NY 11217, USA</t>
  </si>
  <si>
    <t>790 Olmstead AveBronx, NY 10473</t>
  </si>
  <si>
    <t>790 Olmstead Ave, Bronx, NY 10473, USA</t>
  </si>
  <si>
    <t>501 Surf Ave Apt 9DBrooklyn, NY 11224</t>
  </si>
  <si>
    <t>Brightwater Towers East, 501 Surf Ave #9d, Brooklyn, NY 11224, USA</t>
  </si>
  <si>
    <t>Brokered by Aschan Realty</t>
  </si>
  <si>
    <t>139-32 Laurelton PkwyRosedale, NY 11422</t>
  </si>
  <si>
    <t>139-32 Laurelton Pkwy, Jamaica, NY 11422, USA</t>
  </si>
  <si>
    <t>318 W 81st St Unit TownhouseManhattan, NY 10024</t>
  </si>
  <si>
    <t>318 W 81st St, New York, NY 10024, USA</t>
  </si>
  <si>
    <t>26 Rutland Rd Unit TownhouseBrooklyn, NY 11225</t>
  </si>
  <si>
    <t>26 Rutland Rd, Brooklyn, NY 11225, USA</t>
  </si>
  <si>
    <t>100 W 119th St Apt 3AManhattan, NY 10026</t>
  </si>
  <si>
    <t>100 W 119th St #3a, New York, NY 10026, USA</t>
  </si>
  <si>
    <t>Brokered by Behfar Team, Llc</t>
  </si>
  <si>
    <t>1455 E 15th StBrooklyn, NY 11230</t>
  </si>
  <si>
    <t>1455 E 15th St, Brooklyn, NY 11230, USA</t>
  </si>
  <si>
    <t>Brokered by TRACEY REAL ESTATE</t>
  </si>
  <si>
    <t>3105 Avenue V Apt 1HBrooklyn, NY 11229</t>
  </si>
  <si>
    <t>3105 Ave V #1h, Brooklyn, NY 11229, USA</t>
  </si>
  <si>
    <t>1085 Todt Hill RdStaten Island, NY 10304</t>
  </si>
  <si>
    <t>1085 Todt Hill Rd, Staten Island, NY 10304, USA</t>
  </si>
  <si>
    <t>464 1st StBrooklyn, NY 11215</t>
  </si>
  <si>
    <t>464 1st St, Brooklyn, NY 11215, USA</t>
  </si>
  <si>
    <t>180 Second AveNew York, NY 10003</t>
  </si>
  <si>
    <t>180 2nd Ave, New York, NY 10003, USA</t>
  </si>
  <si>
    <t>185 Highland BlvdBrooklyn, NY 11207</t>
  </si>
  <si>
    <t>185 Highland Blvd, Brooklyn, NY 11207, USA</t>
  </si>
  <si>
    <t>147-18 16th RdWhitestone, NY 11357</t>
  </si>
  <si>
    <t>147-18 16th Rd, Flushing, NY 11357, USA</t>
  </si>
  <si>
    <t>106 Overlook AveStaten Island, NY 10304</t>
  </si>
  <si>
    <t>106 Overlook Ave, Staten Island, NY 10304, USA</t>
  </si>
  <si>
    <t>101-02 Shore Front Pkwy Unit 26ARockaway Park, NY 11694</t>
  </si>
  <si>
    <t>10102 Shore Front Pkwy # 26a, Far Rockaway, NY 11694, USA</t>
  </si>
  <si>
    <t>201 W 17th St Ph FNew York, NY 10011</t>
  </si>
  <si>
    <t>201 W 17th St, New York, NY 10011, USA</t>
  </si>
  <si>
    <t>108 Reade St Unit 4WManhattan, NY 10013</t>
  </si>
  <si>
    <t>108 Reade St #4b, New York, NY 10013, USA</t>
  </si>
  <si>
    <t>3555 Kings College Pl Apt 2GBronx, NY 10467</t>
  </si>
  <si>
    <t>3555 Kings College Pl #2g, Bronx, NY 10467, USA</t>
  </si>
  <si>
    <t>28 Old Fulton St # ThfBrooklyn, NY 11201</t>
  </si>
  <si>
    <t>Eagle Warehouse &amp; Storage Company, 28 Old Fulton St, Brooklyn, NY 11201, USA</t>
  </si>
  <si>
    <t>Brokered by KMS Realty Group, Inc.</t>
  </si>
  <si>
    <t>767 Brighton AveStaten Island, NY 10301</t>
  </si>
  <si>
    <t>767 Brighton Ave, Staten Island, NY 10301, USA</t>
  </si>
  <si>
    <t>1862 84th AveBrooklyn, NY 11214</t>
  </si>
  <si>
    <t>1862 84th St, Brooklyn, NY 11214, USA</t>
  </si>
  <si>
    <t>420 E 51st St Apt 10CManhattan, NY 10022</t>
  </si>
  <si>
    <t>420 E 51st St Apartment 10e, New York, NY 10022, USA</t>
  </si>
  <si>
    <t>229-17 87th Ave Unit UpperQueens Village, NY 11427</t>
  </si>
  <si>
    <t>229-17 87th Ave, Queens Village, NY 11427, USA</t>
  </si>
  <si>
    <t>3845 Shore Pkwy Apt 5HBrooklyn, NY 11235</t>
  </si>
  <si>
    <t>3845 Shore Pkwy #5h, Brooklyn, NY 11235, USA</t>
  </si>
  <si>
    <t>385 E 18th St Apt 6JBrooklyn, NY 11226</t>
  </si>
  <si>
    <t>385 E 18th St #6j, Brooklyn, NY 11226, USA</t>
  </si>
  <si>
    <t>474 Sterling PlBrooklyn, NY 11238</t>
  </si>
  <si>
    <t>474 Sterling Pl, Brooklyn, NY 11238, USA</t>
  </si>
  <si>
    <t>97-19 63rd DrRego Park, NY 11374</t>
  </si>
  <si>
    <t>97-19 63rd Dr, Rego Park, NY 11374, USA</t>
  </si>
  <si>
    <t>Brokered by Houlihan Lawrence Bronxville</t>
  </si>
  <si>
    <t>55 E 190th St Apt 3Bronx, NY 10468</t>
  </si>
  <si>
    <t>55 E 190th St Apt 3, Bronx, NY 10468, USA</t>
  </si>
  <si>
    <t>400 E 77th St Apt 4EManhattan, NY 10075</t>
  </si>
  <si>
    <t>400 E 77th St #4a, New York, NY 10075, USA</t>
  </si>
  <si>
    <t>941 Newkirk AveBrooklyn, NY 11230</t>
  </si>
  <si>
    <t>941 Newkirk Ave, Brooklyn, NY 11230, USA</t>
  </si>
  <si>
    <t>3708 Avenue MBrooklyn, NY 11234</t>
  </si>
  <si>
    <t>3708 Avenue K, Brooklyn, NY 11210, USA</t>
  </si>
  <si>
    <t>97 Excelsior AveStaten Island, NY 10309</t>
  </si>
  <si>
    <t>97 Excelsior Ave, Staten Island, NY 10309, USA</t>
  </si>
  <si>
    <t>Brokered by William Raveis Real Estate - Yorktown Heights</t>
  </si>
  <si>
    <t>2550 Independence Ave Apt 3CBronx, NY 10463</t>
  </si>
  <si>
    <t>2550 Independence Ave #3c, Bronx, NY 10463, USA</t>
  </si>
  <si>
    <t>1060 Fifth Ave Unit 3CNew York, NY 10128</t>
  </si>
  <si>
    <t>1060 5th Ave #3c, New York, NY 10128, USA</t>
  </si>
  <si>
    <t>5622 14th AveBrooklyn, NY 11219</t>
  </si>
  <si>
    <t>5622 14th Ave, Brooklyn, NY 11219, USA</t>
  </si>
  <si>
    <t>578 Ovington AveBrooklyn, NY 11209</t>
  </si>
  <si>
    <t>578 Ovington Ave, Brooklyn, NY 11209, USA</t>
  </si>
  <si>
    <t>425 14th St Unit D1 /D2Brooklyn, NY 11215</t>
  </si>
  <si>
    <t>425 E 14th St d1, New York, NY 10009, USA</t>
  </si>
  <si>
    <t>167-09 Powell Cove Blvd Unit 26Beechhurst, NY 11357</t>
  </si>
  <si>
    <t>16709 Powells Cove Blvd #26, Flushing, NY 11357, USA</t>
  </si>
  <si>
    <t>2066 66th StBrooklyn, NY 11204</t>
  </si>
  <si>
    <t>2066 66th St, Brooklyn, NY 11204, USA</t>
  </si>
  <si>
    <t>Brokered by A J Realty Of Queens Inc</t>
  </si>
  <si>
    <t>109-06 112th StSouth Ozone Park, NY 11420</t>
  </si>
  <si>
    <t>109-06 112th St, Jamaica, NY 11420, USA</t>
  </si>
  <si>
    <t>Brokered by Elegran LLC</t>
  </si>
  <si>
    <t>83-09 Talbot St Unit 5NKew Gardens, NY 11415</t>
  </si>
  <si>
    <t>83-9 Talbot St #5n, Kew Gardens, NY 11415, USA</t>
  </si>
  <si>
    <t>147-48 8th AveFlushing, NY 11357</t>
  </si>
  <si>
    <t>147-48 8th Ave, Flushing, NY 11357, USA</t>
  </si>
  <si>
    <t>9201 Shore Rd Apt C507Brooklyn, NY 11209</t>
  </si>
  <si>
    <t>9201 Shore Rd #507, Brooklyn, NY 11209, USA</t>
  </si>
  <si>
    <t>203-03 34th AveBayside, NY 11361</t>
  </si>
  <si>
    <t>203-03 34th Ave, Flushing, NY 11361, USA</t>
  </si>
  <si>
    <t>332 W 101st St Apt 2RNew York, NY 10025</t>
  </si>
  <si>
    <t>332 W 101st St #2r, New York, NY 10025, USA</t>
  </si>
  <si>
    <t>Brokered by Flat Rate Realty Of Queens Ltd</t>
  </si>
  <si>
    <t>165-20 Highland Ave Unit 105Jamaica, NY 11432</t>
  </si>
  <si>
    <t>16520 Highland Ave Apt 105, Jamaica, NY 11432, USA</t>
  </si>
  <si>
    <t>58-16 83rd PlMiddle Village, NY 11379</t>
  </si>
  <si>
    <t>58-16 83rd Pl, Flushing, NY 11379, USA</t>
  </si>
  <si>
    <t>Brokered by Brown Harris Stvns Forest Hill</t>
  </si>
  <si>
    <t>35-25 77th St Unit A16Jackson Heights, NY 11372</t>
  </si>
  <si>
    <t>Berkeley Apartments, 35-25 77th St, Flushing, NY 11372, USA</t>
  </si>
  <si>
    <t>18 Covert StBrooklyn, NY 11207</t>
  </si>
  <si>
    <t>18 Covert St., Brooklyn, NY 11207, USA</t>
  </si>
  <si>
    <t>192 Water St Ste CBrooklyn, NY 11201</t>
  </si>
  <si>
    <t>192 Water St STE C, Brooklyn, NY 11201, USA</t>
  </si>
  <si>
    <t>25 Tudor City Pl Apt 419New York, NY 10017</t>
  </si>
  <si>
    <t>181 Morningstar RdStaten Island, NY 10303</t>
  </si>
  <si>
    <t>181 Morningstar Rd, Staten Island, NY 10303, USA</t>
  </si>
  <si>
    <t>440 E 56th St Apt 4DManhattan, NY 10022</t>
  </si>
  <si>
    <t>440 E 56th St #4b, New York, NY 10022, USA</t>
  </si>
  <si>
    <t>Brokered by Hall Homes Realty, Inc.</t>
  </si>
  <si>
    <t>2760 Amboy RdStaten Island, NY 10306</t>
  </si>
  <si>
    <t>2760 Amboy Rd, Staten Island, NY 10306, USA</t>
  </si>
  <si>
    <t>Brokered by Hometown Properties</t>
  </si>
  <si>
    <t>7901 4th Ave Apt E5Brooklyn, NY 11209</t>
  </si>
  <si>
    <t>7901 4th Ave e5, Brooklyn, NY 11209, USA</t>
  </si>
  <si>
    <t>Brokered by Block &amp; Lot Real Estate SVC</t>
  </si>
  <si>
    <t>155-17/19 113th AveJamaica, NY 11433</t>
  </si>
  <si>
    <t>155-17 113th Ave, Jamaica, NY 11433, USA</t>
  </si>
  <si>
    <t>84 Front St Apt 2BBrooklyn, NY 11201</t>
  </si>
  <si>
    <t>84 Front St #2b, Brooklyn, NY 11201, USA</t>
  </si>
  <si>
    <t>262 Zerega AveBronx, NY 10473</t>
  </si>
  <si>
    <t>262 Zerega Ave, Bronx, NY 10473, USA</t>
  </si>
  <si>
    <t>2805 W 28th StBrooklyn, NY 11224</t>
  </si>
  <si>
    <t>2805 W 28th St, Brooklyn, NY 11224, USA</t>
  </si>
  <si>
    <t>1319 E 96th StBrooklyn, NY 11236</t>
  </si>
  <si>
    <t>1319 E 96th St, Brooklyn, NY 11236, USA</t>
  </si>
  <si>
    <t>29-31 159th StFlushing, NY 11358</t>
  </si>
  <si>
    <t>29-31 159th St, Flushing, NY 11358, USA</t>
  </si>
  <si>
    <t>Brokered by Geo Real Estate Group Inc</t>
  </si>
  <si>
    <t>240 E 55th St Apt 8ENew York, NY 10022</t>
  </si>
  <si>
    <t>240 E 55th St #8e, New York, NY 10022, USA</t>
  </si>
  <si>
    <t>Brokered by Netter Real Estate Inc</t>
  </si>
  <si>
    <t>53-15 37th RdWoodside, NY 11377</t>
  </si>
  <si>
    <t>53-15 37th Rd, Flushing, NY 11377, USA</t>
  </si>
  <si>
    <t>511 W 144th St Unit TownhouseManhattan, NY 10031</t>
  </si>
  <si>
    <t>511 W 144th St, New York, NY 10031, USA</t>
  </si>
  <si>
    <t>Brokered by City Advance Realty Inc</t>
  </si>
  <si>
    <t>164 Beach 101st St Unit 15ARockaway Park, NY 11694</t>
  </si>
  <si>
    <t>164 Beach 101st St #15a, Rockaway Park, NY 11694, USA</t>
  </si>
  <si>
    <t>7739 Amboy RdStaten Island, NY 10307</t>
  </si>
  <si>
    <t>7739 Amboy Rd, Staten Island, NY 10307, USA</t>
  </si>
  <si>
    <t>3505 214th PlBayside, NY 11361</t>
  </si>
  <si>
    <t>35-05 214th Pl, Flushing, NY 11361, USA</t>
  </si>
  <si>
    <t>510 Ocean Pkwy Apt 4DKensington, NY 11218</t>
  </si>
  <si>
    <t>510 Ocean Pkwy, Brooklyn, NY 11218, USA</t>
  </si>
  <si>
    <t>226 12th StBrooklyn, NY 11215</t>
  </si>
  <si>
    <t>226 12th St, Brooklyn, NY 11215, USA</t>
  </si>
  <si>
    <t>Brokered by Mont Sky Real Estate Hudson</t>
  </si>
  <si>
    <t>50-07 63rd StWoodside, NY 11377</t>
  </si>
  <si>
    <t>50-07 63rd St, Flushing, NY 11377, USA</t>
  </si>
  <si>
    <t>Brokered by Amorelli Realty LLC</t>
  </si>
  <si>
    <t>21-57 33rd St Unit 5DAstoria, NY 11105</t>
  </si>
  <si>
    <t>21-57 33rd St #5d, Astoria, NY 11105, USA</t>
  </si>
  <si>
    <t>46 Elizabeth StStaten Island, NY 10310</t>
  </si>
  <si>
    <t>46 Elizabeth St, Staten Island, NY 10310, USA</t>
  </si>
  <si>
    <t>Brokered by River Realty Services, Inc.</t>
  </si>
  <si>
    <t>133-29 Amber StHoward Beach, NY 11208</t>
  </si>
  <si>
    <t>133- 38 Amber St, Howard Beach, NY 11414, USA</t>
  </si>
  <si>
    <t>75 N Burgher AveStaten Island, NY 10310</t>
  </si>
  <si>
    <t>75 N Burgher Ave, Staten Island, NY 10310, USA</t>
  </si>
  <si>
    <t>142 Dixon AveStaten Island, NY 10303</t>
  </si>
  <si>
    <t>142 Dixon Ave, Staten Island, NY 10303, USA</t>
  </si>
  <si>
    <t>79-26 268th StGlen Oaks, NY 11004</t>
  </si>
  <si>
    <t>79-26 268th St, Queens, NY 11004, USA</t>
  </si>
  <si>
    <t>42-32 81st StElmhurst, NY 11373</t>
  </si>
  <si>
    <t>42-32 81st St, Elmhurst, NY 11373, USA</t>
  </si>
  <si>
    <t>150 W 51st St Apt 808Manhattan, NY 10019</t>
  </si>
  <si>
    <t>150 W 51st St #808, New York, NY 10019, USA</t>
  </si>
  <si>
    <t>Brokered by Douglas Elliman - 2112 Frederick Douglass Blvd</t>
  </si>
  <si>
    <t>6535 Broadway Apt 3GBronx, NY 10471</t>
  </si>
  <si>
    <t>6535 Broadway #3g, Bronx, NY 10471, USA</t>
  </si>
  <si>
    <t>124-21 Flatlands Ave Unit 8BBrooklyn, NY 11208</t>
  </si>
  <si>
    <t>12421 Flatlands Ave #8b, Brooklyn, NY 11208, USA</t>
  </si>
  <si>
    <t>18-50 211 St Unit 3DBayside, NY 11360</t>
  </si>
  <si>
    <t>18-50 211th St #3d, Bayside, NY 11360, USA</t>
  </si>
  <si>
    <t>7002 Ridge Blvd Apt D11Brooklyn, NY 11209</t>
  </si>
  <si>
    <t>7002 Ridge Blvd Apt D11, Brooklyn, NY 11209, USA</t>
  </si>
  <si>
    <t>2483 W 16th St Apt 3CBrooklyn, NY 11214</t>
  </si>
  <si>
    <t>2483 W 16th St #3c, Brooklyn, NY 11214, USA</t>
  </si>
  <si>
    <t>382 Sprague AveStaten Island, NY 10307</t>
  </si>
  <si>
    <t>382 Sprague Ave, Staten Island, NY 10307, USA</t>
  </si>
  <si>
    <t>73 Irving PlStaten Island, NY 10304</t>
  </si>
  <si>
    <t>73 Irving Pl, Staten Island, NY 10304, USA</t>
  </si>
  <si>
    <t>1 John St # EBrooklyn, NY 11201</t>
  </si>
  <si>
    <t>John Street Park, 1 John St, Brooklyn, NY 11201, USA</t>
  </si>
  <si>
    <t>121 86th StBrooklyn, NY 11209</t>
  </si>
  <si>
    <t>121 86th St, Brooklyn, NY 11209, USA</t>
  </si>
  <si>
    <t>954 Brooklyn AveBrooklyn, NY 11203</t>
  </si>
  <si>
    <t>954 Brooklyn Ave, Brooklyn, NY 11203, USA</t>
  </si>
  <si>
    <t>Brokered by Century 21 Papp Realty</t>
  </si>
  <si>
    <t>20 Gabriele CtStaten Island, NY 10312</t>
  </si>
  <si>
    <t>20 Gabrielle Ct, Staten Island, NY 10312, USA</t>
  </si>
  <si>
    <t>80-31 188th StHollis, NY 11432</t>
  </si>
  <si>
    <t>80-31 188th St, Hollis, NY 11423, USA</t>
  </si>
  <si>
    <t>Brokered by Tru International Realty Corp</t>
  </si>
  <si>
    <t>131-19 Fowler Ave Unit 2CFlushing, NY 11355</t>
  </si>
  <si>
    <t>131-19 Fowler Ave #2c, Flushing, NY 11355, USA</t>
  </si>
  <si>
    <t>35-45 204 St Unit 399Bayside, NY 11361</t>
  </si>
  <si>
    <t>Auburndale</t>
  </si>
  <si>
    <t>3545 204th St # 399, Auburndale, NY 11361, USA</t>
  </si>
  <si>
    <t>Brokered by Level</t>
  </si>
  <si>
    <t>273 Bennett Ave Apt 6ENew York, NY 10040</t>
  </si>
  <si>
    <t>273 Bennett Ave #6e, New York, NY 10040, USA</t>
  </si>
  <si>
    <t>2199 Holland Ave Apt 5NBronx, NY 10462</t>
  </si>
  <si>
    <t>2199 Holland Ave #5n, Bronx, NY 10462, USA</t>
  </si>
  <si>
    <t>2088 Madison Ave Apt 1ANew York, NY 10037</t>
  </si>
  <si>
    <t>2088 Madison Ave #1a, New York, NY 10037, USA</t>
  </si>
  <si>
    <t>108-16 36 AveCorona, NY 11368</t>
  </si>
  <si>
    <t>108-16 36th Ave, Queens, NY 11368, USA</t>
  </si>
  <si>
    <t>170 Broadway Apt 6ABrooklyn, NY 11211</t>
  </si>
  <si>
    <t>Southside</t>
  </si>
  <si>
    <t>170 Broadway #6a, Brooklyn, NY 11211, USA</t>
  </si>
  <si>
    <t>800 Grand Concourse Ave Unit GjnBronx, NY 10451</t>
  </si>
  <si>
    <t>800 Grand Concourse, Bronx, NY 10451, USA</t>
  </si>
  <si>
    <t>Brokered by S Sharf Realty Inc</t>
  </si>
  <si>
    <t>370 Marion StBrooklyn, NY 11233</t>
  </si>
  <si>
    <t>370 Marion St, Brooklyn, NY 11233, USA</t>
  </si>
  <si>
    <t>Brokered by CENTURY 21 Professional Realty</t>
  </si>
  <si>
    <t>134-25 241st StRosedale, NY 11422</t>
  </si>
  <si>
    <t>134-25 241st St, Jamaica, NY 11422, USA</t>
  </si>
  <si>
    <t>5000 Goodridge AveBronx, NY 10471</t>
  </si>
  <si>
    <t>5000 Goodridge Ave, Bronx, NY 10471, USA</t>
  </si>
  <si>
    <t>86-02 Dumont Ave Unit 1BOzone Park, NY 11417</t>
  </si>
  <si>
    <t>86-2 Dumont Ave #1b, Ozone Park, NY 11417, USA</t>
  </si>
  <si>
    <t>1818 Unionport RdBronx, NY 10462</t>
  </si>
  <si>
    <t>1818 Unionport Rd, Bronx, NY 10462, USA</t>
  </si>
  <si>
    <t>579 W 215th St Apt 9DNew York, NY 10034</t>
  </si>
  <si>
    <t>579 W 215th St #9d, New York, NY 10034, USA</t>
  </si>
  <si>
    <t>Brokered by AAA Young Shuen Realty Inc</t>
  </si>
  <si>
    <t>146-06 13th AveWhitestone, NY 11357</t>
  </si>
  <si>
    <t>146-06 13th Ave, Flushing, NY 11357, USA</t>
  </si>
  <si>
    <t>158 Franklin St Fl 3New York, NY 10013</t>
  </si>
  <si>
    <t>158 Franklin St FL 3, New York, NY 10013, USA</t>
  </si>
  <si>
    <t>132-31 219th StSpringfield Gardens, NY 11413</t>
  </si>
  <si>
    <t>132-31 219th St, Jamaica, NY 11413, USA</t>
  </si>
  <si>
    <t>69-29 54th AveMaspeth, NY 11378</t>
  </si>
  <si>
    <t>69-29 54th Ave, Flushing, NY 11378, USA</t>
  </si>
  <si>
    <t>Brokered by Anthony T Crews Real Estate LLC</t>
  </si>
  <si>
    <t>190 Crystal StBrooklyn, NY 11208</t>
  </si>
  <si>
    <t>190 Crystal St, Brooklyn, NY 11208, USA</t>
  </si>
  <si>
    <t>43-25 Douglaston Pkwy Unit 6DDouglaston, NY 11363</t>
  </si>
  <si>
    <t>4325 Douglaston Pkwy Apt 6d, Douglaston, NY 11363, USA</t>
  </si>
  <si>
    <t>401 W End Ave Unit 3EManhattan, NY 10024</t>
  </si>
  <si>
    <t>401 West End Ave # 3d, New York, NY 10024, USA</t>
  </si>
  <si>
    <t>Brokered by Keller Williams Rty Gold Coast</t>
  </si>
  <si>
    <t>150-123 Powells Cove BlvdWhitestone, NY 11357</t>
  </si>
  <si>
    <t>150-123 Powells Cove Blvd, Whitestone, NY 11357, USA</t>
  </si>
  <si>
    <t>47 Wheeler AveStaten Island, NY 10314</t>
  </si>
  <si>
    <t>47 Wheeler Ave, Staten Island, NY 10314, USA</t>
  </si>
  <si>
    <t>Brokered by Mark Murphy Properties</t>
  </si>
  <si>
    <t>966 Clove Rd Unit H1Staten Island, NY 10301</t>
  </si>
  <si>
    <t>966 Clove Rd H1, Staten Island, NY 10301, USA</t>
  </si>
  <si>
    <t>2132 2nd Ave Unit 7BNew York, NY 10029</t>
  </si>
  <si>
    <t>2132 2nd Ave #7b, New York, NY 10029, USA</t>
  </si>
  <si>
    <t>151 E 79th St Fl 11Manhattan, NY 10075</t>
  </si>
  <si>
    <t>151 E 79th St Fl 11, New York, NY 10075, USA</t>
  </si>
  <si>
    <t>Brokered by Ozana Realty Group</t>
  </si>
  <si>
    <t>160 New Dorp PlzStaten Island, NY 10306</t>
  </si>
  <si>
    <t>160 New Dorp Plaza, Staten Island, NY 10306, USA</t>
  </si>
  <si>
    <t>158 India St Apt 3Brooklyn, NY 11222</t>
  </si>
  <si>
    <t>158 India St APT 3, Brooklyn, NY 11222, USA</t>
  </si>
  <si>
    <t>465 Saint Johns PlBrooklyn, NY 11238</t>
  </si>
  <si>
    <t>465 St Johns Pl, Brooklyn, NY 11238, USA</t>
  </si>
  <si>
    <t>Brokered by Property Professional Realty</t>
  </si>
  <si>
    <t>86-58 261st StFloral Park, NY 11001</t>
  </si>
  <si>
    <t>86-58 261st St, Queens, NY 11001, USA</t>
  </si>
  <si>
    <t>Brokered by Daniel Gale of Brooklyn LLC</t>
  </si>
  <si>
    <t>204 Richards Street Richards St Unit 204Brooklyn, NY 11231</t>
  </si>
  <si>
    <t>204 Richards St, Brooklyn, NY 11231, USA</t>
  </si>
  <si>
    <t>338 Humboldt StBrooklyn, NY 11211</t>
  </si>
  <si>
    <t>338 Humboldt St, Brooklyn, NY 11211, USA</t>
  </si>
  <si>
    <t>555 Kappock St Apt 12FBronx, NY 10463</t>
  </si>
  <si>
    <t>555 Kappock St #12f, Bronx, NY 10463, USA</t>
  </si>
  <si>
    <t>Brokered by Gerard R Desgranges</t>
  </si>
  <si>
    <t>170 W 85th St Apt 4NWNew York, NY 10024</t>
  </si>
  <si>
    <t>170 W 85th St #4n, New York, NY 10024, USA</t>
  </si>
  <si>
    <t>Brokered by 1 Oak Real Estate Hub Inc</t>
  </si>
  <si>
    <t>1278 E 70th StBrooklyn, NY 11234</t>
  </si>
  <si>
    <t>1278 E 70th St, Brooklyn, NY 11234, USA</t>
  </si>
  <si>
    <t>7 W 92nd St Apt 5GNew York, NY 10025</t>
  </si>
  <si>
    <t>7 W 92nd St #5g, New York, NY 10025, USA</t>
  </si>
  <si>
    <t>Brokered by L I Homes Of Distinction</t>
  </si>
  <si>
    <t>616 Beach 69th StArverne, NY 11692</t>
  </si>
  <si>
    <t>616 Beach 69th St, Arverne, NY 11692, USA</t>
  </si>
  <si>
    <t>414 Herberton AveStaten Island, NY 10302</t>
  </si>
  <si>
    <t>414 Heberton Ave, Staten Island, NY 10302, USA</t>
  </si>
  <si>
    <t>378 4th St Apt 4Brooklyn, NY 11215</t>
  </si>
  <si>
    <t>378 4th St #4, Brooklyn, NY 11215, USA</t>
  </si>
  <si>
    <t>Brokered by Realty By The Park Inc / Santana Real Estate</t>
  </si>
  <si>
    <t>83-75 117th St Unit 7AKew Gardens, NY 11418</t>
  </si>
  <si>
    <t>83-75 117th St #7a, Richmond Hill, NY 11418, USA</t>
  </si>
  <si>
    <t>Brokered by Nest Seekers International, Tribeca</t>
  </si>
  <si>
    <t>422 W 49th St Apt 4ANew York, NY 10019</t>
  </si>
  <si>
    <t>422 W 49th St #4a, New York, NY 10019, USA</t>
  </si>
  <si>
    <t>34 MT Morris Park WManhattan, NY 10027</t>
  </si>
  <si>
    <t>34 Mt Morris Park W, New York, NY 10027, USA</t>
  </si>
  <si>
    <t>Brokered by Grandeur Realty, Inc.</t>
  </si>
  <si>
    <t>314 W 138th StNew York, NY 10030</t>
  </si>
  <si>
    <t>314 W 138th St, New York, NY 10030, USA</t>
  </si>
  <si>
    <t>155 E 34th St Apt 20ANew York, NY 10016</t>
  </si>
  <si>
    <t>155 E 34th St #20a, New York, NY 10016, USA</t>
  </si>
  <si>
    <t>Brokered by Jason Mitchell Real Estate New York</t>
  </si>
  <si>
    <t>54 E Augusta AveStaten Island, NY 10308</t>
  </si>
  <si>
    <t>54 E Augusta Ave, Staten Island, NY 10308, USA</t>
  </si>
  <si>
    <t>92 Horatio St Apt 1LManhattan, NY 10014</t>
  </si>
  <si>
    <t>92 Horatio St #1b, New York, NY 10014, USA</t>
  </si>
  <si>
    <t>525 W 22nd St Apt 2FNew York, NY 10011</t>
  </si>
  <si>
    <t>525 W 22nd St #2f, New York, NY 10011, USA</t>
  </si>
  <si>
    <t>801 Thomas S Boyland StBrooklyn, NY 11212</t>
  </si>
  <si>
    <t>801 Thomas S Boyland St, Brooklyn, NY 11212, USA</t>
  </si>
  <si>
    <t>5473 Kings HwyBrooklyn, NY 11203</t>
  </si>
  <si>
    <t>5473 Kings Hwy, Brooklyn, NY 11203, USA</t>
  </si>
  <si>
    <t>Brokered by Eva Real Estate LLC</t>
  </si>
  <si>
    <t>690 N Railroad AveStaten Island, NY 10304</t>
  </si>
  <si>
    <t>690 N Railroad Ave, Staten Island, NY 10304, USA</t>
  </si>
  <si>
    <t>2806 Richmond TerStaten Island, NY 10303</t>
  </si>
  <si>
    <t>2806 Richmond Terrace, Staten Island, NY 10303, USA</t>
  </si>
  <si>
    <t>175 Jackson St Apt 4DBrooklyn, NY 11211</t>
  </si>
  <si>
    <t>175 Jackson St #4d, Brooklyn, NY 11211, USA</t>
  </si>
  <si>
    <t>Brokered by Jonarbri Realty</t>
  </si>
  <si>
    <t>420 44th St Apt 3Brooklyn, NY 11220</t>
  </si>
  <si>
    <t>420 44th St #3, Brooklyn, NY 11220, USA</t>
  </si>
  <si>
    <t>246 W 123rd St Unit TownhouseManhattan, NY 10027</t>
  </si>
  <si>
    <t>246 W 123rd St, New York, NY 10027, USA</t>
  </si>
  <si>
    <t>2018 E 59th St Unit 159DOld Mill Basin, NY 11234</t>
  </si>
  <si>
    <t>2018 E 59th St # 159f, Brooklyn, NY 11234, USA</t>
  </si>
  <si>
    <t>Brokered by Cruz Network The Bronx Realty</t>
  </si>
  <si>
    <t>2225 Seward AveBronx, NY 10473</t>
  </si>
  <si>
    <t>2225 Seward Ave, Bronx, NY 10473, USA</t>
  </si>
  <si>
    <t>1800 Troy AveBrooklyn, NY 11234</t>
  </si>
  <si>
    <t>1800 Troy Ave, Brooklyn, NY 11234, USA</t>
  </si>
  <si>
    <t>Brokered by Howard Hanna Coach Realtors - Floral Park</t>
  </si>
  <si>
    <t>18-75 Corporal Kennedy St Unit 5JBayside, NY 11360</t>
  </si>
  <si>
    <t>18-75 Corporal Kennedy St #5j, Bayside, NY 11360, USA</t>
  </si>
  <si>
    <t>214-39 45th DrBayside, NY 11361</t>
  </si>
  <si>
    <t>214-39 45th Dr, Flushing, NY 11361, USA</t>
  </si>
  <si>
    <t>254 Jefferson StBrooklyn, NY 11237</t>
  </si>
  <si>
    <t>254 Jefferson St, Brooklyn, NY 11237, USA</t>
  </si>
  <si>
    <t>57 Middle Loop RdStaten Island, NY 10308</t>
  </si>
  <si>
    <t>57 Middle Loop Rd, Staten Island, NY 10308, USA</t>
  </si>
  <si>
    <t>69 W 9th St Apt 4CNew York, NY 10011</t>
  </si>
  <si>
    <t>69 W 9th St #4c, New York, NY 10011, USA</t>
  </si>
  <si>
    <t>15 W 96th St Unit 14BNew York, NY 10025</t>
  </si>
  <si>
    <t>15 W 96th St #14b, New York, NY 10025, USA</t>
  </si>
  <si>
    <t>210-15 23 Ave Unit 1Bayside, NY 11360</t>
  </si>
  <si>
    <t>21015 23rd Ave Apt 1b, Bayside, NY 11360, USA</t>
  </si>
  <si>
    <t>40 Brighton 1 Rd Unit 6BBrooklyn, NY 11235</t>
  </si>
  <si>
    <t>40 Brighton 1st Rd #6b, Brooklyn, NY 11235, USA</t>
  </si>
  <si>
    <t>326 Melrose St Apt 1ABrooklyn, NY 11237</t>
  </si>
  <si>
    <t>326 Melrose St #1a, Brooklyn, NY 11237, USA</t>
  </si>
  <si>
    <t>2630 Kingsbridge Ter Apt 7YBronx, NY 10463</t>
  </si>
  <si>
    <t>2630 Kingsbridge Terrace #7b, Bronx, NY 10463, USA</t>
  </si>
  <si>
    <t>334 100th StBrooklyn, NY 11209</t>
  </si>
  <si>
    <t>334 100th St, Brooklyn, NY 11209, USA</t>
  </si>
  <si>
    <t>Brokered by Desimone Real Estate</t>
  </si>
  <si>
    <t>3901 Nostrand Ave Apt 6PBrooklyn, NY 11235</t>
  </si>
  <si>
    <t>3901 Nostrand Ave., Brooklyn, NY 11235, USA</t>
  </si>
  <si>
    <t>7259 Shore Rd Apt 3GBrooklyn, NY 11209</t>
  </si>
  <si>
    <t>7259 Shore Rd #3g, Brooklyn, NY 11209, USA</t>
  </si>
  <si>
    <t>Brokered by Compass Greater NY LLC</t>
  </si>
  <si>
    <t>18-15 215 St Unit 2DBayside, NY 11360</t>
  </si>
  <si>
    <t>1815 215th St Apt 2m, Bayside, NY 11360, USA</t>
  </si>
  <si>
    <t>417 17th StBrooklyn, NY 11215</t>
  </si>
  <si>
    <t>417 17th St, Brooklyn, NY 11215, USA</t>
  </si>
  <si>
    <t>86C Edgewater Park Unit CBronx, NY 10465</t>
  </si>
  <si>
    <t>86 Edgewater Park, Bronx, NY 10465, USA</t>
  </si>
  <si>
    <t>161 E 110th St Apt 7AManhattan, NY 10029</t>
  </si>
  <si>
    <t>161-169 E 110th St # 7e, New York, NY 10029, USA</t>
  </si>
  <si>
    <t>20 Bay St Lndg Unit 3JStaten Island, NY 10301</t>
  </si>
  <si>
    <t>20 Bay Street Landing #3j, Staten Island, NY 10301, USA</t>
  </si>
  <si>
    <t>31-38 137 St Unit 8AFlushing, NY 11354</t>
  </si>
  <si>
    <t>31-38 137th St #8c, Flushing, NY 11354, USA</t>
  </si>
  <si>
    <t>107 W 70th St Apt 4FManhattan, NY 10023</t>
  </si>
  <si>
    <t>107 W 70th St #4f, New York, NY 10023, USA</t>
  </si>
  <si>
    <t>Brokered by BERKSHIRE HATHAWAY</t>
  </si>
  <si>
    <t>116-46 233rd StCambria Heights, NY 11411</t>
  </si>
  <si>
    <t>116-46 233rd St, Jamaica, NY 11411, USA</t>
  </si>
  <si>
    <t>1847 Barnes AveBronx, NY 10462</t>
  </si>
  <si>
    <t>1847 Barnes Ave, Bronx, NY 10462, USA</t>
  </si>
  <si>
    <t>775 Riverside Dr Apt 5HNew York, NY 10032</t>
  </si>
  <si>
    <t>775 Riverside Dr #5h, New York, NY 10032, USA</t>
  </si>
  <si>
    <t>Brokered by Pin It Realty Llc</t>
  </si>
  <si>
    <t>380 Beach 13th StFar Rockaway, NY 11691</t>
  </si>
  <si>
    <t>380 Beach 13th St, Far Rockaway, NY 11691, USA</t>
  </si>
  <si>
    <t>181-10 93rd AveHollis, NY 11423</t>
  </si>
  <si>
    <t>181-10 93rd Ave, Jamaica, NY 11423, USA</t>
  </si>
  <si>
    <t>36 W 35th St Apt 5DNew York, NY 10001</t>
  </si>
  <si>
    <t>36 W 35th St #5d, New York, NY 10001, USA</t>
  </si>
  <si>
    <t>193-06 122nd AveJamaica, NY 11413</t>
  </si>
  <si>
    <t>193-06 122nd Ave, Jamaica, NY 11413, USA</t>
  </si>
  <si>
    <t>2546 E 29th StBrooklyn, NY 11235</t>
  </si>
  <si>
    <t>2546 E 29th St, Brooklyn, NY 11235, USA</t>
  </si>
  <si>
    <t>55 E 65th St Apt 4AManhattan, NY 10065</t>
  </si>
  <si>
    <t>55 E 65th St #4a, New York, NY 10065, USA</t>
  </si>
  <si>
    <t>720 57th St Apt 4CBrooklyn, NY 11220</t>
  </si>
  <si>
    <t>720 57th St #4c, Brooklyn, NY 11220, USA</t>
  </si>
  <si>
    <t>7119 Shore Rd Apt 2CBrooklyn, NY 11209</t>
  </si>
  <si>
    <t>7119 Shore Rd #2c, Brooklyn, NY 11209, USA</t>
  </si>
  <si>
    <t>735 Ladd RdBronx, NY 10471</t>
  </si>
  <si>
    <t>735 Ladd Rd, Bronx, NY 10471, USA</t>
  </si>
  <si>
    <t>211 E 53rd StBrooklyn, NY 11203</t>
  </si>
  <si>
    <t>211 E 53rd St, Brooklyn, NY 11203, USA</t>
  </si>
  <si>
    <t>196-44 69th Ave Unit 1STFresh Meadows, NY 11365</t>
  </si>
  <si>
    <t>196-44 69th Ave #1, Fresh Meadows, NY 11365, USA</t>
  </si>
  <si>
    <t>417 E 87th St Apt 3BNew York, NY 10128</t>
  </si>
  <si>
    <t>417 E 87th St #3b, New York, NY 10128, USA</t>
  </si>
  <si>
    <t>31-20 Buell StEast Elmhurst, NY 11369</t>
  </si>
  <si>
    <t>31-20 Buell St, Flushing, NY 11369, USA</t>
  </si>
  <si>
    <t>205 W 95th St Apt 3BManhattan, NY 10025</t>
  </si>
  <si>
    <t>205 W 95th St #3b, New York, NY 10025, USA</t>
  </si>
  <si>
    <t>20 Bond St Apt 2New York, NY 10012</t>
  </si>
  <si>
    <t>20 Bond St Apt 2, New York, NY 10012, USA</t>
  </si>
  <si>
    <t>345 W 55th St Apt 6BManhattan, NY 10019</t>
  </si>
  <si>
    <t>345 W 55th St #6b, New York, NY 10019, USA</t>
  </si>
  <si>
    <t>Brokered by Home Sweet Homes Real Prop Inc</t>
  </si>
  <si>
    <t>49-12 167th StFresh Meadows, NY 11365</t>
  </si>
  <si>
    <t>49-12 167th St, Flushing, NY 11365, USA</t>
  </si>
  <si>
    <t>5514 Tilden AveBrooklyn, NY 11203</t>
  </si>
  <si>
    <t>5514 Tilden Ave, Brooklyn, NY 11203, USA</t>
  </si>
  <si>
    <t>1705 Hone AveBronx, NY 10461</t>
  </si>
  <si>
    <t>1705 Hone Ave, Bronx, NY 10461, USA</t>
  </si>
  <si>
    <t>3121 Middletown Rd Apt 2KBronx, NY 10461</t>
  </si>
  <si>
    <t>3121 Middletown Rd #2k, Bronx, NY 10461, USA</t>
  </si>
  <si>
    <t>85-15 Main St Unit 7ABriarwood, NY 11435</t>
  </si>
  <si>
    <t>85-15 Main St #7a, Jamaica, NY 11435, USA</t>
  </si>
  <si>
    <t>151-25 88 St Unit 4EHoward Beach, NY 11414</t>
  </si>
  <si>
    <t>151-25 88th St #4e, Howard Beach, NY 11414, USA</t>
  </si>
  <si>
    <t>110 Franklin St Unit 1New York, NY 10013</t>
  </si>
  <si>
    <t>110 Franklin St #1, New York, NY 10013, USA</t>
  </si>
  <si>
    <t>242 Balcom AveBronx, NY 10465</t>
  </si>
  <si>
    <t>242 Balcom Ave, Bronx, NY 10465, USA</t>
  </si>
  <si>
    <t>61-26 69th LnMiddle Village, NY 11379</t>
  </si>
  <si>
    <t>61-26 69th Ln, Flushing, NY 11379, USA</t>
  </si>
  <si>
    <t>125 Ocean Ave Apt 1JBrooklyn, NY 11225</t>
  </si>
  <si>
    <t>Little Caribbean</t>
  </si>
  <si>
    <t>125 Ocean Ave #1j, Brooklyn, NY 11225, USA</t>
  </si>
  <si>
    <t>2526 Ralph AveBrooklyn, NY 11234</t>
  </si>
  <si>
    <t>2526 Ralph Ave, Brooklyn, NY 11234, USA</t>
  </si>
  <si>
    <t>106 E 85th St Apt 5SManhattan, NY 10028</t>
  </si>
  <si>
    <t>106 E 85th St #5c, New York, NY 10028, USA</t>
  </si>
  <si>
    <t>23-55 Bell Blvd Unit 6GBayside, NY 11360</t>
  </si>
  <si>
    <t>23-55 Bell Blvd #6f, Bayside, NY 11360, USA</t>
  </si>
  <si>
    <t>274 Bainbridge StBrooklyn, NY 11233</t>
  </si>
  <si>
    <t>274 Bainbridge St., Brooklyn, NY 11233, USA</t>
  </si>
  <si>
    <t>190 Vanderbilt AveStaten Island, NY 10304</t>
  </si>
  <si>
    <t>190 Vanderbilt Ave, Staten Island, NY 10304, USA</t>
  </si>
  <si>
    <t>65-15 Yellowstone Blvd Unit 5HForest Hills, NY 11375</t>
  </si>
  <si>
    <t>65-15 Yellowstone Blvd #5h, Forest Hills, NY 11375, USA</t>
  </si>
  <si>
    <t>209-35 30th AveBayside, NY 11360</t>
  </si>
  <si>
    <t>209-35 30th Ave, Flushing, NY 11360, USA</t>
  </si>
  <si>
    <t>Brokered by KELLER WILLIAMS REALTY EMPIRE</t>
  </si>
  <si>
    <t>300 8th Ave Apt 1NBrooklyn, NY 11215</t>
  </si>
  <si>
    <t>300 8th Ave #1n, Brooklyn, NY 11215, USA</t>
  </si>
  <si>
    <t>Brokered by The Sidmar Group Llc</t>
  </si>
  <si>
    <t>2760 Hone AveBronx, NY 10469</t>
  </si>
  <si>
    <t>2760 Hone Ave, Bronx, NY 10469, USA</t>
  </si>
  <si>
    <t>4380 Vireo Ave Apt 6RBronx, NY 10470</t>
  </si>
  <si>
    <t>4380 Vireo Ave #6r, Bronx, NY 10470, USA</t>
  </si>
  <si>
    <t>120B Edgewater Park Unit 120BBronx, NY 10465</t>
  </si>
  <si>
    <t>120 Edgewater Park #120, Bronx, NY 10465, USA</t>
  </si>
  <si>
    <t>775 Lafayette Ave Apt 6DBrooklyn, NY 11221</t>
  </si>
  <si>
    <t>775 Lafayette Ave #6d, Brooklyn, NY 11221, USA</t>
  </si>
  <si>
    <t>Brokered by Highlite Homes Realty</t>
  </si>
  <si>
    <t>3671 Hudson Manor Ter Apt 14JBronx, NY 10463</t>
  </si>
  <si>
    <t>3671 Hudson Manor Terrace #14j, Bronx, NY 10463, USA</t>
  </si>
  <si>
    <t>47-31 216th St Unit 3BBayside, NY 11361</t>
  </si>
  <si>
    <t>47-31 216th St #3b, Bayside, NY 11361, USA</t>
  </si>
  <si>
    <t>182 Franklin StNew York, NY 10013</t>
  </si>
  <si>
    <t>182 Franklin St, New York, NY 10013, USA</t>
  </si>
  <si>
    <t>36 Schermerhorn StBrooklyn, NY 11201</t>
  </si>
  <si>
    <t>36 Schermerhorn St, Brooklyn, NY 11201, USA</t>
  </si>
  <si>
    <t>Brokered by Bergen Basin Realty Llc</t>
  </si>
  <si>
    <t>2034 E 36th StBrooklyn, NY 11234</t>
  </si>
  <si>
    <t>2034 E 36th St, Brooklyn, NY 11234, USA</t>
  </si>
  <si>
    <t>247 Water St Unit PhManhattan, NY 10038</t>
  </si>
  <si>
    <t>PECK SLIP</t>
  </si>
  <si>
    <t>247 Water St, PECK SLIP, NY 10038, USA</t>
  </si>
  <si>
    <t>Brokered by RE MAX Prestige Properties</t>
  </si>
  <si>
    <t>1922 McGraw Ave Apt 6EBronx, NY 10462</t>
  </si>
  <si>
    <t>1922 McGraw Ave #6e, Bronx, NY 10462, USA</t>
  </si>
  <si>
    <t>Brokered by TDMT - The Development Marketing Team</t>
  </si>
  <si>
    <t>429 Kent Ave Unit 902Brooklyn, NY 11249</t>
  </si>
  <si>
    <t>429 Kent Ave #902, Brooklyn, NY 11249, USA</t>
  </si>
  <si>
    <t>595 Main St Apt 410Roosevelt Island, NY 10044</t>
  </si>
  <si>
    <t>595 Main St #410, New York, NY 10044, USA</t>
  </si>
  <si>
    <t>313 W 92nd StManhattan, NY 10025</t>
  </si>
  <si>
    <t>313 W 92nd St, New York, NY 10025, USA</t>
  </si>
  <si>
    <t>17-25 Menahan StRidgewood, NY 11385</t>
  </si>
  <si>
    <t>17-25 Menahan St, Flushing, NY 11385, USA</t>
  </si>
  <si>
    <t>1694 54th StBrooklyn, NY 11204</t>
  </si>
  <si>
    <t>1694 54th St, Brooklyn, NY 11204, USA</t>
  </si>
  <si>
    <t>2318 Holland AveBronx, NY 10467</t>
  </si>
  <si>
    <t>2318 Holland Ave, Bronx, NY 10467, USA</t>
  </si>
  <si>
    <t>140-95 Burden CresJamaica, NY 11435</t>
  </si>
  <si>
    <t>140-95 Burden Crescent, Jamaica, NY 11435, USA</t>
  </si>
  <si>
    <t>15 Astor AveStaten Island, NY 10314</t>
  </si>
  <si>
    <t>15 Astor Ave, Staten Island, NY 10314, USA</t>
  </si>
  <si>
    <t>14 Fillmore PlBrooklyn, NY 11211</t>
  </si>
  <si>
    <t>14 Fillmore Pl, Brooklyn, NY 11211, USA</t>
  </si>
  <si>
    <t>18 Albion PlStaten Island, NY 10302</t>
  </si>
  <si>
    <t>18 Albion Pl, Staten Island, NY 10302, USA</t>
  </si>
  <si>
    <t>61 Park Dr NStaten Island, NY 10314</t>
  </si>
  <si>
    <t>61 Park Dr N, Staten Island, NY 10314, USA</t>
  </si>
  <si>
    <t>Brokered by BLUEPRINT EQUITIES</t>
  </si>
  <si>
    <t>1139 Grant AveBrooklyn, NY 11208</t>
  </si>
  <si>
    <t>1139 Grant Ave, Brooklyn, NY 11208, USA</t>
  </si>
  <si>
    <t>660 Magenta StBronx, NY 10467</t>
  </si>
  <si>
    <t>660 Magenta St, Bronx, NY 10467, USA</t>
  </si>
  <si>
    <t>67-66 108th St Unit B68Forest Hills, NY 11375</t>
  </si>
  <si>
    <t>67-66 108th St, Forest Hills, NY 11375, USA</t>
  </si>
  <si>
    <t>2862 Briggs AveBronx Ny, NY 10458</t>
  </si>
  <si>
    <t>2862 Briggs Ave, Bronx, NY 10458, USA</t>
  </si>
  <si>
    <t>66 W 84th St Apt 4ANew York, NY 10024</t>
  </si>
  <si>
    <t>66 W 84th St #4a, New York, NY 10024, USA</t>
  </si>
  <si>
    <t>504 W 110th St Apt 9CNew York, NY 10025</t>
  </si>
  <si>
    <t>504 W 110th St #9c, New York, NY 10025, USA</t>
  </si>
  <si>
    <t>154 Revere Ave Unit 5589/141Nyc, NY 10465</t>
  </si>
  <si>
    <t>154 Revere Ave #5589, Bronx, NY 10465, USA</t>
  </si>
  <si>
    <t>Brokered by Tony &amp; William R E Brotherhood</t>
  </si>
  <si>
    <t>138-69 Jewel Ave Unit AFlushing, NY 11367</t>
  </si>
  <si>
    <t>13869 Jewel Ave # A, Flushing, NY 11367, USA</t>
  </si>
  <si>
    <t>26910 Grand Central Pkwy Apt 7PFloral Park, NY 11005</t>
  </si>
  <si>
    <t>26910 Grand Central Pkwy #7p, Queens, NY 11005, USA</t>
  </si>
  <si>
    <t>446 W 22nd StManhattan, NY 10011</t>
  </si>
  <si>
    <t>446 W 22nd St, New York, NY 10011, USA</t>
  </si>
  <si>
    <t>220-19 135th AveSpringfield Gardens, NY 11413</t>
  </si>
  <si>
    <t>220-19 135th Ave, Jamaica, NY 11413, USA</t>
  </si>
  <si>
    <t>Brokered by Belle Maison Realty Inc</t>
  </si>
  <si>
    <t>79-10 Grand AveElmhurst, NY 11373</t>
  </si>
  <si>
    <t>79-10 Grand Ave, Elmhurst, NY 11373, USA</t>
  </si>
  <si>
    <t>56 Jane St Apt 1BNew York, NY 10014</t>
  </si>
  <si>
    <t>56 Jane St #1b, New York, NY 10014, USA</t>
  </si>
  <si>
    <t>Brokered by HomeSmart CrossIsland</t>
  </si>
  <si>
    <t>108-36 Ditmars BlvdEast Elmhurst, NY 11369</t>
  </si>
  <si>
    <t>108-36 Ditmars Blvd, Flushing, NY 11369, USA</t>
  </si>
  <si>
    <t>257 49th StBrooklyn, NY 11220</t>
  </si>
  <si>
    <t>257 49th St, Brooklyn, NY 11220, USA</t>
  </si>
  <si>
    <t>239 E 48th StNew York, NY 10017</t>
  </si>
  <si>
    <t>239 E 48th St, New York, NY 10017, USA</t>
  </si>
  <si>
    <t>Brokered by Local Realty</t>
  </si>
  <si>
    <t>84-50 169 St Unit 519Jamaica, NY 11432</t>
  </si>
  <si>
    <t>8450 169th St Apartment 519, Jamaica, NY 11432, USA</t>
  </si>
  <si>
    <t>773 Eastern Pkwy Apt 2ACrown Heights, NY 11213</t>
  </si>
  <si>
    <t>773 Eastern Pkwy, Brooklyn, NY 11213, USA</t>
  </si>
  <si>
    <t>250 W 103rd St Apt 7DManhattan, NY 10025</t>
  </si>
  <si>
    <t>250 W 103rd St Apt 7b, New York, NY 10025, USA</t>
  </si>
  <si>
    <t>Brokered by Parkchester Bronx Realty Inc</t>
  </si>
  <si>
    <t>1604 Metropolitan AveBronx, NY 10462</t>
  </si>
  <si>
    <t>1604 Metropolitan Ave, Bronx, NY 10462, USA</t>
  </si>
  <si>
    <t>2164 E 72nd StBrooklyn, NY 11234</t>
  </si>
  <si>
    <t>2164 E 72nd St, Brooklyn, NY 11234, USA</t>
  </si>
  <si>
    <t>845 United Nations Plz Apt 6AManhattan, NY 10017</t>
  </si>
  <si>
    <t>845 United Nations Plaza APT 6D, New York, NY 10017, USA</t>
  </si>
  <si>
    <t>80-07 Margaret PlGlendale, NY 11385</t>
  </si>
  <si>
    <t>80-07 Margaret Pl, Flushing, NY 11385, USA</t>
  </si>
  <si>
    <t>Brokered by First Class Realty Enterprises</t>
  </si>
  <si>
    <t>130-21 Lefferts BlvdSouth Ozone Park, NY 11420</t>
  </si>
  <si>
    <t>130-21 Lefferts Blvd, Jamaica, NY 11420, USA</t>
  </si>
  <si>
    <t>360 Furman St Apt 1216Brooklyn, NY 11201</t>
  </si>
  <si>
    <t>360 Furman St APT 1216, Brooklyn, NY 11201, USA</t>
  </si>
  <si>
    <t>Brokered by E-House Realty of Avenue U Inc</t>
  </si>
  <si>
    <t>51 Shiloh StStaten Island, NY 10314</t>
  </si>
  <si>
    <t>51 Shiloh St, Staten Island, NY 10314, USA</t>
  </si>
  <si>
    <t>29 Douglas RdStaten Island, NY 10304</t>
  </si>
  <si>
    <t>29 Douglas Rd, Staten Island, NY 10304, USA</t>
  </si>
  <si>
    <t>445 E 86th St Apt 16CNew York, NY 10028</t>
  </si>
  <si>
    <t>445 East 86th St #16c, New York, NY 10028, USA</t>
  </si>
  <si>
    <t>20-48 Steinway St Unit 1BQueens, NY 11105</t>
  </si>
  <si>
    <t>20-48 Steinway St #1b, Astoria, NY 11105, USA</t>
  </si>
  <si>
    <t>141 W 95th StNew York, NY 10025</t>
  </si>
  <si>
    <t>141 W 95th St, New York, NY 10025, USA</t>
  </si>
  <si>
    <t>339 Union Ave Unit 41Staten Island, NY 10303</t>
  </si>
  <si>
    <t>339 Union Ave #41, Staten Island, NY 10303, USA</t>
  </si>
  <si>
    <t>276 Buttrick Ave Unit I3Bronx, NY 10465</t>
  </si>
  <si>
    <t>276 Buttrick Ave #3c, Bronx, NY 10465, USA</t>
  </si>
  <si>
    <t>508A Lexington Ave # 2Brooklyn, NY 11221</t>
  </si>
  <si>
    <t>508 Lexington Ave #2, Brooklyn, NY 11221, USA</t>
  </si>
  <si>
    <t>156 Beach 26th StFar Rockaway, NY 11691</t>
  </si>
  <si>
    <t>156 B 26th St, Far Rockaway, NY 11691, USA</t>
  </si>
  <si>
    <t>1515 W 4th St Apt 1RBrooklyn, NY 11204</t>
  </si>
  <si>
    <t>1515 W 4th St #1r, Brooklyn, NY 11204, USA</t>
  </si>
  <si>
    <t>310 Lexington Ave Unit 10FGNew York, NY 10016</t>
  </si>
  <si>
    <t>310 Lexington Ave #10f, New York, NY 10016, USA</t>
  </si>
  <si>
    <t>309 E 108th St Apt 2BNew York, NY 10029</t>
  </si>
  <si>
    <t>309 E 108th St #2b, New York, NY 10029, USA</t>
  </si>
  <si>
    <t>172 Greenleaf Ave Unit 2BStaten Island, NY 10310</t>
  </si>
  <si>
    <t>172 Greenleaf Ave #2b, Staten Island, NY 10310, USA</t>
  </si>
  <si>
    <t>555 Kappock St Apt 5MBronx, NY 10463</t>
  </si>
  <si>
    <t>555 Kappock St #5m, Bronx, NY 10463, USA</t>
  </si>
  <si>
    <t>186 W 80th St Apt 3ANew York, NY 10024</t>
  </si>
  <si>
    <t>186 W 80th St #3a, New York, NY 10024, USA</t>
  </si>
  <si>
    <t>330 E 38th St Apt 14LNew York, NY 10016</t>
  </si>
  <si>
    <t>330 E 38th St #14l, New York, NY 10016, USA</t>
  </si>
  <si>
    <t>6011 Broadway Apt L1Woodside, NY 11377</t>
  </si>
  <si>
    <t>6011 Broadway Apt 1d, Woodside, NY 11377, USA</t>
  </si>
  <si>
    <t>63 Cassidy PlStaten Island, NY 10301</t>
  </si>
  <si>
    <t>63 Cassidy Pl, Staten Island, NY 10301, USA</t>
  </si>
  <si>
    <t>612 3rd StBrooklyn, NY 11215</t>
  </si>
  <si>
    <t>612 3rd St., Brooklyn, NY 11215, USA</t>
  </si>
  <si>
    <t>522 W 29th St Unit 3ABNew York, NY 10001</t>
  </si>
  <si>
    <t>522 W 29th St #3a, New York, NY 10001, USA</t>
  </si>
  <si>
    <t>10 E 43rd St Apt 3KBrooklyn, NY 11203</t>
  </si>
  <si>
    <t>10 E 43rd St #3k, Brooklyn, NY 11203, USA</t>
  </si>
  <si>
    <t>41-62 Bowne St Unit 11CFlushing, NY 11355</t>
  </si>
  <si>
    <t>41-62 Bowne St #11c, Flushing, NY 11355, USA</t>
  </si>
  <si>
    <t>3135 Johnson Ave Apt 10FBronx, NY 10463</t>
  </si>
  <si>
    <t>3135 Johnson Ave #10f, Bronx, NY 10463, USA</t>
  </si>
  <si>
    <t>155-11 14th AveBeechhurst, NY 11357</t>
  </si>
  <si>
    <t>155-11 14th Ave, Flushing, NY 11357, USA</t>
  </si>
  <si>
    <t>Brokered by Fillmore Real Estate Fusion Team, INC.</t>
  </si>
  <si>
    <t>2166 Bronx Park E Apt 5JBronx, NY 10462</t>
  </si>
  <si>
    <t>2166 Bronx Pk E #5j, Bronx, NY 10462, USA</t>
  </si>
  <si>
    <t>640 W 237th St Apt 14CBronx, NY 10463</t>
  </si>
  <si>
    <t>640 W 237th St #14c, Bronx, NY 10463, USA</t>
  </si>
  <si>
    <t>615 President StBrooklyn, NY 11215</t>
  </si>
  <si>
    <t>615 President St, Brooklyn, NY 11215, USA</t>
  </si>
  <si>
    <t>Brokered by Opulence Properties</t>
  </si>
  <si>
    <t>259 Windham LoopStaten Island, NY 10314</t>
  </si>
  <si>
    <t>259 Windham Loop, Staten Island, NY 10314, USA</t>
  </si>
  <si>
    <t>3641 Johnson AveBronx, NY 10463</t>
  </si>
  <si>
    <t>3641 Johnson Ave, Bronx, NY 10463, USA</t>
  </si>
  <si>
    <t>1746 Van Buren StBronx, NY 10460</t>
  </si>
  <si>
    <t>1746 Van Buren St, Bronx, NY 10460, USA</t>
  </si>
  <si>
    <t>65 Jenna LnStaten Island, NY 10304</t>
  </si>
  <si>
    <t>65 Jenna Ln, Staten Island, NY 10304, USA</t>
  </si>
  <si>
    <t>Brokered by Douglas Elliman - Long Island City</t>
  </si>
  <si>
    <t>107-40 Queens Blvd Ph 1Queens, NY 11375</t>
  </si>
  <si>
    <t>10740 Queens Blvd STE 1, Flushing, NY 11375, USA</t>
  </si>
  <si>
    <t>109-20 Queens Blvd Unit 3KForest Hills, NY 11375</t>
  </si>
  <si>
    <t>109-20 Queens Blvd #3a, Forest Hills, NY 11375, USA</t>
  </si>
  <si>
    <t>Brokered by First Home Equity Realty</t>
  </si>
  <si>
    <t>102 Cornelia StBrooklyn, NY 11221</t>
  </si>
  <si>
    <t>102 Cornelia St, Brooklyn, NY 11221, USA</t>
  </si>
  <si>
    <t>Brokered by LINCOLN V WALTERS II REALTY CORP</t>
  </si>
  <si>
    <t>2729 Westervelt AveBronx, NY 10469</t>
  </si>
  <si>
    <t>2729 Westervelt Ave, Bronx, NY 10469, USA</t>
  </si>
  <si>
    <t>36 Gramercy Park E Apt 5SNew York, NY 10003</t>
  </si>
  <si>
    <t>36 Gramercy Park E #5s, New York, NY 10003, USA</t>
  </si>
  <si>
    <t>455 E 51st St # 4ANew York, NY 10022</t>
  </si>
  <si>
    <t>455 E 51st St #4a, New York, NY 10022, USA</t>
  </si>
  <si>
    <t>265 W 131st St Apt 4Manhattan, NY 10027</t>
  </si>
  <si>
    <t>265 W 131st St #4, New York, NY 10027, USA</t>
  </si>
  <si>
    <t>Brokered by New York Residence</t>
  </si>
  <si>
    <t>30 Eighth AveNew York, NY 10014</t>
  </si>
  <si>
    <t>30 8th Ave, New York, NY 10014, USA</t>
  </si>
  <si>
    <t>3475 Greystone Ave Apt 4CBronx, NY 10463</t>
  </si>
  <si>
    <t>3475 Greystone Ave #4c, Bronx, NY 10463, USA</t>
  </si>
  <si>
    <t>Brokered by Brooklyn Residential Real Estate Services Llc</t>
  </si>
  <si>
    <t>1611 E 31st StBrooklyn, NY 11234</t>
  </si>
  <si>
    <t>1611 E 31st St, Brooklyn, NY 11234, USA</t>
  </si>
  <si>
    <t>300 E 74th St Apt 22ENew York, NY 10021</t>
  </si>
  <si>
    <t>300 E 74th St #22e, New York, NY 10021, USA</t>
  </si>
  <si>
    <t>174 Essex StBrooklyn, NY 11208</t>
  </si>
  <si>
    <t>174 Essex St, Brooklyn, NY 11208, USA</t>
  </si>
  <si>
    <t>594 Court StBrooklyn, NY 11231</t>
  </si>
  <si>
    <t>594 Court St, Brooklyn, NY 11231, USA</t>
  </si>
  <si>
    <t>941 Croes AveBronx, NY 10473</t>
  </si>
  <si>
    <t>941 Croes Ave, Bronx, NY 10473, USA</t>
  </si>
  <si>
    <t>2514 Voorhies AveBrooklyn, NY 11235</t>
  </si>
  <si>
    <t>2514 Voorhies Ave, Brooklyn, NY 11235, USA</t>
  </si>
  <si>
    <t>177 S 4th StBrooklyn, NY 11211</t>
  </si>
  <si>
    <t>177 S 4th St, Brooklyn, NY 11211, USA</t>
  </si>
  <si>
    <t>65-10 108th St Unit 3MQueens, NY 11375</t>
  </si>
  <si>
    <t>65-10 108th St #3b, Queens, NY 11375, USA</t>
  </si>
  <si>
    <t>46 Laight StNew York, NY 10013</t>
  </si>
  <si>
    <t>46 Laight St, New York, NY 10013, USA</t>
  </si>
  <si>
    <t>445 E 86th St Apt 3JManhattan, NY 10028</t>
  </si>
  <si>
    <t>445 East 86th St #3c, New York, NY 10028, USA</t>
  </si>
  <si>
    <t>25 Perry StManhattan, NY 10014</t>
  </si>
  <si>
    <t>25 Perry St, New York, NY 10014, USA</t>
  </si>
  <si>
    <t>44 Summit AveStaten Island, NY 10306</t>
  </si>
  <si>
    <t>44 Summit Ave, Staten Island, NY 10306, USA</t>
  </si>
  <si>
    <t>206-17 Emily Rd Unit 1002Bayside, NY 11360</t>
  </si>
  <si>
    <t>206-17 Emily Rd #1002, Bayside, NY 11360, USA</t>
  </si>
  <si>
    <t>1604 Harding ParkBronx, NY 10473</t>
  </si>
  <si>
    <t>1604 Harding Park, Bronx, NY 10473, USA</t>
  </si>
  <si>
    <t>60-70 Woodhaven Blvd Unit 4HElmhurst, NY 11373</t>
  </si>
  <si>
    <t>60-70 Woodhaven Blvd #4b, Elmhurst, NY 11373, USA</t>
  </si>
  <si>
    <t>91-11 92nd StWoodhaven, NY 11421</t>
  </si>
  <si>
    <t>91-11 92nd St, Woodhaven, NY 11421, USA</t>
  </si>
  <si>
    <t>90 Bay Street Lndg Apt 7HStaten Island, NY 10301</t>
  </si>
  <si>
    <t>90 Bay Street Landing #7h, Staten Island, NY 10301, USA</t>
  </si>
  <si>
    <t>120-41 132 StSouth Ozone Park, NY 11420</t>
  </si>
  <si>
    <t>120-41 132nd St, Jamaica, NY 11420, USA</t>
  </si>
  <si>
    <t>53 W 94th StNew York, NY 10025</t>
  </si>
  <si>
    <t>53 W 94th St, New York, NY 10025, USA</t>
  </si>
  <si>
    <t>78 Hooker PlStaten Island, NY 10302</t>
  </si>
  <si>
    <t>78 Hooker Pl, Staten Island, NY 10302, USA</t>
  </si>
  <si>
    <t>18-35 Corporal Kennedy St Unit 2KBayside, NY 11360</t>
  </si>
  <si>
    <t>1835 Corporal Kennedy St Apt 2b, Bayside, NY 11360, USA</t>
  </si>
  <si>
    <t>136 W 81st St Apt 4FNew York, NY 10024</t>
  </si>
  <si>
    <t>136 W 81st St #4f, New York, NY 10024, USA</t>
  </si>
  <si>
    <t>Brokered by Campione Realty</t>
  </si>
  <si>
    <t>70-33 65th PlGlendale, NY 11385</t>
  </si>
  <si>
    <t>70-33 65th Pl, Flushing, NY 11385, USA</t>
  </si>
  <si>
    <t>2472 E 21st StBrooklyn, NY 11235</t>
  </si>
  <si>
    <t>2472 E 21st St, Brooklyn, NY 11235, USA</t>
  </si>
  <si>
    <t>Brokered by Hayliam Realty LLC</t>
  </si>
  <si>
    <t>104-37 116th StRichmond Hill, NY 11418</t>
  </si>
  <si>
    <t>104-37 116th St, South Richmond Hill, NY 11419, USA</t>
  </si>
  <si>
    <t>140 W 69th St Apt 106CNew York, NY 10023</t>
  </si>
  <si>
    <t>140 W 69th St Apt 106, New York, NY 10023, USA</t>
  </si>
  <si>
    <t>8647 16th AveBrooklyn, NY 11214</t>
  </si>
  <si>
    <t>8647 16th Ave, Brooklyn, NY 11214, USA</t>
  </si>
  <si>
    <t>88-30 51st Ave Unit 6AElmhurst, NY 11373</t>
  </si>
  <si>
    <t>88-30 51st Ave #6b, Queens, NY 11373, USA</t>
  </si>
  <si>
    <t>35-20 82nd St Unit 41Queens, NY 11372</t>
  </si>
  <si>
    <t>3520 82nd St Apt 41, Jackson Heights, NY 11372, USA</t>
  </si>
  <si>
    <t>136 E 87th StBrooklyn, NY 11236</t>
  </si>
  <si>
    <t>136 E 87th St, Brooklyn, NY 11236, USA</t>
  </si>
  <si>
    <t>238 Decatur StBrooklyn, NY 11233</t>
  </si>
  <si>
    <t>238 Decatur St, Brooklyn, NY 11233, USA</t>
  </si>
  <si>
    <t>Brokered by John Savoretti Realty</t>
  </si>
  <si>
    <t>62-14 Hillmeyer RdArverne, NY 11692</t>
  </si>
  <si>
    <t>6214 Hillmeyer Rd, Arverne, NY 11692, USA</t>
  </si>
  <si>
    <t>5775 Mosholu Ave Apt 7FBronx, NY 10471</t>
  </si>
  <si>
    <t>5775 Mosholu Ave #7f, Bronx, NY 10471, USA</t>
  </si>
  <si>
    <t>3220 Fairfield Ave Apt 6ABronx, NY 10463</t>
  </si>
  <si>
    <t>3220 Fairfield Ave #6a, Bronx, NY 10463, USA</t>
  </si>
  <si>
    <t>175 Rivington St Apt 1ANew York, NY 10002</t>
  </si>
  <si>
    <t>175 Rivington St #1a, New York, NY 10002, USA</t>
  </si>
  <si>
    <t>601 Kappock St Apt 1PBronx, NY 10463</t>
  </si>
  <si>
    <t>601 Kappock St #1b, Bronx, NY 10463, USA</t>
  </si>
  <si>
    <t>50 Bridge Park Dr Ph 1CBrooklyn, NY 11201</t>
  </si>
  <si>
    <t>50 Bridge Park Dr Ph 1C, Brooklyn Heights, NY 11201, USA</t>
  </si>
  <si>
    <t>2128 Ocean Ave Apt 5JBrooklyn, NY 11229</t>
  </si>
  <si>
    <t>2128 Ocean Ave #5j, Brooklyn, NY 11229, USA</t>
  </si>
  <si>
    <t>79 Perry St # FNew York, NY 10014</t>
  </si>
  <si>
    <t>79 Perry St, New York, NY 10014, USA</t>
  </si>
  <si>
    <t>84-42 85 RdWoodhaven, NY 11421</t>
  </si>
  <si>
    <t>84-42 85th Rd, Jamaica, NY 11421, USA</t>
  </si>
  <si>
    <t>Brokered by Arc Realty Llc</t>
  </si>
  <si>
    <t>1187 Rhinelander AveBronx, NY 10461</t>
  </si>
  <si>
    <t>1187 Rhinelander Ave, Bronx, NY 10461, USA</t>
  </si>
  <si>
    <t>1645 E 92nd StBrooklyn, NY 11236</t>
  </si>
  <si>
    <t>1645 E 92nd St, Brooklyn, NY 11236, USA</t>
  </si>
  <si>
    <t>348 E 4th St Unit 1Brooklyn, NY 11218</t>
  </si>
  <si>
    <t>348 E 4th St #1, Brooklyn, NY 11218, USA</t>
  </si>
  <si>
    <t>167 Havemeyer St Apt 8Brooklyn, NY 11211</t>
  </si>
  <si>
    <t>167 Havemeyer St #8a, Brooklyn, NY 11211, USA</t>
  </si>
  <si>
    <t>590 Maple StBrooklyn, NY 11203</t>
  </si>
  <si>
    <t>590 Maple St, Brooklyn, NY 11203, USA</t>
  </si>
  <si>
    <t>25 W 88th StNew York, NY 10024</t>
  </si>
  <si>
    <t>25 W 88th St, New York, NY 10024, USA</t>
  </si>
  <si>
    <t>1259 Jefferson AveBrooklyn, NY 11221</t>
  </si>
  <si>
    <t>1259 Jefferson Ave, Brooklyn, NY 11221, USA</t>
  </si>
  <si>
    <t>42-22 Ketcham St Unit B8B9Queens, NY 11373</t>
  </si>
  <si>
    <t>42-22 Ketcham St, Elmhurst, NY 11373, USA</t>
  </si>
  <si>
    <t>143 Lafayette Ave Apt 1ABrooklyn, NY 11238</t>
  </si>
  <si>
    <t>Fort Greene</t>
  </si>
  <si>
    <t>143 Lafayette Ave #1a, Brooklyn, NY 11205, USA</t>
  </si>
  <si>
    <t>45 Francine CtStaten Island, NY 10306</t>
  </si>
  <si>
    <t>45 Francine Ct, Staten Island, NY 10306, USA</t>
  </si>
  <si>
    <t>41 Jane St Apt 4CManhattan, NY 10014</t>
  </si>
  <si>
    <t>41 Jane St #4c, New York, NY 10014, USA</t>
  </si>
  <si>
    <t>2740 Seymour AveBronx, NY 10469</t>
  </si>
  <si>
    <t>2740 Seymour Ave, Bronx, NY 10469, USA</t>
  </si>
  <si>
    <t>41 Clifton StStaten Island, NY 10314</t>
  </si>
  <si>
    <t>41 Clifton St, Staten Island, NY 10314, USA</t>
  </si>
  <si>
    <t>69-60 108th St Unit 501Forest Hills, NY 11375</t>
  </si>
  <si>
    <t>6960 108th St Apt 501, Forest Hills, NY 11375, USA</t>
  </si>
  <si>
    <t>1086 E 73rd St Unit 75Brooklyn, NY 11234</t>
  </si>
  <si>
    <t>1086 E 73rd St #75, Brooklyn, NY 11234, USA</t>
  </si>
  <si>
    <t>Brokered by Elite Realty of USA Inc</t>
  </si>
  <si>
    <t>120-10 135th StJamaica, NY 11420</t>
  </si>
  <si>
    <t>120-10 135th St, Jamaica, NY 11420, USA</t>
  </si>
  <si>
    <t>104 Jackson StBrooklyn, NY 11211</t>
  </si>
  <si>
    <t>104 Jackson St, Brooklyn, NY 11211, USA</t>
  </si>
  <si>
    <t>45 Tudor City Pl Apt 708Manhattan, NY 10017</t>
  </si>
  <si>
    <t>45 Tudor City Pl Apt 708, New York, NY 10017, USA</t>
  </si>
  <si>
    <t>121 E 83rd StNew York, NY 10028</t>
  </si>
  <si>
    <t>121 E 83rd St, New York, NY 10028, USA</t>
  </si>
  <si>
    <t>Brokered by JOHN A MAGUIRE REAL ESTATE, LL</t>
  </si>
  <si>
    <t>8701 Shore Rd Apt 344Brooklyn, NY 11209</t>
  </si>
  <si>
    <t>8701 Shore Rd Apt 344, Brooklyn, NY 11209, USA</t>
  </si>
  <si>
    <t>215 W 138th StManhattan, NY 10030</t>
  </si>
  <si>
    <t>215 W 138th St, New York, NY 10030, USA</t>
  </si>
  <si>
    <t>Brokered by Realty Executives Metro Garden</t>
  </si>
  <si>
    <t>66-15 Thornton Pl Unit 3NRego Park, NY 11374</t>
  </si>
  <si>
    <t>66-15 Thornton Pl, Rego Park, NY 11374, USA</t>
  </si>
  <si>
    <t>3245 Perry Ave Apt 1FBronx, NY 10467</t>
  </si>
  <si>
    <t>3245 Perry Ave #1f, Bronx, NY 10467, USA</t>
  </si>
  <si>
    <t>145-60 5th Ave Unit 1FAMWhitestone, NY 11357</t>
  </si>
  <si>
    <t>145 5th Ave #1, New York, NY 10010, USA</t>
  </si>
  <si>
    <t>Brokered by Douglas Elliman - 690 Washington</t>
  </si>
  <si>
    <t>6 E 68th St Apt 2New York, NY 10065</t>
  </si>
  <si>
    <t>6 E 68th St #2, New York, NY 10065, USA</t>
  </si>
  <si>
    <t>1040 Neilson St Apt 2HFar Rockaway, NY 11691</t>
  </si>
  <si>
    <t>1040 Neilson St Apt 2f, Far Rockaway, NY 11691, USA</t>
  </si>
  <si>
    <t>88-11 Elmhurst Ave Unit C11Elmhurst, NY 11373</t>
  </si>
  <si>
    <t>8811 Elmhurst Ave Apt C11, Elmhurst, NY 11373, USA</t>
  </si>
  <si>
    <t>310 E 69th StNew York, NY 10021</t>
  </si>
  <si>
    <t>310 E 69th St, New York, NY 10021, USA</t>
  </si>
  <si>
    <t>40-40 203rd St Unit 5BBayside, NY 11361</t>
  </si>
  <si>
    <t>40-40 203rd St #5b, Flushing, NY 11361, USA</t>
  </si>
  <si>
    <t>Brokered by The Bouklis Group - The Bouklis Group</t>
  </si>
  <si>
    <t>14-43 28th Ave Unit BB1Astoria, NY 11102</t>
  </si>
  <si>
    <t>14-43 28th Ave bb1, Astoria, NY 11102, USA</t>
  </si>
  <si>
    <t>96 86th StBrooklyn, NY 11209</t>
  </si>
  <si>
    <t>96 86th St, Brooklyn, NY 11209, USA</t>
  </si>
  <si>
    <t>1719 E 22nd StBrooklyn, NY 11229</t>
  </si>
  <si>
    <t>1719 E 22nd St, Brooklyn, NY 11229, USA</t>
  </si>
  <si>
    <t>151 W 86th St Apt 3DNew York, NY 10024</t>
  </si>
  <si>
    <t>151 W 86th St #3d, New York, NY 10024, USA</t>
  </si>
  <si>
    <t>41 W 96th St Unit 9DNew York, NY 10025</t>
  </si>
  <si>
    <t>41 W 96th St #9d, New York, NY 10025, USA</t>
  </si>
  <si>
    <t>149 Durant AveStaten Island, NY 10306</t>
  </si>
  <si>
    <t>149 Durant Ave, Staten Island, NY 10306, USA</t>
  </si>
  <si>
    <t>71 Park Ave # 10ABNew York, NY 10016</t>
  </si>
  <si>
    <t>71 Park Ave #10a-B, New York, NY 10016, USA</t>
  </si>
  <si>
    <t>2650 Ocean Pkwy Apt 10PBrooklyn, NY 11235</t>
  </si>
  <si>
    <t>2650 Ocean Pkwy #10b, Brooklyn, NY 11235, USA</t>
  </si>
  <si>
    <t>75 First Ave # ANew York, NY 10003</t>
  </si>
  <si>
    <t>75 1st Ave., New York, NY 10003, USA</t>
  </si>
  <si>
    <t>40 W 67th St Apt 8BNew York, NY 10023</t>
  </si>
  <si>
    <t>40 W 67th St #8b, New York, NY 10023, USA</t>
  </si>
  <si>
    <t>2833 Ely Ave Apt 2Bronx, NY 10469</t>
  </si>
  <si>
    <t>2833 Ely Ave #2, Bronx, NY 10469, USA</t>
  </si>
  <si>
    <t>156 Bank St Apt 1ANew York, NY 10014</t>
  </si>
  <si>
    <t>156 Bank St #1a, New York, NY 10014, USA</t>
  </si>
  <si>
    <t>319 Montreal AveStaten Island, NY 10306</t>
  </si>
  <si>
    <t>319 Montreal Ave, Staten Island, NY 10306, USA</t>
  </si>
  <si>
    <t>Brokered by Motivated Access Realty Corp.</t>
  </si>
  <si>
    <t>431 Saint Lawrence AveBronx, NY 10473</t>
  </si>
  <si>
    <t>431 St Lawrence Ave, Bronx, NY 10473, USA</t>
  </si>
  <si>
    <t>Brokered by Ben Bay Rlty Of Marine Pk Llc</t>
  </si>
  <si>
    <t>1119 85th StBrooklyn, NY 11228</t>
  </si>
  <si>
    <t>1119 85th St, Brooklyn, NY 11228, USA</t>
  </si>
  <si>
    <t>Brokered by All Star Real Estate</t>
  </si>
  <si>
    <t>189 Corosn AveStaten Island, NY 10301</t>
  </si>
  <si>
    <t>189 Corson Ave, Staten Island, NY 10301, USA</t>
  </si>
  <si>
    <t>Brokered by BRISMAN REALTY</t>
  </si>
  <si>
    <t>1717 E 14th St Unit 2HBrooklyn, NY 11229</t>
  </si>
  <si>
    <t>1717 E 14th St #2h, Brooklyn, NY 11229, USA</t>
  </si>
  <si>
    <t>1414 W 4th St Ph 5Brooklyn, NY 11204</t>
  </si>
  <si>
    <t>1414 W 4th St ph5, Brooklyn, NY 11204, USA</t>
  </si>
  <si>
    <t>Brokered by Showcase Realty Inc</t>
  </si>
  <si>
    <t>35-24 78 St Unit A67Jackson Heights, NY 11372</t>
  </si>
  <si>
    <t>35-24 78th St #67, Jackson Heights, NY 11372, USA</t>
  </si>
  <si>
    <t>530 E 84th St Apt 1MNew York, NY 10028</t>
  </si>
  <si>
    <t>530 E 84th St #1m, New York, NY 10028, USA</t>
  </si>
  <si>
    <t>971 Schenck AveBrooklyn, NY 11207</t>
  </si>
  <si>
    <t>971 Schenck Ave, Brooklyn, NY 11207, USA</t>
  </si>
  <si>
    <t>253 Windham LoopStaten Island, NY 10314</t>
  </si>
  <si>
    <t>253 Windham Loop, Staten Island, NY 10314, USA</t>
  </si>
  <si>
    <t>7713 20th AveBrooklyn, NY 11214</t>
  </si>
  <si>
    <t>7713 20th Ave, Brooklyn, NY 11214, USA</t>
  </si>
  <si>
    <t>88-08 151 Ave Unit 5AHoward Beach, NY 11414</t>
  </si>
  <si>
    <t>88-8 151st Ave #5a, Howard Beach, NY 11414, USA</t>
  </si>
  <si>
    <t>37-21 80th St Unit 4AJackson Heights, NY 11372</t>
  </si>
  <si>
    <t>37-21 80th St #4a, Flushing, NY 11372, USA</t>
  </si>
  <si>
    <t>63-36 99th St Unit 2GRego Park, NY 11374</t>
  </si>
  <si>
    <t>63-36 99th St, Flushing, NY 11374, USA</t>
  </si>
  <si>
    <t>1217 E 101st StBrooklyn, NY 11236</t>
  </si>
  <si>
    <t>1217 E 101st St, Brooklyn, NY 11236, USA</t>
  </si>
  <si>
    <t>412 Manhattan StStaten Island, NY 10307</t>
  </si>
  <si>
    <t>412 Manhattan St, Staten Island, NY 10307, USA</t>
  </si>
  <si>
    <t>5550 Fieldston Rd Apt 9JBronx, NY 10471</t>
  </si>
  <si>
    <t>5550 Fieldston Rd #9j, Bronx, NY 10471, USA</t>
  </si>
  <si>
    <t>215 W 98th St Apt 5CNew York, NY 10025</t>
  </si>
  <si>
    <t>215 W 98th St #5c, New York, NY 10025, USA</t>
  </si>
  <si>
    <t>26910 Grand Central Pkwy Apt 11BFloral Park, NY 11005</t>
  </si>
  <si>
    <t>26910 Grand Central Pkwy #11b, Queens, NY 11005, USA</t>
  </si>
  <si>
    <t>1379 E 93rd StBrooklyn, NY 11236</t>
  </si>
  <si>
    <t>1379 E 93rd St, Brooklyn, NY 11236, USA</t>
  </si>
  <si>
    <t>111-87 43rd AveCorona, NY 11368</t>
  </si>
  <si>
    <t>111-87 43rd Ave, Flushing, NY 11368, USA</t>
  </si>
  <si>
    <t>Brokered by Douglas Elliman - Central Nassau</t>
  </si>
  <si>
    <t>280 Dean St Apt 23Brooklyn, NY 11217</t>
  </si>
  <si>
    <t>Boerum Hill</t>
  </si>
  <si>
    <t>280 Dean St Apartment 23, Brooklyn, NY 11217, USA</t>
  </si>
  <si>
    <t>3100 Brighton 3rd St Apt 4BBrooklyn, NY 11235</t>
  </si>
  <si>
    <t>3100 Brighton 3rd St #4b, Brooklyn, NY 11235, USA</t>
  </si>
  <si>
    <t>950 Hoe Ave Apt 2BBronx, NY 10459</t>
  </si>
  <si>
    <t>Foxhurst</t>
  </si>
  <si>
    <t>950 Hoe Ave #2b, Bronx, NY 10459, USA</t>
  </si>
  <si>
    <t>336 Convent Ave Unit MltfmlyManhattan, NY 10031</t>
  </si>
  <si>
    <t>336 Convent Ave, New York, NY 10031, USA</t>
  </si>
  <si>
    <t>218 E 31st StNew York, NY 10016</t>
  </si>
  <si>
    <t>218 E 31st St, New York, NY 10016, USA</t>
  </si>
  <si>
    <t>65 Central Park W Apt 10CNew York, NY 10023</t>
  </si>
  <si>
    <t>65 Central Park W #10c, New York, NY 10023, USA</t>
  </si>
  <si>
    <t>87-15 165th St Unit 4JJamaica, NY 11432</t>
  </si>
  <si>
    <t>87-15 165th St #4j, Jamaica, NY 11432, USA</t>
  </si>
  <si>
    <t>Brokered by One Manhattan real estate - Upper East Side office</t>
  </si>
  <si>
    <t>31-21 54th St Unit 1HQueens, NY 11377</t>
  </si>
  <si>
    <t>31-21 54th St #1a, Flushing, NY 11377, USA</t>
  </si>
  <si>
    <t>134 Rutland RdBrooklyn, NY 11225</t>
  </si>
  <si>
    <t>134 Rutland Rd, Brooklyn, NY 11225, USA</t>
  </si>
  <si>
    <t>1793 Riverside Dr Apt 4FManhattan, NY 10034</t>
  </si>
  <si>
    <t>1793 Riverside Dr #4f, New York, NY 10034, USA</t>
  </si>
  <si>
    <t>4521 Hylan BlvdStaten Island, NY 10312</t>
  </si>
  <si>
    <t>4521 Hylan Blvd, Staten Island, NY 10312, USA</t>
  </si>
  <si>
    <t>2950 Ocean Ave Apt C11Brooklyn, NY 11235</t>
  </si>
  <si>
    <t>2950 Ocean Ave #11, Brooklyn, NY 11235, USA</t>
  </si>
  <si>
    <t>16 Warren St Apt 5Manhattan, NY 10007</t>
  </si>
  <si>
    <t>16 Warren St APT 5, New York, NY 10007, USA</t>
  </si>
  <si>
    <t>112-01 Queens Blvd Unit 8AQueens, NY 11375</t>
  </si>
  <si>
    <t>112-01 Queens Blvd #8a, Forest Hills, NY 11375, USA</t>
  </si>
  <si>
    <t>521 Leverett AveStaten Island, NY 10308</t>
  </si>
  <si>
    <t>521 Leverett Ave, Staten Island, NY 10308, USA</t>
  </si>
  <si>
    <t>2455 Bedford AveBrooklyn, NY 11226</t>
  </si>
  <si>
    <t>2455 Bedford Ave, Brooklyn, NY 11226, USA</t>
  </si>
  <si>
    <t>3536 Cambridge Ave Apt 4FBronx, NY 10463</t>
  </si>
  <si>
    <t>3536 Cambridge Ave #4f, Bronx, NY 10463, USA</t>
  </si>
  <si>
    <t>40 Brighton 1st Rd Apt 2MBrooklyn, NY 11235</t>
  </si>
  <si>
    <t>40 Brighton 1st Rd #2m, Brooklyn, NY 11235, USA</t>
  </si>
  <si>
    <t>415 E 85th St Apt 1ANew York, NY 10028</t>
  </si>
  <si>
    <t>415 E 85th St #1a, New York, NY 10028, USA</t>
  </si>
  <si>
    <t>50 W 30th St Ph 2New York, NY 10001</t>
  </si>
  <si>
    <t>50 W 30th St Ph 2, New York, NY 10001, USA</t>
  </si>
  <si>
    <t>1963 Hobart AveBronx, NY 10461</t>
  </si>
  <si>
    <t>1963 Hobart Ave, Bronx, NY 10461, USA</t>
  </si>
  <si>
    <t>761 Home StBronx, NY 10456</t>
  </si>
  <si>
    <t>761 Home St, Bronx, NY 10456, USA</t>
  </si>
  <si>
    <t>177 W 83rd St Apt 4SNew York, NY 10024</t>
  </si>
  <si>
    <t>177 W 83rd St #4s, New York, NY 10024, USA</t>
  </si>
  <si>
    <t>Brokered by Azbel Real Estate Inc</t>
  </si>
  <si>
    <t>458 Neptune Ave Apt 4CBrooklyn, NY 11224</t>
  </si>
  <si>
    <t>458 Neptune Ave #4c, Brooklyn, NY 11224, USA</t>
  </si>
  <si>
    <t>200-18 17th Ave Unit 2-97Bayside, NY 11360</t>
  </si>
  <si>
    <t>200 E 17th St 2 97, Brooklyn, NY 11226, USA</t>
  </si>
  <si>
    <t>Brokered by Coldwell Banker Labarca</t>
  </si>
  <si>
    <t>2215 E 72nd StBrooklyn, NY 11234</t>
  </si>
  <si>
    <t>2215 E 72nd St, Brooklyn, NY 11234, USA</t>
  </si>
  <si>
    <t>325 Marine Ave Apt C8Brooklyn, NY 11209</t>
  </si>
  <si>
    <t>325 Marine Ave Apt C8, Brooklyn, NY 11209, USA</t>
  </si>
  <si>
    <t>88-47 247 StQueens, NY 11426</t>
  </si>
  <si>
    <t>88-47 247th St, Jamaica, NY 11426, USA</t>
  </si>
  <si>
    <t>Brokered by New York 1 Homes Network Inc</t>
  </si>
  <si>
    <t>126-18 148th StJamaica, NY 11436</t>
  </si>
  <si>
    <t>126-18 148th St, Jamaica, NY 11436, USA</t>
  </si>
  <si>
    <t>Brokered by Gilbert Perez</t>
  </si>
  <si>
    <t>6601 Broadway Apt 3ABronx, NY 10471</t>
  </si>
  <si>
    <t>6601 Broadway #3a, Bronx, NY 10471, USA</t>
  </si>
  <si>
    <t>168-28 Powells Cove Blvd Unit 12Whitestone, NY 11357</t>
  </si>
  <si>
    <t>16828 Powells Cove Blvd #12, Flushing, NY 11357, USA</t>
  </si>
  <si>
    <t>933 Jewett AveStaten Island, NY 10314</t>
  </si>
  <si>
    <t>933 Jewett Ave, Staten Island, NY 10314, USA</t>
  </si>
  <si>
    <t>1801 Avenue WBrooklyn, NY 11229</t>
  </si>
  <si>
    <t>1801 Avenue L, Brooklyn, NY 11230, USA</t>
  </si>
  <si>
    <t>53-30 61st StMaspeth, NY 11378</t>
  </si>
  <si>
    <t>53-30 61st St, Maspeth, NY 11378, USA</t>
  </si>
  <si>
    <t>400 E 90th St Ph ANew York, NY 10128</t>
  </si>
  <si>
    <t>400 E 90th St, New York, NY 10128, USA</t>
  </si>
  <si>
    <t>Brokered by My Home Advisors Llc</t>
  </si>
  <si>
    <t>1385 E 34th StBrooklyn, NY 11210</t>
  </si>
  <si>
    <t>1385 E 34th St, Brooklyn, NY 11234, USA</t>
  </si>
  <si>
    <t>60-66 Clark St Unit TownhouseBrooklyn, NY 11201</t>
  </si>
  <si>
    <t>60 Clark St, Brooklyn, NY 11201, USA</t>
  </si>
  <si>
    <t>6031 Huxley Ave Unit TownhouseBronx, NY 10471</t>
  </si>
  <si>
    <t>6031 Huxley Ave, Bronx, NY 10471, USA</t>
  </si>
  <si>
    <t>Brokered by Hauseit LLC - Hauseit LLC</t>
  </si>
  <si>
    <t>4 E 95th St Unit 1BNew York, NY 10128</t>
  </si>
  <si>
    <t>4 E 95th St #1b, New York, NY 10128, USA</t>
  </si>
  <si>
    <t>71 E 77th St Apt 9CManhattan, NY 10075</t>
  </si>
  <si>
    <t>71 E 77th St Apt 9b, New York, NY 10075, USA</t>
  </si>
  <si>
    <t>Brokered by Manhattan Network Inc</t>
  </si>
  <si>
    <t>2141 2nd Ave Unit 5CNew York, NY 10029</t>
  </si>
  <si>
    <t>2141 2nd Ave #5c, New York, NY 10029, USA</t>
  </si>
  <si>
    <t>35 Stuyvesant StNew York, NY 10003</t>
  </si>
  <si>
    <t>35 Stuyvesant St, New York, NY 10003, USA</t>
  </si>
  <si>
    <t>460 Ovington Ave Apt 5HBrooklyn, NY 11209</t>
  </si>
  <si>
    <t>460 Ovington Ave #5h, Brooklyn, NY 11209, USA</t>
  </si>
  <si>
    <t>387 Fingerboard RdStaten Island, NY 10305</t>
  </si>
  <si>
    <t>387 Fingerboard Rd, Staten Island, NY 10305, USA</t>
  </si>
  <si>
    <t>57 Skyline DrStaten Island, NY 10304</t>
  </si>
  <si>
    <t>57 Skyline Dr, Staten Island, NY 10304, USA</t>
  </si>
  <si>
    <t>2635 E 28th StBrooklyn, NY 11235</t>
  </si>
  <si>
    <t>2635 E 28th St, Brooklyn, NY 11235, USA</t>
  </si>
  <si>
    <t>118 Battery Ave Apt 4CBrooklyn, NY 11209</t>
  </si>
  <si>
    <t>118 Battery Ave #4c, Brooklyn, NY 11209, USA</t>
  </si>
  <si>
    <t>81 Park Hill CtStaten Island, NY 10304</t>
  </si>
  <si>
    <t>81 Park Hill Ct, Staten Island, NY 10304, USA</t>
  </si>
  <si>
    <t>557 Drew StBrooklyn, NY 11208</t>
  </si>
  <si>
    <t>557 Drew St, Brooklyn, NY 11208, USA</t>
  </si>
  <si>
    <t>141 W 26th St Apt 2Manhattan, NY 10001</t>
  </si>
  <si>
    <t>141 W 26th St Apt 2, New York, NY 10001, USA</t>
  </si>
  <si>
    <t>Brokered by Weichert Realtors Evolution Group</t>
  </si>
  <si>
    <t>306 Oldfield StStaten Island, NY 10306</t>
  </si>
  <si>
    <t>306 Oldfield St, Staten Island, NY 10306, USA</t>
  </si>
  <si>
    <t>50 Brighton 1 Rd Unit 2DBrooklyn, NY 11235</t>
  </si>
  <si>
    <t>50 Brighton 1st Rd #2d, Brooklyn, NY 11235, USA</t>
  </si>
  <si>
    <t>2805 E 26th St Apt 1ABrooklyn, NY 11235</t>
  </si>
  <si>
    <t>2805 E 26th St #1a, Brooklyn, NY 11235, USA</t>
  </si>
  <si>
    <t>175 E 78th StNew York, NY 10075</t>
  </si>
  <si>
    <t>175 E 78th St, New York, NY 10075, USA</t>
  </si>
  <si>
    <t>572 Davis AveStaten Island, NY 10310</t>
  </si>
  <si>
    <t>572 Davis Ave, Staten Island, NY 10310, USA</t>
  </si>
  <si>
    <t>140 Franklin St Apt 2BManhattan, NY 10013</t>
  </si>
  <si>
    <t>140 Franklin St #2b, New York, NY 10013, USA</t>
  </si>
  <si>
    <t>Brokered by Welhome Realty Inc</t>
  </si>
  <si>
    <t>43-28 169th StFlushing, NY 11358</t>
  </si>
  <si>
    <t>43-28 169th St, Flushing, NY 11358, USA</t>
  </si>
  <si>
    <t>88-25 63rd AveRego Park, NY 11374</t>
  </si>
  <si>
    <t>88-25 63rd Ave, Flushing, NY 11374, USA</t>
  </si>
  <si>
    <t>21 Miami CtBrooklyn, NY 11225</t>
  </si>
  <si>
    <t>21 Miami Ct, Brooklyn, NY 11225, USA</t>
  </si>
  <si>
    <t>Brokered by Welcome Home R E Sunnyside</t>
  </si>
  <si>
    <t>39-65 52nd St Unit 5UWoodside, NY 11377</t>
  </si>
  <si>
    <t>39-65 52nd St #5b, Woodside, NY 11377, USA</t>
  </si>
  <si>
    <t>24-47 43rd StAstoria, NY 11103</t>
  </si>
  <si>
    <t>24-47 43rd St, Astoria, NY 11103, USA</t>
  </si>
  <si>
    <t>35-55 80th St Unit 52Queens, NY 11372</t>
  </si>
  <si>
    <t>3555 80th St Apt 52, Jackson Heights, NY 11372, USA</t>
  </si>
  <si>
    <t>750A Lafayette AveBrooklyn, NY 11221</t>
  </si>
  <si>
    <t>750A Lafayette Ave, Brooklyn, NY 11221, USA</t>
  </si>
  <si>
    <t>64-66 Bedford StNew York, NY 10014</t>
  </si>
  <si>
    <t>64 Bedford St, New York, NY 10014, USA</t>
  </si>
  <si>
    <t>452 W 50th St Apt 4WManhattan, NY 10019</t>
  </si>
  <si>
    <t>452 W 50th St #4a, New York, NY 10019, USA</t>
  </si>
  <si>
    <t>86-30 91st StWoodhaven, NY 11421</t>
  </si>
  <si>
    <t>86-30 91st St, Jamaica, NY 11421, USA</t>
  </si>
  <si>
    <t>Brokered by Triolo Realty Group, Inc.</t>
  </si>
  <si>
    <t>606 Tompkins AveStaten Island, NY 10305</t>
  </si>
  <si>
    <t>606 Tompkins Ave., Staten Island, NY 10305, USA</t>
  </si>
  <si>
    <t>794 Bergen StBrooklyn, NY 11238</t>
  </si>
  <si>
    <t>794 Bergen St, Brooklyn, NY 11238, USA</t>
  </si>
  <si>
    <t>2540 Woodhull AveBronx, NY 10469</t>
  </si>
  <si>
    <t>2540 Woodhull Ave, Bronx, NY 10469, USA</t>
  </si>
  <si>
    <t>1 Wall Street Ct Apt 505Manhattan, NY 10005</t>
  </si>
  <si>
    <t>1 Wall St APT 505, New York, NY 10005, USA</t>
  </si>
  <si>
    <t>1558 E 9th StBrooklyn, NY 11230</t>
  </si>
  <si>
    <t>1558 E 9th St, Brooklyn, NY 11230, USA</t>
  </si>
  <si>
    <t>1565 Saint Peters AveBronx, NY 10461</t>
  </si>
  <si>
    <t>1565 St Peters Ave, Bronx, NY 10461, USA</t>
  </si>
  <si>
    <t>40-51 172 StFlushing, NY 11358</t>
  </si>
  <si>
    <t>40-51 172nd St, Flushing, NY 11358, USA</t>
  </si>
  <si>
    <t>2532 E 26th StBrooklyn, NY 11235</t>
  </si>
  <si>
    <t>2532 E 26th St, Brooklyn, NY 11235, USA</t>
  </si>
  <si>
    <t>422 43rd StBrooklyn, NY 11232</t>
  </si>
  <si>
    <t>422 43rd St, Brooklyn, NY 11232, USA</t>
  </si>
  <si>
    <t>34-40 79th St Unit 1GJackson Heights, NY 11372</t>
  </si>
  <si>
    <t>34-40 79th St #1b, Queens, NY 11372, USA</t>
  </si>
  <si>
    <t>3780 Willett AveBronx, NY 10467</t>
  </si>
  <si>
    <t>3780 Willett Ave, Bronx, NY 10467, USA</t>
  </si>
  <si>
    <t>Brokered by All Century Realty</t>
  </si>
  <si>
    <t>1574 Crotona Park EBronx, NY 10460</t>
  </si>
  <si>
    <t>1574 Crotona Park E, Bronx, NY 10460, USA</t>
  </si>
  <si>
    <t>165-15 Cross Island PkwyWhitestone, NY 11357</t>
  </si>
  <si>
    <t>165-15 Cross Island Pkwy, Flushing, NY 11357, USA</t>
  </si>
  <si>
    <t>42-30 Douglaston Pkwy Unit 7HDouglaston, NY 11363</t>
  </si>
  <si>
    <t>4230 Douglaston Pkwy Apt 7b, Douglaston, NY 11363, USA</t>
  </si>
  <si>
    <t>111 Highland RdStaten Island, NY 10308</t>
  </si>
  <si>
    <t>111 Highland Rd, Staten Island, NY 10308, USA</t>
  </si>
  <si>
    <t>640 W 237th St Apt 15ABronx, NY 10463</t>
  </si>
  <si>
    <t>640 W 237th St #15a, Bronx, NY 10463, USA</t>
  </si>
  <si>
    <t>150-25 72nd Rd Unit 1EFlushing, NY 11367</t>
  </si>
  <si>
    <t>150-25 72nd Rd, Flushing, NY 11367, USA</t>
  </si>
  <si>
    <t>Brokered by Doreen Greenwood Inc.</t>
  </si>
  <si>
    <t>2956 Gerritsen AveBrooklyn, NY 11229</t>
  </si>
  <si>
    <t>2956 Gerritsen Ave, Brooklyn, NY 11229, USA</t>
  </si>
  <si>
    <t>Brokered by Soler Realty</t>
  </si>
  <si>
    <t>1893 Harrison AveBronx, NY 10453</t>
  </si>
  <si>
    <t>1893 Harrison Ave, Bronx, NY 10453, USA</t>
  </si>
  <si>
    <t>1305 Elm AveBrooklyn, NY 11230</t>
  </si>
  <si>
    <t>1305 Elm Ave, Brooklyn, NY 11230, USA</t>
  </si>
  <si>
    <t>112-01 Queens Blvd Unit 21AForest Hills, NY 11375</t>
  </si>
  <si>
    <t>11201 Queens Blvd APT 21H, Forest Hills, NY 11375, USA</t>
  </si>
  <si>
    <t>Brokered by City House Realty Inc.</t>
  </si>
  <si>
    <t>471 Beach RdStaten Island, NY 10312</t>
  </si>
  <si>
    <t>471 Beach Rd, Staten Island, NY 10312, USA</t>
  </si>
  <si>
    <t>97-37 63rd Rd Unit 4KRego Park, NY 11374</t>
  </si>
  <si>
    <t>97-37 63rd Rd #4j, Rego Park, NY 11374, USA</t>
  </si>
  <si>
    <t>520 Laguardia Pl Apt 7NManhattan, NY 10012</t>
  </si>
  <si>
    <t>520 LaGuardia Pl Apt 7s, New York, NY 10012, USA</t>
  </si>
  <si>
    <t>15-30 212 St Unit 224Bayside, NY 11360</t>
  </si>
  <si>
    <t>1530 212th St # 224, Bayside, NY 11360, USA</t>
  </si>
  <si>
    <t>70-31 108th St Unit 5FForest Hills, NY 11375</t>
  </si>
  <si>
    <t>70-31 108th St, Forest Hills, NY 11375, USA</t>
  </si>
  <si>
    <t>Brokered by Wilk Real Estate I Llc</t>
  </si>
  <si>
    <t>1016 Gravesend Neck RdBrooklyn, NY 11223</t>
  </si>
  <si>
    <t>1016 Gravesend Neck Rd, Brooklyn, NY 11223, USA</t>
  </si>
  <si>
    <t>Brokered by RE/MAX CLASSIC REALTY</t>
  </si>
  <si>
    <t>3308 Lucerne StBronx, NY 10465</t>
  </si>
  <si>
    <t>3308 Lucerne St, Bronx, NY 10465, USA</t>
  </si>
  <si>
    <t>45 E Loop RdStaten Island, NY 10304</t>
  </si>
  <si>
    <t>45 E Loop Rd, Staten Island, NY 10304, USA</t>
  </si>
  <si>
    <t>798 Halsey StBrooklyn, NY 11233</t>
  </si>
  <si>
    <t>798 Halsey St, Brooklyn, NY 11233, USA</t>
  </si>
  <si>
    <t>Brokered by Chous Realty Group Inc</t>
  </si>
  <si>
    <t>326 126th StCollege Point, NY 11356</t>
  </si>
  <si>
    <t>326 126th St, Queens, NY 11356, USA</t>
  </si>
  <si>
    <t>110-20 71st Rd Apt 708Queens, NY 11375</t>
  </si>
  <si>
    <t>11020 71st Rd Apt 708, Forest Hills, NY 11375, USA</t>
  </si>
  <si>
    <t>Brokered by REAL NEW YORK - Lower East Side</t>
  </si>
  <si>
    <t>10114 Fourth Ave Unit 22EBrooklyn, NY 11209</t>
  </si>
  <si>
    <t>10114 4th Ave #22a, Brooklyn, NY 11209, USA</t>
  </si>
  <si>
    <t>120-46 238th StCambria Heights, NY 11411</t>
  </si>
  <si>
    <t>120-46 238th St, Jamaica, NY 11411, USA</t>
  </si>
  <si>
    <t>90 Coale AveStaten Island, NY 10314</t>
  </si>
  <si>
    <t>90 Coale Ave, Staten Island, NY 10314, USA</t>
  </si>
  <si>
    <t>Brokered by Epic Homes NY</t>
  </si>
  <si>
    <t>8 W 65th St Unit 3New York, NY 10023</t>
  </si>
  <si>
    <t>8 W 65th St APT 3A, New York, NY 10023, USA</t>
  </si>
  <si>
    <t>Brokered by QWEST PROPERTY GROUP INC</t>
  </si>
  <si>
    <t>710 E 22nd StBrooklyn, NY 11210</t>
  </si>
  <si>
    <t>710 E 22nd St, Brooklyn, NY 11210, USA</t>
  </si>
  <si>
    <t>420 W 23rd St Apt 2BNew York, NY 10011</t>
  </si>
  <si>
    <t>420 W 23rd St #2b, New York, NY 10011, USA</t>
  </si>
  <si>
    <t>Brokered by EXIT REALTY PREMIUM</t>
  </si>
  <si>
    <t>1850 Billingsley TerBronx, NY 10453</t>
  </si>
  <si>
    <t>1850 Billingsley Terrace, Bronx, NY 10453, USA</t>
  </si>
  <si>
    <t>2013 Avenue VBrooklyn, NY 11229</t>
  </si>
  <si>
    <t>2013 Ave V, Brooklyn, NY 11229, USA</t>
  </si>
  <si>
    <t>12-05 Estates Ln Unit 231-1Bayside, NY 11360</t>
  </si>
  <si>
    <t>12-5 Estates Ln #231, Bayside, NY 11360, USA</t>
  </si>
  <si>
    <t>150-14 Village Rd Unit 93GCJamaica, NY 11432</t>
  </si>
  <si>
    <t>150-14 Village Rd #93, Queens, NY 11435, USA</t>
  </si>
  <si>
    <t>315 E 65th St Apt 11CNew York, NY 10065</t>
  </si>
  <si>
    <t>315 E 65th St #11c, New York, NY 10065, USA</t>
  </si>
  <si>
    <t>1341 E 36th St Unit TownhouseBrooklyn, NY 11234</t>
  </si>
  <si>
    <t>1341 E 36th St, Brooklyn, NY 11234, USA</t>
  </si>
  <si>
    <t>9902 3rd Ave Apt 5PBrooklyn, NY 11209</t>
  </si>
  <si>
    <t>9902 3rd Ave #5p, Brooklyn, NY 11209, USA</t>
  </si>
  <si>
    <t>79 73rd StBrooklyn, NY 11209</t>
  </si>
  <si>
    <t>79 73rd St, Brooklyn, NY 11209, USA</t>
  </si>
  <si>
    <t>Brokered by Excellent Realty Llc</t>
  </si>
  <si>
    <t>166-32 16th RdWhitestone, NY 11357</t>
  </si>
  <si>
    <t>166-32 16th Rd, Flushing, NY 11357, USA</t>
  </si>
  <si>
    <t>39-22 221st StBayside, NY 11361</t>
  </si>
  <si>
    <t>39-22 221st St, Flushing, NY 11361, USA</t>
  </si>
  <si>
    <t>Brokered by Highline Residential - Highline Residential</t>
  </si>
  <si>
    <t>229 W 144th St Apt 34New York, NY 10030</t>
  </si>
  <si>
    <t>229 W 144th St Apt 34, New York, NY 10030, USA</t>
  </si>
  <si>
    <t>2600 Henry Hudson Pkwy Apt 1EBronx, NY 10463</t>
  </si>
  <si>
    <t>2600 Henry Hudson Pkwy #1e, Bronx, NY 10463, USA</t>
  </si>
  <si>
    <t>271-10 Grand Central Pkwy Unit 8OFloral Park, NY 11005</t>
  </si>
  <si>
    <t>27110 Grand Central Pkwy #8, Queens Village, NY 11005, USA</t>
  </si>
  <si>
    <t>279 Suffolk AveStaten Island, NY 10314</t>
  </si>
  <si>
    <t>279 Suffolk Ave, Staten Island, NY 10314, USA</t>
  </si>
  <si>
    <t>76 S 2nd StBrooklyn, NY 11249</t>
  </si>
  <si>
    <t>76 S 2nd St, Brooklyn, NY 11249, USA</t>
  </si>
  <si>
    <t>303 Van Brunt St Apt 1Brooklyn, NY 11231</t>
  </si>
  <si>
    <t>Red Hook</t>
  </si>
  <si>
    <t>303 Van Brunt St #1, Brooklyn, NY 11231, USA</t>
  </si>
  <si>
    <t>Brokered by Five Towns Miller Realty Inc</t>
  </si>
  <si>
    <t>156 Beach 9th St Apt 5AFar Rockaway, NY 11691</t>
  </si>
  <si>
    <t>156 Beach 9th St #5a, Far Rockaway, NY 11691, USA</t>
  </si>
  <si>
    <t>280 Clinton B Fiske AveStaten Island, NY 10314</t>
  </si>
  <si>
    <t>280 Clinton B Fiske Ave, Staten Island, NY 10314, USA</t>
  </si>
  <si>
    <t>33-37 71st StJackson Heights, NY 11372</t>
  </si>
  <si>
    <t>33-37 71st St, Flushing, NY 11372, USA</t>
  </si>
  <si>
    <t>26910 Grand Central Pkwy Apt 6MFloral Park, NY 11005</t>
  </si>
  <si>
    <t>26910 Grand Central Pkwy #6m, Queens, NY 11005, USA</t>
  </si>
  <si>
    <t>35-15 78th St Unit 21Queens, NY 11372</t>
  </si>
  <si>
    <t>3515 78th St Apt 21, Jackson Heights, NY 11372, USA</t>
  </si>
  <si>
    <t>137 Beadel StBrooklyn, NY 11222</t>
  </si>
  <si>
    <t>137 Beadel St, Brooklyn, NY 11222, USA</t>
  </si>
  <si>
    <t>96 E 208th StBronx, NY 10467</t>
  </si>
  <si>
    <t>96 E 208th St, Bronx, NY 10467, USA</t>
  </si>
  <si>
    <t>205 Aquatic PlArverne, NY 11692</t>
  </si>
  <si>
    <t>205 Aquatic Pl, Arverne, NY 11692, USA</t>
  </si>
  <si>
    <t>Brokered by Pamela Lee, Realtor</t>
  </si>
  <si>
    <t>1260 Lincoln PlCrown Heights, NY 11213</t>
  </si>
  <si>
    <t>1260 Lincoln Pl, Brooklyn, NY 11213, USA</t>
  </si>
  <si>
    <t>6801 Shore Rd Apt 4JBrooklyn, NY 11220</t>
  </si>
  <si>
    <t>6801 Shore Rd #4j, Brooklyn, NY 11220, USA</t>
  </si>
  <si>
    <t>18-15 215th St Unit 3HBayside, NY 11360</t>
  </si>
  <si>
    <t>18-15 215th St #3h, Flushing, NY 11360, USA</t>
  </si>
  <si>
    <t>21-47 33rd St Unit 1GAstoria, NY 11105</t>
  </si>
  <si>
    <t>2147 33rd St Apt 1h, Astoria, NY 11105, USA</t>
  </si>
  <si>
    <t>17-85 215th St Unit 15NBayside, NY 11360</t>
  </si>
  <si>
    <t>17-85 215th St #15b, Flushing, NY 11360, USA</t>
  </si>
  <si>
    <t>88-44 202nd StHollis, NY 11423</t>
  </si>
  <si>
    <t>88-44 202nd St, Hollis, NY 11423, USA</t>
  </si>
  <si>
    <t>3737 Amboy RdStaten Island, NY 10308</t>
  </si>
  <si>
    <t>3737 Amboy Rd, Staten Island, NY 10308, USA</t>
  </si>
  <si>
    <t>Brokered by Horowitz Real Estate</t>
  </si>
  <si>
    <t>21-15 33rd St Unit 5HAstoria, NY 11105</t>
  </si>
  <si>
    <t>21-15 33rd St #5h, Queens, NY 11105, USA</t>
  </si>
  <si>
    <t>Brokered by Concrete Jungle NYC Realty</t>
  </si>
  <si>
    <t>46 Seafoam StStaten Island, NY 10306</t>
  </si>
  <si>
    <t>46 Seafoam St, Staten Island, NY 10306, USA</t>
  </si>
  <si>
    <t>8506 Colonial RdBrooklyn, NY 11209</t>
  </si>
  <si>
    <t>8506 Colonial Rd, Brooklyn, NY 11209, USA</t>
  </si>
  <si>
    <t>232 27th StBrooklyn, NY 11232</t>
  </si>
  <si>
    <t>232 27th St, Brooklyn, NY 11232, USA</t>
  </si>
  <si>
    <t>828 Gerard Ave Apt 4GBronx, NY 10451</t>
  </si>
  <si>
    <t>828 Gerard Ave #4g, Bronx, NY 10451, USA</t>
  </si>
  <si>
    <t>67-38 108th St Unit B22Forest Hills, NY 11375</t>
  </si>
  <si>
    <t>6738 108th St Apt B22, Forest Hills, NY 11375, USA</t>
  </si>
  <si>
    <t>223 W 80th St Apt 6Manhattan, NY 10024</t>
  </si>
  <si>
    <t>223 W 80th St APT 6, New York, NY 10024, USA</t>
  </si>
  <si>
    <t>196-58 67 Ave Unit 2Fresh Meadows, NY 11365</t>
  </si>
  <si>
    <t>19658 67th Ave, Fresh Meadows, NY 11365, USA</t>
  </si>
  <si>
    <t>1 Tiffany Pl Apt 3NBrooklyn, NY 11231</t>
  </si>
  <si>
    <t>Columbia Street Waterfront District</t>
  </si>
  <si>
    <t>1 Tiffany Pl #3b, Brooklyn, NY 11231, USA</t>
  </si>
  <si>
    <t>215-20 104th AveQueens Village, NY 11429</t>
  </si>
  <si>
    <t>215-20 104th Ave, Queens Village, NY 11429, USA</t>
  </si>
  <si>
    <t>2 Tudor City Pl Apt 4OSNew York, NY 10017</t>
  </si>
  <si>
    <t>2 Tudor City Pl #4d, New York, NY 10017, USA</t>
  </si>
  <si>
    <t>8 Ada Dr Unit 47Staten Island, NY 10314</t>
  </si>
  <si>
    <t>8 Ada Dr # 47, Staten Island, NY 10314, USA</t>
  </si>
  <si>
    <t>3540 Laconia AveBronx, NY 10469</t>
  </si>
  <si>
    <t>3540 Laconia Ave, Bronx, NY 10469, USA</t>
  </si>
  <si>
    <t>18A Bleecker StBrooklyn, NY 11221</t>
  </si>
  <si>
    <t>18A Bleecker St, Brooklyn, NY 11221, USA</t>
  </si>
  <si>
    <t>2232 Brigham St Apt 1JBrooklyn, NY 11229</t>
  </si>
  <si>
    <t>2232 Brigham St #1j, Brooklyn, NY 11229, USA</t>
  </si>
  <si>
    <t>18 Kelly BlvdStaten Island, NY 10314</t>
  </si>
  <si>
    <t>18 Kelly Blvd, Staten Island, NY 10314, USA</t>
  </si>
  <si>
    <t>551 Lexington AveBrooklyn, NY 11221</t>
  </si>
  <si>
    <t>551 Lexington Ave, Brooklyn, NY 11221, USA</t>
  </si>
  <si>
    <t>155 Ebbitts StStaten Island, NY 10306</t>
  </si>
  <si>
    <t>155 Ebbitts St, Staten Island, NY 10306, USA</t>
  </si>
  <si>
    <t>Brokered by William Raveis Real Estate - Rye</t>
  </si>
  <si>
    <t>2105 Wallace Ave Apt 2FBronx, NY 10462</t>
  </si>
  <si>
    <t>2105 Wallace Ave #2f, Bronx, NY 10462, USA</t>
  </si>
  <si>
    <t>Brokered by Neponsit Realty Inc</t>
  </si>
  <si>
    <t>136 Beach 117 St Unit 5JRockaway Park, NY 11694</t>
  </si>
  <si>
    <t>136 Beach 117th St #5j, Rockaway Park, NY 11694, USA</t>
  </si>
  <si>
    <t>187 Pinehurst Ave Apt 4IManhattan, NY 10033</t>
  </si>
  <si>
    <t>187 Pinehurst Ave #4a, New York, NY 10033, USA</t>
  </si>
  <si>
    <t>132 E 35th St Unit 10LNew York, NY 10016</t>
  </si>
  <si>
    <t>132 E 35th St #10b, New York, NY 10016, USA</t>
  </si>
  <si>
    <t>225 Lincoln Pl Apt 3GBrooklyn, NY 11217</t>
  </si>
  <si>
    <t>225 Lincoln Pl #3g, Brooklyn, NY 11217, USA</t>
  </si>
  <si>
    <t>80 Riverside Blvd Apt 15LNew York, NY 10069</t>
  </si>
  <si>
    <t>80 Riverside Blvd #15j, New York, NY 10069, USA</t>
  </si>
  <si>
    <t>145 Avenue of the Americas Ste 2BManhattan, NY 10013</t>
  </si>
  <si>
    <t>145 6th Ave #2b, New York, NY 10013, USA</t>
  </si>
  <si>
    <t>Brokered by Affordable Realty Corp</t>
  </si>
  <si>
    <t>87-05 166th St Unit 4HJamaica, NY 11432</t>
  </si>
  <si>
    <t>87-05 166th St #4h, Jamaica, NY 11432, USA</t>
  </si>
  <si>
    <t>152 E 63rd StNew York, NY 10065</t>
  </si>
  <si>
    <t>152 E 63rd St, New York, NY 10065, USA</t>
  </si>
  <si>
    <t>2121 Shore Pkwy Apt 7FBrooklyn, NY 11214</t>
  </si>
  <si>
    <t>2121 Shore Pkwy #7f, Brooklyn, NY 11214, USA</t>
  </si>
  <si>
    <t>Brokered by HIGH CLASS REALTY SB LLC.</t>
  </si>
  <si>
    <t>63 Brighton 2nd Pl Apt 4ABrooklyn, NY 11235</t>
  </si>
  <si>
    <t>63 Brighton 2nd Pl #4a, Brooklyn, NY 11235, USA</t>
  </si>
  <si>
    <t>6 Mann AveStaten Island, NY 10314</t>
  </si>
  <si>
    <t>6 Mann Ave, Staten Island, NY 10314, USA</t>
  </si>
  <si>
    <t>1680 Ocean Ave Apt 5LBrooklyn, NY 11230</t>
  </si>
  <si>
    <t>1680 Ocean Ave #5l, Brooklyn, NY 11230, USA</t>
  </si>
  <si>
    <t>33 E 22nd St Apt 4FNew York, NY 10010</t>
  </si>
  <si>
    <t>33 E 22nd St #4f, New York, NY 10010, USA</t>
  </si>
  <si>
    <t>321 93rd St Apt 2Brooklyn, NY 11209</t>
  </si>
  <si>
    <t>321 93rd St Apt 2, Brooklyn, NY 11209, USA</t>
  </si>
  <si>
    <t>Brokered by Charles Rutenberg Realty, Inc.</t>
  </si>
  <si>
    <t>6 Fordham Hill Oval Apt 12GBronx, NY 10468</t>
  </si>
  <si>
    <t>6 Fordham Hill Oval #12g, Bronx, NY 10468, USA</t>
  </si>
  <si>
    <t>1800 Grand ConcourseBronx, NY 10457</t>
  </si>
  <si>
    <t>1800 Grand Concourse, Bronx, NY 10457, USA</t>
  </si>
  <si>
    <t>Brokered by Inter Realty Llc</t>
  </si>
  <si>
    <t>522 E 51st St Unit 6Brooklyn, NY 11203</t>
  </si>
  <si>
    <t>East Flatbush</t>
  </si>
  <si>
    <t>522 E 51st St #6b, Brooklyn, NY 11203, USA</t>
  </si>
  <si>
    <t>68-02 140th St Unit AKew Gardens Hills, NY 11367</t>
  </si>
  <si>
    <t>68-2 140th St, Flushing, NY 11367, USA</t>
  </si>
  <si>
    <t>Brokered by ISLA - Island Advantage Realty LLC</t>
  </si>
  <si>
    <t>13 Lake AveStaten Island, NY 10303</t>
  </si>
  <si>
    <t>13 Lake Ave, Staten Island, NY 10303, USA</t>
  </si>
  <si>
    <t>303 E 33rd St Apt 10ENew York, NY 10016</t>
  </si>
  <si>
    <t>303 E 33rd St #10e, New York, NY 10016, USA</t>
  </si>
  <si>
    <t>26 Broadway Apt 402Brooklyn, NY 11249</t>
  </si>
  <si>
    <t>26 Broadway APT 402, Brooklyn, NY 11249, USA</t>
  </si>
  <si>
    <t>939 E 87th StBrooklyn, NY 11236</t>
  </si>
  <si>
    <t>939 E 87th St, Brooklyn, NY 11236, USA</t>
  </si>
  <si>
    <t>Brokered by Yaos Realty Llc</t>
  </si>
  <si>
    <t>185 Throggs Neck BlvdBronx, NY 10465</t>
  </si>
  <si>
    <t>185 Throgs Neck Blvd, Bronx, NY 10465, USA</t>
  </si>
  <si>
    <t>159-18 28 AveFlushing, NY 11358</t>
  </si>
  <si>
    <t>159-18 28th Ave, Flushing, NY 11358, USA</t>
  </si>
  <si>
    <t>2083 Pearson StBrooklyn, NY 11234</t>
  </si>
  <si>
    <t>2083 Pearson St, Brooklyn, NY 11234, USA</t>
  </si>
  <si>
    <t>12 E 79th StNew York, NY 10075</t>
  </si>
  <si>
    <t>12 E 79th St, New York, NY 10075, USA</t>
  </si>
  <si>
    <t>99-15 66th Ave Unit 5HRego Park, NY 11374</t>
  </si>
  <si>
    <t>99-15 66th Ave #5h, Flushing, NY 11374, USA</t>
  </si>
  <si>
    <t>720 Greenwich St Apt 7KManhattan, NY 10014</t>
  </si>
  <si>
    <t>720 Greenwich St Apt 7m, New York, NY 10014, USA</t>
  </si>
  <si>
    <t>1114 78th StBrooklyn, NY 11228</t>
  </si>
  <si>
    <t>1114 78th St, Brooklyn, NY 11228, USA</t>
  </si>
  <si>
    <t>269-10 Grand Central Pkwy Unit 1AFloral Park, NY 11005</t>
  </si>
  <si>
    <t>269-10 Grand Central Pkwy #1a, Queens, NY 11005, USA</t>
  </si>
  <si>
    <t>839 W End Ave Apt 2ANew York, NY 10025</t>
  </si>
  <si>
    <t>839 West End Ave #2a, New York, NY 10025, USA</t>
  </si>
  <si>
    <t>79 Dover StBrooklyn, NY 11235</t>
  </si>
  <si>
    <t>79 Dover St, Brooklyn, NY 11235, USA</t>
  </si>
  <si>
    <t>12 E 132nd St Apt 2AManhattan, NY 10037</t>
  </si>
  <si>
    <t>12 E 132nd St #2a, New York, NY 10037, USA</t>
  </si>
  <si>
    <t>717 E 221st StBronx, NY 10467</t>
  </si>
  <si>
    <t>717 E 221st St, Bronx, NY 10467, USA</t>
  </si>
  <si>
    <t>2613 Emmons Ave Unit 326Brooklyn, NY 11235</t>
  </si>
  <si>
    <t>2613 Emmons Ave #326, Brooklyn, NY 11235, USA</t>
  </si>
  <si>
    <t>92-29 Queens Blvd Unit 7H116Rego Park, NY 11374</t>
  </si>
  <si>
    <t>92-29 Queens Blvd, Rego Park, NY 11374, USA</t>
  </si>
  <si>
    <t>160-30 Cross Island Pkwy Unit 619Whitestone, NY 11357</t>
  </si>
  <si>
    <t>16030 Cross Island Pkwy #619, Whitestone, NY 11357, USA</t>
  </si>
  <si>
    <t>94-24 53rd AveElmhurst, NY 11373</t>
  </si>
  <si>
    <t>94-24 53rd Ave, Elmhurst, NY 11373, USA</t>
  </si>
  <si>
    <t>Brokered by Your Home Sold Guaranteed Realty Advisor LLC</t>
  </si>
  <si>
    <t>36 Hamilton Ave Apt 5BStaten Island, NY 10301</t>
  </si>
  <si>
    <t>36 Hamilton Ave #5b, Staten Island, NY 10301, USA</t>
  </si>
  <si>
    <t>385 W 12th St Ph WNew York, NY 10014</t>
  </si>
  <si>
    <t>385 W 12th St, New York, NY 10014, USA</t>
  </si>
  <si>
    <t>118-18 Union Tpke Apt 15EQueens, NY 11415</t>
  </si>
  <si>
    <t>118-18 Union Tpke #15e, Kew Gardens, NY 11415, USA</t>
  </si>
  <si>
    <t>180 E 88th StNew York, NY 10128</t>
  </si>
  <si>
    <t>180 E 88th St, New York, NY 10128, USA</t>
  </si>
  <si>
    <t>229 E 14th St Apt 3ENew York, NY 10003</t>
  </si>
  <si>
    <t>229 E 14th St #3e, New York, NY 10003, USA</t>
  </si>
  <si>
    <t>550 Grand St #11e, Brooklyn, NY 11211, USA</t>
  </si>
  <si>
    <t>525 W 150th StManhattan, NY 10031</t>
  </si>
  <si>
    <t>525 W 150th St, New York, NY 10031, USA</t>
  </si>
  <si>
    <t>185 Prospect Park SW Apt 304Brooklyn, NY 11218</t>
  </si>
  <si>
    <t>185 Prospect Park Southwest Apt 304, Brooklyn, NY 11218, USA</t>
  </si>
  <si>
    <t>146 Newel StBrooklyn, NY 11222</t>
  </si>
  <si>
    <t>146 Newel St, Brooklyn, NY 11222, USA</t>
  </si>
  <si>
    <t>Brokered by Mirador Real Estate LLC</t>
  </si>
  <si>
    <t>376 West St Apt 2BNew York, NY 10014</t>
  </si>
  <si>
    <t>376 West St #2b, New York, NY 10014, USA</t>
  </si>
  <si>
    <t>489 Maine AveStaten Island, NY 10314</t>
  </si>
  <si>
    <t>489 Maine Ave, Staten Island, NY 10314, USA</t>
  </si>
  <si>
    <t>79-28 68th AveMiddle Village, NY 11379</t>
  </si>
  <si>
    <t>79-28 68th Ave, Middle Village, NY 11379, USA</t>
  </si>
  <si>
    <t>Brokered by Exit Realty Prime</t>
  </si>
  <si>
    <t>46-10 Glenwood StLittle Neck, NY 11362</t>
  </si>
  <si>
    <t>46-10 Glenwood St, Flushing, NY 11362, USA</t>
  </si>
  <si>
    <t>Brokered by Macaluso Realty</t>
  </si>
  <si>
    <t>66-27 Gray StMiddle Village, NY 11379</t>
  </si>
  <si>
    <t>66-27 Gray St, Flushing, NY 11379, USA</t>
  </si>
  <si>
    <t>60-65 55th StMaspeth, NY 11378</t>
  </si>
  <si>
    <t>60-65 55th St, Flushing, NY 11378, USA</t>
  </si>
  <si>
    <t>99-11 43rd AveCorona, NY 11368</t>
  </si>
  <si>
    <t>99-11 43rd Ave, Flushing, NY 11368, USA</t>
  </si>
  <si>
    <t>158 Jaffrey StBrooklyn, NY 11235</t>
  </si>
  <si>
    <t>158 Jaffray St, Brooklyn, NY 11235, USA</t>
  </si>
  <si>
    <t>Brokered by Keller Williams NYC - New York Living Solutions</t>
  </si>
  <si>
    <t>200 E 36th St Apt 17GNew York, NY 10016</t>
  </si>
  <si>
    <t>200 E 36th St #17g, New York, NY 10016, USA</t>
  </si>
  <si>
    <t>995 Fifth Ave Unit 16New York, NY 10028</t>
  </si>
  <si>
    <t>995 5th Ave Fl 16, New York, NY 10028, USA</t>
  </si>
  <si>
    <t>169 Crown AveStaten Island, NY 10312</t>
  </si>
  <si>
    <t>169 Crown Ave, Staten Island, NY 10312, USA</t>
  </si>
  <si>
    <t>2230 National DrBrooklyn, NY 11234</t>
  </si>
  <si>
    <t>2230 National Dr, Brooklyn, NY 11234, USA</t>
  </si>
  <si>
    <t>66-36 Yellowstone Blvd Unit 26CForest Hills, NY 11375</t>
  </si>
  <si>
    <t>6636 Yellowstone Blvd Apt 26b, Forest Hills, NY 11375, USA</t>
  </si>
  <si>
    <t>425 W 24th St Apt 1EManhattan, NY 10011</t>
  </si>
  <si>
    <t>425 W 24th St #1a, New York, NY 10011, USA</t>
  </si>
  <si>
    <t>9944 62nd AveQueens, NY 11374</t>
  </si>
  <si>
    <t>99-44 62nd Ave, Flushing, NY 11374, USA</t>
  </si>
  <si>
    <t>61-15 97th St Unit 14FRego Park, NY 11374</t>
  </si>
  <si>
    <t>61-15 97th St #14f, Rego Park, NY 11374, USA</t>
  </si>
  <si>
    <t>812 Fifth Ave Unit 10AManhattan, NY 10065</t>
  </si>
  <si>
    <t>812 5th Ave #10a, New York, NY 10065, USA</t>
  </si>
  <si>
    <t>21-77 33rd St Unit 4FAstoria, NY 11105</t>
  </si>
  <si>
    <t>21-77 33rd St #4f, Astoria, NY 11105, USA</t>
  </si>
  <si>
    <t>556 Henry StBrooklyn, NY 11231</t>
  </si>
  <si>
    <t>556 Henry St, Brooklyn, NY 11231, USA</t>
  </si>
  <si>
    <t>619 Johnston TerStaten Island, NY 10309</t>
  </si>
  <si>
    <t>619 Johnston Terrace, Staten Island, NY 10309, USA</t>
  </si>
  <si>
    <t>40-26 Benham StElmhurst, NY 11373</t>
  </si>
  <si>
    <t>40-26 Benham St, Elmhurst, NY 11373, USA</t>
  </si>
  <si>
    <t>572 Junius StBrownville, NY 11212</t>
  </si>
  <si>
    <t>572 Junius St, Brooklyn, NY 11212, USA</t>
  </si>
  <si>
    <t>1100 Clove Rd Apt GlStaten Island, NY 10301</t>
  </si>
  <si>
    <t>2800 Brown StBrooklyn, NY 11235</t>
  </si>
  <si>
    <t>2800 Brown St, Brooklyn, NY 11235, USA</t>
  </si>
  <si>
    <t>2062 Royce StBrooklyn, NY 11234</t>
  </si>
  <si>
    <t>2062 Royce St, Brooklyn, NY 11234, USA</t>
  </si>
  <si>
    <t>16-29 212 St Unit 105Bayside, NY 11360</t>
  </si>
  <si>
    <t>1629 212th St # 105, Bayside, NY 11360, USA</t>
  </si>
  <si>
    <t>35-56 77th St Unit 41Queens, NY 11372</t>
  </si>
  <si>
    <t>3556 77th St Apt 41, Jackson Heights, NY 11372, USA</t>
  </si>
  <si>
    <t>46-01 39 Ave Unit 514Sunnyside, NY 11104</t>
  </si>
  <si>
    <t>Sunnyside</t>
  </si>
  <si>
    <t>4601 39th Ave Apt 514, Sunnyside, NY 11104, USA</t>
  </si>
  <si>
    <t>48-36 65th PlWoodside, NY 11377</t>
  </si>
  <si>
    <t>48-36 65th Pl, Flushing, NY 11377, USA</t>
  </si>
  <si>
    <t>18 Harbour CtStaten Island, NY 10308</t>
  </si>
  <si>
    <t>18 Harbour Ct, Staten Island, NY 10308, USA</t>
  </si>
  <si>
    <t>111-31 66th Ave Unit 2CForest Hills, NY 11375</t>
  </si>
  <si>
    <t>111- 31 66th Ave #2c, Forest Hills, NY 11375, USA</t>
  </si>
  <si>
    <t>213 E 120th StManhattan, NY 10035</t>
  </si>
  <si>
    <t>213 E 120th St, New York, NY 10035, USA</t>
  </si>
  <si>
    <t>321 E 43rd St Apt 211New York, NY 10017</t>
  </si>
  <si>
    <t>321 E 43rd St Apt 211, New York, NY 10017, USA</t>
  </si>
  <si>
    <t>2166 Broadway Apt 11FManhattan, NY 10024</t>
  </si>
  <si>
    <t>2166 Broadway Apt 11b, New York, NY 10024, USA</t>
  </si>
  <si>
    <t>1119 Ocean Pkwy Unit 1OBrooklyn, NY 11230</t>
  </si>
  <si>
    <t>1119 Ocean Pkwy #1b, Brooklyn, NY 11230, USA</t>
  </si>
  <si>
    <t>380 Lenox Ave Apt 2DNew York, NY 10027</t>
  </si>
  <si>
    <t>380 Lenox Ave #2d, New York, NY 10037, USA</t>
  </si>
  <si>
    <t>13-63 209th StBayside, NY 11360</t>
  </si>
  <si>
    <t>13-63 209th St, Flushing, NY 11360, USA</t>
  </si>
  <si>
    <t>591 Park AveManhattan, NY 10065</t>
  </si>
  <si>
    <t>591 Park Ave, New York, NY 10065, USA</t>
  </si>
  <si>
    <t>2322 Adam Clayton Powell Jr Blvd Apt 1CManhattan, NY 10030</t>
  </si>
  <si>
    <t>2322 Adam Clayton Powell Jr Blvd #1c, New York, NY 10030, USA</t>
  </si>
  <si>
    <t>Brokered by Unimax Realty Co Inc</t>
  </si>
  <si>
    <t>48-23 193rd StFresh Meadows, NY 11365</t>
  </si>
  <si>
    <t>80-48 193rd St, Jamaica, NY 11423, USA</t>
  </si>
  <si>
    <t>1534 E 22nd StBrooklyn, NY 11210</t>
  </si>
  <si>
    <t>1534 E 22nd St, Brooklyn, NY 11210, USA</t>
  </si>
  <si>
    <t>558 Seneca AveRidgewood, NY 11385</t>
  </si>
  <si>
    <t>558 Seneca Ave, Ridgewood, NY 11385, USA</t>
  </si>
  <si>
    <t>61-20 Grand Central Pkwy Unit C505Forest Hills, NY 11375</t>
  </si>
  <si>
    <t>61-20 Grand Central Pkwy #505, Forest Hills, NY 11375, USA</t>
  </si>
  <si>
    <t>160 Imlay St Unit 6D2Brooklyn, NY 11231</t>
  </si>
  <si>
    <t>160 Imlay St, Brooklyn, NY 11231, USA</t>
  </si>
  <si>
    <t>3235 Emmons Ave Apt 412Brooklyn, NY 11235</t>
  </si>
  <si>
    <t>3235 Emmons Ave Apt 412, Brooklyn, NY 11235, USA</t>
  </si>
  <si>
    <t>85-10 79th StWoodhaven, NY 11421</t>
  </si>
  <si>
    <t>85-10 79th St, Jamaica, NY 11421, USA</t>
  </si>
  <si>
    <t>1740 W 4th St Apt 4CBrooklyn, NY 11223</t>
  </si>
  <si>
    <t>1740 W 4th St #4c, Brooklyn, NY 11223, USA</t>
  </si>
  <si>
    <t>198-06 100th AveHollis, NY 11423</t>
  </si>
  <si>
    <t>198-06 100th Ave, Jamaica, NY 11423, USA</t>
  </si>
  <si>
    <t>26 Beaver St Apt 4New York, NY 10004</t>
  </si>
  <si>
    <t>26 Beaver St Apt 4, New York, NY 10004, USA</t>
  </si>
  <si>
    <t>85 First Ave Unit 7BNew York, NY 10003</t>
  </si>
  <si>
    <t>1st Ave., New York, NY 10003, USA</t>
  </si>
  <si>
    <t>2042 Ralph Ave Unit 4Brooklyn, NY 11234</t>
  </si>
  <si>
    <t>2042 Ralph Ave #4, Brooklyn, NY 11234, USA</t>
  </si>
  <si>
    <t>6300 Riverdale Ave Apt 5KBronx, NY 10471</t>
  </si>
  <si>
    <t>6300 Riverdale Ave #5k, Bronx, NY 10471, USA</t>
  </si>
  <si>
    <t>85-34 Chevy Chase StJamaica, NY 11432</t>
  </si>
  <si>
    <t>85-34 Chevy Chase St, Jamaica, NY 11432, USA</t>
  </si>
  <si>
    <t>94-35 Corona AveElmhurst, NY 11373</t>
  </si>
  <si>
    <t>94-35 Corona Ave., Elmhurst, NY 11373, USA</t>
  </si>
  <si>
    <t>Brokered by Four Seasons Realty Co.</t>
  </si>
  <si>
    <t>32 Poi CtStaten Island, NY 10314</t>
  </si>
  <si>
    <t>32 Poi Ct, Staten Island, NY 10314, USA</t>
  </si>
  <si>
    <t>66-36 Yellowstone Blvd Unit 14AForest Hills, NY 11375</t>
  </si>
  <si>
    <t>6636 Yellowstone Blvd Apt 14e, Forest Hills, NY 11375, USA</t>
  </si>
  <si>
    <t>121-26 7th AveCollege Point, NY 11356</t>
  </si>
  <si>
    <t>121-26 7th Ave, Flushing, NY 11356, USA</t>
  </si>
  <si>
    <t>Brokered by Douglas Elliman - Rental Center</t>
  </si>
  <si>
    <t>500 W 43rd St Apt 23ANew York, NY 10036</t>
  </si>
  <si>
    <t>500 W 43rd St #23a, New York, NY 10036, USA</t>
  </si>
  <si>
    <t>7316 Ridge BlvdBrooklyn, NY 11209</t>
  </si>
  <si>
    <t>7316 Ridge Blvd, Brooklyn, NY 11209, USA</t>
  </si>
  <si>
    <t>1740 W 4th St Apt 5FBrooklyn, NY 11223</t>
  </si>
  <si>
    <t>1740 W 4th St #5f, Brooklyn, NY 11223, USA</t>
  </si>
  <si>
    <t>Brokered by CENTURY 21 SAHARA REALTY</t>
  </si>
  <si>
    <t>213 Milford StBrooklyn, NY 11208</t>
  </si>
  <si>
    <t>213 Milford St, Brooklyn, NY 11208, USA</t>
  </si>
  <si>
    <t>139 Spring St Apt 3BNew York, NY 10012</t>
  </si>
  <si>
    <t>139 Spring St #3b, New York, NY 10012, USA</t>
  </si>
  <si>
    <t>835 Dean AveBronx, NY 10465</t>
  </si>
  <si>
    <t>835 Dean Ave, Bronx, NY 10465, USA</t>
  </si>
  <si>
    <t>1840 52nd St Apt 7Brooklyn, NY 11204</t>
  </si>
  <si>
    <t>Mapleton</t>
  </si>
  <si>
    <t>1840 52nd St APT 7, Brooklyn, NY 11204, USA</t>
  </si>
  <si>
    <t>110 Thompson St Apt 3DManhattan, NY 10012</t>
  </si>
  <si>
    <t>110 Thompson St #3d, New York, NY 10012, USA</t>
  </si>
  <si>
    <t>116-59 120th StSouth Ozone Park, NY 11420</t>
  </si>
  <si>
    <t>11659 120th St, Jamaica, NY 11420, USA</t>
  </si>
  <si>
    <t>368 Third Ave Ph BManhattan, NY 10016</t>
  </si>
  <si>
    <t>368 3rd Ave Ph B, New York, NY 10016, USA</t>
  </si>
  <si>
    <t>Brokered by Keller Williams Valley Realty</t>
  </si>
  <si>
    <t>4150 78th St Apt 222Elmhurst, NY 11373</t>
  </si>
  <si>
    <t>41-50 78th St #222, Elmhurst, NY 11373, USA</t>
  </si>
  <si>
    <t>1534 W 9th StBrooklyn, NY 11204</t>
  </si>
  <si>
    <t>1534 W 9th St, Brooklyn, NY 11204, USA</t>
  </si>
  <si>
    <t>119 Richmond Hill RdStaten Island, NY 10314</t>
  </si>
  <si>
    <t>119 Richmond Hill Rd, Staten Island, NY 10314, USA</t>
  </si>
  <si>
    <t>Brokered by Modlin Group LLC</t>
  </si>
  <si>
    <t>50 E 72nd St Unit 3DNew York, NY 10021</t>
  </si>
  <si>
    <t>50 E 72nd St #3d, New York, NY 10021, USA</t>
  </si>
  <si>
    <t>288 W 12th St # 3FRNew York, NY 10014</t>
  </si>
  <si>
    <t>288 W 12th St #3f, New York, NY 10014, USA</t>
  </si>
  <si>
    <t>160-44 26th AveFlushing, NY 11358</t>
  </si>
  <si>
    <t>160-44 26th Ave, Flushing, NY 11358, USA</t>
  </si>
  <si>
    <t>163-02 17 Ave Unit 1Whitestone, NY 11357</t>
  </si>
  <si>
    <t>163- 2 17th Ave, Whitestone, NY 11357, USA</t>
  </si>
  <si>
    <t>168 Lefferts PlBrooklyn, NY 11238</t>
  </si>
  <si>
    <t>168 Lefferts Pl, Brooklyn, NY 11238, USA</t>
  </si>
  <si>
    <t>205 E 16th St Apt 4ANew York, NY 10003</t>
  </si>
  <si>
    <t>205 E 16th St #4a, New York, NY 10003, USA</t>
  </si>
  <si>
    <t>401 E 60th St Apt 17ANew York, NY 10022</t>
  </si>
  <si>
    <t>401 E 60th St #17a, New York, NY 10022, USA</t>
  </si>
  <si>
    <t>66-36 Yellowstone Blvd Unit 23CForest Hills, NY 11375</t>
  </si>
  <si>
    <t>6636 Yellowstone Blvd Apt 23h, Forest Hills, NY 11375, USA</t>
  </si>
  <si>
    <t>336 W End Ave Unit 17AFManhattan, NY 10023</t>
  </si>
  <si>
    <t>336 West End Ave #17a, New York, NY 10023, USA</t>
  </si>
  <si>
    <t>196 Bennett AveStaten Island, NY 10312</t>
  </si>
  <si>
    <t>196 Bennett Ave, Staten Island, NY 10312, USA</t>
  </si>
  <si>
    <t>712 126th StCollege Point, NY 11356</t>
  </si>
  <si>
    <t>712 126th St, College Point, NY 11356, USA</t>
  </si>
  <si>
    <t>115-15 127th StSouth Ozone Park, NY 11420</t>
  </si>
  <si>
    <t>115-15 127th St, South Ozone Park, NY 11420, USA</t>
  </si>
  <si>
    <t>Brokered by World Prop Intl Sea To Sky</t>
  </si>
  <si>
    <t>71-36 110 St Unit 3LForest Hills, NY 11375</t>
  </si>
  <si>
    <t>71-36 110th St #3a, Flushing, NY 11375, USA</t>
  </si>
  <si>
    <t>3029 Brighton 5th StBrooklyn, NY 11235</t>
  </si>
  <si>
    <t>3029 Brighton 5th St, Brooklyn, NY 11235, USA</t>
  </si>
  <si>
    <t>6333 98th Pl Apt 3LRego Park, NY 11374</t>
  </si>
  <si>
    <t>98th Place</t>
  </si>
  <si>
    <t>Parking lot, 6333 98th Pl #3c, Rego Park, NY 11374, USA</t>
  </si>
  <si>
    <t>2081 Cruger Ave Apt 4CBronx, NY 10462</t>
  </si>
  <si>
    <t>2081 Cruger Ave #4c, Bronx, NY 10462, USA</t>
  </si>
  <si>
    <t>23 E 22nd St Unit 55BNew York, NY 10010</t>
  </si>
  <si>
    <t>One Madison, 23 E 22nd St #55A, New York, NY 10010, USA</t>
  </si>
  <si>
    <t>250 W 103rd St Apt 2BNew York, NY 10025</t>
  </si>
  <si>
    <t>250 W 103rd St #2b, New York, NY 10025, USA</t>
  </si>
  <si>
    <t>200 Cabrini Blvd Apt 117Manhattan, NY 10033</t>
  </si>
  <si>
    <t>200 Cabrini Blvd Apt 117, New York, NY 10033, USA</t>
  </si>
  <si>
    <t>412 Maryland Ave Apt 3AStaten Island, NY 10305</t>
  </si>
  <si>
    <t>412 Maryland Ave #3a, Staten Island, NY 10305, USA</t>
  </si>
  <si>
    <t>1569 W 7th St Apt 3ABrooklyn, NY 11204</t>
  </si>
  <si>
    <t>1569 W 7th St #3a, Brooklyn, NY 11204, USA</t>
  </si>
  <si>
    <t>2250 Brigham St Apt 3GBrooklyn, NY 11229</t>
  </si>
  <si>
    <t>2250 Brigham St #3g, Brooklyn, NY 11229, USA</t>
  </si>
  <si>
    <t>110-38 64 Ave Units 36B &amp; 35Forest Hills, NY 11375</t>
  </si>
  <si>
    <t>110-38 64th Ave, Forest Hills, NY 11375, USA</t>
  </si>
  <si>
    <t>Brokered by Suydam Agency Inc</t>
  </si>
  <si>
    <t>12-12 120th StCollege Point, NY 11356</t>
  </si>
  <si>
    <t>12-12 120th St, Flushing, NY 11356, USA</t>
  </si>
  <si>
    <t>Brokered by Canaan Realty International</t>
  </si>
  <si>
    <t>132-59 41st Rd Unit 6CFlushing, NY 11355</t>
  </si>
  <si>
    <t>132-59 41st Rd #6c, Flushing, NY 11355, USA</t>
  </si>
  <si>
    <t>260 89th StBrooklyn, NY 11209</t>
  </si>
  <si>
    <t>260 89th St, Brooklyn, NY 11209, USA</t>
  </si>
  <si>
    <t>201 W 70th St Apt 8CNew York, NY 10023</t>
  </si>
  <si>
    <t>201 W 70th St #8c, New York, NY 10023, USA</t>
  </si>
  <si>
    <t>310 Lexington Ave Apt 1FManhattan, NY 10016</t>
  </si>
  <si>
    <t>310 Lexington Ave #1b, New York, NY 10016, USA</t>
  </si>
  <si>
    <t>3816 Waldo Ave Apt 3BBronx, NY 10463</t>
  </si>
  <si>
    <t>3816 Waldo Ave #3b, Bronx, NY 10463, USA</t>
  </si>
  <si>
    <t>430 W 34th St Apt 12HNew York, NY 10001</t>
  </si>
  <si>
    <t>430 W 34th St. #12h, New York, NY 10001, USA</t>
  </si>
  <si>
    <t>39 W 23rd StNew York, NY 10010</t>
  </si>
  <si>
    <t>39 W 23rd St, New York, NY 10010, USA</t>
  </si>
  <si>
    <t>476 Robinson AveStaten Island, NY 10312</t>
  </si>
  <si>
    <t>476 Robinson Ave, Staten Island, NY 10312, USA</t>
  </si>
  <si>
    <t>1280 Fifth Ave # 8BCNew York, NY 10029</t>
  </si>
  <si>
    <t>1280 5th Ave #8b, New York, NY 10029, USA</t>
  </si>
  <si>
    <t>457 W 57th St Unit 809Manhattan, NY 10019</t>
  </si>
  <si>
    <t>457 W 57th St #809, New York, NY 10019, USA</t>
  </si>
  <si>
    <t>43 Fifth Ave # 8NWNew York, NY 10003</t>
  </si>
  <si>
    <t>43 5th Ave #8b, New York, NY 10003, USA</t>
  </si>
  <si>
    <t>98 Degraw StBrooklyn, NY 11231</t>
  </si>
  <si>
    <t>98 Degraw St, Brooklyn, NY 11231, USA</t>
  </si>
  <si>
    <t>194 Falmouth StBrooklyn, NY 11235</t>
  </si>
  <si>
    <t>194 Falmouth St, Brooklyn, NY 11235, USA</t>
  </si>
  <si>
    <t>1724 Hutchinson River PkwyBronx, NY 10461</t>
  </si>
  <si>
    <t>1724 Hutchinson Riv Pkwy, Bronx, NY 10461, USA</t>
  </si>
  <si>
    <t>55 Liberty St Ph 31ANew York, NY 10038</t>
  </si>
  <si>
    <t>55 Liberty St Ph 31A, New York, NY 10005, USA</t>
  </si>
  <si>
    <t>61 N Henry St Unit GardenBrooklyn, NY 11222</t>
  </si>
  <si>
    <t>61 N Henry St, Brooklyn, NY 11222, USA</t>
  </si>
  <si>
    <t>12-29 Estates Ln Unit 223LBayside, NY 11360</t>
  </si>
  <si>
    <t>12-29 Estates Ln #223, Bayside, NY 11360, USA</t>
  </si>
  <si>
    <t>59A Edgewater Park Unit ABronx, NY 10465</t>
  </si>
  <si>
    <t>59 Edgewater Park, Bronx, NY 10465, USA</t>
  </si>
  <si>
    <t>66-05 Garfield AveWoodside, NY 11377</t>
  </si>
  <si>
    <t>66-05 Garfield Ave, Flushing, NY 11377, USA</t>
  </si>
  <si>
    <t>19-26 81st StEast Elmhurst, NY 11370</t>
  </si>
  <si>
    <t>19-26 81st St, Flushing, NY 11370, USA</t>
  </si>
  <si>
    <t>2911 Avenue DBrooklyn, NY 11226</t>
  </si>
  <si>
    <t>2911 Avenue D, Brooklyn, NY 11226, USA</t>
  </si>
  <si>
    <t>Brokered by Ernest Chi Real Estate LLC</t>
  </si>
  <si>
    <t>4705 Henry Hudson Pkwy W Apt 7JBronx, NY 10471</t>
  </si>
  <si>
    <t>4705 Henry Hudson Pkwy W #7j, Bronx, NY 10471, USA</t>
  </si>
  <si>
    <t>109 Waverly PlManhattan, NY 10011</t>
  </si>
  <si>
    <t>109 Waverly Pl, New York, NY 10011, USA</t>
  </si>
  <si>
    <t>Brokered by Realty Executives LAR Group</t>
  </si>
  <si>
    <t>2798 Pitkin AveBrooklyn, NY 11208</t>
  </si>
  <si>
    <t>2798 Pitkin Ave, Brooklyn, NY 11208, USA</t>
  </si>
  <si>
    <t>Brokered by Douglas Elliman - 936 Broadway</t>
  </si>
  <si>
    <t>325 E 41st St Apt 509New York, NY 10017</t>
  </si>
  <si>
    <t>325 E 41st St Apt 509, New York, NY 10017, USA</t>
  </si>
  <si>
    <t>100 Remsen St Apt 8KBrooklyn, NY 11201</t>
  </si>
  <si>
    <t>100 Remsen St #8c, Brooklyn, NY 11201, USA</t>
  </si>
  <si>
    <t>464 5th StBrooklyn, NY 11215</t>
  </si>
  <si>
    <t>464 5th St, Brooklyn, NY 11215, USA</t>
  </si>
  <si>
    <t>Brokered by KORR REALTY</t>
  </si>
  <si>
    <t>3021 Avenue Z Apt 2HBrooklyn, NY 11235</t>
  </si>
  <si>
    <t>3021 Avenue Z #2h, Brooklyn, NY 11235, USA</t>
  </si>
  <si>
    <t>50 Pine St Apt 8SManhattan, NY 10005</t>
  </si>
  <si>
    <t>50 Pine St APT 8N, New York, NY 10005, USA</t>
  </si>
  <si>
    <t>200 Mercer St Apt 5ENew York, NY 10012</t>
  </si>
  <si>
    <t>200 Mercer St #5e, New York, NY 10012, USA</t>
  </si>
  <si>
    <t>90 William St Apt 16GNew York, NY 10038</t>
  </si>
  <si>
    <t>90 William St #16g, New York, NY 10038, USA</t>
  </si>
  <si>
    <t>867 Sterling PlBrooklyn, NY 11216</t>
  </si>
  <si>
    <t>867 Sterling Pl, Brooklyn, NY 11216, USA</t>
  </si>
  <si>
    <t>325 W 52nd St Ph GNew York, NY 10019</t>
  </si>
  <si>
    <t>325 W 52nd St, New York, NY 10019, USA</t>
  </si>
  <si>
    <t>8496 Austin StKew Gardens, NY 11415</t>
  </si>
  <si>
    <t>84-96 Austin St, Jamaica, NY 11415, USA</t>
  </si>
  <si>
    <t>333 E 91st St Unit 12CDNew York, NY 10128</t>
  </si>
  <si>
    <t>333 E 91st St #12c, New York, NY 10128, USA</t>
  </si>
  <si>
    <t>149-42 17th RdWhitestone, NY 11357</t>
  </si>
  <si>
    <t>149-42 17th Rd, Whitestone, NY 11357, USA</t>
  </si>
  <si>
    <t>150 E 105th StNew York, NY 10029</t>
  </si>
  <si>
    <t>150 E 105th St, New York, NY 10029, USA</t>
  </si>
  <si>
    <t>131-01 40th Rd Unit 8GFlushing, NY 11354</t>
  </si>
  <si>
    <t>131-01 40th Rd #8c, Flushing, NY 11354, USA</t>
  </si>
  <si>
    <t>245-54 62nd Ave Unit LowerLittle Neck, NY 11362</t>
  </si>
  <si>
    <t>245-54 62nd Ave, Douglaston, NY 11362, USA</t>
  </si>
  <si>
    <t>7069 Amboy RdStaten Island, NY 10307</t>
  </si>
  <si>
    <t>7069 Amboy Rd, Staten Island, NY 10307, USA</t>
  </si>
  <si>
    <t>1040 Clay AveBronx, NY 10456</t>
  </si>
  <si>
    <t>1040 Clay Ave, Bronx, NY 10456, USA</t>
  </si>
  <si>
    <t>468 E 46th StBrooklyn, NY 11203</t>
  </si>
  <si>
    <t>468 E 46th St, Brooklyn, NY 11203, USA</t>
  </si>
  <si>
    <t>Brokered by All Coast Real Estate LLC</t>
  </si>
  <si>
    <t>74 Greencroft AveStaten Island, NY 10308</t>
  </si>
  <si>
    <t>74 Greencroft Ave, Staten Island, NY 10308, USA</t>
  </si>
  <si>
    <t>52 Riverside Dr Apt 16ANew York, NY 10024</t>
  </si>
  <si>
    <t>52 Riverside Dr #16a, New York, NY 10024, USA</t>
  </si>
  <si>
    <t>58 Roanoke StStaten Island, NY 10314</t>
  </si>
  <si>
    <t>58 Roanoke St, Staten Island, NY 10314, USA</t>
  </si>
  <si>
    <t>40 W 55th St Apt 4DNew York, NY 10019</t>
  </si>
  <si>
    <t>40 W 55th St #4d, New York, NY 10019, USA</t>
  </si>
  <si>
    <t>1809 W 3rd StBrooklyn, NY 11223</t>
  </si>
  <si>
    <t>1809 W 3rd St, Brooklyn, NY 11223, USA</t>
  </si>
  <si>
    <t>Brokered by Corcoran Williamsburg Driggs</t>
  </si>
  <si>
    <t>149 Dupont St Apt 3Brooklyn, NY 11222</t>
  </si>
  <si>
    <t>149 Dupont St #3, Brooklyn, NY 11222, USA</t>
  </si>
  <si>
    <t>110 Thompson St Apt 2EManhattan, NY 10012</t>
  </si>
  <si>
    <t>110 Thompson St #2a, New York, NY 10012, USA</t>
  </si>
  <si>
    <t>Brokered by Holly's Staten Island Buzz Realty Inc.</t>
  </si>
  <si>
    <t>90 Bay Street Lndg Apt 8GStaten Island, NY 10301</t>
  </si>
  <si>
    <t>90 Bay Street Landing #8g, Staten Island, NY 10301, USA</t>
  </si>
  <si>
    <t>4302 Boyd AveBronx, NY 10466</t>
  </si>
  <si>
    <t>4302 Boyd Ave, Bronx, NY 10466, USA</t>
  </si>
  <si>
    <t>40-18 190th StFlushing, NY 11358</t>
  </si>
  <si>
    <t>40-18 190th St, Flushing, NY 11358, USA</t>
  </si>
  <si>
    <t>Brokered by Instahomes Realty LLC</t>
  </si>
  <si>
    <t>949 Schenck AveBrooklyn, NY 11207</t>
  </si>
  <si>
    <t>949 Schenck Ave, Brooklyn, NY 11207, USA</t>
  </si>
  <si>
    <t>3235 Emmons Ave Apt 625Brooklyn, NY 11235</t>
  </si>
  <si>
    <t>3235 Emmons Ave Apt 625, Brooklyn, NY 11235, USA</t>
  </si>
  <si>
    <t>7 E 69th StNew York, NY 10021</t>
  </si>
  <si>
    <t>7 E 69th St, New York, NY 10021, USA</t>
  </si>
  <si>
    <t>2701 Goethals Rd N Apt D4Staten Island, NY 10303</t>
  </si>
  <si>
    <t>2701 Goethals Rd N d4, Staten Island, NY 10303, USA</t>
  </si>
  <si>
    <t>100 Vandam St Apt 6ANew York, NY 10013</t>
  </si>
  <si>
    <t>100 Vandam St #6a, New York, NY 10013, USA</t>
  </si>
  <si>
    <t>1657 E 19th St Apt 8BBrooklyn, NY 11229</t>
  </si>
  <si>
    <t>1657 E 19th St #8b, Brooklyn, NY 11229, USA</t>
  </si>
  <si>
    <t>545 W 111th St Apt 2HManhattan, NY 10025</t>
  </si>
  <si>
    <t>545 W 111th St #2b, New York, NY 10025, USA</t>
  </si>
  <si>
    <t>200 E 89th St Apt 42BNew York, NY 10128</t>
  </si>
  <si>
    <t>200 E 89th St APT 42B, New York, NY 10128, USA</t>
  </si>
  <si>
    <t>239 E 79th St Apt 8FNew York, NY 10075</t>
  </si>
  <si>
    <t>239 E 79th St #8f, New York, NY 10075, USA</t>
  </si>
  <si>
    <t>59-43 Madison StRidgewood, NY 11385</t>
  </si>
  <si>
    <t>59-43 Madison St, Flushing, NY 11385, USA</t>
  </si>
  <si>
    <t>284 Sullivan PlBrooklyn, NY 11225</t>
  </si>
  <si>
    <t>284 Sullivan Pl, Brooklyn, NY 11225, USA</t>
  </si>
  <si>
    <t>880 Boynton Ave Apt 18FBronx, NY 10473</t>
  </si>
  <si>
    <t>880 Boynton Ave #18f, Bronx, NY 10473, USA</t>
  </si>
  <si>
    <t>112-50 78th Ave Unit 2JQueens, NY 11375</t>
  </si>
  <si>
    <t>112-50 78th Ave, Forest Hills, NY 11375, USA</t>
  </si>
  <si>
    <t>2025 Broadway Apt 17GManhattan, NY 10023</t>
  </si>
  <si>
    <t>2025 Broadway #17g, New York, NY 10023, USA</t>
  </si>
  <si>
    <t>Brokered by Bo's Prime Realty</t>
  </si>
  <si>
    <t>150 W End Ave Apt 1JBrooklyn, NY 11235</t>
  </si>
  <si>
    <t>Manhattan Beach</t>
  </si>
  <si>
    <t>150 West End Ave #1j, Brooklyn, NY 11235, USA</t>
  </si>
  <si>
    <t>132-14 Horace Harding ExpyFlushing, NY 11367</t>
  </si>
  <si>
    <t>132-14 Horace Harding Expy, Flushing, NY 11367, USA</t>
  </si>
  <si>
    <t>73 Wooster St # AManhattan, NY 10012</t>
  </si>
  <si>
    <t>73 Wooster St, New York, NY 10012, USA</t>
  </si>
  <si>
    <t>97-37 63 Rd Unit 3ERego Park, NY 11374</t>
  </si>
  <si>
    <t>97-37 63rd Rd #3e, Rego Park, NY 11374, USA</t>
  </si>
  <si>
    <t>200 W End AveManhattan, NY 10023</t>
  </si>
  <si>
    <t>200 West End Ave, New York, NY 10023, USA</t>
  </si>
  <si>
    <t>90-11 35 Ave Unit 1HJackson Heights, NY 11372</t>
  </si>
  <si>
    <t>9011 35th Ave Apt 1f, Jackson Heights, NY 11372, USA</t>
  </si>
  <si>
    <t>82-61 172nd StJamaica, NY 11432</t>
  </si>
  <si>
    <t>82-61 172nd St, Jamaica, NY 11432, USA</t>
  </si>
  <si>
    <t>447 Fort Washington Ave Apt 44Manhattan, NY 10033</t>
  </si>
  <si>
    <t>447 Fort Washington Ave Apt 44, New York, NY 10033, USA</t>
  </si>
  <si>
    <t>455 E 51st St # 4FNew York, NY 10022</t>
  </si>
  <si>
    <t>455 E 51st St #4f, New York, NY 10022, USA</t>
  </si>
  <si>
    <t>Brokered by Erealty Advisors, Inc</t>
  </si>
  <si>
    <t>800 Bedford Ave Unit 4Brooklyn, NY 11205</t>
  </si>
  <si>
    <t>800 Bedford Ave APT 4A, Brooklyn, NY 11205, USA</t>
  </si>
  <si>
    <t>144-40 71 Ave Unit 2Kew Gardens Hills, NY 11367</t>
  </si>
  <si>
    <t>144-40 71st Ave #2, Flushing, NY 11367, USA</t>
  </si>
  <si>
    <t>425 E 63rd StNew York, NY 10065</t>
  </si>
  <si>
    <t>425 E 63rd St, New York, NY 10065, USA</t>
  </si>
  <si>
    <t>Brokered by Werba Realty Llc</t>
  </si>
  <si>
    <t>64-56 Woodbine StRidgewood, NY 11385</t>
  </si>
  <si>
    <t>64-56 Woodbine St, Ridgewood, NY 11385, USA</t>
  </si>
  <si>
    <t>1069 Lincoln PlBrooklyn, NY 11213</t>
  </si>
  <si>
    <t>1069 Lincoln Pl, Brooklyn, NY 11213, USA</t>
  </si>
  <si>
    <t>148 Brighton AveStaten Island, NY 10301</t>
  </si>
  <si>
    <t>148 Brighton Ave, Staten Island, NY 10301, USA</t>
  </si>
  <si>
    <t>1215 Broadway Apt 320Queens, NY 11106</t>
  </si>
  <si>
    <t>12-15 Broadway, Long Island City, NY 11106, USA</t>
  </si>
  <si>
    <t>9 Clinton StNew York, NY 10002</t>
  </si>
  <si>
    <t>9 Clinton St, New York, NY 10002, USA</t>
  </si>
  <si>
    <t>Brokered by John Edwards Real Estate, Inc.</t>
  </si>
  <si>
    <t>1594 Unionport Rd Apt 2ABronx, NY 10462</t>
  </si>
  <si>
    <t>1594 Unionport Rd #2a, Bronx, NY 10462, USA</t>
  </si>
  <si>
    <t>Brokered by Real Broker LLC</t>
  </si>
  <si>
    <t>1429 Avenue HBrooklyn, NY 11230</t>
  </si>
  <si>
    <t>1429 Avenue H, Brooklyn, NY 11230, USA</t>
  </si>
  <si>
    <t>306 Mott St Unit PhtriplexManhattan, NY 10012</t>
  </si>
  <si>
    <t>306 Mott St, New York, NY 10012, USA</t>
  </si>
  <si>
    <t>9411 Shore Rd Unit LfBrooklyn, NY 11209</t>
  </si>
  <si>
    <t>Shore Road</t>
  </si>
  <si>
    <t>9411 Shore Rd, Brooklyn, NY 11209, USA</t>
  </si>
  <si>
    <t>310 E 46th St Apt 17HNew York, NY 10017</t>
  </si>
  <si>
    <t>310 E 46th St #17h, New York, NY 10017, USA</t>
  </si>
  <si>
    <t>4716 Avenue HBrooklyn, NY 11234</t>
  </si>
  <si>
    <t>4716 Avenue H, Brooklyn, NY 11234, USA</t>
  </si>
  <si>
    <t>2120 Ocean Ave Apt 5BBrooklyn, NY 11229</t>
  </si>
  <si>
    <t>2120 Ocean Ave #5b, Brooklyn, NY 11229, USA</t>
  </si>
  <si>
    <t>2330 E 15th StBrooklyn, NY 11229</t>
  </si>
  <si>
    <t>2330 E 15th St, Brooklyn, NY 11229, USA</t>
  </si>
  <si>
    <t>10 Park Ave Ph 25AManhattan, NY 10016</t>
  </si>
  <si>
    <t>10 Park Ave # 25e, New York, NY 10016, USA</t>
  </si>
  <si>
    <t>150-38 Union Tpke Unit 8LFlushing, NY 11367</t>
  </si>
  <si>
    <t>150-38 Union Tpke #8c, Flushing, NY 11367, USA</t>
  </si>
  <si>
    <t>4219 Amboy Rd Unit 4AStaten Island, NY 10308</t>
  </si>
  <si>
    <t>4219 Amboy Rd #4a, Staten Island, NY 10308, USA</t>
  </si>
  <si>
    <t>Brokered by Panache Realty Co</t>
  </si>
  <si>
    <t>287 E 34th StBrooklyn, NY 11203</t>
  </si>
  <si>
    <t>287 E 34th St, Brooklyn, NY 11203, USA</t>
  </si>
  <si>
    <t>1100 Park Ave # 11CNew York, NY 10128</t>
  </si>
  <si>
    <t>1100 Park Ave #11c, New York, NY 10128, USA</t>
  </si>
  <si>
    <t>32-30 93rd St Unit A7East Elmhurst, NY 11369</t>
  </si>
  <si>
    <t>East Elmhurst</t>
  </si>
  <si>
    <t>3230 93rd St Apt A7, East Elmhurst, NY 11369, USA</t>
  </si>
  <si>
    <t>765 E 224th StBronx, NY 10466</t>
  </si>
  <si>
    <t>765 E 224th St, Bronx, NY 10466, USA</t>
  </si>
  <si>
    <t>Brokered by CENTURY 21 Zaloom Realty</t>
  </si>
  <si>
    <t>251 Wilson AveStaten Island, NY 10308</t>
  </si>
  <si>
    <t>251 Wilson Ave, Staten Island, NY 10308, USA</t>
  </si>
  <si>
    <t>52 Convent Ave Unit 1CManhattan, NY 10027</t>
  </si>
  <si>
    <t>52 Convent Ave #1c, New York, NY 10027, USA</t>
  </si>
  <si>
    <t>Brokered by TREE OF LIFE REALTY &amp; MANAGEMENT LLC</t>
  </si>
  <si>
    <t>163 Whitman DrBrooklyn, NY 11234</t>
  </si>
  <si>
    <t>163 Whitman Dr, Brooklyn, NY 11234, USA</t>
  </si>
  <si>
    <t>303 W 113th St Unit 2Manhattan, NY 10026</t>
  </si>
  <si>
    <t>303 W 113th St #2, New York, NY 10026, USA</t>
  </si>
  <si>
    <t>Brokered by Brown Harris Stevens W Hampton</t>
  </si>
  <si>
    <t>102-10 66th Rd Unit 14AForest Hills, NY 11375</t>
  </si>
  <si>
    <t>102-10 66th Rd #14a, Flushing, NY 11375, USA</t>
  </si>
  <si>
    <t>31 Grove StNew York, NY 10014</t>
  </si>
  <si>
    <t>31 Grove St, New York, NY 10014, USA</t>
  </si>
  <si>
    <t>860 W 181st St Apt 56New York, NY 10033</t>
  </si>
  <si>
    <t>860 W 181st St Apt 56, New York, NY 10033, USA</t>
  </si>
  <si>
    <t>2634 National DrBrooklyn, NY 11234</t>
  </si>
  <si>
    <t>2634 National Dr, Brooklyn, NY 11234, USA</t>
  </si>
  <si>
    <t>449 Classon AveBrooklyn, NY 11238</t>
  </si>
  <si>
    <t>449 Classon Ave, Brooklyn, NY 11238, USA</t>
  </si>
  <si>
    <t>340 86th StBrooklyn, NY 11209</t>
  </si>
  <si>
    <t>340 86th St, Brooklyn, NY 11209, USA</t>
  </si>
  <si>
    <t>79 Bridge St Apt 5CBrooklyn, NY 11201</t>
  </si>
  <si>
    <t>79 Bridge St #5c, Brooklyn, NY 11201, USA</t>
  </si>
  <si>
    <t>236 45th StBrooklyn, NY 11220</t>
  </si>
  <si>
    <t>236 45th St, Brooklyn, NY 11220, USA</t>
  </si>
  <si>
    <t>726 Metropolitan Ave Unit 6Brooklyn, NY 11211</t>
  </si>
  <si>
    <t>726 Metropolitan Ave #6b, Brooklyn, NY 11211, USA</t>
  </si>
  <si>
    <t>141 E 63rd StManhattan, NY 10065</t>
  </si>
  <si>
    <t>141 E 63rd St, New York, NY 10065, USA</t>
  </si>
  <si>
    <t>165 E 60th St Apt 5CManhattan, NY 10022</t>
  </si>
  <si>
    <t>165 E 60th St #5c, New York, NY 10065, USA</t>
  </si>
  <si>
    <t>61 E 82nd St Apt 1ANew York, NY 10028</t>
  </si>
  <si>
    <t>61 E 82nd St #1a, New York, NY 10028, USA</t>
  </si>
  <si>
    <t>51 E 126th StNew York, NY 10035</t>
  </si>
  <si>
    <t>51 E 126th St, New York, NY 10035, USA</t>
  </si>
  <si>
    <t>214-03 16 AveBayside, NY 11360</t>
  </si>
  <si>
    <t>214-03 16th Ave, Flushing, NY 11360, USA</t>
  </si>
  <si>
    <t>68-09 138th St Unit 2BFlushing, NY 11367</t>
  </si>
  <si>
    <t>68-09 138th St #2b, Flushing, NY 11367, USA</t>
  </si>
  <si>
    <t>120 Central Park S Apt 3GNew York, NY 10019</t>
  </si>
  <si>
    <t>120 Central Park S #3g, New York, NY 10019, USA</t>
  </si>
  <si>
    <t>233 E 70th St Apt 6RNew York, NY 10021</t>
  </si>
  <si>
    <t>233 E 70th St #6r, New York, NY 10021, USA</t>
  </si>
  <si>
    <t>27110 Grand Central Pkwy Apt 5LFloral Park, NY 11005</t>
  </si>
  <si>
    <t>27110 Grand Central Pkwy #5l, Queens Village, NY 11005, USA</t>
  </si>
  <si>
    <t>365 Bridge St Apt 8JBrooklyn, NY 11201</t>
  </si>
  <si>
    <t>365 Bridge St #8j, Brooklyn, NY 11201, USA</t>
  </si>
  <si>
    <t>425 Pacific StBrooklyn, NY 11217</t>
  </si>
  <si>
    <t>425 Pacific St, Brooklyn, NY 11217, USA</t>
  </si>
  <si>
    <t>35-51 85th St Unit 6FQueens, NY 11372</t>
  </si>
  <si>
    <t>35-51 85th St #6f, Jackson Heights, NY 11372, USA</t>
  </si>
  <si>
    <t>7901 4th Ave Apt E22Brooklyn, NY 11209</t>
  </si>
  <si>
    <t>7901 4th Ave #22, Brooklyn, NY 11209, USA</t>
  </si>
  <si>
    <t>Brokered by Dawning Real Estate, Inc.</t>
  </si>
  <si>
    <t>752 Correll AveStaten Island, NY 10309</t>
  </si>
  <si>
    <t>752 Correll Ave, Staten Island, NY 10309, USA</t>
  </si>
  <si>
    <t>Brokered by THE BOX ADVISORY LLC</t>
  </si>
  <si>
    <t>762 Empire Blvd Apt 4DBrooklyn, NY 11213</t>
  </si>
  <si>
    <t>762 Empire Blvd #4d, Brooklyn, NY 11213, USA</t>
  </si>
  <si>
    <t>Brokered by City Realty Group</t>
  </si>
  <si>
    <t>31-10 95th StEast Elmhurst, NY 11369</t>
  </si>
  <si>
    <t>31-10 95th St, Flushing, NY 11369, USA</t>
  </si>
  <si>
    <t>154 E 22nd StBrooklyn, NY 11226</t>
  </si>
  <si>
    <t>154 E 22nd St, Brooklyn, NY 11226, USA</t>
  </si>
  <si>
    <t>349 6th Ave Apt 2Brooklyn, NY 11215</t>
  </si>
  <si>
    <t>349 6th Ave Apartment 2, Brooklyn, NY 11215, USA</t>
  </si>
  <si>
    <t>438 W 162nd St Unit TownhouseManhattan, NY 10032</t>
  </si>
  <si>
    <t>438 W 162nd St, New York, NY 10032, USA</t>
  </si>
  <si>
    <t>19 Park LnStaten Island, NY 10301</t>
  </si>
  <si>
    <t>19 Park Ln, Staten Island, NY 10301, USA</t>
  </si>
  <si>
    <t>278 Decatur StStuyvesant Heights, NY 11233</t>
  </si>
  <si>
    <t>278 Decatur St, Brooklyn, NY 11233, USA</t>
  </si>
  <si>
    <t>2750 Johnson Ave Apt 5CBronx, NY 10463</t>
  </si>
  <si>
    <t>2750 Johnson Ave #5c, Bronx, NY 10463, USA</t>
  </si>
  <si>
    <t>22-19 33rd St Unit 1BLong Island City, NY 11105</t>
  </si>
  <si>
    <t>22-11 33rd St #1d, Astoria, NY 11105, USA</t>
  </si>
  <si>
    <t>181 Hastings StBrooklyn, NY 11235</t>
  </si>
  <si>
    <t>181 Hastings St, Brooklyn, NY 11235, USA</t>
  </si>
  <si>
    <t>144 Franklin St Unit 3FManhattan, NY 10013</t>
  </si>
  <si>
    <t>144 Franklin St #3f, New York, NY 10013, USA</t>
  </si>
  <si>
    <t>55 E 65th St Apt 4BNew York, NY 10065</t>
  </si>
  <si>
    <t>55 E 65th St #4b, New York, NY 10065, USA</t>
  </si>
  <si>
    <t>768 Herkimer StBrooklyn, NY 11233</t>
  </si>
  <si>
    <t>768 Herkimer St, Brooklyn, NY 11233, USA</t>
  </si>
  <si>
    <t>Brokered by Cross Island Realty One Inc</t>
  </si>
  <si>
    <t>256-16 86th AveFloral Park, NY 11001</t>
  </si>
  <si>
    <t>256-16 86th Ave, Queens, NY 11001, USA</t>
  </si>
  <si>
    <t>230 Central Park W Apt 6HNew York, NY 10024</t>
  </si>
  <si>
    <t>230 Central Park W #6h, New York, NY 10024, USA</t>
  </si>
  <si>
    <t>22 E 78th StManhattan, NY 10075</t>
  </si>
  <si>
    <t>22 E 78th St, New York, NY 10075, USA</t>
  </si>
  <si>
    <t>74 89th StBrooklyn, NY 11209</t>
  </si>
  <si>
    <t>74 89th St, Brooklyn, NY 11209, USA</t>
  </si>
  <si>
    <t>Brokered by Private Homes Realty LLC</t>
  </si>
  <si>
    <t>37-21 80 St Unit 6TJackson Heights, NY 11372</t>
  </si>
  <si>
    <t>3721 80th St Apt 6b, Jackson Heights, NY 11372, USA</t>
  </si>
  <si>
    <t>152 E 83rd St Apt 3DManhattan, NY 10028</t>
  </si>
  <si>
    <t>152 E 83rd St #3d, New York, NY 10028, USA</t>
  </si>
  <si>
    <t>Brokered by Spiegel Realty LLC</t>
  </si>
  <si>
    <t>243 Deems AveStaten Island, NY 10314</t>
  </si>
  <si>
    <t>243 Deems Ave, Staten Island, NY 10314, USA</t>
  </si>
  <si>
    <t>1336 Dean StBrooklyn, NY 11216</t>
  </si>
  <si>
    <t>1336 Dean St, Brooklyn, NY 11216, USA</t>
  </si>
  <si>
    <t>Brokered by Dreamlife Realty New York Llc</t>
  </si>
  <si>
    <t>680 81st St Apt 3DBrooklyn, NY 11228</t>
  </si>
  <si>
    <t>680 81st St #3d, Brooklyn, NY 11228, USA</t>
  </si>
  <si>
    <t>230 Riverside Dr Apt 8ANew York, NY 10025</t>
  </si>
  <si>
    <t>230 Riverside Dr #8a, New York, NY 10025, USA</t>
  </si>
  <si>
    <t>Brokered by Brown Harris Stevens - 130 Fifth Avenue</t>
  </si>
  <si>
    <t>60 Gramercy Park N Apt 2HManhattan, NY 10010</t>
  </si>
  <si>
    <t>60 Gramercy Park N #2b, New York, NY 10010, USA</t>
  </si>
  <si>
    <t>4711 8th Ave Apt 2BBrooklyn, NY 11220</t>
  </si>
  <si>
    <t>4711 8th Ave #2b, Brooklyn, NY 11220, USA</t>
  </si>
  <si>
    <t>423 Beach 126th StBelle Harbor, NY 11694</t>
  </si>
  <si>
    <t>423 Beach 126th St, Rockaway Park, NY 11694, USA</t>
  </si>
  <si>
    <t>188-39 Ilion AveSaint Albans, NY 11412</t>
  </si>
  <si>
    <t>188-39 Ilion Ave, Jamaica, NY 11412, USA</t>
  </si>
  <si>
    <t>1611 Oriental BlvdBrooklyn, NY 11235</t>
  </si>
  <si>
    <t>1611 Oriental Blvd, Brooklyn, NY 11235, USA</t>
  </si>
  <si>
    <t>Brokered by Rising Star Realty and Property Management, Inc.</t>
  </si>
  <si>
    <t>1370 Bushwick Ave Apt 2ABrooklyn, NY 11207</t>
  </si>
  <si>
    <t>1370 Bushwick Ave #2a, Brooklyn, NY 11207, USA</t>
  </si>
  <si>
    <t>487 E 93rd St Unit 1Brooklyn, NY 11212</t>
  </si>
  <si>
    <t>487 E 93rd St #1, Brooklyn, NY 11212, USA</t>
  </si>
  <si>
    <t>900 5th Ave Apt 4BManhattan, NY 10021</t>
  </si>
  <si>
    <t>900 5th Ave #4b, New York, NY 10021, USA</t>
  </si>
  <si>
    <t>216 E 117th StManhattan, NY 10035</t>
  </si>
  <si>
    <t>216 E 117th St, New York, NY 10035, USA</t>
  </si>
  <si>
    <t>Brokered by Realmart Realty, LLC</t>
  </si>
  <si>
    <t>340 W 19th St Apt 4New York, NY 10011</t>
  </si>
  <si>
    <t>340 W 19th St Apt 4, New York, NY 10011, USA</t>
  </si>
  <si>
    <t>Brokered by Ps 91 Real Estate</t>
  </si>
  <si>
    <t>110-25 217 St Unit 11146-0021Queens Village, NY 11429</t>
  </si>
  <si>
    <t>110-25 217th St, Queens Village, NY 11429, USA</t>
  </si>
  <si>
    <t>2 Cornelia St Apt 203Manhattan, NY 10014</t>
  </si>
  <si>
    <t>2 Cornelia St APT 203, New York, NY 10014, USA</t>
  </si>
  <si>
    <t>10 Greene StNew York, NY 10013</t>
  </si>
  <si>
    <t>10 Greene St, New York, NY 10013, USA</t>
  </si>
  <si>
    <t>552 W 141st St Apt 2DNew York, NY 10031</t>
  </si>
  <si>
    <t>552 W 141st St #2d, New York, NY 10031, USA</t>
  </si>
  <si>
    <t>Brokered by IZSA - Miriam Izsak Realty LLC</t>
  </si>
  <si>
    <t>245 E 25th St Apt 8LNew York, NY 10010</t>
  </si>
  <si>
    <t>245 E 25th St #8l, New York, NY 10010, USA</t>
  </si>
  <si>
    <t>30-38 29th St Unit 2BQueens, NY 11102</t>
  </si>
  <si>
    <t>30-38 29th St, Queens, NY 11102, USA</t>
  </si>
  <si>
    <t>565 Broome St Apt N9ENew York, NY 10013</t>
  </si>
  <si>
    <t>565 Broome St #9e, New York, NY 10013, USA</t>
  </si>
  <si>
    <t>Brokered by PULLINI REALTY CORP.</t>
  </si>
  <si>
    <t>2805 E 28th St Apt 1BBrooklyn, NY 11235</t>
  </si>
  <si>
    <t>2805 E 28th St #1b, Brooklyn, NY 11235, USA</t>
  </si>
  <si>
    <t>5621 Netherland Ave Apt 3CBronx, NY 10471</t>
  </si>
  <si>
    <t>5621 Netherland Ave #3c, Bronx, NY 10471, USA</t>
  </si>
  <si>
    <t>382 Central Park W Apt 14TNew York, NY 10025</t>
  </si>
  <si>
    <t>382 Central Park W #14b, New York, NY 10025, USA</t>
  </si>
  <si>
    <t>63-12 136th StFlushing, NY 11367</t>
  </si>
  <si>
    <t>63-12 136th St, Flushing, NY 11367, USA</t>
  </si>
  <si>
    <t>57 W 93rd St Apt 3GNew York, NY 10025</t>
  </si>
  <si>
    <t>57 W 93rd St #3g, New York, NY 10025, USA</t>
  </si>
  <si>
    <t>Brokered by Foxworth Realty, Inc.</t>
  </si>
  <si>
    <t>3015 Riverdale Ave Apt 6ANew York, NY 10463</t>
  </si>
  <si>
    <t>3015 Riverdale Ave #6a, Bronx, NY 10463, USA</t>
  </si>
  <si>
    <t>88-11 Elmhurst Ave Unit A4Elmhurst, NY 11373</t>
  </si>
  <si>
    <t>8811 Elmhurst Ave Apt A4, Elmhurst, NY 11373, USA</t>
  </si>
  <si>
    <t>Brokered by Modern Spaces</t>
  </si>
  <si>
    <t>16 Morgan AveBrooklyn, NY 11237</t>
  </si>
  <si>
    <t>16 Morgan Ave, Brooklyn, NY 11237, USA</t>
  </si>
  <si>
    <t>315 E 51st St Unit TownhouseManhattan, NY 10022</t>
  </si>
  <si>
    <t>315 E 51st St, New York, NY 10022, USA</t>
  </si>
  <si>
    <t>Brokered by Nest Seekers International, Southampton</t>
  </si>
  <si>
    <t>321 E 54th St Apt 3CNew York, NY 10022</t>
  </si>
  <si>
    <t>321 E 54th St #3c, New York, NY 10022, USA</t>
  </si>
  <si>
    <t>50 Fort Pl Unit 2GStaten Island, NY 10301</t>
  </si>
  <si>
    <t>50 Fort Pl #2, Staten Island, NY 10301, USA</t>
  </si>
  <si>
    <t>3512 Oxford Ave Apt 1BBronx, NY 10463</t>
  </si>
  <si>
    <t>Oxford Avenue</t>
  </si>
  <si>
    <t>Parking lot, 3512 Oxford Ave #1b, Bronx, NY 10463, USA</t>
  </si>
  <si>
    <t>200 E 90th St Apt 20DNew York, NY 10128</t>
  </si>
  <si>
    <t>200 E 90th St #20d, New York, NY 10128, USA</t>
  </si>
  <si>
    <t>419 Britton AveStaten Island, NY 10304</t>
  </si>
  <si>
    <t>419 Britton Ave, Staten Island, NY 10304, USA</t>
  </si>
  <si>
    <t>8934 15th AveBrooklyn, NY 11228</t>
  </si>
  <si>
    <t>8934 15th Ave, Brooklyn, NY 11228, USA</t>
  </si>
  <si>
    <t>Brokered by Master Associates Inc.</t>
  </si>
  <si>
    <t>302 Sheldon AveStaten Island, NY 10312</t>
  </si>
  <si>
    <t>302 Sheldon Ave, Staten Island, NY 10312, USA</t>
  </si>
  <si>
    <t>51 Hill StBrooklyn, NY 11208</t>
  </si>
  <si>
    <t>51 Hill St, Brooklyn, NY 11208, USA</t>
  </si>
  <si>
    <t>69-40 Yellowstone Blvd Unit 202Queens, NY 11375</t>
  </si>
  <si>
    <t>6940 Yellowstone Blvd Apt 202, Forest Hills, NY 11375, USA</t>
  </si>
  <si>
    <t>14 Long Pond LnStaten Island, NY 10304</t>
  </si>
  <si>
    <t>14 Long Pond Ln, Staten Island, NY 10304, USA</t>
  </si>
  <si>
    <t>333 E 46th St Apt 17ENew York, NY 10017</t>
  </si>
  <si>
    <t>333 E 46th St #17e, New York, NY 10017, USA</t>
  </si>
  <si>
    <t>9 Franklin AveBrooklyn, NY 11249</t>
  </si>
  <si>
    <t>9 Franklin Ave, Brooklyn, NY 11249, USA</t>
  </si>
  <si>
    <t>88 Brooklyn Ave Apt A3Brooklyn, NY 11216</t>
  </si>
  <si>
    <t>88 Brooklyn Ave a3, Brooklyn, NY 11216, USA</t>
  </si>
  <si>
    <t>Brokered by MARASA REALTY INC</t>
  </si>
  <si>
    <t>170 Amsterdam AveStaten Island, NY 10314</t>
  </si>
  <si>
    <t>170 Amsterdam Ave, Staten Island, NY 10314, USA</t>
  </si>
  <si>
    <t>508A Lexington Ave # 3Brooklyn, NY 11221</t>
  </si>
  <si>
    <t>508 Lexington Ave #3, Brooklyn, NY 11221, USA</t>
  </si>
  <si>
    <t>Brokered by Kestin Alice N</t>
  </si>
  <si>
    <t>35-38 75th St Unit 3GJackson Heights, NY 11372</t>
  </si>
  <si>
    <t>35-38 75th St #3c, Flushing, NY 11372, USA</t>
  </si>
  <si>
    <t>279 Central Park W Units 3 &amp; 4BNew York, NY 10024</t>
  </si>
  <si>
    <t>279 Central Park W, New York, NY 10024, USA</t>
  </si>
  <si>
    <t>409 Slater BlvdStaten Island, NY 10305</t>
  </si>
  <si>
    <t>409 Slater Blvd, Staten Island, NY 10305, USA</t>
  </si>
  <si>
    <t>240 Riverside Blvd Apt 14NManhattan, NY 10069</t>
  </si>
  <si>
    <t>240 Riverside Blvd #14n, New York, NY 10023, USA</t>
  </si>
  <si>
    <t>Brokered by Best Solutions Realty Inc</t>
  </si>
  <si>
    <t>32-40 87th StEast Elmhurst, NY 11369</t>
  </si>
  <si>
    <t>32-40 87th St, Flushing, NY 11369, USA</t>
  </si>
  <si>
    <t>900 Park Ave Apt 16CManhattan, NY 10075</t>
  </si>
  <si>
    <t>900 Park Ave #16c, New York, NY 10075, USA</t>
  </si>
  <si>
    <t>36 Gramercy Park E Apt 5NNew York, NY 10003</t>
  </si>
  <si>
    <t>36 Gramercy Park E #5n, New York, NY 10003, USA</t>
  </si>
  <si>
    <t>11 Windham Loop Apt 2GGStaten Island, NY 10314</t>
  </si>
  <si>
    <t>11 Windham Loop #2g, Staten Island, NY 10314, USA</t>
  </si>
  <si>
    <t>311 W 138th StNew York, NY 10030</t>
  </si>
  <si>
    <t>311 W 138th St, New York, NY 10030, USA</t>
  </si>
  <si>
    <t>40-20 217th StBayside, NY 11361</t>
  </si>
  <si>
    <t>40-20 217th St, Flushing, NY 11361, USA</t>
  </si>
  <si>
    <t>101 W 12th St Apt 11RManhattan, NY 10011</t>
  </si>
  <si>
    <t>101 W 12th St Apt 11p, New York, NY 10011, USA</t>
  </si>
  <si>
    <t>203 Sterling StBrooklyn, NY 11225</t>
  </si>
  <si>
    <t>203 Sterling St, Brooklyn, NY 11225, USA</t>
  </si>
  <si>
    <t>Brokered by HomeLister</t>
  </si>
  <si>
    <t>16 Bay Ter Apt 2EStaten Island, NY 10306</t>
  </si>
  <si>
    <t>Bay Terrace</t>
  </si>
  <si>
    <t>16 Bay Terrace #2e, Staten Island, NY 10306, USA</t>
  </si>
  <si>
    <t>Brokered by Naomi Klein, Realtor</t>
  </si>
  <si>
    <t>61-20 Grand Central Pkwy Unit B609Forest Hills, NY 11375</t>
  </si>
  <si>
    <t>61-20 Grand Central Pkwy, Forest Hills, NY 11375, USA</t>
  </si>
  <si>
    <t>45 Walker St Apt 2Manhattan, NY 10013</t>
  </si>
  <si>
    <t>43-45 Walker St # 2, New York, NY 10013, USA</t>
  </si>
  <si>
    <t>71 Reade St # ANew York, NY 10007</t>
  </si>
  <si>
    <t>71 Reade St, New York, NY 10007, USA</t>
  </si>
  <si>
    <t>2762 Cropsey AveBrooklyn, NY 11214</t>
  </si>
  <si>
    <t>2762 Cropsey Ave, Brooklyn, NY 11214, USA</t>
  </si>
  <si>
    <t>410 Fenimore StBrooklyn, NY 11225</t>
  </si>
  <si>
    <t>410 Fenimore St, Brooklyn, NY 11225, USA</t>
  </si>
  <si>
    <t>416 W 52nd St Apt 312Manhattan, NY 10019</t>
  </si>
  <si>
    <t>416 W 52nd St # 312, New York, NY 10019, USA</t>
  </si>
  <si>
    <t>2265 Ocean Pkwy Apt 1FNew York, NY 11223</t>
  </si>
  <si>
    <t>2265 Ocean Pkwy #1f, Brooklyn, NY 11223, USA</t>
  </si>
  <si>
    <t>40 E 88th St Ph 14ENew York, NY 10128</t>
  </si>
  <si>
    <t>40 E 88th St # 14b, New York, NY 10128, USA</t>
  </si>
  <si>
    <t>555 W End AveNew York, NY 10024</t>
  </si>
  <si>
    <t>555 West End Ave, New York, NY 10024, USA</t>
  </si>
  <si>
    <t>503 Hollywood AveBronx, NY 10465</t>
  </si>
  <si>
    <t>503 Hollywood Ave, Bronx, NY 10465, USA</t>
  </si>
  <si>
    <t>500 Park Ave # 16DNew York, NY 10022</t>
  </si>
  <si>
    <t>500 Park Ave #16a, New York, NY 10022, USA</t>
  </si>
  <si>
    <t>1677 Bay Ridge AveBrooklyn, NY 11204</t>
  </si>
  <si>
    <t>1677 Bay Ridge Ave, Brooklyn, NY 11230, USA</t>
  </si>
  <si>
    <t>160 Ninth Ave Unit 1RManhattan, NY 10011</t>
  </si>
  <si>
    <t>160 9th Ave #1b, New York, NY 10011, USA</t>
  </si>
  <si>
    <t>535 W 163rd St Apt 3Manhattan, NY 10032</t>
  </si>
  <si>
    <t>535 W 163rd St #3, New York, NY 10032, USA</t>
  </si>
  <si>
    <t>402 Bay Ridge Pkwy Apt 68Brooklyn, NY 11209</t>
  </si>
  <si>
    <t>402 Bay Ridge Pkwy Apt 68, Brooklyn, NY 11209, USA</t>
  </si>
  <si>
    <t>595 Sinclair AveStaten Island, NY 10312</t>
  </si>
  <si>
    <t>595 Sinclair Ave, Staten Island, NY 10312, USA</t>
  </si>
  <si>
    <t>270 Broadway Apt 19DNew York, NY 10007</t>
  </si>
  <si>
    <t>270 Broadway #19d, New York, NY 10007, USA</t>
  </si>
  <si>
    <t>235 Adams St Apt 4DBrooklyn, NY 11201</t>
  </si>
  <si>
    <t>235 Adams St #4d, Brooklyn, NY 11201, USA</t>
  </si>
  <si>
    <t>661 E 228th StBronx, NY 10466</t>
  </si>
  <si>
    <t>661 E 228th St, Bronx, NY 10466, USA</t>
  </si>
  <si>
    <t>Brokered by PEERLESS PROPERTIES CORP.</t>
  </si>
  <si>
    <t>22-36 92nd StEast Elmhurst, NY 11369</t>
  </si>
  <si>
    <t>22-36 92nd St, Flushing, NY 11369, USA</t>
  </si>
  <si>
    <t>191-20 113th RdSaint Albans, NY 11412</t>
  </si>
  <si>
    <t>191-20 113th Rd, Jamaica, NY 11412, USA</t>
  </si>
  <si>
    <t>213-02 42nd Ave Unit 7EBayside, NY 11361</t>
  </si>
  <si>
    <t>213-02 42nd Ave #7e, Bayside, NY 11361, USA</t>
  </si>
  <si>
    <t>110-35 166th StJamaica, NY 11433</t>
  </si>
  <si>
    <t>110-35 166th St, Addisleigh Park, NY 11433, USA</t>
  </si>
  <si>
    <t>186 W 80th St Apt 3ENew York, NY 10024</t>
  </si>
  <si>
    <t>186 W 80th St #3e, New York, NY 10024, USA</t>
  </si>
  <si>
    <t>Brokered by Andron Realty Group Tulip R E</t>
  </si>
  <si>
    <t>84-49 264th StFloral Park, NY 11001</t>
  </si>
  <si>
    <t>84-49 264th St, Queens, NY 11001, USA</t>
  </si>
  <si>
    <t>228 Beach 125th StRockaway Park, NY 11694</t>
  </si>
  <si>
    <t>228 Beach 125th St, Rockaway Park, NY 11694, USA</t>
  </si>
  <si>
    <t>157 N Pine TerStaten Island, NY 10312</t>
  </si>
  <si>
    <t>157 N Pine Terrace, Staten Island, NY 10312, USA</t>
  </si>
  <si>
    <t>9201 Shore Rd Apt A302Brooklyn, NY 11209</t>
  </si>
  <si>
    <t>9201 Shore Rd #302, Brooklyn, NY 11209, USA</t>
  </si>
  <si>
    <t>Brokered by Sky Port Homes Llc</t>
  </si>
  <si>
    <t>113 Beach 60th St Unit 95Arverne, NY 11692</t>
  </si>
  <si>
    <t>Arverne</t>
  </si>
  <si>
    <t>113 Beach 60th St #95, Arverne, NY 11692, USA</t>
  </si>
  <si>
    <t>183-07 145th DrSpringfield Gardens, NY 11413</t>
  </si>
  <si>
    <t>183-07 145th Dr, Jamaica, NY 11413, USA</t>
  </si>
  <si>
    <t>3811 Hylan BlvdStaten Island, NY 10308</t>
  </si>
  <si>
    <t>3811 Hylan Blvd, Staten Island, NY 10308, USA</t>
  </si>
  <si>
    <t>304 3rd AveBrooklyn, NY 11215</t>
  </si>
  <si>
    <t>304 3rd Ave, Brooklyn, NY 11215, USA</t>
  </si>
  <si>
    <t>138-48 229th StQueens, NY 11413</t>
  </si>
  <si>
    <t>138-48 229th St, Jamaica, NY 11413, USA</t>
  </si>
  <si>
    <t>33-39 80th St Unit 1Queens, NY 11372</t>
  </si>
  <si>
    <t>3339 80th St Apt 1, Jackson Heights, NY 11372, USA</t>
  </si>
  <si>
    <t>1495 E 28th St Apt 3ABrooklyn, NY 11229</t>
  </si>
  <si>
    <t>1495 E 28th St #3a, Brooklyn, NY 11229, USA</t>
  </si>
  <si>
    <t>1185 Anderson Ave Apt 1CBronx, NY 10452</t>
  </si>
  <si>
    <t>1185 Anderson Ave #1c, Bronx, NY 10452, USA</t>
  </si>
  <si>
    <t>343 E 74th St Apt 20BNew York, NY 10021</t>
  </si>
  <si>
    <t>343 E 74th St #20b, New York, NY 10021, USA</t>
  </si>
  <si>
    <t>23 E 79th St Unit GManhattan, NY 10075</t>
  </si>
  <si>
    <t>23 E 79th St c, New York, NY 10075, USA</t>
  </si>
  <si>
    <t>145 Huntington St Unit 147-1Brooklyn, NY 11231</t>
  </si>
  <si>
    <t>145 Huntington St 147 1, Brooklyn, NY 11231, USA</t>
  </si>
  <si>
    <t>2483 W 16th St Apt 14DBrooklyn, NY 11214</t>
  </si>
  <si>
    <t>2483 W 16th St #14d, Brooklyn, NY 11214, USA</t>
  </si>
  <si>
    <t>120 8th StStaten Island, NY 10306</t>
  </si>
  <si>
    <t>120 8 St, Staten Island, NY 10306, USA</t>
  </si>
  <si>
    <t>250 W 75th St Apt 4CNew York, NY 10023</t>
  </si>
  <si>
    <t>250 W 75th St #4c, New York, NY 10023, USA</t>
  </si>
  <si>
    <t>222-11 100th RdQueens Village, NY 11429</t>
  </si>
  <si>
    <t>222-11 100th Dr, Queens Village, NY 11429, USA</t>
  </si>
  <si>
    <t>98-20 62nd Dr Unit 6JQueens, NY 11374</t>
  </si>
  <si>
    <t>98-20 62nd Dr, Rego Park, NY 11374, USA</t>
  </si>
  <si>
    <t>44 W 96th St Apt 5ANew York, NY 10025</t>
  </si>
  <si>
    <t>44 W 96th St #5a, New York, NY 10025, USA</t>
  </si>
  <si>
    <t>Brokered by Cana Realty</t>
  </si>
  <si>
    <t>21-26 81st StEast Elmhurst, NY 11370</t>
  </si>
  <si>
    <t>21-26 81st St, Flushing, NY 11370, USA</t>
  </si>
  <si>
    <t>5206 6th AveBrooklyn, NY 11220</t>
  </si>
  <si>
    <t>5206 6th Ave, Brooklyn, NY 11220, USA</t>
  </si>
  <si>
    <t>110-39 62nd DrForest Hills, NY 11375</t>
  </si>
  <si>
    <t>110-39 62nd Dr, Forest Hills, NY 11375, USA</t>
  </si>
  <si>
    <t>Brokered by REAL NEW YORK - Remote Brooklyn</t>
  </si>
  <si>
    <t>17 W 64th St Apt 7ANew York, NY 10023</t>
  </si>
  <si>
    <t>17 W 64th St #7a, New York, NY 10023, USA</t>
  </si>
  <si>
    <t>Brokered by Venezia Realty Group LLC</t>
  </si>
  <si>
    <t>1065 Shore Pkwy Unit 2BBrooklyn, NY 11228</t>
  </si>
  <si>
    <t>1065 Shore Pkwy #2b, Brooklyn, NY 11228, USA</t>
  </si>
  <si>
    <t>26 W 127th St Unit GardenManhattan, NY 10027</t>
  </si>
  <si>
    <t>26 W 127th St, New York, NY 10027, USA</t>
  </si>
  <si>
    <t>105 15th St Unit PhBrooklyn, NY 11215</t>
  </si>
  <si>
    <t>105 15th St, Brooklyn, NY 11215, USA</t>
  </si>
  <si>
    <t>7401 Shore Rd Apt 2LBrooklyn, NY 11209</t>
  </si>
  <si>
    <t>7401 Shore Rd #2l, Brooklyn, NY 11209, USA</t>
  </si>
  <si>
    <t>317 E 3rd St Apt 4New York, NY 10009</t>
  </si>
  <si>
    <t>317 E 3rd St #4, New York, NY 10009, USA</t>
  </si>
  <si>
    <t>Brokered by Realty Connect Usa L I Inc</t>
  </si>
  <si>
    <t>42-39 248th StLittle Neck, NY 11363</t>
  </si>
  <si>
    <t>42-39 248th St, Flushing, NY 11363, USA</t>
  </si>
  <si>
    <t>137 W 77th StManhattan, NY 10024</t>
  </si>
  <si>
    <t>137 W 77th St, New York, NY 10024, USA</t>
  </si>
  <si>
    <t>Brokered by NEXT - NextStopNY</t>
  </si>
  <si>
    <t>345 E 56th St Ph CNew York, NY 10022</t>
  </si>
  <si>
    <t>345 E 56th St, New York, NY 10022, USA</t>
  </si>
  <si>
    <t>Brokered by Beaudoin Realty Group Inc</t>
  </si>
  <si>
    <t>35-31 85th St Unit 8JJackson Heights, NY 11372</t>
  </si>
  <si>
    <t>38 Jones StNew York, NY 10314</t>
  </si>
  <si>
    <t>38 Jones St, Staten Island, NY 10314, USA</t>
  </si>
  <si>
    <t>2925 W 5th St Apt 12HBrooklyn, NY 11224</t>
  </si>
  <si>
    <t>2925 W 5th St #12h, Brooklyn, NY 11224, USA</t>
  </si>
  <si>
    <t>1045 Madison Ave Apt 11Manhattan, NY 10075</t>
  </si>
  <si>
    <t>1045 Madison Ave #11, New York, NY 10075, USA</t>
  </si>
  <si>
    <t>1717 E 18th St Apt 5GBrooklyn, NY 11229</t>
  </si>
  <si>
    <t>1717 E 18th St #5g, Brooklyn, NY 11229, USA</t>
  </si>
  <si>
    <t>217 W 122nd StNew York, NY 10027</t>
  </si>
  <si>
    <t>217 W 122nd St, New York, NY 10027, USA</t>
  </si>
  <si>
    <t>175 Adams St Apt 3GBrooklyn, NY 11201</t>
  </si>
  <si>
    <t>175 Adams St #3g, Brooklyn, NY 11201, USA</t>
  </si>
  <si>
    <t>20 Greencroft LnStaten Island, NY 10308</t>
  </si>
  <si>
    <t>20 Greencroft Ln, Staten Island, NY 10308, USA</t>
  </si>
  <si>
    <t>1914 E 26th StBrooklyn, NY 11229</t>
  </si>
  <si>
    <t>1914 E 26th St, Brooklyn, NY 11229, USA</t>
  </si>
  <si>
    <t>212 W 18th St Apt 19CNew York, NY 10011</t>
  </si>
  <si>
    <t>212 W 18th St #19c, New York, NY 10011, USA</t>
  </si>
  <si>
    <t>61 Cypress AveStaten Island, NY 10301</t>
  </si>
  <si>
    <t>61 Cypress Ave, Staten Island, NY 10301, USA</t>
  </si>
  <si>
    <t>1641 Third Ave Apt 3HNew York, NY 10128</t>
  </si>
  <si>
    <t>1641 3rd Ave #3h, New York, NY 10128, USA</t>
  </si>
  <si>
    <t>568 Grand St Apt J102Manhattan, NY 10002</t>
  </si>
  <si>
    <t>568 Grand St j102, New York, NY 10002, USA</t>
  </si>
  <si>
    <t>268 Cromwell AveStaten Island, NY 10305</t>
  </si>
  <si>
    <t>268 Cromwell Ave, Staten Island, NY 10305, USA</t>
  </si>
  <si>
    <t>31 Hylan Blvd Apt 2BStaten Island, NY 10305</t>
  </si>
  <si>
    <t>31 Hylan Blvd #2b, Staten Island, NY 10305, USA</t>
  </si>
  <si>
    <t>99-27 Francis Lewis BlvdQueens Village, NY 11429</t>
  </si>
  <si>
    <t>99-27 Francis Lewis Blvd, Jamaica, NY 11429, USA</t>
  </si>
  <si>
    <t>Brokered by Pyramid Home Realty Corp.</t>
  </si>
  <si>
    <t>491 Midland AveStaten Island, NY 10306</t>
  </si>
  <si>
    <t>491 Midland Ave, Staten Island, NY 10306, USA</t>
  </si>
  <si>
    <t>150 E 37th St Apt 4BNew York, NY 10016</t>
  </si>
  <si>
    <t>150 E 37th St #4b, New York, NY 10016, USA</t>
  </si>
  <si>
    <t>180-11 Tudor RdJamaica, NY 11432</t>
  </si>
  <si>
    <t>180-11 Tudor Rd, Jamaica, NY 11432, USA</t>
  </si>
  <si>
    <t>64-00 Saunders St Unit 6ERego Park, NY 11374</t>
  </si>
  <si>
    <t>6400 Saunders St #6e, Rego Park, NY 11374, USA</t>
  </si>
  <si>
    <t>92-30 56th Ave Unit 3GElmhurst, NY 11373</t>
  </si>
  <si>
    <t>92-30 56th Ave #3g, Elmhurst, NY 11373, USA</t>
  </si>
  <si>
    <t>Brokered by BRAITHWAITE REALTY LLC</t>
  </si>
  <si>
    <t>3019 Kingsbridge TerBronx, NY 10463</t>
  </si>
  <si>
    <t>3019 Kingsbridge Terrace, Bronx, NY 10463, USA</t>
  </si>
  <si>
    <t>Brokered by CITI - Citi Habitats, Inc. - NY</t>
  </si>
  <si>
    <t>429 Pennsylvania AveBrooklyn, NY 11207</t>
  </si>
  <si>
    <t>429 Pennsylvania Ave, Brooklyn, NY 11207, USA</t>
  </si>
  <si>
    <t>Brokered by Higgins Realty Group Llc</t>
  </si>
  <si>
    <t>1139 E 86th StBrooklyn, NY 11236</t>
  </si>
  <si>
    <t>1139 E 86th St, Brooklyn, NY 11236, USA</t>
  </si>
  <si>
    <t>247 Senator StBrooklyn, NY 11220</t>
  </si>
  <si>
    <t>247 Senator St, Brooklyn, NY 11220, USA</t>
  </si>
  <si>
    <t>448 Turneur AveBronx, NY 10473</t>
  </si>
  <si>
    <t>448 Turneur Ave, Bronx, NY 10473, USA</t>
  </si>
  <si>
    <t>140-31 Cherry Ave Unit 9AFlushing, NY 11355</t>
  </si>
  <si>
    <t>140-31 Cherry Ave #9a, Flushing, NY 11355, USA</t>
  </si>
  <si>
    <t>94 Walker StStaten Island, NY 10302</t>
  </si>
  <si>
    <t>94 Walker St, Staten Island, NY 10302, USA</t>
  </si>
  <si>
    <t>34-41 85th St Unit 3OJackson Heights, NY 11372</t>
  </si>
  <si>
    <t>921 E 84th StBrooklyn, NY 11236</t>
  </si>
  <si>
    <t>921 E 84th St, Brooklyn, NY 11236, USA</t>
  </si>
  <si>
    <t>145 Lincoln Ave Apt 3JStaten Island, NY 10306</t>
  </si>
  <si>
    <t>Midland Beach</t>
  </si>
  <si>
    <t>145 Lincoln Ave #3j, Staten Island, NY 10306, USA</t>
  </si>
  <si>
    <t>89 Nixon AveStaten Island, NY 10304</t>
  </si>
  <si>
    <t>89 Nixon Ave, Staten Island, NY 10304, USA</t>
  </si>
  <si>
    <t>104-40 Alstyne AveCorona, NY 11368</t>
  </si>
  <si>
    <t>104-40 Alstyne Ave, Flushing, NY 11368, USA</t>
  </si>
  <si>
    <t>185 Weirfield StBrooklyn, NY 11221</t>
  </si>
  <si>
    <t>185 Weirfield St, Brooklyn, NY 11221, USA</t>
  </si>
  <si>
    <t>459 Raritan AveStaten Island, NY 10305</t>
  </si>
  <si>
    <t>459 Raritan Ave, Staten Island, NY 10305, USA</t>
  </si>
  <si>
    <t>122 Hamilton AveStaten Island, NY 10301</t>
  </si>
  <si>
    <t>122 Hamilton Ave, Staten Island, NY 10301, USA</t>
  </si>
  <si>
    <t>29 E 63rd StNew York, NY 10065</t>
  </si>
  <si>
    <t>29 E 63rd St, New York, NY 10065, USA</t>
  </si>
  <si>
    <t>24 W 83rd St Apt 5RNew York, NY 10024</t>
  </si>
  <si>
    <t>24 W 83rd St #5r, New York, NY 10024, USA</t>
  </si>
  <si>
    <t>298 E 2nd St Apt 4Manhattan, NY 10009</t>
  </si>
  <si>
    <t>298 E 2nd St Apartment 4, New York, NY 10009, USA</t>
  </si>
  <si>
    <t>215 Adams St Apt 10BBrooklyn, NY 11201</t>
  </si>
  <si>
    <t>215 Adams St #10b, Brooklyn, NY 11201, USA</t>
  </si>
  <si>
    <t>85 Arlington AveBrooklyn, NY 11207</t>
  </si>
  <si>
    <t>85 Arlington Ave, Brooklyn, NY 11207, USA</t>
  </si>
  <si>
    <t>70 W 45th St Ph 2New York, NY 10036</t>
  </si>
  <si>
    <t>70 W 45th St Ph 2, New York, NY 10036, USA</t>
  </si>
  <si>
    <t>31-53 45 StAstoria, NY 11103</t>
  </si>
  <si>
    <t>31-53 45th St, Long Island City, NY 11103, USA</t>
  </si>
  <si>
    <t>1841 Richmond RdStaten Island, NY 10306</t>
  </si>
  <si>
    <t>1841 Richmond Rd, Staten Island, NY 10306, USA</t>
  </si>
  <si>
    <t>Brokered by CORE Group Marketing, LLC</t>
  </si>
  <si>
    <t>33-15 81st St Unit 6BQueens, NY 11372</t>
  </si>
  <si>
    <t>33-15 81st St, Flushing, NY 11372, USA</t>
  </si>
  <si>
    <t>884 E 161st StBronx, NY 10459</t>
  </si>
  <si>
    <t>884 E 161 St, Bronx, NY 10459, USA</t>
  </si>
  <si>
    <t>Brokered by Boroughs Realty Llc</t>
  </si>
  <si>
    <t>3235 Emmons Ave Apt 120Brooklyn, NY 11235</t>
  </si>
  <si>
    <t>3235 Emmons Ave Apt 120, Brooklyn, NY 11235, USA</t>
  </si>
  <si>
    <t>94-11 69 Ave Unit 307Forest Hills, NY 11375</t>
  </si>
  <si>
    <t>9411 69th Ave Apt 307, Forest Hills, NY 11375, USA</t>
  </si>
  <si>
    <t>41-59 70th StWoodside, NY 11377</t>
  </si>
  <si>
    <t>41-59 70th St, Flushing, NY 11377, USA</t>
  </si>
  <si>
    <t>105 Bennett Ave Unit 54BNew York, NY 10033</t>
  </si>
  <si>
    <t>105 Bennett Ave # 54b, New York, NY 10033, USA</t>
  </si>
  <si>
    <t>9 Lovell Ave Unit AStaten Island, NY 10314</t>
  </si>
  <si>
    <t>9 Lovell Ave, Staten Island, NY 10314, USA</t>
  </si>
  <si>
    <t>933 Fteley AveBronx, NY 10473</t>
  </si>
  <si>
    <t>933 Fteley Ave, Bronx, NY 10473, USA</t>
  </si>
  <si>
    <t>Brokered by CITI STAR REALTY</t>
  </si>
  <si>
    <t>601 Brightwater Ct Apt 5LBrooklyn, NY 11235</t>
  </si>
  <si>
    <t>601 Brightwater Ct #5l, Brooklyn, NY 11235, USA</t>
  </si>
  <si>
    <t>168-03 Powells Cove Blvd Unit 14Whitestone, NY 11357</t>
  </si>
  <si>
    <t>16803 Powells Cove Blvd #14, Beechhurst, NY 11357, USA</t>
  </si>
  <si>
    <t>17 E 76th StNew York, NY 10021</t>
  </si>
  <si>
    <t>17 E 76th St, New York, NY 10021, USA</t>
  </si>
  <si>
    <t>78-27 268th StGlen Oaks, NY 11004</t>
  </si>
  <si>
    <t>78-27 268th St, Glen Oaks, NY 11004, USA</t>
  </si>
  <si>
    <t>Brokered by Plaza Island Properties, LLC</t>
  </si>
  <si>
    <t>23 Bancroft AveStaten Island, NY 10306</t>
  </si>
  <si>
    <t>23 Bancroft Ave, Staten Island, NY 10306, USA</t>
  </si>
  <si>
    <t>232 E 118th St Apt 5BManhattan, NY 10035</t>
  </si>
  <si>
    <t>232 E 118th St #5b, New York, NY 10035, USA</t>
  </si>
  <si>
    <t>696 Autumn AveBrooklyn, NY 11208</t>
  </si>
  <si>
    <t>696 Autumn Ave, Brooklyn, NY 11208, USA</t>
  </si>
  <si>
    <t>Brokered by Realty Quest New York Inc</t>
  </si>
  <si>
    <t>6115 97th St Apt LeRego Park, NY 11374</t>
  </si>
  <si>
    <t>61-15 97th St, Rego Park, NY 11374, USA</t>
  </si>
  <si>
    <t>71-31 66th RdMiddle Village, NY 11379</t>
  </si>
  <si>
    <t>71-31 66th Rd, Flushing, NY 11379, USA</t>
  </si>
  <si>
    <t>10 Bay Street Lndg Apt 1IStaten Island, NY 10301</t>
  </si>
  <si>
    <t>10 Bay Street Landing #1a, Staten Island, NY 10301, USA</t>
  </si>
  <si>
    <t>3520 Newkirk Ave Unit 24Brooklyn, NY 11203</t>
  </si>
  <si>
    <t>3520 Newkirk Ave #24, Brooklyn, NY 11203, USA</t>
  </si>
  <si>
    <t>76 Powers StBrooklyn, NY 11211</t>
  </si>
  <si>
    <t>76 Powers St, Brooklyn, NY 11211, USA</t>
  </si>
  <si>
    <t>37-30 73rd St Unit 5DJackson Heights, NY 11372</t>
  </si>
  <si>
    <t>37-30 73rd St, Flushing, NY 11372, USA</t>
  </si>
  <si>
    <t>2815 Ocean Pkwy Apt 3FBrooklyn, NY 11235</t>
  </si>
  <si>
    <t>2815 Ocean Pkwy #3f, Brooklyn, NY 11235, USA</t>
  </si>
  <si>
    <t>801 W End Ave Apt 2AManhattan, NY 10025</t>
  </si>
  <si>
    <t>801 West End Ave #2a, New York, NY 10025, USA</t>
  </si>
  <si>
    <t>90 Bay Street Lndg Apt 6KStaten Island, NY 10301</t>
  </si>
  <si>
    <t>90 Bay Street Landing #6k, Staten Island, NY 10301, USA</t>
  </si>
  <si>
    <t>129 E 70th StNew York, NY 10021</t>
  </si>
  <si>
    <t>129 E 70th St, New York, NY 10021, USA</t>
  </si>
  <si>
    <t>2044 E 67th StBrooklyn, NY 11234</t>
  </si>
  <si>
    <t>2044 E 67th St, Brooklyn, NY 11234, USA</t>
  </si>
  <si>
    <t>575 4th Ave Apt 2ABrooklyn, NY 11215</t>
  </si>
  <si>
    <t>575 4th Ave #2a, Brooklyn, NY 11215, USA</t>
  </si>
  <si>
    <t>Brokered by Adamo Real Estate</t>
  </si>
  <si>
    <t>3025 Ocean Ave Apt 6HBrooklyn, NY 11235</t>
  </si>
  <si>
    <t>3025 Ocean Ave #6h, Brooklyn, NY 11235, USA</t>
  </si>
  <si>
    <t>3017 Riverdale Ave Apt 3CBronx, NY 10463</t>
  </si>
  <si>
    <t>3017 Riverdale Ave #3c, Bronx, NY 10463, USA</t>
  </si>
  <si>
    <t>5 E 131st St Apt 3AManhattan, NY 10037</t>
  </si>
  <si>
    <t>5 E 131st St #3a, New York, NY 10037, USA</t>
  </si>
  <si>
    <t>Brokered by Classic Homes and Properties</t>
  </si>
  <si>
    <t>85-11 164th AveHoward Beach, NY 11414</t>
  </si>
  <si>
    <t>85-11 164th Ave, Jamaica, NY 11414, USA</t>
  </si>
  <si>
    <t>Brokered by Halvatzis Realty Inc</t>
  </si>
  <si>
    <t>21-68 35th St Unit 5DAstoria, NY 11105</t>
  </si>
  <si>
    <t>21-68 35th St #5d, Astoria, NY 11105, USA</t>
  </si>
  <si>
    <t>Brokered by Jadestone Development Realty Llc</t>
  </si>
  <si>
    <t>212 Hunter AveStaten Island, NY 10306</t>
  </si>
  <si>
    <t>212 Hunter Ave, Staten Island, NY 10306, USA</t>
  </si>
  <si>
    <t>31-32 100th StEast Elmhurst, NY 11369</t>
  </si>
  <si>
    <t>31-32 100th St, Flushing, NY 11369, USA</t>
  </si>
  <si>
    <t>Brokered by New Home Connections Inc.</t>
  </si>
  <si>
    <t>7372 Amboy RdStaten Island, NY 10307</t>
  </si>
  <si>
    <t>7372 Amboy Rd, Staten Island, NY 10307, USA</t>
  </si>
  <si>
    <t>407 Park Ave S Apt 11DManhattan, NY 10016</t>
  </si>
  <si>
    <t>407 Park Ave S Apartment 11b, New York, NY 10016, USA</t>
  </si>
  <si>
    <t>47 Bridge St Apt 3CBrooklyn, NY 11201</t>
  </si>
  <si>
    <t>Vinegar Hill</t>
  </si>
  <si>
    <t>47 Bridge St #3c, Brooklyn, NY 11201, USA</t>
  </si>
  <si>
    <t>Brokered by Berns Agency</t>
  </si>
  <si>
    <t>93 Gower StStaten Island, NY 10314</t>
  </si>
  <si>
    <t>93 Gower St, Staten Island, NY 10314, USA</t>
  </si>
  <si>
    <t>2951 Harding AveBronx, NY 10465</t>
  </si>
  <si>
    <t>2951 Harding Ave, Bronx, NY 10465, USA</t>
  </si>
  <si>
    <t>320 E 57th St # ENew York, NY 10022</t>
  </si>
  <si>
    <t>320 E 57th St, New York, NY 10022, USA</t>
  </si>
  <si>
    <t>123 Bay 10th StBrooklyn, NY 11228</t>
  </si>
  <si>
    <t>123 Bay 10th St, Brooklyn, NY 11228, USA</t>
  </si>
  <si>
    <t>138 Edgecombe Avenue Gdn Unit 1ANew York, NY 10030</t>
  </si>
  <si>
    <t>138 Edgecombe Ave #1a, New York, NY 10030, USA</t>
  </si>
  <si>
    <t>4907 4th Ave Apt 3CBrooklyn, NY 11220</t>
  </si>
  <si>
    <t>4907 4th Ave #3c, Brooklyn, NY 11220, USA</t>
  </si>
  <si>
    <t>431 E 82nd St Apt 1AManhattan, NY 10028</t>
  </si>
  <si>
    <t>431 E 82nd St #1a, New York, NY 10028, USA</t>
  </si>
  <si>
    <t>219 E 44th St Unit 31New York, NY 10017</t>
  </si>
  <si>
    <t>219 E 44th St #31, New York, NY 10017, USA</t>
  </si>
  <si>
    <t>345 Bedford Ave Apt D2Brooklyn, NY 11211</t>
  </si>
  <si>
    <t>345 Bedford Ave d2, Brooklyn, NY 11211, USA</t>
  </si>
  <si>
    <t>65-15 Alderton St Unit 1ARego Park, NY 11374</t>
  </si>
  <si>
    <t>65-15 Alderton St #1a, Rego Park, NY 11374, USA</t>
  </si>
  <si>
    <t>8 Piedmont AveStaten Island, NY 10305</t>
  </si>
  <si>
    <t>8 Piedmont Ave, Staten Island, NY 10305, USA</t>
  </si>
  <si>
    <t>Brokered by DIGS - Digs Realty Group EMAIL)</t>
  </si>
  <si>
    <t>321 W 90th St Apt 8DNew York, NY 10024</t>
  </si>
  <si>
    <t>321 W 90th St #8d, New York, NY 10024, USA</t>
  </si>
  <si>
    <t>6820 17th AveBrooklyn, NY 11204</t>
  </si>
  <si>
    <t>6820 17th Ave, Brooklyn, NY 11204, USA</t>
  </si>
  <si>
    <t>3054 Lawton AveBronx, NY 10465</t>
  </si>
  <si>
    <t>3054 Lawton Ave, Bronx, NY 10465, USA</t>
  </si>
  <si>
    <t>2068 Ocean Ave Apt 2BBrooklyn, NY 11230</t>
  </si>
  <si>
    <t>2068 Ocean Ave #2b, Brooklyn, NY 11230, USA</t>
  </si>
  <si>
    <t>67-12 Yellowstone Blvd Unit G16Forest Hills, NY 11375</t>
  </si>
  <si>
    <t>6712 Yellowstone Blvd Apt G16, Forest Hills, NY 11375, USA</t>
  </si>
  <si>
    <t>Brokered by CENTURY 21 ROYAL</t>
  </si>
  <si>
    <t>713 E 239th StBronx, NY 10466</t>
  </si>
  <si>
    <t>713 E 239th St, Bronx, NY 10466, USA</t>
  </si>
  <si>
    <t>3043 Brighton 14 StBrooklyn, NY 11235</t>
  </si>
  <si>
    <t>3043 Brighton 14th St, Brooklyn, NY 11235, USA</t>
  </si>
  <si>
    <t>515 Broadway Apt 2BManhattan, NY 10012</t>
  </si>
  <si>
    <t>515 Broadway #2b, New York, NY 10012, USA</t>
  </si>
  <si>
    <t>Brokered by EXP REALTY, LLC</t>
  </si>
  <si>
    <t>70-13 Park Dr Unit AQueens, NY 11367</t>
  </si>
  <si>
    <t>7013A Park Dr E, Flushing, NY 11367, USA</t>
  </si>
  <si>
    <t>Brokered by RITZ REALTY NY CORP.</t>
  </si>
  <si>
    <t>446 Clifton AveStaten Island, NY 10305</t>
  </si>
  <si>
    <t>446 Clifton Ave, Staten Island, NY 10305, USA</t>
  </si>
  <si>
    <t>158-34 75th AveFlushing, NY 11366</t>
  </si>
  <si>
    <t>158-34 75th Ave, Flushing, NY 11366, USA</t>
  </si>
  <si>
    <t>69-88 136th St Unit BFlushing, NY 11367</t>
  </si>
  <si>
    <t>6988 136th St, Flushing, NY 11367, USA</t>
  </si>
  <si>
    <t>587 Van Siclen AveBrooklyn, NY 11207</t>
  </si>
  <si>
    <t>587 Van Siclen Ave, Brooklyn, NY 11207, USA</t>
  </si>
  <si>
    <t>1286 Rockland Ave Unit 2HHStaten Island, NY 10314</t>
  </si>
  <si>
    <t>1286 Rockland Ave #2h, Staten Island, NY 10314, USA</t>
  </si>
  <si>
    <t>150-39 59th AveFlushing, NY 11355</t>
  </si>
  <si>
    <t>15039 59th Ave, Flushing, NY 11355, USA</t>
  </si>
  <si>
    <t>203 W 81st St Apt 2ANew York, NY 10024</t>
  </si>
  <si>
    <t>203 W 81st St #2a, New York, NY 10024, USA</t>
  </si>
  <si>
    <t>142-20 26 Ave Unit 5GFlushing, NY 11354</t>
  </si>
  <si>
    <t>14220 26th Ave #5b, Flushing, NY 11354, USA</t>
  </si>
  <si>
    <t>11019 Saultell AveCorona, NY 11368</t>
  </si>
  <si>
    <t>110-19 Saultell Ave, Flushing, NY 11368, USA</t>
  </si>
  <si>
    <t>Brokered by Mega Homes Realty Inc</t>
  </si>
  <si>
    <t>31-36 48th StAstoria, NY 11103</t>
  </si>
  <si>
    <t>31-36 48th St, Long Island City, NY 11103, USA</t>
  </si>
  <si>
    <t>426 W 58th St Ph 3New York, NY 10019</t>
  </si>
  <si>
    <t>426 W 58th St PH 3, New York, NY 10019, USA</t>
  </si>
  <si>
    <t>Brokered by Premier South Shore Realty LLC</t>
  </si>
  <si>
    <t>126-15 103rd AveRichmond Hill, NY 11418</t>
  </si>
  <si>
    <t>126-15 103rd Ave, South Richmond Hill, NY 11419, USA</t>
  </si>
  <si>
    <t>Brokered by Rubirosa International Realty</t>
  </si>
  <si>
    <t>1838 Victor StBronx, NY 10462</t>
  </si>
  <si>
    <t>1838 Victor St, Bronx, NY 10462, USA</t>
  </si>
  <si>
    <t>120-15 145th StJamaica, NY 11436</t>
  </si>
  <si>
    <t>120-15 145th St, Jamaica, NY 11436, USA</t>
  </si>
  <si>
    <t>207 W 98th St Apt 1AANew York, NY 10025</t>
  </si>
  <si>
    <t>207 W 98th St #1a, New York, NY 10025, USA</t>
  </si>
  <si>
    <t>1645 71st StBrooklyn, NY 11204</t>
  </si>
  <si>
    <t>1645 71st St, Brooklyn, NY 11204, USA</t>
  </si>
  <si>
    <t>Brokered by Douglas Elliman - 325 Court</t>
  </si>
  <si>
    <t>345 Webster Ave Apt 3MBrooklyn, NY 11230</t>
  </si>
  <si>
    <t>345 Webster Ave #3m, Brooklyn, NY 11230, USA</t>
  </si>
  <si>
    <t>Brokered by Bellmarc</t>
  </si>
  <si>
    <t>1051 Herkimer StBrooklyn, NY 11233</t>
  </si>
  <si>
    <t>1051 Herkimer St, Brooklyn, NY 11233, USA</t>
  </si>
  <si>
    <t>Brokered by Arash Real Estate &amp; Mgmt</t>
  </si>
  <si>
    <t>7 Van Nostrand CtLittle Neck, NY 11362</t>
  </si>
  <si>
    <t>7 Van Nostrand Ct, Little Neck, NY 11362, USA</t>
  </si>
  <si>
    <t>659 Baltic St Unit PhBrooklyn, NY 11217</t>
  </si>
  <si>
    <t>659 Baltic St, Brooklyn, NY 11217, USA</t>
  </si>
  <si>
    <t>27010 Grand Central Pkwy Apt 25KFloral Park, NY 11005</t>
  </si>
  <si>
    <t>Little Neck</t>
  </si>
  <si>
    <t>270-10 Grand Central Pkwy #25k, Little Neck, NY 11362, USA</t>
  </si>
  <si>
    <t>13-56 Bell Blvd Unit 2Bayside, NY 11360</t>
  </si>
  <si>
    <t>13-56 Bell Blvd #2, Bayside, NY 11360, USA</t>
  </si>
  <si>
    <t>42-11 Astoria Blvd NAstoria, NY 11105</t>
  </si>
  <si>
    <t>42-11 Astoria Blvd N, Astoria, NY 11105, USA</t>
  </si>
  <si>
    <t>3 Court Sq W Ph 202Queens, NY 11101</t>
  </si>
  <si>
    <t>3 Ct Square W, Long Island City, NY 11101, USA</t>
  </si>
  <si>
    <t>Brokered by DNLS Real Estate Mgmt LLC</t>
  </si>
  <si>
    <t>97-37 63rd Rd Unit 11FRego Park, NY 11374</t>
  </si>
  <si>
    <t>97-37 63rd Rd #11f, Rego Park, NY 11374, USA</t>
  </si>
  <si>
    <t>Brokered by Prime Homes Realty</t>
  </si>
  <si>
    <t>117-23 142nd StJamaica, NY 11436</t>
  </si>
  <si>
    <t>117-23 142nd St, Jamaica, NY 11436, USA</t>
  </si>
  <si>
    <t>Brokered by CONTINENT REALTY LLC</t>
  </si>
  <si>
    <t>132 Oxford StBrooklyn, NY 11235</t>
  </si>
  <si>
    <t>132 Oxford St, Brooklyn, NY 11235, USA</t>
  </si>
  <si>
    <t>34-47 80th St Unit 31Queens, NY 11372</t>
  </si>
  <si>
    <t>3447 80th St Apt 31, Jackson Heights, NY 11372, USA</t>
  </si>
  <si>
    <t>10557 Avenue KBrooklyn, NY 11236</t>
  </si>
  <si>
    <t>10557 Avenue K, Brooklyn, NY 11236, USA</t>
  </si>
  <si>
    <t>40 Remsen St Apt 4Brooklyn, NY 11201</t>
  </si>
  <si>
    <t>40 Remsen St Apt 4, Brooklyn, NY 11201, USA</t>
  </si>
  <si>
    <t>208 Mayfair Dr NBrooklyn, NY 11234</t>
  </si>
  <si>
    <t>208 Mayfair Dr N, Brooklyn, NY 11234, USA</t>
  </si>
  <si>
    <t>855 E 223rd StBronx, NY 10466</t>
  </si>
  <si>
    <t>855 E 223rd St, Bronx, NY 10466, USA</t>
  </si>
  <si>
    <t>99-25 60th Ave Unit 6GCorona, NY 11368</t>
  </si>
  <si>
    <t>99-25 60th Ave #6g, Corona, NY 11368, USA</t>
  </si>
  <si>
    <t>27010 Grand Central Pkwy Apt 24KFloral Park, NY 11005</t>
  </si>
  <si>
    <t>270-10 Grand Central Pkwy #24k, Little Neck, NY 11362, USA</t>
  </si>
  <si>
    <t>9201 Shore Rd Apt D509Brooklyn, NY 11209</t>
  </si>
  <si>
    <t>9201 Shore Rd #509, Brooklyn, NY 11209, USA</t>
  </si>
  <si>
    <t>181 73rd St Apt 457Brooklyn, NY 11209</t>
  </si>
  <si>
    <t>181 73rd St Apt 457, Brooklyn, NY 11209, USA</t>
  </si>
  <si>
    <t>Brokered by Grand Realty Advisors</t>
  </si>
  <si>
    <t>186 Mackenzie StBrooklyn, NY 11235</t>
  </si>
  <si>
    <t>186 Mackenzie St, Brooklyn, NY 11235, USA</t>
  </si>
  <si>
    <t>1065 Hegeman AveBrooklyn, NY 11208</t>
  </si>
  <si>
    <t>1065 Hegeman Ave, Brooklyn, NY 11208, USA</t>
  </si>
  <si>
    <t>4701 Beverley RdBrooklyn, NY 11203</t>
  </si>
  <si>
    <t>4701 Beverley Rd, Brooklyn, NY 11203, USA</t>
  </si>
  <si>
    <t>148-09 Northern Blvd Unit 5GFlushing, NY 11354</t>
  </si>
  <si>
    <t>148-09 Northern Blvd #5d, Flushing, NY 11354, USA</t>
  </si>
  <si>
    <t>9511 Shore Rd Apt 503Brooklyn, NY 11209</t>
  </si>
  <si>
    <t>9511 Shore Rd APT 503, Brooklyn, NY 11209, USA</t>
  </si>
  <si>
    <t>943 Saint Marks Ave Apt 1ABrooklyn, NY 11213</t>
  </si>
  <si>
    <t>943 St Marks Ave #1a, Brooklyn, NY 11213, USA</t>
  </si>
  <si>
    <t>646-662 Port Richmond AveStaten Island, NY 10302</t>
  </si>
  <si>
    <t>646 Port Richmond Ave, Staten Island, NY 10302, USA</t>
  </si>
  <si>
    <t>Brokered by Keller Williams Realty Central Monmouth</t>
  </si>
  <si>
    <t>215 Hart Blvd Apt 2BStaten Island, NY 10301</t>
  </si>
  <si>
    <t>West Brighton</t>
  </si>
  <si>
    <t>215 Hart Blvd #2b, Staten Island, NY 10301, USA</t>
  </si>
  <si>
    <t>46-30 Center Blvd Ph 4Queens, NY 11109</t>
  </si>
  <si>
    <t>4630 Center Blvd, Long Island City, NY 11109, USA</t>
  </si>
  <si>
    <t>86 Beaver St Apt 2JBrooklyn, NY 11206</t>
  </si>
  <si>
    <t>86 Beaver St #2j, Brooklyn, NY 11206, USA</t>
  </si>
  <si>
    <t>2711 Henry Hudson Pkwy Apt 5GBronx, NY 10463</t>
  </si>
  <si>
    <t>2711 Henry Hudson Pkwy #5g, Bronx, NY 10463, USA</t>
  </si>
  <si>
    <t>133-38 Sanford Ave Unit 16DFlushing, NY 11355</t>
  </si>
  <si>
    <t>13338 Sanford Ave # 16b, Flushing, NY 11355, USA</t>
  </si>
  <si>
    <t>125-15 Defoe StQueens, NY 11413</t>
  </si>
  <si>
    <t>125-15 Defoe St, Jamaica, NY 11413, USA</t>
  </si>
  <si>
    <t>950 Hoe Ave Apt 4CBronx, NY 10459</t>
  </si>
  <si>
    <t>950 Hoe Ave #4c, Bronx, NY 10459, USA</t>
  </si>
  <si>
    <t>Brokered by Vylla Home</t>
  </si>
  <si>
    <t>1017 Faile St Unit 1017BBronx, NY 10459</t>
  </si>
  <si>
    <t>1017 Faile St #1017A, Bronx, NY 10459, USA</t>
  </si>
  <si>
    <t>41-38 66th St Unit 5BWoodside, NY 11377</t>
  </si>
  <si>
    <t>41-38 66th St #5b, Woodside, NY 11377, USA</t>
  </si>
  <si>
    <t>1259 Grant Ave Apt 5HBronx, NY 10456</t>
  </si>
  <si>
    <t>1259 Grant Ave #5h, Bronx, NY 10456, USA</t>
  </si>
  <si>
    <t>2117 5th AveNew York, NY 10035</t>
  </si>
  <si>
    <t>2117 5th Ave, New York, NY 10035, USA</t>
  </si>
  <si>
    <t>300 E 85th St Unit 1103/1104Manhattan, NY 10028</t>
  </si>
  <si>
    <t>300 E 85th St Apt 1103, New York, NY 10028, USA</t>
  </si>
  <si>
    <t>Brokered by Listwithfreedom.Com, Inc.</t>
  </si>
  <si>
    <t>736 W 186th St Apt 7GNew York, NY 10033</t>
  </si>
  <si>
    <t>736 W 186th St #7g, New York, NY 10033, USA</t>
  </si>
  <si>
    <t>390 Kings Hwy Apt 5DBrooklyn, NY 11223</t>
  </si>
  <si>
    <t>390 Kings Hwy #5d, Brooklyn, NY 11223, USA</t>
  </si>
  <si>
    <t>57 Thompson St Apt 2BManhattan, NY 10012</t>
  </si>
  <si>
    <t>57 Thompson St #2b, New York, NY 10012, USA</t>
  </si>
  <si>
    <t>232 Beaumont StBrooklyn, NY 11235</t>
  </si>
  <si>
    <t>232 Beaumont St, Brooklyn, NY 11235, USA</t>
  </si>
  <si>
    <t>1520 63rd StBrooklyn, NY 11219</t>
  </si>
  <si>
    <t>1520 63rd St, Brooklyn, NY 11219, USA</t>
  </si>
  <si>
    <t>Brokered by City Homes Realty Group Llc</t>
  </si>
  <si>
    <t>1353 Putnam AveBrooklyn, NY 11221</t>
  </si>
  <si>
    <t>1353 Putnam Ave, Brooklyn, NY 11221, USA</t>
  </si>
  <si>
    <t>29 Essex StManhattan, NY 10002</t>
  </si>
  <si>
    <t>29 Essex St, New York, NY 10002, USA</t>
  </si>
  <si>
    <t>759 Glenmore AveBrooklyn, NY 11208</t>
  </si>
  <si>
    <t>759 Glenmore Ave, Brooklyn, NY 11208, USA</t>
  </si>
  <si>
    <t>599 E 7th St Apt 4GBrooklyn, NY 11218</t>
  </si>
  <si>
    <t>599 E 7th St #4g, Brooklyn, NY 11218, USA</t>
  </si>
  <si>
    <t>Brokered by Getmore Realty Inc</t>
  </si>
  <si>
    <t>110-36 199th StSaint Albans, NY 11412</t>
  </si>
  <si>
    <t>110-36 199th St, Jamaica, NY 11412, USA</t>
  </si>
  <si>
    <t>575 Park Ave # 1508New York, NY 10065</t>
  </si>
  <si>
    <t>575 Park Ave # 1508, New York, NY 10065, USA</t>
  </si>
  <si>
    <t>45 Bogota StStaten Island, NY 10314</t>
  </si>
  <si>
    <t>45 Bogota St, Staten Island, NY 10314, USA</t>
  </si>
  <si>
    <t>27 E 73rd StNew York, NY 10021</t>
  </si>
  <si>
    <t>27 E 73rd St, New York, NY 10021, USA</t>
  </si>
  <si>
    <t>180 E End Ave Apt 18HNew York, NY 10128</t>
  </si>
  <si>
    <t>180 East End Ave #18h, New York, NY 10128, USA</t>
  </si>
  <si>
    <t>742 Lexington AveBrooklyn, NY 11221</t>
  </si>
  <si>
    <t>742 Lexington Ave, Brooklyn, NY 11221, USA</t>
  </si>
  <si>
    <t>36 Dahill Rd Apt 1LBrooklyn, NY 11218</t>
  </si>
  <si>
    <t>36 Dahill Rd #1l, Brooklyn, NY 11218, USA</t>
  </si>
  <si>
    <t>116 W 14th St Fl 4New York, NY 10011</t>
  </si>
  <si>
    <t>116 W 14th St FL 4, New York, NY 10011, USA</t>
  </si>
  <si>
    <t>224 E 11th St Apt 22New York, NY 10003</t>
  </si>
  <si>
    <t>224 E 11th St Apt 22, New York, NY 10003, USA</t>
  </si>
  <si>
    <t>58-36 79th StMiddle Village, NY 11379</t>
  </si>
  <si>
    <t>58-36 79th St, Flushing, NY 11379, USA</t>
  </si>
  <si>
    <t>450 W 17th St Apt 1709Manhattan, NY 10011</t>
  </si>
  <si>
    <t>450 W 17th St APT 1709, New York, NY 10011, USA</t>
  </si>
  <si>
    <t>Brokered by EXP COMMERCIAL LLC</t>
  </si>
  <si>
    <t>243 Bay 13 StBrooklyn, NY 11214</t>
  </si>
  <si>
    <t>243 Bay 13th St, Brooklyn, NY 11214, USA</t>
  </si>
  <si>
    <t>Brokered by SOUTHSIDE REALTY GROUP LLC</t>
  </si>
  <si>
    <t>1797 Troy AveBrooklyn, NY 11234</t>
  </si>
  <si>
    <t>1797 Troy Ave, Brooklyn, NY 11234, USA</t>
  </si>
  <si>
    <t>88 Charles St Apt 3DManhattan, NY 10014</t>
  </si>
  <si>
    <t>88 Charles St #3d, New York, NY 10014, USA</t>
  </si>
  <si>
    <t>503 E 182nd StBronx, NY 10457</t>
  </si>
  <si>
    <t>503 E 182nd St, Bronx, NY 10457, USA</t>
  </si>
  <si>
    <t>159 Montauk AveBrooklyn, NY 11208</t>
  </si>
  <si>
    <t>159 Montauk Ave., Brooklyn, NY 11208, USA</t>
  </si>
  <si>
    <t>669 E 237th StBronx, NY 10466</t>
  </si>
  <si>
    <t>669 E 237th St, Bronx, NY 10466, USA</t>
  </si>
  <si>
    <t>27110 Grand Central Pkwy Apt 11VFloral Park, NY 11005</t>
  </si>
  <si>
    <t>27110 Grand Central Pkwy #11, Queens Village, NY 11005, USA</t>
  </si>
  <si>
    <t>228 E 89th StEast Flatbush, NY 11203</t>
  </si>
  <si>
    <t>228 E 89th St, Brooklyn, NY 11236, USA</t>
  </si>
  <si>
    <t>Brokered by Prime Time Real Estate, Inc.</t>
  </si>
  <si>
    <t>51 Bedford AveStaten Island, NY 10306</t>
  </si>
  <si>
    <t>51 Bedford Ave, Staten Island, NY 10306, USA</t>
  </si>
  <si>
    <t>215 E 96th St Unit 25CManhattan, NY 10128</t>
  </si>
  <si>
    <t>One Carnegie Hill, 215 E 96th St #25c, New York, NY 10128, USA</t>
  </si>
  <si>
    <t>14 E 81st StNew York, NY 10028</t>
  </si>
  <si>
    <t>14 E 81st St, New York, NY 10028, USA</t>
  </si>
  <si>
    <t>32-86 33rd St Unit D7Queens, NY 11106</t>
  </si>
  <si>
    <t>32-86 33rd St d7, Astoria, NY 11106, USA</t>
  </si>
  <si>
    <t>41 Warren St Unit SubcManhattan, NY 10007</t>
  </si>
  <si>
    <t>41 Warren St b, New York, NY 10007, USA</t>
  </si>
  <si>
    <t>619 E 6th St Unit 1New York, NY 10009</t>
  </si>
  <si>
    <t>619 E 6th St #1, New York, NY 10009, USA</t>
  </si>
  <si>
    <t>213 Eastern Pkwy Apt 2Brooklyn, NY 11238</t>
  </si>
  <si>
    <t>213 Eastern Pkwy #2, Brooklyn, NY 11238, USA</t>
  </si>
  <si>
    <t>756 Brady Ave Apt 307Bronx, NY 10462</t>
  </si>
  <si>
    <t>756 Brady Ave Apt 307, Bronx, NY 10462, USA</t>
  </si>
  <si>
    <t>115-04 144th StJamaica, NY 11436</t>
  </si>
  <si>
    <t>115-04 144th St, Jamaica, NY 11436, USA</t>
  </si>
  <si>
    <t>129 Russell St Unit CommercialBrooklyn, NY 11222</t>
  </si>
  <si>
    <t>129 Russell St, Brooklyn, NY 11222, USA</t>
  </si>
  <si>
    <t>Brokered by Reserve</t>
  </si>
  <si>
    <t>383 W BroadwayNew York, NY 10012</t>
  </si>
  <si>
    <t>383 W Broadway, New York, NY 10012, USA</t>
  </si>
  <si>
    <t>68 Clifton PlBrooklyn, NY 11238</t>
  </si>
  <si>
    <t>68 Clifton Pl, Brooklyn, NY 11238, USA</t>
  </si>
  <si>
    <t>222 Gordon StStaten Island, NY 10304</t>
  </si>
  <si>
    <t>222 Gordon St, Staten Island, NY 10304, USA</t>
  </si>
  <si>
    <t>1361 Waring AveBronx, NY 10469</t>
  </si>
  <si>
    <t>1361 Waring Ave, Bronx, NY 10469, USA</t>
  </si>
  <si>
    <t>186 Covert StBrooklyn, NY 11207</t>
  </si>
  <si>
    <t>186 Covert St., Brooklyn, NY 11207, USA</t>
  </si>
  <si>
    <t>1123 Albemarle RdBrooklyn, NY 11218</t>
  </si>
  <si>
    <t>1123 Albemarle Rd, Brooklyn, NY 11218, USA</t>
  </si>
  <si>
    <t>31-85 Crescent St Unit 410Astoria, NY 11106</t>
  </si>
  <si>
    <t>3185 Crescent St Apt 410, Astoria, NY 11106, USA</t>
  </si>
  <si>
    <t>Brokered by Heisman Realty LLC</t>
  </si>
  <si>
    <t>84 Nautilus StStaten Island, NY 10305</t>
  </si>
  <si>
    <t>84 Nautilus St, Staten Island, NY 10305, USA</t>
  </si>
  <si>
    <t>46-03 104 StQueens, NY 11368</t>
  </si>
  <si>
    <t>46-03 104th St, Flushing, NY 11368, USA</t>
  </si>
  <si>
    <t>40-26 College Point Blvd Unit 18FFlushing, NY 11354</t>
  </si>
  <si>
    <t>40-26 College Point Blvd #18d, Flushing, NY 11354, USA</t>
  </si>
  <si>
    <t>37-50 87th St Unit 6BJackson Heights, NY 11372</t>
  </si>
  <si>
    <t>37-50 87th St, Jackson Heights, NY 11372, USA</t>
  </si>
  <si>
    <t>1600 Broadway Ph 4CNew York, NY 10019</t>
  </si>
  <si>
    <t>1600 Broadway Ph 4b, New York, NY 10019, USA</t>
  </si>
  <si>
    <t>102-36 64 Ave Unit 4AForest Hills, NY 11375</t>
  </si>
  <si>
    <t>10236 64th Ave Apt 4d, Forest Hills, NY 11375, USA</t>
  </si>
  <si>
    <t>260-46 73rd Ave Unit A1Glen Oaks, NY 11004</t>
  </si>
  <si>
    <t>260-46 73rd Ave a1, Glen Oaks, NY 11004, USA</t>
  </si>
  <si>
    <t>149-37 9th AveWhitestone, NY 11357</t>
  </si>
  <si>
    <t>149-37 9th Ave, Flushing, NY 11357, USA</t>
  </si>
  <si>
    <t>108-50 62 Dr Unit 3KForest Hills, NY 11375</t>
  </si>
  <si>
    <t>108-50 62nd Dr #3a, Flushing, NY 11375, USA</t>
  </si>
  <si>
    <t>618 Avenue H # 5EBrooklyn, NY 11230</t>
  </si>
  <si>
    <t>618 Avenue H, Brooklyn, NY 11230, USA</t>
  </si>
  <si>
    <t>130 E 38th StNew York, NY 10016</t>
  </si>
  <si>
    <t>130 E 38th St, New York, NY 10016, USA</t>
  </si>
  <si>
    <t>33-04 93rd St Unit 6SJackson Heights, NY 11372</t>
  </si>
  <si>
    <t>33-04 93rd St Apt 6N, Jackson Heights, NY 11372, USA</t>
  </si>
  <si>
    <t>2621 Palisade Ave Apt 16ABronx, NY 10463</t>
  </si>
  <si>
    <t>2621 Palisade Ave #16a, Bronx, NY 10463, USA</t>
  </si>
  <si>
    <t>211 Madison Ave Unit 22ANew York, NY 10016</t>
  </si>
  <si>
    <t>211 Madison Ave #22a, New York, NY 10016, USA</t>
  </si>
  <si>
    <t>21-78 35 St Unit 5FAstoria, NY 11101</t>
  </si>
  <si>
    <t>21-78 35th St #5f, Astoria, NY 11105, USA</t>
  </si>
  <si>
    <t>301 E 63rd St Apt 4BNew York, NY 10065</t>
  </si>
  <si>
    <t>301 E 63rd St #4b, New York, NY 10065, USA</t>
  </si>
  <si>
    <t>56 Jane St Unit 4EFManhattan, NY 10014</t>
  </si>
  <si>
    <t>56 Jane St #4e, New York, NY 10014, USA</t>
  </si>
  <si>
    <t>83-85 Woodhaven Blvd Unit 2SWoodhaven, NY 11421</t>
  </si>
  <si>
    <t>83-85 Woodhaven Blvd #2s, Woodhaven, NY 11421, USA</t>
  </si>
  <si>
    <t>82-25 Queens Blvd Unit 3DElmhurst, NY 11373</t>
  </si>
  <si>
    <t>82-25 Queens Blvd #3b, Elmhurst, NY 11373, USA</t>
  </si>
  <si>
    <t>34-10 94th St Unit 2DJackson Heights, NY 11372</t>
  </si>
  <si>
    <t>34-10 94th St #2d, Flushing, NY 11372, USA</t>
  </si>
  <si>
    <t>Brokered by J Home Realty LLC</t>
  </si>
  <si>
    <t>57 Shore DrBronx, NY 10465</t>
  </si>
  <si>
    <t>57 Shore Dr, Bronx, NY 10465, USA</t>
  </si>
  <si>
    <t>19 Teri CtStaten Island, NY 10314</t>
  </si>
  <si>
    <t>19 Teri Ct, Staten Island, NY 10314, USA</t>
  </si>
  <si>
    <t>Brokered by Citywide Homes Llc</t>
  </si>
  <si>
    <t>1221 Manor AveBronx, NY 10472</t>
  </si>
  <si>
    <t>1221 Manor Ave, Bronx, NY 10472, USA</t>
  </si>
  <si>
    <t>1527 Metropolitan Ave Apt 4GBronx, NY 10462</t>
  </si>
  <si>
    <t>1527 Metropolitan Ave #4g, Bronx, NY 10462, USA</t>
  </si>
  <si>
    <t>609 Myrtle Ave Unit CF1Brooklyn, NY 11205</t>
  </si>
  <si>
    <t>609 Myrtle Ave C1, Brooklyn, NY 11205, USA</t>
  </si>
  <si>
    <t>Brokered by Continental Real Estate Group</t>
  </si>
  <si>
    <t>90 Bay Street Lndg Apt 5IStaten Island, NY 10301</t>
  </si>
  <si>
    <t>90 Bay Street Landing #5a, Staten Island, NY 10301, USA</t>
  </si>
  <si>
    <t>234 W 138th StNew York, NY 10030</t>
  </si>
  <si>
    <t>234 W 138th St, New York, NY 10030, USA</t>
  </si>
  <si>
    <t>73-27 193rd StFresh Meadows, NY 11366</t>
  </si>
  <si>
    <t>73-27 193rd St, Flushing, NY 11366, USA</t>
  </si>
  <si>
    <t>Brokered by Century 21 Zaloom Realty</t>
  </si>
  <si>
    <t>71 Dewey AveStaten Island, NY 10308</t>
  </si>
  <si>
    <t>71 Dewey Ave, Staten Island, NY 10308, USA</t>
  </si>
  <si>
    <t>Brokered by Virginia Rallis, Realty LLC</t>
  </si>
  <si>
    <t>5 Fordham Hill Oval Apt 11HBronx, NY 10468</t>
  </si>
  <si>
    <t>5 Fordham Hill Oval #11h, Bronx, NY 10468, USA</t>
  </si>
  <si>
    <t>Brokered by Astor Brokerage Ltd</t>
  </si>
  <si>
    <t>147-20 76th RdFlushing, NY 11367</t>
  </si>
  <si>
    <t>147-20 76th Rd, Flushing, NY 11367, USA</t>
  </si>
  <si>
    <t>Brokered by Compass</t>
  </si>
  <si>
    <t>3123 Bailey Ave Unit ABronx, NY 10463</t>
  </si>
  <si>
    <t>3123 Bailey Ave, Bronx, NY 10463, USA</t>
  </si>
  <si>
    <t>87-66 257th StFloral Park, NY 11001</t>
  </si>
  <si>
    <t>87-66 257th St, Queens, NY 11001, USA</t>
  </si>
  <si>
    <t>1603 11th AveBrooklyn, NY 11215</t>
  </si>
  <si>
    <t>1603 11th Ave, Brooklyn, NY 11215, USA</t>
  </si>
  <si>
    <t>141-09 28 Ave Unit 1DFlushing, NY 11354</t>
  </si>
  <si>
    <t>141-9 28th Ave #1d, Flushing, NY 11354, USA</t>
  </si>
  <si>
    <t>155 Hicks St Unit 5ABrooklyn, NY 11201</t>
  </si>
  <si>
    <t>155 Hicks St #5a, Brooklyn, NY 11201, USA</t>
  </si>
  <si>
    <t>43-64 Bowne StFlushing, NY 11355</t>
  </si>
  <si>
    <t>43-64 Bowne St, Flushing, NY 11355, USA</t>
  </si>
  <si>
    <t>324 E 41st St Unit 1101CManhattan, NY 10017</t>
  </si>
  <si>
    <t>324 E 41st St #1101, New York, NY 10017, USA</t>
  </si>
  <si>
    <t>34-49 81st St Unit 5YJackson Heights, NY 11372</t>
  </si>
  <si>
    <t>3449 81st St Apt 5s, Jackson Heights, NY 11372, USA</t>
  </si>
  <si>
    <t>Brokered by Core Realty Family</t>
  </si>
  <si>
    <t>1027 Ward AveBronx, NY 10472</t>
  </si>
  <si>
    <t>1027 Ward Ave, Bronx, NY 10472, USA</t>
  </si>
  <si>
    <t>3824 Quentin RdBrooklyn, NY 11234</t>
  </si>
  <si>
    <t>3824 Quentin Rd, Brooklyn, NY 11234, USA</t>
  </si>
  <si>
    <t>170 Mermaid Ln Unit 270Bronx, NY 10473</t>
  </si>
  <si>
    <t>Clason Point</t>
  </si>
  <si>
    <t>170-174 Mermaid Ln #270, Bronx, NY 10473, USA</t>
  </si>
  <si>
    <t>27110 Grand Central Pkwy Apt 1OFloral Park, NY 11005</t>
  </si>
  <si>
    <t>27110 Grand Central Pkwy #1o, Queens Village, NY 11005, USA</t>
  </si>
  <si>
    <t>35 W 11th StNew York, NY 10011</t>
  </si>
  <si>
    <t>35 W 11th St, New York, NY 10011, USA</t>
  </si>
  <si>
    <t>73-22 220th St Unit UpperBayside, NY 11364</t>
  </si>
  <si>
    <t>73- 22 220th St, Oakland Gardens, NY 11364, USA</t>
  </si>
  <si>
    <t>65 Bedford StNew York, NY 10014</t>
  </si>
  <si>
    <t>65 Bedford St, New York, NY 10014, USA</t>
  </si>
  <si>
    <t>6704 21st AveBrooklyn, NY 11204</t>
  </si>
  <si>
    <t>6704 21st Ave, Brooklyn, NY 11204, USA</t>
  </si>
  <si>
    <t>2061 49th StAstoria, NY 11105</t>
  </si>
  <si>
    <t>20-61 49th St, Astoria, NY 11105, USA</t>
  </si>
  <si>
    <t>1250 Ocean Pkwy Apt 3JBrooklyn, NY 11230</t>
  </si>
  <si>
    <t>1250 Ocean Pkwy #3j, Brooklyn, NY 11230, USA</t>
  </si>
  <si>
    <t>120 Prospect Park W # 2Brooklyn, NY 11215</t>
  </si>
  <si>
    <t>120 Prospect Park W, Brooklyn, NY 11215, USA</t>
  </si>
  <si>
    <t>23-16 36th StAstoria, NY 11105</t>
  </si>
  <si>
    <t>23-16 36th St, Astoria, NY 11105, USA</t>
  </si>
  <si>
    <t>Brokered by BUZZ REALTY</t>
  </si>
  <si>
    <t>1200 E 53rd St Apt 4XBrooklyn, NY 11234</t>
  </si>
  <si>
    <t>1200 E 53rd St #4c, Brooklyn, NY 11234, USA</t>
  </si>
  <si>
    <t>Brokered by Continental Real Estate Grp In</t>
  </si>
  <si>
    <t>927 Hart StBrooklyn, NY 11237</t>
  </si>
  <si>
    <t>927 Hart St, Brooklyn, NY 11237, USA</t>
  </si>
  <si>
    <t>357 6th Ave Apt 1Brooklyn, NY 11215</t>
  </si>
  <si>
    <t>357 6th Ave Apartment 1, Brooklyn, NY 11215, USA</t>
  </si>
  <si>
    <t>85-65 159th StJamaica, NY 11432</t>
  </si>
  <si>
    <t>85-65 159th St, Jamaica, NY 11432, USA</t>
  </si>
  <si>
    <t>Brokered by Listed New York Elite Inc</t>
  </si>
  <si>
    <t>128 W 138th Unit 1INew York, NY 10030</t>
  </si>
  <si>
    <t>128 W 138th St #1, New York, NY 10030, USA</t>
  </si>
  <si>
    <t>Brokered by ANNE - Anne Weintraub</t>
  </si>
  <si>
    <t>1 Fifth Ave Unit 10KNew York, NY 10003</t>
  </si>
  <si>
    <t>Glucksman Ireland House, 1 5th Ave #10c, New York, NY 10003, USA</t>
  </si>
  <si>
    <t>32 E 76th St Apt 805Manhattan, NY 10021</t>
  </si>
  <si>
    <t>32 E 76th St APT 805, New York, NY 10021, USA</t>
  </si>
  <si>
    <t>Brokered by G G Caleca Realty</t>
  </si>
  <si>
    <t>23 Jackson StStaten Island, NY 10304</t>
  </si>
  <si>
    <t>23 Jackson St, Staten Island, NY 10304, USA</t>
  </si>
  <si>
    <t>Brokered by BUY FOR LESS REALTY LLC</t>
  </si>
  <si>
    <t>183-12 Elmira AveQueens, NY 11412</t>
  </si>
  <si>
    <t>183-12 Elmira Ave, Jamaica, NY 11412, USA</t>
  </si>
  <si>
    <t>128 E 19th StManhattan, NY 10003</t>
  </si>
  <si>
    <t>128 E 19th St, New York, NY 10003, USA</t>
  </si>
  <si>
    <t>458 W 51st StManhattan, NY 10019</t>
  </si>
  <si>
    <t>458 W 51st St, New York, NY 10019, USA</t>
  </si>
  <si>
    <t>157 E 78th StNew York, NY 10075</t>
  </si>
  <si>
    <t>157 E 78th St, New York, NY 10075, USA</t>
  </si>
  <si>
    <t>465 W 57th St Apt 3BNew York, NY 10019</t>
  </si>
  <si>
    <t>465 W 57th St #3b, New York, NY 10019, USA</t>
  </si>
  <si>
    <t>67-27 181st StFresh Meadows, NY 11365</t>
  </si>
  <si>
    <t>67-27 181st St, Flushing, NY 11365, USA</t>
  </si>
  <si>
    <t>194-11 112th AveSaint Albans, NY 11412</t>
  </si>
  <si>
    <t>194-11 112th Ave, Jamaica, NY 11412, USA</t>
  </si>
  <si>
    <t>40 Somers St Unit 2Brooklyn, NY 11233</t>
  </si>
  <si>
    <t>40 Somers St # 2, Brooklyn, NY 11233, USA</t>
  </si>
  <si>
    <t>101 Dalemere RdStaten Island, NY 10304</t>
  </si>
  <si>
    <t>101 Dalemere Rd, Staten Island, NY 10304, USA</t>
  </si>
  <si>
    <t>277 E 7th St Apt 2New York, NY 10009</t>
  </si>
  <si>
    <t>277 E 7th St APT 2, New York, NY 10009, USA</t>
  </si>
  <si>
    <t>160 Rathbun Ave Unit AStaten Island, NY 10312</t>
  </si>
  <si>
    <t>160 Rathbun Ave, Staten Island, NY 10312, USA</t>
  </si>
  <si>
    <t>58 Elmwood AveStaten Island, NY 10308</t>
  </si>
  <si>
    <t>58 Elmwood Ave, Staten Island, NY 10308, USA</t>
  </si>
  <si>
    <t>59 Park PlStaten Island, NY 10301</t>
  </si>
  <si>
    <t>59 Park Pl, Staten Island, NY 10301, USA</t>
  </si>
  <si>
    <t>33-17 85th StJackson Heights, NY 11372</t>
  </si>
  <si>
    <t>33-17 85th St, Flushing, NY 11372, USA</t>
  </si>
  <si>
    <t>Brokered by eXp Realty NYC</t>
  </si>
  <si>
    <t>217 E 5th St Apt 8New York, NY 10003</t>
  </si>
  <si>
    <t>217 E 5th St Apt 8, New York, NY 10003, USA</t>
  </si>
  <si>
    <t>391 Fingerboard RdStaten Island, NY 10305</t>
  </si>
  <si>
    <t>391 Fingerboard Rd, Staten Island, NY 10305, USA</t>
  </si>
  <si>
    <t>Brokered by JABOUR REALTY COMPANY</t>
  </si>
  <si>
    <t>9902 3rd Ave Apt 2EBrooklyn, NY 11209</t>
  </si>
  <si>
    <t>9902 3rd Ave #2e, Brooklyn, NY 11209, USA</t>
  </si>
  <si>
    <t>4325 Boyd AveBronx, NY 10466</t>
  </si>
  <si>
    <t>4325 Boyd Ave, Bronx, NY 10466, USA</t>
  </si>
  <si>
    <t>227 90th StBrooklyn, NY 11209</t>
  </si>
  <si>
    <t>227 90th St, Brooklyn, NY 11209, USA</t>
  </si>
  <si>
    <t>70 Oceana Dr W Ph 1DBrooklyn, NY 11235</t>
  </si>
  <si>
    <t>70 Oceana Dr W Ph 1D, Brooklyn, NY 11235, USA</t>
  </si>
  <si>
    <t>467 Maine AveStaten Island, NY 10314</t>
  </si>
  <si>
    <t>467 Maine Ave, Staten Island, NY 10314, USA</t>
  </si>
  <si>
    <t>Brokered by WRL Realty LLC</t>
  </si>
  <si>
    <t>78-16 Main St Unit 1KFlushing, NY 11367</t>
  </si>
  <si>
    <t>78-16 Main St #1f, Flushing, NY 11367, USA</t>
  </si>
  <si>
    <t>11 Edgewood RdStaten Island, NY 10308</t>
  </si>
  <si>
    <t>11 Edgewood Rd, Staten Island, NY 10308, USA</t>
  </si>
  <si>
    <t>217 E 96th St Apt 29CNew York, NY 10128</t>
  </si>
  <si>
    <t>217 E 96th St #29c, New York, NY 10128, USA</t>
  </si>
  <si>
    <t>11 W 81st St Unit 1CNew York, NY 10024</t>
  </si>
  <si>
    <t>11 W 81st St #1c, New York, NY 10024, USA</t>
  </si>
  <si>
    <t>67-66 108th St Units B &amp; 65Forest Hills, NY 11375</t>
  </si>
  <si>
    <t>114 E 13th St Apt 3DManhattan, NY 10003</t>
  </si>
  <si>
    <t>114 E 13th St #3d, New York, NY 10003, USA</t>
  </si>
  <si>
    <t>111 N 9th St Apt 2LBrooklyn, NY 11249</t>
  </si>
  <si>
    <t>111 N 9th St #2l, Brooklyn, NY 11249, USA</t>
  </si>
  <si>
    <t>Brokered by Guru Real Estate Services LLC</t>
  </si>
  <si>
    <t>145-37 115th AveJamaica, NY 11436</t>
  </si>
  <si>
    <t>145-37 115th Ave, Jamaica, NY 11436, USA</t>
  </si>
  <si>
    <t>209 W 118th St Apt 2FManhattan, NY 10026</t>
  </si>
  <si>
    <t>209 W 118th St #2f, New York, NY 10026, USA</t>
  </si>
  <si>
    <t>44-10 Ketcham St Unit 5BElmhurst, NY 11373</t>
  </si>
  <si>
    <t>4410 Ketcham St #5b, Queens, NY 11373, USA</t>
  </si>
  <si>
    <t>750 Park Ave Apt 9BNew York, NY 10021</t>
  </si>
  <si>
    <t>750 Park Ave #9b, New York, NY 10021, USA</t>
  </si>
  <si>
    <t>418 E 59th St # BManhattan, NY 10022</t>
  </si>
  <si>
    <t>418 E 59th St, New York, NY 10022, USA</t>
  </si>
  <si>
    <t>1626 Research AveBronx, NY 10465</t>
  </si>
  <si>
    <t>1626 Research Ave, Bronx, NY 10465, USA</t>
  </si>
  <si>
    <t>549 W 149th StNew York, NY 10031</t>
  </si>
  <si>
    <t>549 W 149th St, New York, NY 10031, USA</t>
  </si>
  <si>
    <t>Brokered by Realty Network Of N Y Corp</t>
  </si>
  <si>
    <t>50-02 60th StWoodside, NY 11377</t>
  </si>
  <si>
    <t>50-02 60th St, Queens, NY 11377, USA</t>
  </si>
  <si>
    <t>112-20 210th StQueens Village, NY 11429</t>
  </si>
  <si>
    <t>112-20 210th St, Queens Village, NY 11429, USA</t>
  </si>
  <si>
    <t>35-12 213th StBayside, NY 11361</t>
  </si>
  <si>
    <t>35-12 213th St, Flushing, NY 11361, USA</t>
  </si>
  <si>
    <t>143-40 Poplar AveFlushing, NY 11355</t>
  </si>
  <si>
    <t>143-40 Poplar Ave, Flushing, NY 11355, USA</t>
  </si>
  <si>
    <t>517 W 48th St Apt 2RWManhattan, NY 10036</t>
  </si>
  <si>
    <t>517 W 48th St Apartment 2rw, New York, NY 10036, USA</t>
  </si>
  <si>
    <t>130 Bay Ridge Pkwy Apt 4HBrooklyn, NY 11209</t>
  </si>
  <si>
    <t>130 Bay Ridge Pkwy #4h, Brooklyn, NY 11209, USA</t>
  </si>
  <si>
    <t>147-21 14th AveWhitestone, NY 11357</t>
  </si>
  <si>
    <t>147-21 14th Ave, Whitestone, NY 11357, USA</t>
  </si>
  <si>
    <t>1316 Dumont AveBrooklyn, NY 11208</t>
  </si>
  <si>
    <t>1316 Dumont Ave, Brooklyn, NY 11208, USA</t>
  </si>
  <si>
    <t>1720 E 13th St Apt 1CBrooklyn, NY 11229</t>
  </si>
  <si>
    <t>1720 E 13th St #1c, Brooklyn, NY 11229, USA</t>
  </si>
  <si>
    <t>35-40 82nd St Unit 2AJackson Heights, NY 11372</t>
  </si>
  <si>
    <t>35-40 82nd St #2a, Flushing, NY 11372, USA</t>
  </si>
  <si>
    <t>18 W 48th St Apt 9CNew York, NY 10036</t>
  </si>
  <si>
    <t>18 W 48th St #9c, New York, NY 10036, USA</t>
  </si>
  <si>
    <t>232 Argyle RdBrooklyn, NY 11218</t>
  </si>
  <si>
    <t>232 Argyle Rd, Brooklyn, NY 11218, USA</t>
  </si>
  <si>
    <t>87-15 165th St Unit 4BJamaica, NY 11432</t>
  </si>
  <si>
    <t>87-15 165th St #4b, Jamaica, NY 11432, USA</t>
  </si>
  <si>
    <t>600 Annadale RdStaten Island, NY 10312</t>
  </si>
  <si>
    <t>600 Annadale Rd, Staten Island, NY 10312, USA</t>
  </si>
  <si>
    <t>58-13 Waldron StCorona, NY 11368</t>
  </si>
  <si>
    <t>58-13 Waldron St, Flushing, NY 11368, USA</t>
  </si>
  <si>
    <t>54 E 1st St Apt 2CNew York, NY 10003</t>
  </si>
  <si>
    <t>54 E 1st St #2c, New York, NY 10003, USA</t>
  </si>
  <si>
    <t>158-15 Union Tpke Unit 411NFresh Meadows, NY 11366</t>
  </si>
  <si>
    <t>15815 Union Tpke #411n, Flushing, NY 11366, USA</t>
  </si>
  <si>
    <t>111 E 36th St # 5ABNew York, NY 10016</t>
  </si>
  <si>
    <t>111 E 36th St #5a, New York, NY 10016, USA</t>
  </si>
  <si>
    <t>83-75 118 St Unit 2IKew Gardens, NY 11415</t>
  </si>
  <si>
    <t>83-75 118th St #2i, Jamaica, NY 11415, USA</t>
  </si>
  <si>
    <t>1203 8th AveBrooklyn, NY 11215</t>
  </si>
  <si>
    <t>1203 8th Ave, Brooklyn, NY 11215, USA</t>
  </si>
  <si>
    <t>17 W 10th St Apt 3NManhattan, NY 10011</t>
  </si>
  <si>
    <t>17 W 10th St #3b, New York, NY 10011, USA</t>
  </si>
  <si>
    <t>211 W 252nd St Unit TownhouseBronx, NY 10471</t>
  </si>
  <si>
    <t>211 W 252nd St, Bronx, NY 10471, USA</t>
  </si>
  <si>
    <t>51 W 106th St Apt 3DNew York, NY 10025</t>
  </si>
  <si>
    <t>51 W 106th St #3d, New York, NY 10025, USA</t>
  </si>
  <si>
    <t>Brokered by Jm Properties</t>
  </si>
  <si>
    <t>292 Raritan AveStaten Island, NY 10305</t>
  </si>
  <si>
    <t>292 Raritan Ave, Staten Island, NY 10305, USA</t>
  </si>
  <si>
    <t>115 96th St Apt 6ABrooklyn, NY 11209</t>
  </si>
  <si>
    <t>115 96th St #6a, Brooklyn, NY 11209, USA</t>
  </si>
  <si>
    <t>Brokered by Howard Hanna Coach Realtors - Williston Park</t>
  </si>
  <si>
    <t>92-19 241st StBellerose, NY 11426</t>
  </si>
  <si>
    <t>92-19 241st St, Jamaica, NY 11426, USA</t>
  </si>
  <si>
    <t>Brokered by American Dream Homes Realty Inc</t>
  </si>
  <si>
    <t>912 Cranford AveBronx, NY 10466</t>
  </si>
  <si>
    <t>912 Cranford Ave, Bronx, NY 10466, USA</t>
  </si>
  <si>
    <t>200 E 94th St Apt 2610Manhattan, NY 10128</t>
  </si>
  <si>
    <t>200 E 94th St APT 2610, New York, NY 10128, USA</t>
  </si>
  <si>
    <t>354 Buel AveStaten Island, NY 10305</t>
  </si>
  <si>
    <t>354 Buel Ave, Staten Island, NY 10305, USA</t>
  </si>
  <si>
    <t>129 Meserole St Apt 3BBrooklyn, NY 11206</t>
  </si>
  <si>
    <t>129 Meserole St #3b, Brooklyn, NY 11206, USA</t>
  </si>
  <si>
    <t>217 Bay 49th St Unit 3ABrooklyn, NY 11214</t>
  </si>
  <si>
    <t>217 Bay 49th St #3a, Brooklyn, NY 11214, USA</t>
  </si>
  <si>
    <t>64-09 39 Ave Unit 1Woodside, NY 11377</t>
  </si>
  <si>
    <t>6409 39th Ave Apt 1, Woodside, NY 11377, USA</t>
  </si>
  <si>
    <t>316 W 79th St Apt 7WManhattan, NY 10024</t>
  </si>
  <si>
    <t>316 W 79th St Apt 7e, New York, NY 10024, USA</t>
  </si>
  <si>
    <t>254-15 74 Ave Unit 1STGlen Oaks, NY 11004</t>
  </si>
  <si>
    <t>254-15 74th Ave #1st, Glen Oaks, NY 11004, USA</t>
  </si>
  <si>
    <t>760 W End Ave Apt 6CNew York, NY 10025</t>
  </si>
  <si>
    <t>760 West End Ave #6c, New York, NY 10025, USA</t>
  </si>
  <si>
    <t>350 W End AveNew York, NY 10024</t>
  </si>
  <si>
    <t>350 West End Ave, New York, NY 10024, USA</t>
  </si>
  <si>
    <t>269-10 Grand Central Pkwy Unit 9PFloral Park, NY 11005</t>
  </si>
  <si>
    <t>269-10 Grand Central Pkwy, Queens, NY 11005, USA</t>
  </si>
  <si>
    <t>30 Front St Unit 15ABrooklyn, NY 11201</t>
  </si>
  <si>
    <t>30 Front St #15a, Brooklyn, NY 11201, USA</t>
  </si>
  <si>
    <t>245-18 62nd Ave Unit UpperLittle Neck, NY 11362</t>
  </si>
  <si>
    <t>245-18 62nd Ave, Douglaston, NY 11362, USA</t>
  </si>
  <si>
    <t>Brokered by Toscana Property LLC</t>
  </si>
  <si>
    <t>1694 64th StBrooklyn, NY 11204</t>
  </si>
  <si>
    <t>1694 64th St, Brooklyn, NY 11204, USA</t>
  </si>
  <si>
    <t>166-21 Goethals AveJamaica, NY 11432</t>
  </si>
  <si>
    <t>166-21 Goethals Ave, Jamaica, NY 11432, USA</t>
  </si>
  <si>
    <t>1211 Park AveNew York, NY 10128</t>
  </si>
  <si>
    <t>1211 Park Ave, New York, NY 10128, USA</t>
  </si>
  <si>
    <t>200 Congress St Apt 5DBrooklyn, NY 11201</t>
  </si>
  <si>
    <t>200 Congress St #5d, Brooklyn, NY 11201, USA</t>
  </si>
  <si>
    <t>1937 Madison Ave Unit TownhouseManhattan, NY 10035</t>
  </si>
  <si>
    <t>1937 Madison Ave, New York, NY 10035, USA</t>
  </si>
  <si>
    <t>207 Ocean Pkwy Ste 1HBrooklyn, NY 11218</t>
  </si>
  <si>
    <t>207 Ocean Pkwy Ste 1h, Brooklyn, NY 11218, USA</t>
  </si>
  <si>
    <t>2528 West StBrooklyn, NY 11223</t>
  </si>
  <si>
    <t>2528 West St, Brooklyn, NY 11223, USA</t>
  </si>
  <si>
    <t>50 E 10th St Apt 6BManhattan, NY 10003</t>
  </si>
  <si>
    <t>50 E 10th St #6b, New York, NY 10003, USA</t>
  </si>
  <si>
    <t>5921 Calloway St Apt 2UCorona, NY 11368</t>
  </si>
  <si>
    <t>5921 Calloway St #2a, Corona, NY 11368, USA</t>
  </si>
  <si>
    <t>870 United Nations Plaza Plz Units 37 &amp; 38CManhattan, NY 10017</t>
  </si>
  <si>
    <t>870 United Nations Plaza, New York, NY 10017, USA</t>
  </si>
  <si>
    <t>190 E 72nd St Units 23C &amp; 24ABCManhattan, NY 10021</t>
  </si>
  <si>
    <t>190 E 72nd St, New York, NY 10021, USA</t>
  </si>
  <si>
    <t>45 Sutton Pl S Apt 14GManhattan, NY 10022</t>
  </si>
  <si>
    <t>45 Sutton Pl S, New York, NY 10022, USA</t>
  </si>
  <si>
    <t>193 Bleecker St Apt 12BNew York, NY 10012</t>
  </si>
  <si>
    <t>193 Bleecker St #12b, New York, NY 10012, USA</t>
  </si>
  <si>
    <t>929 Rogers AveBrooklyn, NY 11226</t>
  </si>
  <si>
    <t>929 Rogers Ave, Brooklyn, NY 11226, USA</t>
  </si>
  <si>
    <t>858 E 223rd StBronx, NY 10466</t>
  </si>
  <si>
    <t>858 E 223rd St, Bronx, NY 10466, USA</t>
  </si>
  <si>
    <t>37-32 89th St Unit 1BJackson Heights, NY 11372</t>
  </si>
  <si>
    <t>37-32 89th St #1b, Queens, NY 11372, USA</t>
  </si>
  <si>
    <t>39 Lispenard St Unit 3RDFLOORManhattan, NY 10013</t>
  </si>
  <si>
    <t>39 Lispenard St, New York, NY 10013, USA</t>
  </si>
  <si>
    <t>465 Park Ave Unit 9ENew York, NY 10022</t>
  </si>
  <si>
    <t>465 Park Ave #9e, New York, NY 10022, USA</t>
  </si>
  <si>
    <t>1270 Fifth Ave Unit 12JManhattan, NY 10029</t>
  </si>
  <si>
    <t>1270 5th Ave Apt 12h, New York, NY 10029, USA</t>
  </si>
  <si>
    <t>90 Fillmore StStaten Island, NY 10301</t>
  </si>
  <si>
    <t>90 Fillmore St, Staten Island, NY 10301, USA</t>
  </si>
  <si>
    <t>Brokered by New Group Realty Inc</t>
  </si>
  <si>
    <t>149-06 Northern Blvd Unit 303Flushing, NY 11354</t>
  </si>
  <si>
    <t>14906 Northern Blvd # 303, Flushing, NY 11354, USA</t>
  </si>
  <si>
    <t>321 W 82nd St Apt 8New York, NY 10024</t>
  </si>
  <si>
    <t>321 W 82nd St APT 8, New York, NY 10024, USA</t>
  </si>
  <si>
    <t>Brokered by Global Realty Center LLC</t>
  </si>
  <si>
    <t>46 Pulaski StBedford Stuyvesant, NY 11206</t>
  </si>
  <si>
    <t>46 Pulaski St, Brooklyn, NY 11206, USA</t>
  </si>
  <si>
    <t>Brokered by Moorstone Real Estate</t>
  </si>
  <si>
    <t>83-80 118th St Unit 5EKew Gardens, NY 11415</t>
  </si>
  <si>
    <t>83-80 118th St #5e, Queens, NY 11415, USA</t>
  </si>
  <si>
    <t>84-20 51 Ave Unit 2BElmhurst, NY 11373</t>
  </si>
  <si>
    <t>84-20 51st Ave #2b, Elmhurst, NY 11373, USA</t>
  </si>
  <si>
    <t>219 26th StBrooklyn, NY 11232</t>
  </si>
  <si>
    <t>219 26th St, Brooklyn, NY 11232, USA</t>
  </si>
  <si>
    <t>171 W 57th St Apt 8CNew York, NY 10019</t>
  </si>
  <si>
    <t>171 W 57th St #8c, New York, NY 10019, USA</t>
  </si>
  <si>
    <t>8901 Shore Rd Apt 7EBrooklyn, NY 11209</t>
  </si>
  <si>
    <t>Harbor View Towers, 8901 Shore Rd #7e, Brooklyn, NY 11209, USA</t>
  </si>
  <si>
    <t>50 Pine St Apt 2New York, NY 10005</t>
  </si>
  <si>
    <t>50 Pine St APT 2, New York, NY 10005, USA</t>
  </si>
  <si>
    <t>20 E 9th St # 14JNew York, NY 10003</t>
  </si>
  <si>
    <t>20 E 9th St #14j, New York, NY 10003, USA</t>
  </si>
  <si>
    <t>92 Amity StBrooklyn, NY 11201</t>
  </si>
  <si>
    <t>92 Amity St, Brooklyn, NY 11201, USA</t>
  </si>
  <si>
    <t>63-31 136 StFlushing, NY 11367</t>
  </si>
  <si>
    <t>63-31 136th St, Flushing, NY 11367, USA</t>
  </si>
  <si>
    <t>Brokered by Tri State Han Mi Realty Inc</t>
  </si>
  <si>
    <t>147-48 Roosevelt Ave Unit 2CFlushing, NY 11354</t>
  </si>
  <si>
    <t>147-48 Roosevelt Ave #2c, Flushing, NY 11354, USA</t>
  </si>
  <si>
    <t>3101 Ocean Pkwy Apt 6TBrooklyn, NY 11235</t>
  </si>
  <si>
    <t>3101 Ocean Pkwy #6c, Brooklyn, NY 11235, USA</t>
  </si>
  <si>
    <t>134 Beaumont StBrooklyn, NY 11235</t>
  </si>
  <si>
    <t>134 Beaumont St, Brooklyn, NY 11235, USA</t>
  </si>
  <si>
    <t>213-07 28th AveBayside, NY 11360</t>
  </si>
  <si>
    <t>213-07 28th Ave, Flushing, NY 11360, USA</t>
  </si>
  <si>
    <t>133 Water St Apt 12DBrooklyn, NY 11201</t>
  </si>
  <si>
    <t>133 Water St #12d, Brooklyn, NY 11201, USA</t>
  </si>
  <si>
    <t>203 W 81st St Apt 4ENew York, NY 10024</t>
  </si>
  <si>
    <t>203 W 81st St #4e, New York, NY 10024, USA</t>
  </si>
  <si>
    <t>Brokered by Lakeshore Realty International</t>
  </si>
  <si>
    <t>729 E 182nd StBronx, NY 10457</t>
  </si>
  <si>
    <t>729 E 182nd St, Bronx, NY 10457, USA</t>
  </si>
  <si>
    <t>69-05 65th DrMiddle Village, NY 11379</t>
  </si>
  <si>
    <t>69-05 65th Dr, Flushing, NY 11379, USA</t>
  </si>
  <si>
    <t>247 MT Hope Pl Apt 1Bronx, NY 10457</t>
  </si>
  <si>
    <t>247 Mt Hope Pl #1, Bronx, NY 10457, USA</t>
  </si>
  <si>
    <t>Brokered by Empire Home Sales Inc</t>
  </si>
  <si>
    <t>3710 Secor AveBronx, NY 10466</t>
  </si>
  <si>
    <t>3710 Secor Ave, Bronx, NY 10466, USA</t>
  </si>
  <si>
    <t>Brokered by Excell Choice Realty</t>
  </si>
  <si>
    <t>119 Fenimore StBrooklyn, NY 11225</t>
  </si>
  <si>
    <t>119 Fenimore St, Brooklyn, NY 11225, USA</t>
  </si>
  <si>
    <t>230 W 56th St Apt 62BNew York, NY 10019</t>
  </si>
  <si>
    <t>West 56th Street</t>
  </si>
  <si>
    <t>Random House Tower, 230 W 56th St APT 62B, New York, NY 10019, USA</t>
  </si>
  <si>
    <t>123 E 88th St Apt 1ANew York, NY 10128</t>
  </si>
  <si>
    <t>123 E 88th St #1a, New York, NY 10128, USA</t>
  </si>
  <si>
    <t>35-45 81 St Unit C1Jackson Heights, NY 11372</t>
  </si>
  <si>
    <t>35-45 81st St c1, Jackson Heights, NY 11372, USA</t>
  </si>
  <si>
    <t>842 Bryant AveBronx, NY 10474</t>
  </si>
  <si>
    <t>842 Bryant Ave, Bronx, NY 10474, USA</t>
  </si>
  <si>
    <t>18 Richmond CtStaten Island, NY 10303</t>
  </si>
  <si>
    <t>18 Richmond Ct, Staten Island, NY 10303, USA</t>
  </si>
  <si>
    <t>61-17 170th StFresh Meadows, NY 11365</t>
  </si>
  <si>
    <t>61-17 170th St, Flushing, NY 11365, USA</t>
  </si>
  <si>
    <t>76-36 113th St Unit 3FForest Hills, NY 11375</t>
  </si>
  <si>
    <t>76-36 113th St #3f, Forest Hills, NY 11375, USA</t>
  </si>
  <si>
    <t>1430 Thieriot Ave Apt 5KBronx, NY 10460</t>
  </si>
  <si>
    <t>1430 Thieriot Ave #5k, Bronx, NY 10460, USA</t>
  </si>
  <si>
    <t>65-38 Booth St Unit 6HRego Park, NY 11374</t>
  </si>
  <si>
    <t>65-38 Booth St #6h, Rego Park, NY 11374, USA</t>
  </si>
  <si>
    <t>125-10 Queens Blvd Unit 2302Kew Gardens, NY 11415</t>
  </si>
  <si>
    <t>125 Queens Blvd # 10, Bronx, NY 10452, USA</t>
  </si>
  <si>
    <t>690 Vermont StBrooklyn, NY 11207</t>
  </si>
  <si>
    <t>690 Vermont St, Brooklyn, NY 11207, USA</t>
  </si>
  <si>
    <t>14 E 75th St # 4ANew York, NY 10021</t>
  </si>
  <si>
    <t>14 E 75th St #4a, New York, NY 10021, USA</t>
  </si>
  <si>
    <t>Brokered by Luxdeal Realty Llc</t>
  </si>
  <si>
    <t>97-40 62nd Dr Unit 3HRego Park, NY 11374</t>
  </si>
  <si>
    <t>97-40 62nd Dr #3h, Rego Park, NY 11374, USA</t>
  </si>
  <si>
    <t>2241 Plumb 1st St Apt 1NBrooklyn, NY 11229</t>
  </si>
  <si>
    <t>2241 Plumb 1st St Apt 1l, Brooklyn, NY 11229, USA</t>
  </si>
  <si>
    <t>212-15 35th AveBayside, NY 11361</t>
  </si>
  <si>
    <t>212-15 35th Ave, Flushing, NY 11361, USA</t>
  </si>
  <si>
    <t>Brokered by Nardin Elite Associates Inc</t>
  </si>
  <si>
    <t>266 Soundview AveBronx, NY 10473</t>
  </si>
  <si>
    <t>266 Soundview Ave, Bronx, NY 10473, USA</t>
  </si>
  <si>
    <t>86-08 57th AveElmhurst, NY 11373</t>
  </si>
  <si>
    <t>86-08 57th Ave, Queens, NY 11373, USA</t>
  </si>
  <si>
    <t>188 Conklin AveBrooklyn, NY 11236</t>
  </si>
  <si>
    <t>188 Conklin Ave, Brooklyn, NY 11236, USA</t>
  </si>
  <si>
    <t>Brokered by L ROSE REALTY INC</t>
  </si>
  <si>
    <t>13739 75th RdFlushing, NY 11367</t>
  </si>
  <si>
    <t>137-39 75th Rd, Flushing, NY 11367, USA</t>
  </si>
  <si>
    <t>350 W 42nd St Ph DNew York, NY 10036</t>
  </si>
  <si>
    <t>350 W 42nd St, New York, NY 10036, USA</t>
  </si>
  <si>
    <t>9-22 119th StCollege Point, NY 11356</t>
  </si>
  <si>
    <t>9-22 119th St, Flushing, NY 11356, USA</t>
  </si>
  <si>
    <t>50 Central Park W Apt 10DNew York, NY 10023</t>
  </si>
  <si>
    <t>50 Central Park W #10d, New York, NY 10023, USA</t>
  </si>
  <si>
    <t>63-14 Queens Blvd Unit 3LWoodside, NY 11377</t>
  </si>
  <si>
    <t>6314 Queens Blvd STE 3E, Flushing, NY 11377, USA</t>
  </si>
  <si>
    <t>445 Waverly AveBrooklyn, NY 11238</t>
  </si>
  <si>
    <t>445 Waverly Ave, Brooklyn, NY 11238, USA</t>
  </si>
  <si>
    <t>46 Coddington AveStaten Island, NY 10306</t>
  </si>
  <si>
    <t>46 Coddington Ave, Staten Island, NY 10306, USA</t>
  </si>
  <si>
    <t>1437 Hancock St # BBrooklyn, NY 11237</t>
  </si>
  <si>
    <t>1437 Hancock St, Brooklyn, NY 11237, USA</t>
  </si>
  <si>
    <t>261 Bay 19th St Unit BBrooklyn, NY 11214</t>
  </si>
  <si>
    <t>261 Bay 19th St, Brooklyn, NY 11214, USA</t>
  </si>
  <si>
    <t>Brokered by P R O Links Realty Inc</t>
  </si>
  <si>
    <t>62-96 Woodhaven Blvd Unit 5RRego Park, NY 11374</t>
  </si>
  <si>
    <t>Middle Village</t>
  </si>
  <si>
    <t>62-96 Woodhaven Blvd #5f, Middle Village, NY 11379, USA</t>
  </si>
  <si>
    <t>6200 Riverdale Ave Apt 4HBronx, NY 10471</t>
  </si>
  <si>
    <t>6200 Riverdale Ave #4h, Bronx, NY 10471, USA</t>
  </si>
  <si>
    <t>1281 E 223rd StBronx, NY 10466</t>
  </si>
  <si>
    <t>1281 E 223rd St, Bronx, NY 10466, USA</t>
  </si>
  <si>
    <t>108 Howton AveStaten Island, NY 10308</t>
  </si>
  <si>
    <t>108 Howton Ave, Staten Island, NY 10308, USA</t>
  </si>
  <si>
    <t>591 Huguenot AveStaten Island, NY 10312</t>
  </si>
  <si>
    <t>591 Huguenot Ave, Staten Island, NY 10312, USA</t>
  </si>
  <si>
    <t>48 Charles StNew York, NY 10014</t>
  </si>
  <si>
    <t>48 Charles St, New York, NY 10014, USA</t>
  </si>
  <si>
    <t>7272 Royce Pl Unit G1-9Brooklyn, NY 11234</t>
  </si>
  <si>
    <t>7272 Royce Pl G1, Brooklyn, NY 11234, USA</t>
  </si>
  <si>
    <t>2652 Cropsey Ave Apt 14HBrooklyn, NY 11214</t>
  </si>
  <si>
    <t>2652 Cropsey Ave #14h, Brooklyn, NY 11214, USA</t>
  </si>
  <si>
    <t>30-38 29th StQueens, NY 11102</t>
  </si>
  <si>
    <t>39 Eldridge StManhattan, NY 10002</t>
  </si>
  <si>
    <t>39 Eldridge St, New York, NY 10002, USA</t>
  </si>
  <si>
    <t>144-44 41st Ave Unit 6AFlushing, NY 11355</t>
  </si>
  <si>
    <t>144-44 41st Ave #6a, Flushing, NY 11355, USA</t>
  </si>
  <si>
    <t>Brokered by Donna Demkowicz R E Corp</t>
  </si>
  <si>
    <t>6402 Fresh Pond RdRidgewood, NY 11385</t>
  </si>
  <si>
    <t>6402 Fresh Pond Rd, Ridgewood, NY 11385, USA</t>
  </si>
  <si>
    <t>104-21 39th Ave Unit 212DCorona, NY 11368</t>
  </si>
  <si>
    <t>10421 39th Ave #212D, Corona, NY 11368, USA</t>
  </si>
  <si>
    <t>138-28 68th Dr Unit 1AFlushing, NY 11367</t>
  </si>
  <si>
    <t>138-28 68th Dr #1a, Flushing, NY 11367, USA</t>
  </si>
  <si>
    <t>1249 E 87th StBrooklyn, NY 11236</t>
  </si>
  <si>
    <t>1249 E 87th St, Brooklyn, NY 11236, USA</t>
  </si>
  <si>
    <t>64-34 Grand Central Pkwy Unit 1BForest Hills, NY 11375</t>
  </si>
  <si>
    <t>64-34 Grand Central Pkwy #1b, Forest Hills, NY 11375, USA</t>
  </si>
  <si>
    <t>65 Central Park W Apt 12BNew York, NY 10023</t>
  </si>
  <si>
    <t>65 Central Park W #12b, New York, NY 10023, USA</t>
  </si>
  <si>
    <t>2369 Bragg StBrooklyn, NY 11229</t>
  </si>
  <si>
    <t>2369 Bragg St, Brooklyn, NY 11229, USA</t>
  </si>
  <si>
    <t>944 Duncan StBronx, NY 10469</t>
  </si>
  <si>
    <t>944 Duncan St, Bronx, NY 10469, USA</t>
  </si>
  <si>
    <t>23-45 Bell Blvd Unit 2BBayside, NY 11360</t>
  </si>
  <si>
    <t>23-45 Bell Blvd #2b, Bayside, NY 11360, USA</t>
  </si>
  <si>
    <t>1209 8th Ave Apt 4RBrooklyn, NY 11215</t>
  </si>
  <si>
    <t>1209 8th Ave #4r, Brooklyn, NY 11215, USA</t>
  </si>
  <si>
    <t>Brokered by ACKERMAN VLADA</t>
  </si>
  <si>
    <t>702 Ocean Pkwy Apt 1ABrooklyn, NY 11230</t>
  </si>
  <si>
    <t>702 Ocean Pkwy #1a, Brooklyn, NY 11230, USA</t>
  </si>
  <si>
    <t>Brokered by Citywide Deals</t>
  </si>
  <si>
    <t>105 Oceana Dr E Ph 1DBrooklyn, NY 11235</t>
  </si>
  <si>
    <t>105 Oceana Dr E Ph 1D, Brooklyn, NY 11235, USA</t>
  </si>
  <si>
    <t>3774 Hylan BlvdStaten Island, NY 10308</t>
  </si>
  <si>
    <t>3774 Hylan Blvd, Staten Island, NY 10308, USA</t>
  </si>
  <si>
    <t>22 Bank StNew York, NY 10014</t>
  </si>
  <si>
    <t>22 Bank St, New York, NY 10014, USA</t>
  </si>
  <si>
    <t>Brokered by Kaloshi Real Estate Inc</t>
  </si>
  <si>
    <t>19 Alton PlBrooklyn, NY 11210</t>
  </si>
  <si>
    <t>19 Alton Pl, Brooklyn, NY 11210, USA</t>
  </si>
  <si>
    <t>101 W 67th St Ph 1DNew York, NY 10023</t>
  </si>
  <si>
    <t>101 W 67th St Ph 1D, New York, NY 10023, USA</t>
  </si>
  <si>
    <t>124 Thompson St Unit 23/24Manhattan, NY 10012</t>
  </si>
  <si>
    <t>124 Thompson St #23, New York, NY 10012, USA</t>
  </si>
  <si>
    <t>154-12 65th AveFlushing, NY 11367</t>
  </si>
  <si>
    <t>154-12 65th Ave, Flushing, NY 11367, USA</t>
  </si>
  <si>
    <t>144-85 Roosevelt Ave Unit 5EFlushing, NY 11354</t>
  </si>
  <si>
    <t>144-85 Roosevelt Ave #5e, Flushing, NY 11354, USA</t>
  </si>
  <si>
    <t>323 E 53rd Street Ter Ste BNew York, NY 10022</t>
  </si>
  <si>
    <t>323 E 53rd St, New York, NY 10022, USA</t>
  </si>
  <si>
    <t>Brokered by Douglas Elliman - Huntington</t>
  </si>
  <si>
    <t>6939A Park Dr E Unit AKew Garden Hills, NY 11367</t>
  </si>
  <si>
    <t>6939 Park Dr E, Flushing, NY 11367, USA</t>
  </si>
  <si>
    <t>1060 Park Avenue Ave Unit 2GManhattan, NY 10128</t>
  </si>
  <si>
    <t>1060 Park Ave #2b, New York, NY 10128, USA</t>
  </si>
  <si>
    <t>144-11 Sanford Ave Unit 6LFlushing, NY 11355</t>
  </si>
  <si>
    <t>144-11 Sanford Ave #6c, Flushing, NY 11355, USA</t>
  </si>
  <si>
    <t>70 Washington St Ph RBrooklyn, NY 11201</t>
  </si>
  <si>
    <t>70 Washington St, Brooklyn, NY 11201, USA</t>
  </si>
  <si>
    <t>1275 E 51st St Apt 5ZBrooklyn, NY 11234</t>
  </si>
  <si>
    <t>1275 E 51st St #5c, Brooklyn, NY 11234, USA</t>
  </si>
  <si>
    <t>261-36 Langston Ave Unit 2NDGlen Oaks, NY 11004</t>
  </si>
  <si>
    <t>261-36 Langston Ave #2, Glen Oaks, NY 11004, USA</t>
  </si>
  <si>
    <t>41-18 27th St Apt 1ANew York, NY 11101</t>
  </si>
  <si>
    <t>41-18 27th St #1a, Long Island City, NY 11101, USA</t>
  </si>
  <si>
    <t>1838 Brown StBrooklyn, NY 11229</t>
  </si>
  <si>
    <t>1838 Brown St, Brooklyn, NY 11229, USA</t>
  </si>
  <si>
    <t>1060 E 52nd StBrooklyn, NY 11234</t>
  </si>
  <si>
    <t>1060 E 52nd St, Brooklyn, NY 11234, USA</t>
  </si>
  <si>
    <t>1914 Bay Ridge AveBrooklyn, NY 11204</t>
  </si>
  <si>
    <t>1914 Bay Ridge Ave, Brooklyn, NY 11204, USA</t>
  </si>
  <si>
    <t>651 Vanderbilt St Apt 7KBrooklyn, NY 11218</t>
  </si>
  <si>
    <t>651 Vanderbilt St #7k, Brooklyn, NY 11218, USA</t>
  </si>
  <si>
    <t>2620 Ocean Pkwy Apt 3FBrooklyn, NY 11235</t>
  </si>
  <si>
    <t>2620 Ocean Pkwy #3f, Brooklyn, NY 11235, USA</t>
  </si>
  <si>
    <t>77 W 55th St # 2AKNew York, NY 10019</t>
  </si>
  <si>
    <t>77 W 55th St #2a, New York, NY 10019, USA</t>
  </si>
  <si>
    <t>641 Fifth Ave Unit 42HNew York, NY 10022</t>
  </si>
  <si>
    <t>641 5th Ave #42B, New York, NY 10022, USA</t>
  </si>
  <si>
    <t>14 Stuyvesant AveBrooklyn, NY 11221</t>
  </si>
  <si>
    <t>14 Stuyvesant Ave, Brooklyn, NY 11221, USA</t>
  </si>
  <si>
    <t>640 Ditmas Ave Apt 29Brooklyn, NY 11218</t>
  </si>
  <si>
    <t>640 Ditmas Ave APT 29, Brooklyn, NY 11218, USA</t>
  </si>
  <si>
    <t>25 Tudor City Pl Apt 2006Manhattan, NY 10017</t>
  </si>
  <si>
    <t>25 Tudor City Pl, New York, NY 10017, USA</t>
  </si>
  <si>
    <t>1714 E 29th StBrooklyn, NY 11229</t>
  </si>
  <si>
    <t>1714 E 29th St, Brooklyn, NY 11229, USA</t>
  </si>
  <si>
    <t>Brokered by The Co-op Connection</t>
  </si>
  <si>
    <t>110-55 72nd Rd Unit 309Forest Hills, NY 11375</t>
  </si>
  <si>
    <t>11055 72nd Rd Apt 309, Forest Hills, NY 11375, USA</t>
  </si>
  <si>
    <t>Brokered by Sany Realty Group Llc</t>
  </si>
  <si>
    <t>26-25 141 St Unit 5AFlushing, NY 11354</t>
  </si>
  <si>
    <t>26-25 141st St #5a, Flushing, NY 11354, USA</t>
  </si>
  <si>
    <t>480 Park Avenue Ave Unit 18HManhattan, NY 10022</t>
  </si>
  <si>
    <t>480 Park Ave Apt 18d, New York, NY 10022, USA</t>
  </si>
  <si>
    <t>150 Central Park SNew York, NY 10019</t>
  </si>
  <si>
    <t>150 Central Park S, New York, NY 10019, USA</t>
  </si>
  <si>
    <t>52 E 66th StNew York, NY 10065</t>
  </si>
  <si>
    <t>52 E 66th St, New York, NY 10065, USA</t>
  </si>
  <si>
    <t>82-25 Queens Blvd Unit 4AElmhurst, NY 11373</t>
  </si>
  <si>
    <t>82-25 Queens Blvd #4a, Elmhurst, NY 11373, USA</t>
  </si>
  <si>
    <t>12 Maple TerStaten Island, NY 10306</t>
  </si>
  <si>
    <t>12 Maple Terrace, Staten Island, NY 10306, USA</t>
  </si>
  <si>
    <t>90 William St Apt 6CNew York, NY 10038</t>
  </si>
  <si>
    <t>90 William St #6c, New York, NY 10038, USA</t>
  </si>
  <si>
    <t>Brokered by Ronald Greene, Realtor</t>
  </si>
  <si>
    <t>149-47 115th StSouth Ozone Park, NY 11420</t>
  </si>
  <si>
    <t>149-47 115th St, Jamaica, NY 11420, USA</t>
  </si>
  <si>
    <t>18 Fillmore PlBrooklyn, NY 11211</t>
  </si>
  <si>
    <t>18 Fillmore Pl, Brooklyn, NY 11211, USA</t>
  </si>
  <si>
    <t>5848 150th StFlushing, NY 11355</t>
  </si>
  <si>
    <t>58-48 150th St, Flushing, NY 11355, USA</t>
  </si>
  <si>
    <t>8301 Ridge Blvd Apt 4DBrooklyn, NY 11209</t>
  </si>
  <si>
    <t>8301 Ridge Blvd #4d, Brooklyn, NY 11209, USA</t>
  </si>
  <si>
    <t>61-20 Grand Central Pkwy Unit C102Forest Hills, NY 11375</t>
  </si>
  <si>
    <t>61-20 Grand Central Pkwy #102, Forest Hills, NY 11375, USA</t>
  </si>
  <si>
    <t>144 Bay 50th StBrooklyn, NY 11214</t>
  </si>
  <si>
    <t>144 Bay 50th St, Brooklyn, NY 11214, USA</t>
  </si>
  <si>
    <t>10 Bay Street Lndg Apt 1GStaten Island, NY 10301</t>
  </si>
  <si>
    <t>10 Bay Street Landing #1b, Staten Island, NY 10301, USA</t>
  </si>
  <si>
    <t>108 Willow StBrooklyn, NY 11201</t>
  </si>
  <si>
    <t>108 Willow St, Brooklyn, NY 11201, USA</t>
  </si>
  <si>
    <t>530 Grand St, New York, NY 10002, USA</t>
  </si>
  <si>
    <t>Brokered by Peace Of Mind Realty</t>
  </si>
  <si>
    <t>857 E 37th StEast Flatbush, NY 11203</t>
  </si>
  <si>
    <t>857 E 37th St, Brooklyn, NY 11210, USA</t>
  </si>
  <si>
    <t>600 W 111th St Unit 2BNew York, NY 10025</t>
  </si>
  <si>
    <t>West 111th Street</t>
  </si>
  <si>
    <t>Five Guys, 600 W 111th St #2b, New York, NY 10025, USA</t>
  </si>
  <si>
    <t>327 Avenue PBrooklyn, NY 11204</t>
  </si>
  <si>
    <t>327 Avenue L, Brooklyn, NY 11230, USA</t>
  </si>
  <si>
    <t>64 E 7th StNew York, NY 10003</t>
  </si>
  <si>
    <t>64 E 7th St, New York, NY 10003, USA</t>
  </si>
  <si>
    <t>22 Oakville StStaten Island, NY 10314</t>
  </si>
  <si>
    <t>22 Oakville St, Staten Island, NY 10314, USA</t>
  </si>
  <si>
    <t>34 Center DrMalba, NY 11357</t>
  </si>
  <si>
    <t>34 Center Dr, Flushing, NY 11357, USA</t>
  </si>
  <si>
    <t>110-35 72 Rd Unit 108Forest Hills, NY 11375</t>
  </si>
  <si>
    <t>11035 72nd Rd Apt 108, Forest Hills, NY 11375, USA</t>
  </si>
  <si>
    <t>Brokered by REO First Choice Realty LLC.</t>
  </si>
  <si>
    <t>1176 Bushwick AveBrooklyn, NY 11221</t>
  </si>
  <si>
    <t>1176 Bushwick Ave, Brooklyn, NY 11221, USA</t>
  </si>
  <si>
    <t>Brokered by E Z Sell Realty</t>
  </si>
  <si>
    <t>61-20 Grand Central Pkwy Unit C500Forest Hills, NY 11375</t>
  </si>
  <si>
    <t>Brokered by Telemundo Realty Corp</t>
  </si>
  <si>
    <t>29-11 Butler StEast Elmhurst, NY 11369</t>
  </si>
  <si>
    <t>29-11 Butler St, Flushing, NY 11369, USA</t>
  </si>
  <si>
    <t>57 Peacock LoopStaten Island, NY 10309</t>
  </si>
  <si>
    <t>57 Peacock Loop, Staten Island, NY 10309, USA</t>
  </si>
  <si>
    <t>173 Wright StStaten Island, NY 10304</t>
  </si>
  <si>
    <t>173 Wright St, Staten Island, NY 10304, USA</t>
  </si>
  <si>
    <t>118 Miller AveBrooklyn, NY 11207</t>
  </si>
  <si>
    <t>118 Miller Ave, Brooklyn, NY 11207, USA</t>
  </si>
  <si>
    <t>Brokered by Crossings Realty</t>
  </si>
  <si>
    <t>83-52 Talbot St Unit 2GKew Gardens, NY 11415</t>
  </si>
  <si>
    <t>83-52 Talbot St #2g, Jamaica, NY 11415, USA</t>
  </si>
  <si>
    <t>333 E 119th St Apt 6CManhattan, NY 10035</t>
  </si>
  <si>
    <t>333 E 119th St #6c, New York, NY 10035, USA</t>
  </si>
  <si>
    <t>3304 Junction Blvd Apt 4SJackson Heights, NY 11372</t>
  </si>
  <si>
    <t>3304 Junction Blvd #4d, Jackson Heights, NY 11372, USA</t>
  </si>
  <si>
    <t>23 E 67th StNew York, NY 10065</t>
  </si>
  <si>
    <t>23 E 67th St, New York, NY 10065, USA</t>
  </si>
  <si>
    <t>575 4th Ave Apt 10DBrooklyn, NY 11215</t>
  </si>
  <si>
    <t>575 4th Ave, Brooklyn, NY 11215, USA</t>
  </si>
  <si>
    <t>133 E 91st StNew York, NY 10128</t>
  </si>
  <si>
    <t>133 E 91st St, New York, NY 10128, USA</t>
  </si>
  <si>
    <t>61 N Henry St Fl 4Brooklyn, NY 11222</t>
  </si>
  <si>
    <t>61 N Henry St Fl 4, Brooklyn, NY 11222, USA</t>
  </si>
  <si>
    <t>39-82 65th Pl Unit 4FWoodside, NY 11377</t>
  </si>
  <si>
    <t>39-82 65th Pl #4f, Queens, NY 11377, USA</t>
  </si>
  <si>
    <t>21-41 34th Ave Unit 5DAstoria, NY 11106</t>
  </si>
  <si>
    <t>21-41 34th Ave #5d, Astoria, NY 11106, USA</t>
  </si>
  <si>
    <t>35-41 205 St Unit 291Bayside, NY 11361</t>
  </si>
  <si>
    <t>3541 205th St # 291, Bayside, NY 11361, USA</t>
  </si>
  <si>
    <t>1893 Longfellow AveBronx, NY 10460</t>
  </si>
  <si>
    <t>1893 Longfellow Ave, Bronx, NY 10460, USA</t>
  </si>
  <si>
    <t>71-60 163rd StFresh Meadows, NY 11365</t>
  </si>
  <si>
    <t>71-60 163rd St, Flushing, NY 11365, USA</t>
  </si>
  <si>
    <t>62 Daleham StBrooklyn, NY 10308</t>
  </si>
  <si>
    <t>62 Daleham St, Staten Island, NY 10308, USA</t>
  </si>
  <si>
    <t>4551 Kings HwyBrooklyn, NY 11234</t>
  </si>
  <si>
    <t>4551 Kings Hwy, Brooklyn, NY 11234, USA</t>
  </si>
  <si>
    <t>3032 Brighton 1st StBrooklyn, NY 11235</t>
  </si>
  <si>
    <t>3032 Brighton 1st St, Brooklyn, NY 11235, USA</t>
  </si>
  <si>
    <t>20 Keen CtBrooklyn, NY 11229</t>
  </si>
  <si>
    <t>20 Keen Ct, Brooklyn, NY 11229, USA</t>
  </si>
  <si>
    <t>917 Hylan BlvdStaten Island, NY 10305</t>
  </si>
  <si>
    <t>917 Hylan Blvd, Staten Island, NY 10305, USA</t>
  </si>
  <si>
    <t>235-18 147 RdRosedale, NY 11422</t>
  </si>
  <si>
    <t>235-18 147th Rd, Jamaica, NY 11422, USA</t>
  </si>
  <si>
    <t>11 E 92nd St Apt 1Manhattan, NY 10128</t>
  </si>
  <si>
    <t>11 E 92nd St Apt 1f, New York, NY 10128, USA</t>
  </si>
  <si>
    <t>328 W 96th St Apt 5CNew York, NY 10025</t>
  </si>
  <si>
    <t>328 W 96th St #5c, New York, NY 10025, USA</t>
  </si>
  <si>
    <t>2900 Ocean Ave Apt 5NBrooklyn, NY 11235</t>
  </si>
  <si>
    <t>2900 Ocean Ave #5n, Brooklyn, NY 11235, USA</t>
  </si>
  <si>
    <t>17 Bianca CtStaten Island, NY 10312</t>
  </si>
  <si>
    <t>17 Bianca Ct, Staten Island, NY 10312, USA</t>
  </si>
  <si>
    <t>1050 Fifth Ave Apt 17DNew York, NY 10028</t>
  </si>
  <si>
    <t>1050 5th Ave #17d, New York, NY 10028, USA</t>
  </si>
  <si>
    <t>114 Garfield Pl Apt 1RBrooklyn, NY 11215</t>
  </si>
  <si>
    <t>114 Garfield Pl #1r, Brooklyn, NY 11215, USA</t>
  </si>
  <si>
    <t>10 Park Ave Unit 11KNew York, NY 10016</t>
  </si>
  <si>
    <t>10 Park Ave #11c, New York, NY 10016, USA</t>
  </si>
  <si>
    <t>1025 45th St Unit 4Brooklyn, NY 11219</t>
  </si>
  <si>
    <t>1025 45th St APT 4D, Brooklyn, NY 11219, USA</t>
  </si>
  <si>
    <t>327 E 22nd St Unit 6AManhattan, NY 10010</t>
  </si>
  <si>
    <t>327 E 22nd St #6, New York, NY 10010, USA</t>
  </si>
  <si>
    <t>164 W 88th St Unit TownhouseManhattan, NY 10024</t>
  </si>
  <si>
    <t>93-04 177th StJamaica, NY 11433</t>
  </si>
  <si>
    <t>93-04 177th St, Jamaica, NY 11433, USA</t>
  </si>
  <si>
    <t>1625 Emmons Ave Apt 4YBrooklyn, NY 11235</t>
  </si>
  <si>
    <t>1625 Emmons Ave Apt 4b, Brooklyn, NY 11235, USA</t>
  </si>
  <si>
    <t>118-10 202nd StSaint Albans, NY 11412</t>
  </si>
  <si>
    <t>118-10 202nd St, Jamaica, NY 11412, USA</t>
  </si>
  <si>
    <t>Brokered by Myrta55 Real Estate - Myrta 55 Real Estate</t>
  </si>
  <si>
    <t>307 72nd St Apt 4BBrooklyn, NY 11209</t>
  </si>
  <si>
    <t>307 72nd St #4b, Brooklyn, NY 11209, USA</t>
  </si>
  <si>
    <t>21 Locust CtStaten Island, NY 10309</t>
  </si>
  <si>
    <t>21 Locust Ct, Staten Island, NY 10309, USA</t>
  </si>
  <si>
    <t>1139 72nd StBrooklyn, NY 11228</t>
  </si>
  <si>
    <t>1139 72nd St, Brooklyn, NY 11228, USA</t>
  </si>
  <si>
    <t>1068 51st StBrooklyn, NY 11219</t>
  </si>
  <si>
    <t>1068 51st St, Brooklyn, NY 11219, USA</t>
  </si>
  <si>
    <t>2249 Seward AveBronx, NY 10473</t>
  </si>
  <si>
    <t>2249 Seward Ave, Bronx, NY 10473, USA</t>
  </si>
  <si>
    <t>135-16 221st StSpringfield Gardens, NY 11413</t>
  </si>
  <si>
    <t>135-16 221st St, Jamaica, NY 11413, USA</t>
  </si>
  <si>
    <t>529 E 84th St Apt 2BNew York, NY 10028</t>
  </si>
  <si>
    <t>529 E 84th St #2b, New York, NY 10028, USA</t>
  </si>
  <si>
    <t>45-01 Utopia PkwyFlushing, NY 11358</t>
  </si>
  <si>
    <t>45-01 Utopia Pkwy, Flushing, NY 11358, USA</t>
  </si>
  <si>
    <t>756 Calhoun AveBronx, NY 10465</t>
  </si>
  <si>
    <t>756 Calhoun Ave, Bronx, NY 10465, USA</t>
  </si>
  <si>
    <t>221 Edinboro RdStaten Island, NY 10306</t>
  </si>
  <si>
    <t>221 Edinboro Rd, Staten Island, NY 10306, USA</t>
  </si>
  <si>
    <t>Brokered by Infinity LUXXE Estates LLC</t>
  </si>
  <si>
    <t>10229 Davenport CtHoward Beach, NY 11414</t>
  </si>
  <si>
    <t>10229 Davenport Ct, Jamaica, NY 11414, USA</t>
  </si>
  <si>
    <t>Brokered by Serhant LLC</t>
  </si>
  <si>
    <t>19-36 75th StEast Elmhurst, NY 11370</t>
  </si>
  <si>
    <t>19-36 75th St, Flushing, NY 11370, USA</t>
  </si>
  <si>
    <t>1017 Dumont AveBrooklyn, NY 11208</t>
  </si>
  <si>
    <t>1017 Dumont Ave, Brooklyn, NY 11208, USA</t>
  </si>
  <si>
    <t>410 W 24th St # 18BCENew York, NY 10011</t>
  </si>
  <si>
    <t>410 W 24th St #18b, New York, NY 10011, USA</t>
  </si>
  <si>
    <t>555 W 59th St Apt 19BManhattan, NY 10019</t>
  </si>
  <si>
    <t>555 W 59th St #19b, New York, NY 10019, USA</t>
  </si>
  <si>
    <t>130-35 145th StJamaica, NY 11436</t>
  </si>
  <si>
    <t>130-35 145th St, Jamaica, NY 11436, USA</t>
  </si>
  <si>
    <t>Brokered by Modern Spaces, LLC</t>
  </si>
  <si>
    <t>215 Cornelia St Unit 1ABrooklyn, NY 11221</t>
  </si>
  <si>
    <t>215 Cornelia St #1a, Brooklyn, NY 11221, USA</t>
  </si>
  <si>
    <t>151-31 88th St Unit 2FHoward Beach, NY 11414</t>
  </si>
  <si>
    <t>151-31 88th St #2f, Jamaica, NY 11414, USA</t>
  </si>
  <si>
    <t>12-11 Jackson AveLong Island City, NY 11101</t>
  </si>
  <si>
    <t>12-11 Jackson Ave, Long Island City, NY 11101, USA</t>
  </si>
  <si>
    <t>24 5th Ave Apt 510Manhattan, NY 10011</t>
  </si>
  <si>
    <t>24 5th Ave Apt 510, New York, NY 10011, USA</t>
  </si>
  <si>
    <t>285 Riverside Dr Apt 11GNew York, NY 10025</t>
  </si>
  <si>
    <t>285 Riverside Dr #11g, New York, NY 10025, USA</t>
  </si>
  <si>
    <t>163-36 98th StHoward Beach, NY 11414</t>
  </si>
  <si>
    <t>163-36 98th St, Howard Beach, NY 11414, USA</t>
  </si>
  <si>
    <t>Brokered by Real Estate Authorities Inc</t>
  </si>
  <si>
    <t>3636 Barnes AveBronx, NY 10467</t>
  </si>
  <si>
    <t>3636 Barnes Ave, Bronx, NY 10467, USA</t>
  </si>
  <si>
    <t>622 W 114th St Apt 53New York, NY 10025</t>
  </si>
  <si>
    <t>622 W 114th St #53, New York, NY 10025, USA</t>
  </si>
  <si>
    <t>Brokered by Broadway Realty</t>
  </si>
  <si>
    <t>515 E 72nd St Apt 29DNew York, NY 10021</t>
  </si>
  <si>
    <t>515 E 72nd St #29d, New York, NY 10021, USA</t>
  </si>
  <si>
    <t>90-47 176th StJamaica, NY 11432</t>
  </si>
  <si>
    <t>9047 176th St, Jamaica, NY 11432, USA</t>
  </si>
  <si>
    <t>306 Lincoln Rd Apt 2LBrooklyn, NY 11225</t>
  </si>
  <si>
    <t>Prospect Lefferts Gardens</t>
  </si>
  <si>
    <t>306 Lincoln Rd #2l, Brooklyn, NY 11225, USA</t>
  </si>
  <si>
    <t>1746 Bergen StBrooklyn, NY 11233</t>
  </si>
  <si>
    <t>1746 Bergen St, Brooklyn, NY 11233, USA</t>
  </si>
  <si>
    <t>144-49 Barclay Ave Unit 7BQueens, NY 11355</t>
  </si>
  <si>
    <t>14449 Barclay Ave APT 7A, Flushing, NY 11355, USA</t>
  </si>
  <si>
    <t>Brokered by Brick &amp; Mortar Llc</t>
  </si>
  <si>
    <t>673 Knickerbocker Ave Unit BldgBrooklyn, NY 11221</t>
  </si>
  <si>
    <t>673 Knickerbocker Ave, Brooklyn, NY 11221, USA</t>
  </si>
  <si>
    <t>Brokered by Classic Service Realty Inc</t>
  </si>
  <si>
    <t>2337 Foster AveDitmas Park, NY 11226</t>
  </si>
  <si>
    <t>2337 Foster Ave, Brooklyn, NY 11210, USA</t>
  </si>
  <si>
    <t>Brokered by Ivey North</t>
  </si>
  <si>
    <t>88 Brooklyn Ave Apt A6Brooklyn, NY 11216</t>
  </si>
  <si>
    <t>88 Brooklyn Ave Apt A6, Brooklyn, NY 11216, USA</t>
  </si>
  <si>
    <t>129 E 69th St Apt 7BNew York, NY 10021</t>
  </si>
  <si>
    <t>129 E 69th St #7b, New York, NY 10021, USA</t>
  </si>
  <si>
    <t>36 Hamilton Ave Apt 6KStaten Island, NY 10301</t>
  </si>
  <si>
    <t>36 Hamilton Ave #6b, Staten Island, NY 10301, USA</t>
  </si>
  <si>
    <t>142 Joralemon St Ste 14DBrooklyn, NY 11201</t>
  </si>
  <si>
    <t>142 Joralemon St #14b, Brooklyn, NY 11201, USA</t>
  </si>
  <si>
    <t>Brokered by Century 21 Bay Benjamin</t>
  </si>
  <si>
    <t>2 Bay Club Dr Apt 15Z4Bayside, NY 11360</t>
  </si>
  <si>
    <t>2 Bay Club Dr Apartment 15z4, Bayside, NY 11360, USA</t>
  </si>
  <si>
    <t>26 4th PlBrooklyn, NY 11231</t>
  </si>
  <si>
    <t>26 4th Pl, Brooklyn, NY 11231, USA</t>
  </si>
  <si>
    <t>6 E 69th StNew York, NY 10021</t>
  </si>
  <si>
    <t>6 E 69th St, New York, NY 10065, USA</t>
  </si>
  <si>
    <t>116-40 148th StJamaica, NY 11436</t>
  </si>
  <si>
    <t>116-40 148th St, Jamaica, NY 11436, USA</t>
  </si>
  <si>
    <t>226 Fingerboard RdStaten Island, NY 10305</t>
  </si>
  <si>
    <t>226 Fingerboard Rd, Staten Island, NY 10305, USA</t>
  </si>
  <si>
    <t>Brokered by Hometime Estates LLC</t>
  </si>
  <si>
    <t>251 Kelly BlvdStaten Island, NY 10314</t>
  </si>
  <si>
    <t>251 Kelly Blvd, Staten Island, NY 10314, USA</t>
  </si>
  <si>
    <t>98-20 62 Dr Unit 15FRego Park, NY 11374</t>
  </si>
  <si>
    <t>9820 62nd Dr Apt 15h, Rego Park, NY 11374, USA</t>
  </si>
  <si>
    <t>68-05 138 St Unit 3BKew Gardens Hills, NY 11367</t>
  </si>
  <si>
    <t>68-5 138th St #3b, Flushing, NY 11367, USA</t>
  </si>
  <si>
    <t>212 E 84th St Apt 2CManhattan, NY 10028</t>
  </si>
  <si>
    <t>212 E 84th St #2c, New York, NY 10028, USA</t>
  </si>
  <si>
    <t>24 5th Ave Apt 1512Manhattan, NY 10011</t>
  </si>
  <si>
    <t>24 5th Ave Apt 1512, New York, NY 10011, USA</t>
  </si>
  <si>
    <t>829 Pine StBrooklyn, NY 11208</t>
  </si>
  <si>
    <t>829 Pine St, Brooklyn, NY 11208, USA</t>
  </si>
  <si>
    <t>2120 E 26th StBrooklyn, NY 11229</t>
  </si>
  <si>
    <t>2120 E 26th St, Brooklyn, NY 11229, USA</t>
  </si>
  <si>
    <t>605 E 57th StBrooklyn, NY 11234</t>
  </si>
  <si>
    <t>605 E 57th St, Brooklyn, NY 11234, USA</t>
  </si>
  <si>
    <t>11549 Inwood StJamaica, NY 11436</t>
  </si>
  <si>
    <t>115- 49 Inwood St, Jamaica, NY 11436, USA</t>
  </si>
  <si>
    <t>155 Bay St Apt 4FStaten Island, NY 10301</t>
  </si>
  <si>
    <t>155 Bay St #4f, Staten Island, NY 10301, USA</t>
  </si>
  <si>
    <t>Brokered by The Greene Realty Group</t>
  </si>
  <si>
    <t>53 E 126th StNew York, NY 10035</t>
  </si>
  <si>
    <t>53 E 126th St, New York, NY 10035, USA</t>
  </si>
  <si>
    <t>80 Park Avenue Ave Unit 10BManhattan, NY 10016</t>
  </si>
  <si>
    <t>80 Park Ave #10b, New York, NY 10016, USA</t>
  </si>
  <si>
    <t>Brokered by ALTA Real Estate</t>
  </si>
  <si>
    <t>150 W 51st St Apt 2116New York, NY 10019</t>
  </si>
  <si>
    <t>150 W 51st St APT 2116, New York, NY 10019, USA</t>
  </si>
  <si>
    <t>319 E 50th St Apt 9ENew York, NY 10022</t>
  </si>
  <si>
    <t>319 E 50th St #9e, New York, NY 10022, USA</t>
  </si>
  <si>
    <t>271 McDonald Ave Apt 1ABrooklyn, NY 11218</t>
  </si>
  <si>
    <t>271 McDonald Ave #1a, Brooklyn, NY 11218, USA</t>
  </si>
  <si>
    <t>162 E 2nd St Apt 1ANew York, NY 10009</t>
  </si>
  <si>
    <t>162 E 2nd St #1a, New York, NY 10009, USA</t>
  </si>
  <si>
    <t>99-72 66 Rd Unit 7CRego Park, NY 11374</t>
  </si>
  <si>
    <t>99-72 66th Rd #7c, Rego Park, NY 11374, USA</t>
  </si>
  <si>
    <t>205 E 10th St Apt 4DNew York, NY 10003</t>
  </si>
  <si>
    <t>205 E 10th St #4d, New York, NY 10003, USA</t>
  </si>
  <si>
    <t>501 E 136th StBronx, NY 10454</t>
  </si>
  <si>
    <t>501 E 136th St, Bronx, NY 10454, USA</t>
  </si>
  <si>
    <t>100 W 121st St Apt 64New York, NY 10027</t>
  </si>
  <si>
    <t>100 W 121st St #64, New York, NY 10027, USA</t>
  </si>
  <si>
    <t>116-34 146th StJamaica, NY 11436</t>
  </si>
  <si>
    <t>116-34 146th St, Jamaica, NY 11436, USA</t>
  </si>
  <si>
    <t>540 W 49th St Ph 8NNew York, NY 10019</t>
  </si>
  <si>
    <t>540 W 49th St Ph 8n, New York, NY 10019, USA</t>
  </si>
  <si>
    <t>210 Jefferson AveBrooklyn, NY 11216</t>
  </si>
  <si>
    <t>210 Jefferson Ave, Brooklyn, NY 11216, USA</t>
  </si>
  <si>
    <t>85-26 Edgerton BlvdJamaica, NY 11432</t>
  </si>
  <si>
    <t>85-26 Edgerton Blvd, Jamaica, NY 11432, USA</t>
  </si>
  <si>
    <t>601 Kappock St Apt 2EBronx, NY 10463</t>
  </si>
  <si>
    <t>601 Kappock St #2e, Bronx, NY 10463, USA</t>
  </si>
  <si>
    <t>9707 4th Ave Apt 5RBrooklyn, NY 11209</t>
  </si>
  <si>
    <t>9707 4th Ave #5r, Brooklyn, NY 11209, USA</t>
  </si>
  <si>
    <t>1272 E 70th StBrooklyn, NY 11234</t>
  </si>
  <si>
    <t>1272 E 70th St, Brooklyn, NY 11234, USA</t>
  </si>
  <si>
    <t>7315 Avenue UBrooklyn, NY 11234</t>
  </si>
  <si>
    <t>7315 Avenue U, Brooklyn, NY 11234, USA</t>
  </si>
  <si>
    <t>Brokered by Prospect We Realty Inc.</t>
  </si>
  <si>
    <t>80 Park Hill CirStaten Island, NY 10304</t>
  </si>
  <si>
    <t>80 Park Hill Cir, Staten Island, NY 10304, USA</t>
  </si>
  <si>
    <t>57-34 159th StFresh Meadows, NY 11365</t>
  </si>
  <si>
    <t>57-34 159th St, Flushing, NY 11365, USA</t>
  </si>
  <si>
    <t>176 Washington ParkBrooklyn, NY 11205</t>
  </si>
  <si>
    <t>176 Washington Park, Brooklyn, NY 11205, USA</t>
  </si>
  <si>
    <t>40 E 62nd St Apt 5WNew York, NY 10065</t>
  </si>
  <si>
    <t>40 E 62nd St #5b, New York, NY 10065, USA</t>
  </si>
  <si>
    <t>131 Darnell LnStaten Island, NY 10309</t>
  </si>
  <si>
    <t>131 Darnell Ln, Staten Island, NY 10309, USA</t>
  </si>
  <si>
    <t>1046 Morris AveBronx, NY 10456</t>
  </si>
  <si>
    <t>1046 Morris Ave, Bronx, NY 10456, USA</t>
  </si>
  <si>
    <t>42-31 Colden St Unit F6DFlushing, NY 11355</t>
  </si>
  <si>
    <t>42-31 Colden St f6, Flushing, NY 11355, USA</t>
  </si>
  <si>
    <t>142 A 31st StBrooklyn, NY 11232</t>
  </si>
  <si>
    <t>142 E 31st St, Brooklyn, NY 11226, USA</t>
  </si>
  <si>
    <t>1238 63rd St Apt D324Brooklyn, NY 11219</t>
  </si>
  <si>
    <t>1238 63rd St #324, Brooklyn, NY 11219, USA</t>
  </si>
  <si>
    <t>Brokered by Henry Watts Real Estate Corporation</t>
  </si>
  <si>
    <t>454 Nostrand Ave Unit BBrooklyn, NY 11216</t>
  </si>
  <si>
    <t>454 Nostrand Ave., Brooklyn, NY 11216, USA</t>
  </si>
  <si>
    <t>89-02 171st StJamaica, NY 11432</t>
  </si>
  <si>
    <t>89-02 171st St, Jamaica, NY 11432, USA</t>
  </si>
  <si>
    <t>3891 Amboy RdStaten Island, NY 10308</t>
  </si>
  <si>
    <t>3891 Amboy Rd, Staten Island, NY 10308, USA</t>
  </si>
  <si>
    <t>4705 Henry Hudson Pkwy W Apt 4ABronx, NY 10471</t>
  </si>
  <si>
    <t>4705 Henry Hudson Pkwy W #4a, Bronx, NY 10471, USA</t>
  </si>
  <si>
    <t>129 Satterlee StStaten Island, NY 10307</t>
  </si>
  <si>
    <t>129 Satterlee St, Staten Island, NY 10307, USA</t>
  </si>
  <si>
    <t>Brokered by PRIMEROCK REAL ESTATE GROUP INC</t>
  </si>
  <si>
    <t>89-22 155th AveHoward Beach, NY 11414</t>
  </si>
  <si>
    <t>89-22 155th Ave, Howard Beach, NY 11414, USA</t>
  </si>
  <si>
    <t>285 E 35th St Apt 2DBrooklyn, NY 11203</t>
  </si>
  <si>
    <t>285 E 35th St #2d, Brooklyn, NY 11203, USA</t>
  </si>
  <si>
    <t>118 E 60th St Apt 4BManhattan, NY 10022</t>
  </si>
  <si>
    <t>118 E 60th St #4b, New York, NY 10022, USA</t>
  </si>
  <si>
    <t>133 W 140th St Apt 21Manhattan, NY 10030</t>
  </si>
  <si>
    <t>133 W 140th St #21, New York, NY 10030, USA</t>
  </si>
  <si>
    <t>Brokered by SLATE REALTY LLC</t>
  </si>
  <si>
    <t>648 Grand St Apt 3FBrooklyn, NY 11211</t>
  </si>
  <si>
    <t>648 Grand St #3f, Brooklyn, NY 11206, USA</t>
  </si>
  <si>
    <t>50 Bridge Park Dr Unit 22ABBrooklyn, NY 11201</t>
  </si>
  <si>
    <t>50 Bridge Park Dr #22a, Brooklyn Heights, NY 11201, USA</t>
  </si>
  <si>
    <t>3103 Fairfield Ave Apt 10JBronx, NY 10463</t>
  </si>
  <si>
    <t>3103 Fairfield Ave #10j, Bronx, NY 10463, USA</t>
  </si>
  <si>
    <t>Brokered by Prime Ny Inc.</t>
  </si>
  <si>
    <t>367 E 201st StBronx, NY 10458</t>
  </si>
  <si>
    <t>367 E 201st St, Bronx, NY 10458, USA</t>
  </si>
  <si>
    <t>910 Faile StBronx, NY 10474</t>
  </si>
  <si>
    <t>910 Faile St, Bronx, NY 10474, USA</t>
  </si>
  <si>
    <t>478 Bainbridge St Apt 3ABedford Stuyvesant, NY 11233</t>
  </si>
  <si>
    <t>478 Bainbridge St. #3a, Brooklyn, NY 11233, USA</t>
  </si>
  <si>
    <t>80-06 47th Ave Unit 4PElmhurst, NY 11373</t>
  </si>
  <si>
    <t>80-06 47th Ave #4b, Elmhurst, NY 11373, USA</t>
  </si>
  <si>
    <t>2978 Avenue ZBrooklyn, NY 11235</t>
  </si>
  <si>
    <t>2978 Avenue Z, Brooklyn, NY 11235, USA</t>
  </si>
  <si>
    <t>2509 Mill AveBrooklyn, NY 11234</t>
  </si>
  <si>
    <t>2509 Mill Ave, Brooklyn, NY 11234, USA</t>
  </si>
  <si>
    <t>900 5th Ave Apt 4AManhattan, NY 10021</t>
  </si>
  <si>
    <t>900 5th Ave #4a, New York, NY 10021, USA</t>
  </si>
  <si>
    <t>67-66 108 St Unit C4Forest Hills, NY 11375</t>
  </si>
  <si>
    <t>6766 108th St Apt C4, Forest Hills, NY 11375, USA</t>
  </si>
  <si>
    <t>400 Central Park W Apt 3TNew York, NY 10025</t>
  </si>
  <si>
    <t>400 Central Park W #3b, New York, NY 10025, USA</t>
  </si>
  <si>
    <t>205 E 63rd St Apt 19ENew York, NY 10065</t>
  </si>
  <si>
    <t>205 E 63rd St #19e, New York, NY 10065, USA</t>
  </si>
  <si>
    <t>1774 70th StBrooklyn, NY 11204</t>
  </si>
  <si>
    <t>1774 70th St, Brooklyn, NY 11204, USA</t>
  </si>
  <si>
    <t>299 Bay 13th StBrooklyn, NY 11214</t>
  </si>
  <si>
    <t>299 Bay 13th St, Brooklyn, NY 11214, USA</t>
  </si>
  <si>
    <t>48 Market St Apt 3ANew York, NY 10002</t>
  </si>
  <si>
    <t>48 Market St #3a, New York, NY 10002, USA</t>
  </si>
  <si>
    <t>45-53 169 StFlushing, NY 11358</t>
  </si>
  <si>
    <t>45-53 169th St, Flushing, NY 11358, USA</t>
  </si>
  <si>
    <t>140 E 63rd St # 4MNNew York, NY 10065</t>
  </si>
  <si>
    <t>140 E 63rd St #4n, New York, NY 10065, USA</t>
  </si>
  <si>
    <t>68-09 Booth St Unit 6MForest Hills, NY 11375</t>
  </si>
  <si>
    <t>68-09 Booth St #6c, Forest Hills, NY 11375, USA</t>
  </si>
  <si>
    <t>1010 Fifth Ave Unit 4BBManhattan, NY 10028</t>
  </si>
  <si>
    <t>1010 5th Ave #4b, New York, NY 10028, USA</t>
  </si>
  <si>
    <t>26 Hart StBrooklyn, NY 11206</t>
  </si>
  <si>
    <t>26 Hart St, Brooklyn, NY 11206, USA</t>
  </si>
  <si>
    <t>118-17 Union Turnpike Tpke Unit 2FQueens, NY 11375</t>
  </si>
  <si>
    <t>118-17 Union Tpke, Forest Hills, NY 11375, USA</t>
  </si>
  <si>
    <t>Brokered by Monopoly Realty, Inc.</t>
  </si>
  <si>
    <t>43-15 54th StWoodside, NY 11377</t>
  </si>
  <si>
    <t>43-15 54th St, Flushing, NY 11377, USA</t>
  </si>
  <si>
    <t>1621 73rd StBrooklyn, NY 11204</t>
  </si>
  <si>
    <t>1621 73rd St, Brooklyn, NY 11204, USA</t>
  </si>
  <si>
    <t>575 E 28th StBrooklyn, NY 11210</t>
  </si>
  <si>
    <t>575 E 28th St, Brooklyn, NY 11210, USA</t>
  </si>
  <si>
    <t>57 Montague St Apt 8KBrooklyn, NY 11201</t>
  </si>
  <si>
    <t>57 Montague St #8c, Brooklyn, NY 11201, USA</t>
  </si>
  <si>
    <t>2545 Frederick Douglass Blvd Apt DManhattan, NY 10030</t>
  </si>
  <si>
    <t>2545 Frederick Douglass Blvd c, New York, NY 10030, USA</t>
  </si>
  <si>
    <t>Brokered by King Zone Realty Inc</t>
  </si>
  <si>
    <t>1808 Avenue YBrooklyn, NY 11235</t>
  </si>
  <si>
    <t>1808 Avenue P, Brooklyn, NY 11229, USA</t>
  </si>
  <si>
    <t>46 Aviston StStaten Island, NY 10306</t>
  </si>
  <si>
    <t>46 Aviston St, Staten Island, NY 10306, USA</t>
  </si>
  <si>
    <t>776 Brook Ave Unit 33BBronx, NY 10451</t>
  </si>
  <si>
    <t>Woodstock</t>
  </si>
  <si>
    <t>776A Brook Ave #33A, Bronx, NY 10451, USA</t>
  </si>
  <si>
    <t>40 Winant PlStaten Island, NY 10309</t>
  </si>
  <si>
    <t>40 Winant Pl, Staten Island, NY 10309, USA</t>
  </si>
  <si>
    <t>8853 Bay 16th St Apt 3ABrooklyn, NY 11214</t>
  </si>
  <si>
    <t>8853 Bay 16th St #3a, Brooklyn, NY 11214, USA</t>
  </si>
  <si>
    <t>249 W 29th St Apt 2ENew York, NY 10001</t>
  </si>
  <si>
    <t>249 W 29th St #2e, New York, NY 10001, USA</t>
  </si>
  <si>
    <t>111 Abbey CtBrooklyn, NY 11229</t>
  </si>
  <si>
    <t>111 Abbey Ct, Brooklyn, NY 11229, USA</t>
  </si>
  <si>
    <t>Brokered by Properties Logan Inc</t>
  </si>
  <si>
    <t>37-30 83rd St Unit 5Jackson Heights, NY 11372</t>
  </si>
  <si>
    <t>3730 83rd St Apt 5n, Jackson Heights, NY 11372, USA</t>
  </si>
  <si>
    <t>301 E 52nd St Apt 4BNew York, NY 10022</t>
  </si>
  <si>
    <t>301 E 52nd St #4b, New York, NY 10022, USA</t>
  </si>
  <si>
    <t>84-40 153rd Ave Unit 5MHoward Beach, NY 11414</t>
  </si>
  <si>
    <t>84-40 153rd Ave #5m, Jamaica, NY 11414, USA</t>
  </si>
  <si>
    <t>1855 E 12th St Apt 5ABrooklyn, NY 11229</t>
  </si>
  <si>
    <t>1855 E 12th St #5a, Brooklyn, NY 11229, USA</t>
  </si>
  <si>
    <t>Brokered by RE MAX Top</t>
  </si>
  <si>
    <t>1637 Nelson AveBronx, NY 10453</t>
  </si>
  <si>
    <t>1637 Nelson Ave, Bronx, NY 10453, USA</t>
  </si>
  <si>
    <t>61-44 77th StMiddle Village, NY 11379</t>
  </si>
  <si>
    <t>61-44 77th St, Flushing, NY 11379, USA</t>
  </si>
  <si>
    <t>98-34 63rd Dr Unit 6GGQueens, NY 11374</t>
  </si>
  <si>
    <t>98-34 63rd Dr #6g, Rego Park, NY 11374, USA</t>
  </si>
  <si>
    <t>101-11 Remington StJamaica, NY 11435</t>
  </si>
  <si>
    <t>101-11 Remington St, Jamaica, NY 11435, USA</t>
  </si>
  <si>
    <t>80-09 35th Ave Unit A8Jackson Heights, NY 11372</t>
  </si>
  <si>
    <t>8009 35th Ave APT A8, Flushing, NY 11372, USA</t>
  </si>
  <si>
    <t>95 Dikeman St Apt 1RBrooklyn, NY 11231</t>
  </si>
  <si>
    <t>95 Dikeman St #1r, Brooklyn, NY 11231, USA</t>
  </si>
  <si>
    <t>123 E 80th StNew York, NY 10075</t>
  </si>
  <si>
    <t>123 E 80th St, New York, NY 10075, USA</t>
  </si>
  <si>
    <t>121 W 136th StManhattan, NY 10030</t>
  </si>
  <si>
    <t>121 W 136th St, New York, NY 10030, USA</t>
  </si>
  <si>
    <t>923 Rockaway AveBrownville, NY 11212</t>
  </si>
  <si>
    <t>923 Rockaway Ave, Brooklyn, NY 11212, USA</t>
  </si>
  <si>
    <t>35-15 84th St Unit 1IQueens, NY 11372</t>
  </si>
  <si>
    <t>35-15 84th St #1a, Jackson Heights, NY 11372, USA</t>
  </si>
  <si>
    <t>301 W 57th St Apt 34ENew York, NY 10019</t>
  </si>
  <si>
    <t>301 W 57th St #34e, New York, NY 10019, USA</t>
  </si>
  <si>
    <t>10 Neal Dow AveStaten Island, NY 10314</t>
  </si>
  <si>
    <t>10 Neal Dow Ave, Staten Island, NY 10314, USA</t>
  </si>
  <si>
    <t>108 E 86th St Apt 1SWNew York, NY 10028</t>
  </si>
  <si>
    <t>108 East 86th St #1fw, New York, NY 10028, USA</t>
  </si>
  <si>
    <t>110-35 72nd Rd Unit 607Forest Hills, NY 11375</t>
  </si>
  <si>
    <t>11035 72nd Rd Apt 607, Forest Hills, NY 11375, USA</t>
  </si>
  <si>
    <t>73-09 21st AveJackson Heights, NY 11370</t>
  </si>
  <si>
    <t>73-09 21st Ave, Flushing, NY 11370, USA</t>
  </si>
  <si>
    <t>425 W 24th St Unit 3GFManhattan, NY 10011</t>
  </si>
  <si>
    <t>425 W 24th St #3f, New York, NY 10011, USA</t>
  </si>
  <si>
    <t>173 McGuinness Blvd Unit 3CBrooklyn, NY 11222</t>
  </si>
  <si>
    <t>173 McGuinness Blvd #3c, Brooklyn, NY 11222, USA</t>
  </si>
  <si>
    <t>301 E 63rd St Apt 8DNew York, NY 10065</t>
  </si>
  <si>
    <t>301 E 63rd St #8d, New York, NY 10065, USA</t>
  </si>
  <si>
    <t>458 Neptune Ave Apt 6HBrooklyn, NY 11224</t>
  </si>
  <si>
    <t>458 Neptune Ave #6h, Brooklyn, NY 11224, USA</t>
  </si>
  <si>
    <t>221 McDonald Ave Apt 2JBrooklyn, NY 11218</t>
  </si>
  <si>
    <t>221 McDonald Ave #2j, Brooklyn, NY 11218, USA</t>
  </si>
  <si>
    <t>118-82 Metropolitan Ave Unit 7CKew Gardens, NY 11415</t>
  </si>
  <si>
    <t>118-82 Metropolitan Ave #7c, Jamaica, NY 11415, USA</t>
  </si>
  <si>
    <t>3080 Coddington AveBronx, NY 10461</t>
  </si>
  <si>
    <t>3080 Coddington Ave, Bronx, NY 10461, USA</t>
  </si>
  <si>
    <t>Brokered by Ben Bay Rlty Co. Of Ave U Llc</t>
  </si>
  <si>
    <t>837 Washington Ave Apt 4ABronx, NY 10451</t>
  </si>
  <si>
    <t>Melrose</t>
  </si>
  <si>
    <t>837 Washington Ave #4a, Bronx, NY 10451, USA</t>
  </si>
  <si>
    <t>331 Leonard AveStaten Island, NY 10302</t>
  </si>
  <si>
    <t>331 Leonard Ave, Staten Island, NY 10302, USA</t>
  </si>
  <si>
    <t>551 W 21st St Apt 15ANew York, NY 10011</t>
  </si>
  <si>
    <t>99-11 60 Ave Unit 1HCorona, NY 11368</t>
  </si>
  <si>
    <t>99-11 60th Ave #1h, Corona, NY 11368, USA</t>
  </si>
  <si>
    <t>6741 Colonial RdBrooklyn, NY 11220</t>
  </si>
  <si>
    <t>6741 Colonial Rd, Brooklyn, NY 11220, USA</t>
  </si>
  <si>
    <t>87 Hewitt AveStaten Island, NY 10301</t>
  </si>
  <si>
    <t>87 Hewitt Ave, Staten Island, NY 10301, USA</t>
  </si>
  <si>
    <t>971 Jerome St Apt 3ABrooklyn, NY 11207</t>
  </si>
  <si>
    <t>971 Jerome St #3a, Brooklyn, NY 11207, USA</t>
  </si>
  <si>
    <t>20 West St Unit 18Manhattan, NY 10004</t>
  </si>
  <si>
    <t>20 West St APT 18A, New York, NY 10004, USA</t>
  </si>
  <si>
    <t>362 Hawthorne St Unit TownhouseBrooklyn, NY 11225</t>
  </si>
  <si>
    <t>362 Hawthorne St, Brooklyn, NY 11225, USA</t>
  </si>
  <si>
    <t>162-41 Powells Cove Blvd Unit 2OBeechhurst, NY 11357</t>
  </si>
  <si>
    <t>16241 Powells Cove Blvd Apt 2m, Whitestone, NY 11357, USA</t>
  </si>
  <si>
    <t>2475 W 16th St Apt 12HBrooklyn, NY 11214</t>
  </si>
  <si>
    <t>2475 W 16th St #12h, Brooklyn, NY 11214, USA</t>
  </si>
  <si>
    <t>2601 Henry Hudson West Parkway Pkwy W Unit 6CBronx, NY 10463</t>
  </si>
  <si>
    <t>2601 Henry Hudson Pkwy W, Bronx, NY 10463, USA</t>
  </si>
  <si>
    <t>99-40 63 Rd Unit 5ARego Park, NY 11374</t>
  </si>
  <si>
    <t>99-40 63rd Rd #5a, Rego Park, NY 11374, USA</t>
  </si>
  <si>
    <t>220 Congress St Apt 4DBrooklyn, NY 11201</t>
  </si>
  <si>
    <t>220 Congress St #4d, Brooklyn, NY 11201, USA</t>
  </si>
  <si>
    <t>74 Macdougal StManhattan, NY 10012</t>
  </si>
  <si>
    <t>74 MacDougal St, New York, NY 10012, USA</t>
  </si>
  <si>
    <t>1035 Fifth Ave # 4DNew York, NY 10028</t>
  </si>
  <si>
    <t>1035 5th Ave #4b, New York, NY 10028, USA</t>
  </si>
  <si>
    <t>37 Douglas RdStaten Island, NY 10304</t>
  </si>
  <si>
    <t>37 Douglas Rd, Staten Island, NY 10304, USA</t>
  </si>
  <si>
    <t>Brokered by Get Listed Realty Llc</t>
  </si>
  <si>
    <t>2419 Arthur AveBronx, NY 10458</t>
  </si>
  <si>
    <t>2419 Arthur Ave, Bronx, NY 10458, USA</t>
  </si>
  <si>
    <t>353 3rd St Apt 5BBrooklyn, NY 11215</t>
  </si>
  <si>
    <t>353 3rd St. #5b, Brooklyn, NY 11215, USA</t>
  </si>
  <si>
    <t>2623 Mill AveBrooklyn, NY 11234</t>
  </si>
  <si>
    <t>2623 Mill Ave, Brooklyn, NY 11234, USA</t>
  </si>
  <si>
    <t>527 E 156th St Unit 67CBronx, NY 10455</t>
  </si>
  <si>
    <t>527D E 156th St #67D, Bronx, NY 10455, USA</t>
  </si>
  <si>
    <t>437 Buel AveStaten Island, NY 10305</t>
  </si>
  <si>
    <t>437 Buel Ave, Staten Island, NY 10305, USA</t>
  </si>
  <si>
    <t>104-33 39th Ave Unit 3D-ACorona, NY 11368</t>
  </si>
  <si>
    <t>104-33 39th Ave #3d, Flushing, NY 11368, USA</t>
  </si>
  <si>
    <t>316 22nd St Unit 1BBrooklyn, NY 11215</t>
  </si>
  <si>
    <t>316 22nd St #1b, Brooklyn, NY 11215, USA</t>
  </si>
  <si>
    <t>Brokered by Migrate Realty Llc</t>
  </si>
  <si>
    <t>245 Vermont StBrooklyn, NY 11207</t>
  </si>
  <si>
    <t>245 Vermont St, Brooklyn, NY 11207, USA</t>
  </si>
  <si>
    <t>18 Brighton 8thBrighton Beach, NY 11235</t>
  </si>
  <si>
    <t>18 Brighton 8th St, Brooklyn, NY 11235, USA</t>
  </si>
  <si>
    <t>Brokered by Challenger Brokers</t>
  </si>
  <si>
    <t>270 Ramapo AveStaten Island, NY 10309</t>
  </si>
  <si>
    <t>270 Ramapo Ave, Staten Island, NY 10309, USA</t>
  </si>
  <si>
    <t>825 Fifth Ave Unit 16DNew York, NY 10065</t>
  </si>
  <si>
    <t>825 5th Ave #16d, New York, NY 10065, USA</t>
  </si>
  <si>
    <t>77-32 Vleigh Pl Unit 82EFlushing, NY 11367</t>
  </si>
  <si>
    <t>77-32 Vleigh Pl, Flushing, NY 11367, USA</t>
  </si>
  <si>
    <t>20 Cliff St Apt 5HStaten Island, NY 10305</t>
  </si>
  <si>
    <t>512 W 156th St Apt 33New York, NY 10032</t>
  </si>
  <si>
    <t>512 W 156th St #33, New York, NY 10032, USA</t>
  </si>
  <si>
    <t>Brokered by Johnson Michael</t>
  </si>
  <si>
    <t>1075 E 72nd St Unit 43Brooklyn, NY 11234</t>
  </si>
  <si>
    <t>1075 E 72nd St #43, Brooklyn, NY 11234, USA</t>
  </si>
  <si>
    <t>200-03 34th AveBayside, NY 11361</t>
  </si>
  <si>
    <t>200-03 34th Ave, Flushing, NY 11361, USA</t>
  </si>
  <si>
    <t>435 81st StBrooklyn, NY 11209</t>
  </si>
  <si>
    <t>435 81st St, Brooklyn, NY 11209, USA</t>
  </si>
  <si>
    <t>39-15 212th StBayside, NY 11361</t>
  </si>
  <si>
    <t>39-15 212th St, Flushing, NY 11361, USA</t>
  </si>
  <si>
    <t>895 E 37th StBrooklyn, NY 11210</t>
  </si>
  <si>
    <t>895 E 37th St, Brooklyn, NY 11210, USA</t>
  </si>
  <si>
    <t>45 E 72nd St Apt 11BNew York, NY 10021</t>
  </si>
  <si>
    <t>45 E 72nd St #11b, New York, NY 10021, USA</t>
  </si>
  <si>
    <t>90-11 35th Ave Unit 1LJackson Heights, NY 11372</t>
  </si>
  <si>
    <t>Brokered by Brooklynnybpo.Com Llc</t>
  </si>
  <si>
    <t>155 Sterling StBrooklyn, NY 11225</t>
  </si>
  <si>
    <t>155 Sterling St, Brooklyn, NY 11225, USA</t>
  </si>
  <si>
    <t>1049 Fifth Ave Unit 17BNew York, NY 10028</t>
  </si>
  <si>
    <t>1049 5th Ave #17b, New York, NY 10028, USA</t>
  </si>
  <si>
    <t>14 Wooster St Apt 4New York, NY 10013</t>
  </si>
  <si>
    <t>14 Wooster St #4, New York, NY 10013, USA</t>
  </si>
  <si>
    <t>2 Charlton St Unit 1ABManhattan, NY 10014</t>
  </si>
  <si>
    <t>2 Charlton St #1a, New York, NY 10014, USA</t>
  </si>
  <si>
    <t>1025 45th St Apt 1DBrooklyn, NY 11219</t>
  </si>
  <si>
    <t>1025 45th St #1d, Brooklyn, NY 11219, USA</t>
  </si>
  <si>
    <t>2455 E 13th StBrooklyn, NY 11235</t>
  </si>
  <si>
    <t>2455 E 13th St, Brooklyn, NY 11235, USA</t>
  </si>
  <si>
    <t>18 Eldridge St Apt 2BNew York, NY 10002</t>
  </si>
  <si>
    <t>18 Eldridge St #2b, New York, NY 10002, USA</t>
  </si>
  <si>
    <t>265 78th StBrooklyn, NY 11209</t>
  </si>
  <si>
    <t>265 78th St, Brooklyn, NY 11209, USA</t>
  </si>
  <si>
    <t>22-40 80th St Unit 133FEast Elmhurst, NY 11370</t>
  </si>
  <si>
    <t>2240 80th St #133A, Flushing, NY 11370, USA</t>
  </si>
  <si>
    <t>220 E 65th St Apt 20BNew York, NY 10065</t>
  </si>
  <si>
    <t>220 E 65th St #20b, New York, NY 10065, USA</t>
  </si>
  <si>
    <t>389 E 89th St Apt 17GNew York, NY 10128</t>
  </si>
  <si>
    <t>389 E 89th St #17g, New York, NY 10128, USA</t>
  </si>
  <si>
    <t>Brokered by Du Rite Realty Company Llc</t>
  </si>
  <si>
    <t>20-08 150th StWhitestone, NY 11357</t>
  </si>
  <si>
    <t>20-08 150th St, Flushing, NY 11357, USA</t>
  </si>
  <si>
    <t>5112 Post RdBronx, NY 10471</t>
  </si>
  <si>
    <t>5112 Post Rd, Bronx, NY 10471, USA</t>
  </si>
  <si>
    <t>1401 Ocean Ave Apt 8JBrooklyn, NY 11230</t>
  </si>
  <si>
    <t>1401 Ocean Ave #8j, Brooklyn, NY 11230, USA</t>
  </si>
  <si>
    <t>464 Neptune Ave Apt 22HBrooklyn, NY 11224</t>
  </si>
  <si>
    <t>464 Neptune Ave #22a, Brooklyn, NY 11224, USA</t>
  </si>
  <si>
    <t>2053 Adam C Powell Blvd Unit 1ANew York, NY 10027</t>
  </si>
  <si>
    <t>2053 Adam Clayton Powell Jr Blvd #1a, New York, NY 10027, USA</t>
  </si>
  <si>
    <t>142-05 Roosevelt Ave Unit 703Flushing, NY 11354</t>
  </si>
  <si>
    <t>14205 Roosevelt Ave Apt 703, Flushing, NY 11354, USA</t>
  </si>
  <si>
    <t>Brokered by ARGO - Argo Residential</t>
  </si>
  <si>
    <t>62 54 97th Pl Unit 16GQueens, NY 11374</t>
  </si>
  <si>
    <t>54 97th Pl, Rego Park, NY 11374, USA</t>
  </si>
  <si>
    <t>Brokered by ANNF - Ann Ferguson LLC</t>
  </si>
  <si>
    <t>52 Riverside Dr Apt 2ANew York, NY 10024</t>
  </si>
  <si>
    <t>52 Riverside Dr #2a, New York, NY 10024, USA</t>
  </si>
  <si>
    <t>454 Nostrand Ave Apt 1Brooklyn, NY 11216</t>
  </si>
  <si>
    <t>454 Nostrand Ave. #1, Brooklyn, NY 11216, USA</t>
  </si>
  <si>
    <t>91-31 113th StRichmond Hill, NY 11418</t>
  </si>
  <si>
    <t>91-31 113th St, Richmond Hill, NY 11418, USA</t>
  </si>
  <si>
    <t>246 Sherman StBrooklyn, NY 11218</t>
  </si>
  <si>
    <t>246 Sherman St, Brooklyn, NY 11218, USA</t>
  </si>
  <si>
    <t>Brokered by Rc House Sales Realty Corp.</t>
  </si>
  <si>
    <t>3949 Rombouts AveBronx, NY 10466</t>
  </si>
  <si>
    <t>3949 Rombouts Ave, Bronx, NY 10466, USA</t>
  </si>
  <si>
    <t>81-36 267th StGlen Oaks, NY 11004</t>
  </si>
  <si>
    <t>81-36 267th St, Glen Oaks, NY 11004, USA</t>
  </si>
  <si>
    <t>61-20 Grand Central Pkwy Unit A1105Forest Hills, NY 11375</t>
  </si>
  <si>
    <t>61-20 Grand Central Pkwy #1105, Forest Hills, NY 11375, USA</t>
  </si>
  <si>
    <t>3 Court Sq WQueens, NY 11101</t>
  </si>
  <si>
    <t>143 Meserole St Unit GardenBrooklyn, NY 11206</t>
  </si>
  <si>
    <t>143 Meserole St, Brooklyn, NY 11206, USA</t>
  </si>
  <si>
    <t>976 Schenectady AveBrooklyn, NY 11203</t>
  </si>
  <si>
    <t>976 Schenectady Ave, Brooklyn, NY 11203, USA</t>
  </si>
  <si>
    <t>100 Riverside Dr Unit 19DNew York, NY 10024</t>
  </si>
  <si>
    <t>100 Riverside Dr #19a, New York, NY 10024, USA</t>
  </si>
  <si>
    <t>5-42 115th St Unit ACollege Point, NY 11356</t>
  </si>
  <si>
    <t>5-42 115th St, College Point, NY 11356, USA</t>
  </si>
  <si>
    <t>66 Bianca CtStaten Island, NY 10312</t>
  </si>
  <si>
    <t>66 Bianca Ct, Staten Island, NY 10312, USA</t>
  </si>
  <si>
    <t>7423 Ridge Blvd Apt 1DBrooklyn, NY 11209</t>
  </si>
  <si>
    <t>7423 Ridge Blvd #1d, Brooklyn, NY 11209, USA</t>
  </si>
  <si>
    <t>401 E 89th St Apt 10KManhattan, NY 10128</t>
  </si>
  <si>
    <t>401 E 89th St APT 10L, New York, NY 10128, USA</t>
  </si>
  <si>
    <t>322 E 57th St Units 12 &amp; 13AManhattan, NY 10022</t>
  </si>
  <si>
    <t>322 E 57th St, New York, NY 10022, USA</t>
  </si>
  <si>
    <t>510 E 80th St Apt 12DManhattan, NY 10075</t>
  </si>
  <si>
    <t>510 E 80th St Apartment 12e, New York, NY 10075, USA</t>
  </si>
  <si>
    <t>5601 Riverdale Ave Apt 3SBronx, NY 10471</t>
  </si>
  <si>
    <t>5601 Riverdale Ave #3s, Bronx, NY 10471, USA</t>
  </si>
  <si>
    <t>Brokered by EXIT REALTY PROFESSIONALS</t>
  </si>
  <si>
    <t>3126 Mermaid AveBrooklyn, NY 11224</t>
  </si>
  <si>
    <t>3126 Mermaid Ave, Brooklyn, NY 11224, USA</t>
  </si>
  <si>
    <t>382 Central Park W Apt 18LNew York, NY 10025</t>
  </si>
  <si>
    <t>382 Central Park W #18j, New York, NY 10025, USA</t>
  </si>
  <si>
    <t>54 E 129th St Apt 6BManhattan, NY 10035</t>
  </si>
  <si>
    <t>54 E 129th St #6b, New York, NY 10035, USA</t>
  </si>
  <si>
    <t>2161 W 7th StBrooklyn, NY 11223</t>
  </si>
  <si>
    <t>2161 W 7th St, Brooklyn, NY 11223, USA</t>
  </si>
  <si>
    <t>371 Swinnerton StStaten Island, NY 10307</t>
  </si>
  <si>
    <t>371 Swinnerton St, Staten Island, NY 10307, USA</t>
  </si>
  <si>
    <t>142-20 26 Ave Unit 2AFlushing, NY 11354</t>
  </si>
  <si>
    <t>14220 26th Ave #2a, Flushing, NY 11354, USA</t>
  </si>
  <si>
    <t>1235 E 10th StBrooklyn, NY 11230</t>
  </si>
  <si>
    <t>East 10th Street</t>
  </si>
  <si>
    <t>1235 E 10th St, Brooklyn, NY 11230, USA</t>
  </si>
  <si>
    <t>213 W 23rd St Apt 5NNew York, NY 10011</t>
  </si>
  <si>
    <t>213 W 23rd St #5n, New York, NY 10011, USA</t>
  </si>
  <si>
    <t>66-15 Wetherole St Unit A6Rego Park, NY 11374</t>
  </si>
  <si>
    <t>6615 Wetherole St Apt A6, Rego Park, NY 11374, USA</t>
  </si>
  <si>
    <t>247 E 71st StNew York, NY 10021</t>
  </si>
  <si>
    <t>247 E 71st St, New York, NY 10021, USA</t>
  </si>
  <si>
    <t>205-23 113 AveSaint Albans, NY 11412</t>
  </si>
  <si>
    <t>205-23 113th Ave, Jamaica, NY 11412, USA</t>
  </si>
  <si>
    <t>4970 Independence AveBronx, NY 10471</t>
  </si>
  <si>
    <t>4970 Independence Ave, Bronx, NY 10471, USA</t>
  </si>
  <si>
    <t>675 Sackett St Apt 105Brooklyn, NY 11217</t>
  </si>
  <si>
    <t>675 Sackett St APT 105, Brooklyn, NY 11217, USA</t>
  </si>
  <si>
    <t>35-54 95th StJackson Heights, NY 11372</t>
  </si>
  <si>
    <t>35-54 95th St, Flushing, NY 11372, USA</t>
  </si>
  <si>
    <t>746 50th StBrooklyn, NY 11220</t>
  </si>
  <si>
    <t>746 50th St, Brooklyn, NY 11220, USA</t>
  </si>
  <si>
    <t>1600 Broadway Apt 16GNew York, NY 10019</t>
  </si>
  <si>
    <t>1600 Broadway #16g, New York, NY 10019, USA</t>
  </si>
  <si>
    <t>609 Thomas S Boyland StBrooklyn, NY 11212</t>
  </si>
  <si>
    <t>609 Thomas S Boyland St, Brooklyn, NY 11212, USA</t>
  </si>
  <si>
    <t>215 Hart Blvd Apt 3JStaten Island, NY 10301</t>
  </si>
  <si>
    <t>215 Hart Blvd #3j, Staten Island, NY 10301, USA</t>
  </si>
  <si>
    <t>62 Ambassador LnStaten Island, NY 10309</t>
  </si>
  <si>
    <t>62 Ambassador Ln, Staten Island, NY 10309, USA</t>
  </si>
  <si>
    <t>1625 W 2nd StBrooklyn, NY 11223</t>
  </si>
  <si>
    <t>1625 W 2nd St, Brooklyn, NY 11223, USA</t>
  </si>
  <si>
    <t>86-10 109th St Unit CC1Richmond Hill, NY 11418</t>
  </si>
  <si>
    <t>8610 109th St Apt C1, Richmond Hill, NY 11418, USA</t>
  </si>
  <si>
    <t>284 5th Ave Unit 7BManhattan, NY 10001</t>
  </si>
  <si>
    <t>284 5th Ave # 7a, New York, NY 10001, USA</t>
  </si>
  <si>
    <t>4236 Richmond AveStaten Island, NY 10312</t>
  </si>
  <si>
    <t>4236 Richmond Ave, Staten Island, NY 10312, USA</t>
  </si>
  <si>
    <t>26910 Grand Central Pkwy Apt 9SFloral Park, NY 11005</t>
  </si>
  <si>
    <t>269-10 Grand Central Pkwy #9N, Queens, NY 11005, USA</t>
  </si>
  <si>
    <t>435 E 117th St Apt 3New York, NY 10035</t>
  </si>
  <si>
    <t>435 E 117th St APT 3, New York, NY 10035, USA</t>
  </si>
  <si>
    <t>500 E 83rd St Apt 18ANew York, NY 10028</t>
  </si>
  <si>
    <t>500 E 83rd St #18a, New York, NY 10028, USA</t>
  </si>
  <si>
    <t>109 Troutman St # 3BBrooklyn, NY 11206</t>
  </si>
  <si>
    <t>109 Troutman St #3b, Brooklyn, NY 11206, USA</t>
  </si>
  <si>
    <t>158-16 79th Ave Unit 205NQueens, NY 11366</t>
  </si>
  <si>
    <t>158-16 79th Ave #205, Flushing, NY 11366, USA</t>
  </si>
  <si>
    <t>356 E 31st StBrooklyn, NY 11226</t>
  </si>
  <si>
    <t>356 E 31st St, Brooklyn, NY 11226, USA</t>
  </si>
  <si>
    <t>Brokered by Resource Realty Group</t>
  </si>
  <si>
    <t>227-10 88th Ave Unit LOWER1Queens Village, NY 11427</t>
  </si>
  <si>
    <t>227-10 88th Ave, Queens Village, NY 11427, USA</t>
  </si>
  <si>
    <t>69-08 Myrtle AveGlendale, NY 11385</t>
  </si>
  <si>
    <t>69-08 Myrtle Ave, Flushing, NY 11385, USA</t>
  </si>
  <si>
    <t>33-26 92 St Unit 3LJackson Heights, NY 11372</t>
  </si>
  <si>
    <t>33-26 92nd St #3c, Queens, NY 11372, USA</t>
  </si>
  <si>
    <t>67-71 Yellowstone Blvd Unit 3PForest Hills, NY 11375</t>
  </si>
  <si>
    <t>67-71 Yellowstone Blvd #3a, Forest Hills, NY 11375, USA</t>
  </si>
  <si>
    <t>2035 E 7th St Apt 3BBrooklyn, NY 11223</t>
  </si>
  <si>
    <t>2035 E 7th St #3b, Brooklyn, NY 11223, USA</t>
  </si>
  <si>
    <t>2815 Ocean Pkwy Apt 4IBrooklyn, NY 11235</t>
  </si>
  <si>
    <t>2815 Ocean Pkwy #4i, Brooklyn, NY 11235, USA</t>
  </si>
  <si>
    <t>956 79th St Unit 3BBrooklyn, NY 11228</t>
  </si>
  <si>
    <t>956 79th St #3b, Brooklyn, NY 11228, USA</t>
  </si>
  <si>
    <t>69-33 165th StFresh Meadows, NY 11365</t>
  </si>
  <si>
    <t>69-33 165th St, Fresh Meadows, NY 11365, USA</t>
  </si>
  <si>
    <t>11 E 68th St Unit 7JNew York, NY 10065</t>
  </si>
  <si>
    <t>11 E 68th St #7j, New York, NY 10065, USA</t>
  </si>
  <si>
    <t>44 Venus LnStaten Island, NY 10314</t>
  </si>
  <si>
    <t>44 Venus Ln, Staten Island, NY 10314, USA</t>
  </si>
  <si>
    <t>18-55 Corporal Kennedy St Unit 6JBayside, NY 11360</t>
  </si>
  <si>
    <t>18-55 Corporal Kennedy St #6k, Bayside, NY 11360, USA</t>
  </si>
  <si>
    <t>488 Onderdonk AveRidgewood, NY 11385</t>
  </si>
  <si>
    <t>488 Onderdonk Ave, Ridgewood, NY 11385, USA</t>
  </si>
  <si>
    <t>28 E 10th St Apt 1KNew York, NY 10003</t>
  </si>
  <si>
    <t>Devonshire House, 28 E 10th St #1k, New York, NY 10003, USA</t>
  </si>
  <si>
    <t>35 McDonald Ave Apt 3FBrooklyn, NY 11218</t>
  </si>
  <si>
    <t>35 McDonald Ave #3f, Brooklyn, NY 11218, USA</t>
  </si>
  <si>
    <t>5100 Surf AveBrooklyn, NY 11224</t>
  </si>
  <si>
    <t>5100 Surf Ave, Brooklyn, NY 11224, USA</t>
  </si>
  <si>
    <t>66-04 Grand Central Pkwy Unit 1CForest Hills, NY 11375</t>
  </si>
  <si>
    <t>6604 Grand Central Pkwy #1c, Forest Hills, NY 11375, USA</t>
  </si>
  <si>
    <t>2 5th Ave Apt 4CManhattan, NY 10011</t>
  </si>
  <si>
    <t>2 5th Ave #4c, New York, NY 10011, USA</t>
  </si>
  <si>
    <t>1010 Fifth Ave Unit 11BWNew York, NY 10028</t>
  </si>
  <si>
    <t>1010 5th Ave #11b, New York, NY 10028, USA</t>
  </si>
  <si>
    <t>347 W 57th St Apt 29CNew York, NY 10019</t>
  </si>
  <si>
    <t>347 W 57th St #29c, New York, NY 10019, USA</t>
  </si>
  <si>
    <t>159 W 53rd St Apt 36BManhattan, NY 10019</t>
  </si>
  <si>
    <t>159 W 53rd St #36b, New York, NY 10019, USA</t>
  </si>
  <si>
    <t>520 E 90th St # 2GLMNew York, NY 10128</t>
  </si>
  <si>
    <t>520 E 90th St, New York, NY 10128, USA</t>
  </si>
  <si>
    <t>45 E 80th St Apt 11BNew York, NY 10075</t>
  </si>
  <si>
    <t>45 E 80th St #11b, New York, NY 10075, USA</t>
  </si>
  <si>
    <t>35-11 85th St Unit 6BJackson Heights, NY 11372</t>
  </si>
  <si>
    <t>35-11 85th St #6b, Jackson Heights, NY 11372, USA</t>
  </si>
  <si>
    <t>269 Grafton StBrooklyn, NY 11212</t>
  </si>
  <si>
    <t>269 Grafton St, Brooklyn, NY 11212, USA</t>
  </si>
  <si>
    <t>575 4th Ave Apt 4CBrooklyn, NY 11215</t>
  </si>
  <si>
    <t>575 4th Ave #4c, Brooklyn, NY 11215, USA</t>
  </si>
  <si>
    <t>250-254 W 82nd St Unit 2CNew York, NY 10024</t>
  </si>
  <si>
    <t>250 W 82nd St #2c, New York, NY 10024, USA</t>
  </si>
  <si>
    <t>9 Barrow St Apt 6GManhattan, NY 10014</t>
  </si>
  <si>
    <t>9 Barrow St #6b, New York, NY 10014, USA</t>
  </si>
  <si>
    <t>Brokered by BOTTON REALTY GROUP</t>
  </si>
  <si>
    <t>2247 Coney Island AveBrooklyn, NY 11223</t>
  </si>
  <si>
    <t>2247 Coney Island Ave, Brooklyn, NY 11223, USA</t>
  </si>
  <si>
    <t>1859 Mulford AveBronx, NY 10461</t>
  </si>
  <si>
    <t>1859 Mulford Ave, Bronx, NY 10461, USA</t>
  </si>
  <si>
    <t>32-58 77th StEast Elmhurst, NY 11370</t>
  </si>
  <si>
    <t>32-58 77th St, Flushing, NY 11370, USA</t>
  </si>
  <si>
    <t>11 Goller PlStaten Island, NY 10314</t>
  </si>
  <si>
    <t>11 Goller Pl, Staten Island, NY 10314, USA</t>
  </si>
  <si>
    <t>67 Park Ave Unit 8EManhattan, NY 10016</t>
  </si>
  <si>
    <t>67 Park Ave #8e, New York, NY 10016, USA</t>
  </si>
  <si>
    <t>183-05 145th DrSpringfield Gardens, NY 11413</t>
  </si>
  <si>
    <t>183-05 145th Dr, Jamaica, NY 11413, USA</t>
  </si>
  <si>
    <t>23-55 Bell Blvd Unit 4HBayside, NY 11360</t>
  </si>
  <si>
    <t>2355 Bell Blvd Apt 4d, Bayside, NY 11360, USA</t>
  </si>
  <si>
    <t>314 W 56th St Apt 3CNew York, NY 10019</t>
  </si>
  <si>
    <t>314 W 56th St #3c, New York, NY 10019, USA</t>
  </si>
  <si>
    <t>335 E 18th StManhattan, NY 10003</t>
  </si>
  <si>
    <t>335 E 18th St, New York, NY 10003, USA</t>
  </si>
  <si>
    <t>504 W 111th St Apt 34Manhattan, NY 10025</t>
  </si>
  <si>
    <t>504 W 111th St Apt 34, New York, NY 10025, USA</t>
  </si>
  <si>
    <t>1876 60th StBrooklyn, NY 11204</t>
  </si>
  <si>
    <t>1876 60th St, Brooklyn, NY 11204, USA</t>
  </si>
  <si>
    <t>545 W End Ave Apt 8DNew York, NY 10024</t>
  </si>
  <si>
    <t>545 West End Ave #8d, New York, NY 10024, USA</t>
  </si>
  <si>
    <t>323 Bainbridge StBrooklyn, NY 11233</t>
  </si>
  <si>
    <t>323 Bainbridge St., Brooklyn, NY 11233, USA</t>
  </si>
  <si>
    <t>180-14 69 AveFresh Meadows, NY 11365</t>
  </si>
  <si>
    <t>180-14 69th Ave, Flushing, NY 11365, USA</t>
  </si>
  <si>
    <t>217 W 20th StNew York, NY 10011</t>
  </si>
  <si>
    <t>217 W 20th St, New York, NY 10011, USA</t>
  </si>
  <si>
    <t>7302 6th AveBrooklyn, NY 11209</t>
  </si>
  <si>
    <t>7302 6th Ave, Brooklyn, NY 11209, USA</t>
  </si>
  <si>
    <t>42 W 120th St Apt 2DNew York, NY 10027</t>
  </si>
  <si>
    <t>42 W 120th St #2d, New York, NY 10027, USA</t>
  </si>
  <si>
    <t>300 Albany St Apt 3DNew York, NY 10280</t>
  </si>
  <si>
    <t>300 Albany St #3d, New York, NY 10280, USA</t>
  </si>
  <si>
    <t>333 E 91st St Apt 24AManhattan, NY 10128</t>
  </si>
  <si>
    <t>333 E 91st St #24a, New York, NY 10128, USA</t>
  </si>
  <si>
    <t>Brokered by Sloane Square LLC</t>
  </si>
  <si>
    <t>1150 Park Ave Unit 6DNew York, NY 10128</t>
  </si>
  <si>
    <t>1150 Park Ave #6d, New York, NY 10128, USA</t>
  </si>
  <si>
    <t>180 Riverside Dr Apt 8ANew York, NY 10024</t>
  </si>
  <si>
    <t>180 Riverside Dr #8a, New York, NY 10024, USA</t>
  </si>
  <si>
    <t>2885 E 195th StBronx, NY 10461</t>
  </si>
  <si>
    <t>2885 E 195th St, Bronx, NY 10461, USA</t>
  </si>
  <si>
    <t>252 E 57th St Apt 39CNew York, NY 10022</t>
  </si>
  <si>
    <t>252 E 57th St #39c, New York, NY 10022, USA</t>
  </si>
  <si>
    <t>159 Madison Ave Apt 7INew York, NY 10016</t>
  </si>
  <si>
    <t>159 Madison Ave #7e, New York, NY 10016, USA</t>
  </si>
  <si>
    <t>673 Vanderbilt Ave Apt 1CBrooklyn, NY 11238</t>
  </si>
  <si>
    <t>673 Vanderbilt Ave #1c, Brooklyn, NY 11238, USA</t>
  </si>
  <si>
    <t>29-08 139th St Unit 2GFlushing, NY 11354</t>
  </si>
  <si>
    <t>139th Street</t>
  </si>
  <si>
    <t>Parking lot, 2908 139th St #2g, Flushing, NY 11354, USA</t>
  </si>
  <si>
    <t>53 W 71st StNew York, NY 10023</t>
  </si>
  <si>
    <t>53 W 71st St, New York, NY 10023, USA</t>
  </si>
  <si>
    <t>50 W 112th St Apt 6DNew York, NY 10026</t>
  </si>
  <si>
    <t>50 W 112th St #6d, New York, NY 10026, USA</t>
  </si>
  <si>
    <t>371 W 120th St Apt 2SNew York, NY 10027</t>
  </si>
  <si>
    <t>371 W 120th St #2a, New York, NY 10027, USA</t>
  </si>
  <si>
    <t>15 Kathy PlStaten Island, NY 10314</t>
  </si>
  <si>
    <t>15 Kathy Pl, Staten Island, NY 10314, USA</t>
  </si>
  <si>
    <t>40-11 102nd StCorona, NY 11368</t>
  </si>
  <si>
    <t>40-11 102nd St, Flushing, NY 11368, USA</t>
  </si>
  <si>
    <t>2307 E 66th StBrooklyn, NY 11234</t>
  </si>
  <si>
    <t>2307 E 66th St, Brooklyn, NY 11234, USA</t>
  </si>
  <si>
    <t>Brokered by INSPIROU GROUP</t>
  </si>
  <si>
    <t>4317 20th RdAstoria, NY 11105</t>
  </si>
  <si>
    <t>43-17 20th Rd, Queens, NY 11105, USA</t>
  </si>
  <si>
    <t>15 Denker PlStaten Island, NY 10314</t>
  </si>
  <si>
    <t>15 Denker Pl, Staten Island, NY 10314, USA</t>
  </si>
  <si>
    <t>61-15 97th St Unit 6DRego Park, NY 11374</t>
  </si>
  <si>
    <t>61-15 97th St #6d, Rego Park, NY 11374, USA</t>
  </si>
  <si>
    <t>804 W 180th St Apt 52New York, NY 10033</t>
  </si>
  <si>
    <t>804 W 180th St Apt 52, New York, NY 10033, USA</t>
  </si>
  <si>
    <t>84-25 118 St Unit 3AKew Gardens, NY 11415</t>
  </si>
  <si>
    <t>84-25 118th St #3a, Jamaica, NY 11415, USA</t>
  </si>
  <si>
    <t>1133 Park Ave Unit 12WNew York, NY 10128</t>
  </si>
  <si>
    <t>1133 Park Ave #12b, New York, NY 10128, USA</t>
  </si>
  <si>
    <t>Brokered by Landseair Real Estate Group</t>
  </si>
  <si>
    <t>164-20 Highland Ave Unit 8WJamaica, NY 11432</t>
  </si>
  <si>
    <t>16420 Highland Ave Apt 8u, Jamaica, NY 11432, USA</t>
  </si>
  <si>
    <t>413 Greene Ave Unit TownhouseBrooklyn, NY 11216</t>
  </si>
  <si>
    <t>413 Greene Ave, Brooklyn, NY 11216, USA</t>
  </si>
  <si>
    <t>2115 Fifth Ave Unit TownhouseManhattan, NY 10035</t>
  </si>
  <si>
    <t>2115 5th Ave, New York, NY 10035, USA</t>
  </si>
  <si>
    <t>85 N 3rd St Apt 504Brooklyn, NY 11249</t>
  </si>
  <si>
    <t>85 N 3rd St APT 504, Brooklyn, NY 11249, USA</t>
  </si>
  <si>
    <t>10 Sullivan St Unit 10ANew York, NY 10012</t>
  </si>
  <si>
    <t>10 Sullivan St #10a, New York, NY 10012, USA</t>
  </si>
  <si>
    <t>Brokered by ABC REAL ESTATE SERVICES, INC.</t>
  </si>
  <si>
    <t>762 E 37th StBrooklyn, NY 11210</t>
  </si>
  <si>
    <t>762 E 37th St, Brooklyn, NY 11210, USA</t>
  </si>
  <si>
    <t>Brokered by Best Find Realty</t>
  </si>
  <si>
    <t>190-05 39 Ave Unit 142Flushing, NY 11358</t>
  </si>
  <si>
    <t>19005 39th Ave Apt 142, Flushing, NY 11358, USA</t>
  </si>
  <si>
    <t>781 Fifth Ave Unit 407Manhattan, NY 10022</t>
  </si>
  <si>
    <t>781 5th Ave # 407, New York, NY 10022, USA</t>
  </si>
  <si>
    <t>1363 Sutter AveBrooklyn, NY 11208</t>
  </si>
  <si>
    <t>1363 Sutter Ave, Brooklyn, NY 11208, USA</t>
  </si>
  <si>
    <t>115 Rome AveStaten Island, NY 10304</t>
  </si>
  <si>
    <t>115 Rome Ave, Staten Island, NY 10304, USA</t>
  </si>
  <si>
    <t>1217 Doone CtBrooklyn, NY 11235</t>
  </si>
  <si>
    <t>1217 Doone Ct, Brooklyn, NY 11235, USA</t>
  </si>
  <si>
    <t>300 W 145th St Apt 2PNew York, NY 10039</t>
  </si>
  <si>
    <t>300 W 145th St #2b, New York, NY 10039, USA</t>
  </si>
  <si>
    <t>47-19 99th StCorona, NY 11368</t>
  </si>
  <si>
    <t>47-19 99th St, Flushing, NY 11368, USA</t>
  </si>
  <si>
    <t>2011 E 56th St Unit 57BOld Mill Basin, NY 11234</t>
  </si>
  <si>
    <t>2011 E 56th St # 57a, Brooklyn, NY 11234, USA</t>
  </si>
  <si>
    <t>980 Fifth Ave Apt 8BNew York, NY 10075</t>
  </si>
  <si>
    <t>980 5th Ave #8b, New York, NY 10075, USA</t>
  </si>
  <si>
    <t>4016 7th Ave Unit 2RBrooklyn, NY 11232</t>
  </si>
  <si>
    <t>4016 7th Ave #2r, Brooklyn, NY 11232, USA</t>
  </si>
  <si>
    <t>50 W 86th St Unit TownhouseManhattan, NY 10024</t>
  </si>
  <si>
    <t>50 W 86th St, New York, NY 10024, USA</t>
  </si>
  <si>
    <t>1199 Park Ave Apt 6JNew York, NY 10128</t>
  </si>
  <si>
    <t>T.H.I.S Town House international School, 1199 Park Ave #6j, New York, NY 10128, USA</t>
  </si>
  <si>
    <t>3 E 77th St Apt 14DNew York, NY 10075</t>
  </si>
  <si>
    <t>3 E 77th St #14d, New York, NY 10075, USA</t>
  </si>
  <si>
    <t>906 E 16th StBrooklyn, NY 11230</t>
  </si>
  <si>
    <t>906 East 16th Street, Brooklyn, NY 11230, USA</t>
  </si>
  <si>
    <t>173-22 Effington AveFlushing, NY 11358</t>
  </si>
  <si>
    <t>173-22 Effington Ave, Flushing, NY 11358, USA</t>
  </si>
  <si>
    <t>243 W 60th St Apt 4ANew York, NY 10023</t>
  </si>
  <si>
    <t>243 W 60th St #4a, New York, NY 10023, USA</t>
  </si>
  <si>
    <t>555 W 59th St Apt 20BManhattan, NY 10019</t>
  </si>
  <si>
    <t>555 W 59th St #20b, New York, NY 10019, USA</t>
  </si>
  <si>
    <t>53-70 64th StMaspeth, NY 11378</t>
  </si>
  <si>
    <t>53-70 64th St, Flushing, NY 11378, USA</t>
  </si>
  <si>
    <t>1118 Bay 24th StFar Rockaway, NY 11691</t>
  </si>
  <si>
    <t>11-18 Bay 24th St, Queens, NY 11691, USA</t>
  </si>
  <si>
    <t>4 E 66th St Fl 7New York, NY 10065</t>
  </si>
  <si>
    <t>4 E 66th St Fl 7, New York, NY 10065, USA</t>
  </si>
  <si>
    <t>11 Riverside Dr Apt 10MWManhattan, NY 10023</t>
  </si>
  <si>
    <t>11 Riverside Dr #10, New York, NY 10023, USA</t>
  </si>
  <si>
    <t>Brokered by Homemax Realty Inc</t>
  </si>
  <si>
    <t>511 68th St Apt 1ABrooklyn, NY 11220</t>
  </si>
  <si>
    <t>511 68th St #1a, Brooklyn, NY 11220, USA</t>
  </si>
  <si>
    <t>Brokered by Property Professionals Realty</t>
  </si>
  <si>
    <t>221-24 Manor Rd Unit UpperQueens Village, NY 11427</t>
  </si>
  <si>
    <t>221-24 Manor Rd, Queens Village, NY 11427, USA</t>
  </si>
  <si>
    <t>101 Central Park W Units 11 &amp; 12GNew York, NY 10023</t>
  </si>
  <si>
    <t>Apartments &amp; Apartment Houses, 101 Central Park W, New York, NY 10023, USA</t>
  </si>
  <si>
    <t>87-46 Chelsea St Unit 6EJamaica, NY 11432</t>
  </si>
  <si>
    <t>87-46 Chelsea St #6c, Queens, NY 11432, USA</t>
  </si>
  <si>
    <t>68-63 108th St Unit 3DForest Hills, NY 11375</t>
  </si>
  <si>
    <t>68-63 108th St #3a, Forest Hills, NY 11375, USA</t>
  </si>
  <si>
    <t>1810 Third Ave Unit A9Manhattan, NY 10029</t>
  </si>
  <si>
    <t>1810 3rd Ave a9, New York, NY 10029, USA</t>
  </si>
  <si>
    <t>33 Avenue XBrooklyn, NY 11223</t>
  </si>
  <si>
    <t>33 Avenue X, Brooklyn, NY 11223, USA</t>
  </si>
  <si>
    <t>2719 E 28th St Apt 2BBrooklyn, NY 11235</t>
  </si>
  <si>
    <t>2719 E 28th St #2b, Brooklyn, NY 11235, USA</t>
  </si>
  <si>
    <t>470 Park Ave Apt 6ANew York, NY 10022</t>
  </si>
  <si>
    <t>470 Park Ave #6a, New York, NY 10022, USA</t>
  </si>
  <si>
    <t>Brokered by EXCLUSIVE PROPERTIES REALTY INC</t>
  </si>
  <si>
    <t>2239 Troy Ave Unit C6Brooklyn, NY 11234</t>
  </si>
  <si>
    <t>2239 Troy Ave c6, Brooklyn, NY 11234, USA</t>
  </si>
  <si>
    <t>41 Milburn StStaten Island, NY 10306</t>
  </si>
  <si>
    <t>41 Milburn St, Staten Island, NY 10306, USA</t>
  </si>
  <si>
    <t>141-16 25 Rd Unit 1DFlushing, NY 11354</t>
  </si>
  <si>
    <t>141-16 25th Rd #1d, Flushing, NY 11354, USA</t>
  </si>
  <si>
    <t>4295 Webster Ave Apt 1KBronx, NY 10470</t>
  </si>
  <si>
    <t>4295 Webster Ave #1k, Bronx, NY 10470, USA</t>
  </si>
  <si>
    <t>Brokered by Dove Real Estate Corp.</t>
  </si>
  <si>
    <t>32-34 36 Monroe AveStaten Island, NY 10301</t>
  </si>
  <si>
    <t>36 Monroe Ave, Staten Island, NY 10301, USA</t>
  </si>
  <si>
    <t>35-11 85th St Unit 2CJackson Heights, NY 11372</t>
  </si>
  <si>
    <t>3511 85th St Apt 2l, Jackson Heights, NY 11372, USA</t>
  </si>
  <si>
    <t>145 W 129th St Apt 2Manhattan, NY 10027</t>
  </si>
  <si>
    <t>145 W 129th St #2, New York, NY 10027, USA</t>
  </si>
  <si>
    <t>160-15 Powells Cove Blvd Unit B104Beechhurst, NY 11357</t>
  </si>
  <si>
    <t>16015 Powells Cove Blvd Apt B104, Whitestone, NY 11357, USA</t>
  </si>
  <si>
    <t>123 W 86th St # GNew York, NY 10024</t>
  </si>
  <si>
    <t>123 W 86th St, New York, NY 10024, USA</t>
  </si>
  <si>
    <t>2546 Stillwell Ave Apt 3BBrooklyn, NY 11223</t>
  </si>
  <si>
    <t>2546 Stillwell Ave #3b, Brooklyn, NY 11223, USA</t>
  </si>
  <si>
    <t>24 W 55th St Ph DNew York, NY 10019</t>
  </si>
  <si>
    <t>24 W 55th St, New York, NY 10019, USA</t>
  </si>
  <si>
    <t>111 Murray St Apt 17ANew York, NY 10007</t>
  </si>
  <si>
    <t>111 Murray St #17a, New York, NY 10007, USA</t>
  </si>
  <si>
    <t>303 Whitman DrBrooklyn, NY 11234</t>
  </si>
  <si>
    <t>303 Whitman Dr, Brooklyn, NY 11234, USA</t>
  </si>
  <si>
    <t>1185 Anderson Ave Apt 2CBronx, NY 10452</t>
  </si>
  <si>
    <t>1185 Anderson Ave #2c, Bronx, NY 10452, USA</t>
  </si>
  <si>
    <t>38 Edgar TerStaten Island, NY 10301</t>
  </si>
  <si>
    <t>38 Edgar Terrace, Staten Island, NY 10301, USA</t>
  </si>
  <si>
    <t>1 Central Park S Unit 1801Manhattan, NY 10019</t>
  </si>
  <si>
    <t>1 Central Park S #1801, New York, NY 10019, USA</t>
  </si>
  <si>
    <t>200 E End Ave Apt 3KManhattan, NY 10128</t>
  </si>
  <si>
    <t>200 East End Ave #3c, New York, NY 10128, USA</t>
  </si>
  <si>
    <t>18 Vermont CtBrooklyn, NY 11207</t>
  </si>
  <si>
    <t>18 Vermont Ct, Brooklyn, NY 11207, USA</t>
  </si>
  <si>
    <t>121 Mercer St Fl 4New York, NY 10012</t>
  </si>
  <si>
    <t>121 Mercer St Fl 4, New York, NY 10012, USA</t>
  </si>
  <si>
    <t>35 Prospect Park W Apt 10BBrooklyn, NY 11215</t>
  </si>
  <si>
    <t>35 Prospect Park W #10b, Brooklyn, NY 11215, USA</t>
  </si>
  <si>
    <t>250 S End Ave Apt 12FNew York, NY 10280</t>
  </si>
  <si>
    <t>250 South End Ave #12f, New York, NY 10280, USA</t>
  </si>
  <si>
    <t>400 W End Ave Apt 2ANew York, NY 10024</t>
  </si>
  <si>
    <t>400 West End Ave #2a, New York, NY 10024, USA</t>
  </si>
  <si>
    <t>2547 W 2nd St Apt 1HBrooklyn, NY 11223</t>
  </si>
  <si>
    <t>2547 W 2nd St #1h, Brooklyn, NY 11223, USA</t>
  </si>
  <si>
    <t>165 Chrystie St Unit ThManhattan, NY 10002</t>
  </si>
  <si>
    <t>165 Chrystie St, New York, NY 10002, USA</t>
  </si>
  <si>
    <t>Brokered by Yoreevo Llc</t>
  </si>
  <si>
    <t>168 E 90th St Apt 3WNew York, NY 10128</t>
  </si>
  <si>
    <t>168 E 90th St #3w, New York, NY 10128, USA</t>
  </si>
  <si>
    <t>32 Oliver StBrooklyn, NY 11209</t>
  </si>
  <si>
    <t>32 Oliver St, Brooklyn, NY 11209, USA</t>
  </si>
  <si>
    <t>345 W 14th St Apt 3ENew York, NY 10014</t>
  </si>
  <si>
    <t>345 W 14th St #3e, New York, NY 10011, USA</t>
  </si>
  <si>
    <t>2764 W 15th StBrooklyn, NY 11224</t>
  </si>
  <si>
    <t>2764 W 15th St, Brooklyn, NY 11224, USA</t>
  </si>
  <si>
    <t>2066 Ryer AveBronx, NY 10457</t>
  </si>
  <si>
    <t>2066 Ryer Ave, Bronx, NY 10457, USA</t>
  </si>
  <si>
    <t>3777 Independence Ave Apt 16MBronx, NY 10463</t>
  </si>
  <si>
    <t>3777 Independence Ave #16b, Bronx, NY 10463, USA</t>
  </si>
  <si>
    <t>Brokered by Douglas Elliman - 280 Metropolitan</t>
  </si>
  <si>
    <t>622 Madison St Unit TownhouseBrooklyn, NY 11221</t>
  </si>
  <si>
    <t>622 Madison St, Brooklyn, NY 11221, USA</t>
  </si>
  <si>
    <t>Brokered by Daxi Home Realty Management</t>
  </si>
  <si>
    <t>121-16 Keel CtCollege Point, NY 11356</t>
  </si>
  <si>
    <t>121-16 Keel Ct, College Point, NY 11356, USA</t>
  </si>
  <si>
    <t>159 Rivington StNew York, NY 10002</t>
  </si>
  <si>
    <t>159 Rivington St, New York, NY 10002, USA</t>
  </si>
  <si>
    <t>2 Grace Ct Apt 3NBrooklyn, NY 11201</t>
  </si>
  <si>
    <t>2 Grace Ct Apt 3e, Brooklyn, NY 11201, USA</t>
  </si>
  <si>
    <t>2928 W 5th St Apt 4GBrooklyn, NY 11224</t>
  </si>
  <si>
    <t>2928 W 5th St #4g, Brooklyn, NY 11224, USA</t>
  </si>
  <si>
    <t>143-35 22nd RdWhitestone, NY 11357</t>
  </si>
  <si>
    <t>143-35 22nd Rd, Whitestone, NY 11357, USA</t>
  </si>
  <si>
    <t>117 W 85th StNew York, NY 10024</t>
  </si>
  <si>
    <t>117 W 85th St, New York, NY 10024, USA</t>
  </si>
  <si>
    <t>42-22 82nd St Unit 6Elmhurst, NY 11373</t>
  </si>
  <si>
    <t>42-22 82nd St #6b, Elmhurst, NY 11373, USA</t>
  </si>
  <si>
    <t>333 E 30th St Apt 8LNew York, NY 10016</t>
  </si>
  <si>
    <t>333 E 30th St #8l, New York, NY 10016, USA</t>
  </si>
  <si>
    <t>320 E 42nd St Apt 1901Manhattan, NY 10017</t>
  </si>
  <si>
    <t>320 E 42nd St Apt 1901, New York, NY 10017, USA</t>
  </si>
  <si>
    <t>72 Middle Loop RdStaten Island, NY 10308</t>
  </si>
  <si>
    <t>72 Middle Loop Rd, Staten Island, NY 10308, USA</t>
  </si>
  <si>
    <t>1280 Fifth Ave Ph BNew York, NY 10029</t>
  </si>
  <si>
    <t>1280 5th Ave, New York, NY 10029, USA</t>
  </si>
  <si>
    <t>Brokered by Scope Realty Bx</t>
  </si>
  <si>
    <t>1378 Bristow StBronx, NY 10459</t>
  </si>
  <si>
    <t>1378 Bristow St, Bronx, NY 10459, USA</t>
  </si>
  <si>
    <t>15 E 93rd StNew York, NY 10128</t>
  </si>
  <si>
    <t>15 E 93rd St, New York, NY 10128, USA</t>
  </si>
  <si>
    <t>455 E 51st St Unit 2DManhattan, NY 10022</t>
  </si>
  <si>
    <t>455 E 51st St #2b, New York, NY 10022, USA</t>
  </si>
  <si>
    <t>Brokered by ACCS - Access Property Group</t>
  </si>
  <si>
    <t>60 Cooper St Apt 5BNew York, NY 10034</t>
  </si>
  <si>
    <t>60 Cooper St #5b, New York, NY 10034, USA</t>
  </si>
  <si>
    <t>67-25 Clyde St Unit 5JForest Hills, NY 11375</t>
  </si>
  <si>
    <t>25 Clyde St #67, Flushing, NY 11375, USA</t>
  </si>
  <si>
    <t>Brokered by Rk Capital Group Llc</t>
  </si>
  <si>
    <t>69-45 108th St Unit 2AForest Hills, NY 11375</t>
  </si>
  <si>
    <t>69-45 108th St #2a, Forest Hills, NY 11375, USA</t>
  </si>
  <si>
    <t>29 W 65th St Apt 2FNew York, NY 10023</t>
  </si>
  <si>
    <t>West 65th Street</t>
  </si>
  <si>
    <t>Goldmark Practice Center, 29 W 65th St #2f, New York, NY 10023, USA</t>
  </si>
  <si>
    <t>50 Bridge Park Dr Apt 3DBrooklyn, NY 11201</t>
  </si>
  <si>
    <t>50 Bridge Park Dr #3d, Brooklyn Heights, NY 11201, USA</t>
  </si>
  <si>
    <t>120-40 144 StJamaica, NY 11436</t>
  </si>
  <si>
    <t>120-35 144th St, Jamaica, NY 11436, USA</t>
  </si>
  <si>
    <t>968 Schenectady AveBrooklyn, NY 11203</t>
  </si>
  <si>
    <t>968 Schenectady Ave, Brooklyn, NY 11203, USA</t>
  </si>
  <si>
    <t>100 Barclay St Apt 20CNew York, NY 10007</t>
  </si>
  <si>
    <t>100 Barclay St #20c, New York, NY 10007, USA</t>
  </si>
  <si>
    <t>196-30 67 Ave Unit 2FLFresh Meadows, NY 11365</t>
  </si>
  <si>
    <t>196- 30 67th Ave #2fl, Fresh Meadows, NY 11365, USA</t>
  </si>
  <si>
    <t>Brokered by REAL NEW YORK - Chelsea</t>
  </si>
  <si>
    <t>456 W 167th St Apt 6GNew York, NY 10032</t>
  </si>
  <si>
    <t>456 W 167th St #6g, New York, NY 10032, USA</t>
  </si>
  <si>
    <t>2440 Amsterdam Ave Apt 2INew York, NY 10033</t>
  </si>
  <si>
    <t>2440 Amsterdam Ave #2a, New York, NY 10033, USA</t>
  </si>
  <si>
    <t>888 Fulton St Apt 3ABrooklyn, NY 11238</t>
  </si>
  <si>
    <t>888 Fulton St #3a, Brooklyn, NY 11238, USA</t>
  </si>
  <si>
    <t>2420 Cortelyou RdBrooklyn, NY 11226</t>
  </si>
  <si>
    <t>2420 Cortelyou Rd, Brooklyn, NY 11226, USA</t>
  </si>
  <si>
    <t>86-16 60th Ave Unit 1CElmhurst, NY 11373</t>
  </si>
  <si>
    <t>86-16 60th Ave #1c, Elmhurst, NY 11373, USA</t>
  </si>
  <si>
    <t>62 3rd StBrooklyn, NY 11231</t>
  </si>
  <si>
    <t>62 3rd St., Brooklyn, NY 11231, USA</t>
  </si>
  <si>
    <t>90-10 34th Ave Unit 2NDFLLQueens, NY 11372</t>
  </si>
  <si>
    <t>90-10 34th Ave, Flushing, NY 11372, USA</t>
  </si>
  <si>
    <t>Brokered by BMB Living, Inc.</t>
  </si>
  <si>
    <t>42 W 138th St Apt 31New York, NY 10037</t>
  </si>
  <si>
    <t>42 W 138th St Apt 31, New York, NY 10037, USA</t>
  </si>
  <si>
    <t>632 E 52nd StBrooklyn, NY 11203</t>
  </si>
  <si>
    <t>632 E 52nd St, Brooklyn, NY 11203, USA</t>
  </si>
  <si>
    <t>902 Harding ParkBronx, NY 10473</t>
  </si>
  <si>
    <t>902 Harding Park, Bronx, NY 10473, USA</t>
  </si>
  <si>
    <t>1857 Holland AveBronx, NY 10462</t>
  </si>
  <si>
    <t>1857 Holland Ave, Bronx, NY 10462, USA</t>
  </si>
  <si>
    <t>35-20 82nd St Unit 32BQueens, NY 11372</t>
  </si>
  <si>
    <t>3520 82nd St Apt 32, Jackson Heights, NY 11372, USA</t>
  </si>
  <si>
    <t>303 W 66th St Apt 20DWNew York, NY 10023</t>
  </si>
  <si>
    <t>303 W 66th St #20d, New York, NY 10023, USA</t>
  </si>
  <si>
    <t>33-52 Crescent St Unit 7CAstoria, NY 11106</t>
  </si>
  <si>
    <t>33-52 Crescent St #7c, Long Island City, NY 11106, USA</t>
  </si>
  <si>
    <t>195 Willoughby Ave Apt 1610Brooklyn, NY 11205</t>
  </si>
  <si>
    <t>195 Willoughby Ave Apartment 1610, Brooklyn, NY 11205, USA</t>
  </si>
  <si>
    <t>503 4th AveBrooklyn, NY 11215</t>
  </si>
  <si>
    <t>503 4th Ave, Brooklyn, NY 11215, USA</t>
  </si>
  <si>
    <t>56-09 Van Cleef StCorona, NY 11368</t>
  </si>
  <si>
    <t>56-09 Van Cleef St, Flushing, NY 11368, USA</t>
  </si>
  <si>
    <t>23 Bay 7th StBrooklyn, NY 11228</t>
  </si>
  <si>
    <t>23 Bay 7th St, Brooklyn, NY 11228, USA</t>
  </si>
  <si>
    <t>Brokered by GOOD WAY PROPERTIES, CORP.</t>
  </si>
  <si>
    <t>2675 Ocean Ave Apt 4ABrooklyn, NY 11229</t>
  </si>
  <si>
    <t>2675 Ocean Ave #4a, Brooklyn, NY 11229, USA</t>
  </si>
  <si>
    <t>116 Taylor StStaten Island, NY 10310</t>
  </si>
  <si>
    <t>116 Taylor St, Staten Island, NY 10310, USA</t>
  </si>
  <si>
    <t>568 Saint Marks Ave Apt 3ABrooklyn, NY 11216</t>
  </si>
  <si>
    <t>568 St Marks Ave #3a, Brooklyn, NY 11216, USA</t>
  </si>
  <si>
    <t>251-38 71st Ave Unit 80BBellerose, NY 11426</t>
  </si>
  <si>
    <t>25138 71st Ave # 80a, Queens, NY 11426, USA</t>
  </si>
  <si>
    <t>1179 Lincoln PlBrooklyn, NY 11213</t>
  </si>
  <si>
    <t>1179 Lincoln Pl, Brooklyn, NY 11213, USA</t>
  </si>
  <si>
    <t>894 E 38th StBrooklyn, NY 11210</t>
  </si>
  <si>
    <t>894 E 38th St, Brooklyn, NY 11210, USA</t>
  </si>
  <si>
    <t>1813 E 24th StBrooklyn, NY 11229</t>
  </si>
  <si>
    <t>1813 E 24th St, Brooklyn, NY 11229, USA</t>
  </si>
  <si>
    <t>Brokered by Buy Rite Home Sales Inc</t>
  </si>
  <si>
    <t>30-33 93rd StEast Elmhurst, NY 11369</t>
  </si>
  <si>
    <t>30-33 93rd St, Flushing, NY 11369, USA</t>
  </si>
  <si>
    <t>77 E 110th St Apt 5BNew York, NY 10029</t>
  </si>
  <si>
    <t>77 E 110th St #5b, New York, NY 10029, USA</t>
  </si>
  <si>
    <t>184 Cannon AveStaten Island, NY 10314</t>
  </si>
  <si>
    <t>184 Cannon Ave, Staten Island, NY 10314, USA</t>
  </si>
  <si>
    <t>1967 65th St Apt 2EBrooklyn, NY 11204</t>
  </si>
  <si>
    <t>1967 65th St #2e, Brooklyn, NY 11204, USA</t>
  </si>
  <si>
    <t>468 Marion StBrooklyn, NY 11233</t>
  </si>
  <si>
    <t>468 Marion St, Brooklyn, NY 11233, USA</t>
  </si>
  <si>
    <t>1 Central Park S Unit 606Manhattan, NY 10019</t>
  </si>
  <si>
    <t>1 Central Park S # 606, New York, NY 10023, USA</t>
  </si>
  <si>
    <t>15 W 63rd St Apt 21ANew York, NY 10023</t>
  </si>
  <si>
    <t>15 W 63rd St. #21a, New York, NY 10023, USA</t>
  </si>
  <si>
    <t>4 Marisa Ct Unit 4ABronx, NY 10465</t>
  </si>
  <si>
    <t>4 Marisa Ct #4a, Bronx, NY 10465, USA</t>
  </si>
  <si>
    <t>425 W 50th St Apt 12BManhattan, NY 10019</t>
  </si>
  <si>
    <t>425 W 50th St #12b, New York, NY 10019, USA</t>
  </si>
  <si>
    <t>9201 Shore Rd Apt B301Brooklyn, NY 11209</t>
  </si>
  <si>
    <t>9201 Shore Rd Apt B301, Brooklyn, NY 11209, USA</t>
  </si>
  <si>
    <t>1605 Purdy StBronx, NY 10462</t>
  </si>
  <si>
    <t>1605 Purdy St, Bronx, NY 10462, USA</t>
  </si>
  <si>
    <t>132-36 Pople Ave Unit 3EFlushing, NY 11355</t>
  </si>
  <si>
    <t>132-36 Pople Ave #3e, Flushing, NY 11355, USA</t>
  </si>
  <si>
    <t>1718 63rd StBrooklyn, NY 11204</t>
  </si>
  <si>
    <t>1718 63rd St, Brooklyn, NY 11204, USA</t>
  </si>
  <si>
    <t>201 W 21st St Apt 9ANew York, NY 10011</t>
  </si>
  <si>
    <t>201 W 21st St #9a, New York, NY 10011, USA</t>
  </si>
  <si>
    <t>Brokered by Platinum Plus Realty</t>
  </si>
  <si>
    <t>61-25 97th St Unit 10ERego Park, NY 11374</t>
  </si>
  <si>
    <t>61-25 97th St #10e, Rego Park, NY 11374, USA</t>
  </si>
  <si>
    <t>102-57 62nd DrForest Hills, NY 11375</t>
  </si>
  <si>
    <t>102-57 62nd Dr, Flushing, NY 11375, USA</t>
  </si>
  <si>
    <t>Brokered by RE/MAX Luxe</t>
  </si>
  <si>
    <t>110-02 203rd StSaint Albans, NY 11412</t>
  </si>
  <si>
    <t>110-02 203rd St, Jamaica, NY 11412, USA</t>
  </si>
  <si>
    <t>330 E 94th St Apt 3ANew York, NY 10128</t>
  </si>
  <si>
    <t>330 E 94th St #3a, New York, NY 10128, USA</t>
  </si>
  <si>
    <t>47-08 248th StLittle Neck, NY 11362</t>
  </si>
  <si>
    <t>47-08 248th St, Flushing, NY 11362, USA</t>
  </si>
  <si>
    <t>3060 Ocean Ave Apt 6PBrooklyn, NY 11235</t>
  </si>
  <si>
    <t>3060 Ocean Ave #6p, Brooklyn, NY 11235, USA</t>
  </si>
  <si>
    <t>782 Ionia AveStaten Island, NY 10312</t>
  </si>
  <si>
    <t>782 Ionia Ave, Staten Island, NY 10312, USA</t>
  </si>
  <si>
    <t>Brokered by Exit Realty Team</t>
  </si>
  <si>
    <t>751 58th StBrooklyn, NY 11220</t>
  </si>
  <si>
    <t>751 58th St, Brooklyn, NY 11220, USA</t>
  </si>
  <si>
    <t>399 Washington St Fl 4New York, NY 10013</t>
  </si>
  <si>
    <t>399 Washington St Fl 4, New York, NY 10013, USA</t>
  </si>
  <si>
    <t>166 12th StBrooklyn, NY 11215</t>
  </si>
  <si>
    <t>166 12th St, Brooklyn, NY 11215, USA</t>
  </si>
  <si>
    <t>60 E 9th St Apt 214Manhattan, NY 10003</t>
  </si>
  <si>
    <t>60 E 9th St Apt 214, New York, NY 10003, USA</t>
  </si>
  <si>
    <t>55 Vestry St Apt 6CNew York, NY 10013</t>
  </si>
  <si>
    <t>55 Vestry St #6c, New York, NY 10013, USA</t>
  </si>
  <si>
    <t>2116 Vyse AveBronx, NY 10460</t>
  </si>
  <si>
    <t>2116 Vyse Ave, Bronx, NY 10460, USA</t>
  </si>
  <si>
    <t>Brokered by Richmond Homes Real Estate Inc</t>
  </si>
  <si>
    <t>199 Vineland AveStaten Island, NY 10312</t>
  </si>
  <si>
    <t>199 Vineland Ave, Staten Island, NY 10312, USA</t>
  </si>
  <si>
    <t>420 E 51st St Apt 8DManhattan, NY 10022</t>
  </si>
  <si>
    <t>420 E 51st St #8d, New York, NY 10022, USA</t>
  </si>
  <si>
    <t>480 Butler BlvdStaten Island, NY 10309</t>
  </si>
  <si>
    <t>480 Butler Blvd, Staten Island, NY 10309, USA</t>
  </si>
  <si>
    <t>43-33 48 St Unit 4JSunnyside, NY 11104</t>
  </si>
  <si>
    <t>43-33 48th St #4j, Long Island City, NY 11104, USA</t>
  </si>
  <si>
    <t>59 Larkin StStaten Island, NY 10302</t>
  </si>
  <si>
    <t>59 Larkin St, Staten Island, NY 10302, USA</t>
  </si>
  <si>
    <t>628 56th StBrooklyn, NY 11220</t>
  </si>
  <si>
    <t>628 56th St, Brooklyn, NY 11220, USA</t>
  </si>
  <si>
    <t>2003 49th StAstoria, NY 11105</t>
  </si>
  <si>
    <t>20-03 49th St, Astoria, NY 11105, USA</t>
  </si>
  <si>
    <t>53-29 72 PlMaspeth, NY 11378</t>
  </si>
  <si>
    <t>53-29 72nd Pl, Queens, NY 11378, USA</t>
  </si>
  <si>
    <t>90 Park Terrace Ter E Unit 3ANew York, NY 10034</t>
  </si>
  <si>
    <t>90 Park Terrace E #3a, New York, NY 10034, USA</t>
  </si>
  <si>
    <t>347 W 57th St Apt 6BNew York, NY 10019</t>
  </si>
  <si>
    <t>347 W 57th St #6b, New York, NY 10019, USA</t>
  </si>
  <si>
    <t>2930 W 5th St Apt 15HBrooklyn, NY 11224</t>
  </si>
  <si>
    <t>2930 W 5th St #15h, Brooklyn, NY 11224, USA</t>
  </si>
  <si>
    <t>39 W 23rd St # NNew York, NY 10010</t>
  </si>
  <si>
    <t>162 E 2nd St Apt BManhattan, NY 10009</t>
  </si>
  <si>
    <t>162 E 2nd St b, New York, NY 10009, USA</t>
  </si>
  <si>
    <t>450 Front StStaten Island, NY 10304</t>
  </si>
  <si>
    <t>450 Front St, Staten Island, NY 10304, USA</t>
  </si>
  <si>
    <t>303 Avenue P Apt B1Brooklyn, NY 11204</t>
  </si>
  <si>
    <t>303 Avenue P b1, Brooklyn, NY 11204, USA</t>
  </si>
  <si>
    <t>1238 63rd St Unit 204Brooklyn, NY 11219</t>
  </si>
  <si>
    <t>1238 63rd St #204, Brooklyn, NY 11219, USA</t>
  </si>
  <si>
    <t>1088 Park Ave Unit 15CManhattan, NY 10128</t>
  </si>
  <si>
    <t>1088 Park Ave #15c, New York, NY 10128, USA</t>
  </si>
  <si>
    <t>110-20 71st Rd Unit 905/6Forest Hills, NY 11375</t>
  </si>
  <si>
    <t>11020 71st Rd Apt 905, Forest Hills, NY 11375, USA</t>
  </si>
  <si>
    <t>82 Charles St Apt 5RNew York, NY 10014</t>
  </si>
  <si>
    <t>82 Charles St #5r, New York, NY 10014, USA</t>
  </si>
  <si>
    <t>10-45 115th StCollege Point, NY 11356</t>
  </si>
  <si>
    <t>10-45 115th St, Flushing, NY 11356, USA</t>
  </si>
  <si>
    <t>105-47 88 StOzone Park, NY 11417</t>
  </si>
  <si>
    <t>105-47 88th St, Jamaica, NY 11417, USA</t>
  </si>
  <si>
    <t>Brokered by Great Success Realty Inc</t>
  </si>
  <si>
    <t>455 Irving AveBrooklyn, NY 11237</t>
  </si>
  <si>
    <t>455 Irving Ave, Brooklyn, NY 11237, USA</t>
  </si>
  <si>
    <t>105 Norfolk St Apt 3AManhattan, NY 10002</t>
  </si>
  <si>
    <t>105 Norfolk St #3a, New York, NY 10002, USA</t>
  </si>
  <si>
    <t>90 E End Ave Apt 6BNew York, NY 10028</t>
  </si>
  <si>
    <t>90 East End Ave #6b, New York, NY 10028, USA</t>
  </si>
  <si>
    <t>59 Saint Johns AveStaten Island, NY 10305</t>
  </si>
  <si>
    <t>59 St Johns Ave, Staten Island, NY 10305, USA</t>
  </si>
  <si>
    <t>57-19 64th StMaspeth, NY 11378</t>
  </si>
  <si>
    <t>57-19 64th St, Flushing, NY 11378, USA</t>
  </si>
  <si>
    <t>246 Spring St Unit 4111Manhattan, NY 10013</t>
  </si>
  <si>
    <t>246 Spring St #4111, New York, NY 10013, USA</t>
  </si>
  <si>
    <t>65-15 38th Ave Unit 2NWoodside, NY 11377</t>
  </si>
  <si>
    <t>6515 38th Ave Apt 2f, Woodside, NY 11377, USA</t>
  </si>
  <si>
    <t>315 E 70th St Apt 9DManhattan, NY 10021</t>
  </si>
  <si>
    <t>315 E 70th St #9d, New York, NY 10021, USA</t>
  </si>
  <si>
    <t>66 Reade St Unit ThNew York, NY 10007</t>
  </si>
  <si>
    <t>66 Reade St, New York, NY 10007, USA</t>
  </si>
  <si>
    <t>375 W 123rd St # 7BNew York, NY 10027</t>
  </si>
  <si>
    <t>375 W 123rd St #7b, New York, NY 10027, USA</t>
  </si>
  <si>
    <t>42-39 Judge St Unit 2BElmhurst, NY 11373</t>
  </si>
  <si>
    <t>42-39 Judge St #2b, Elmhurst, NY 11373, USA</t>
  </si>
  <si>
    <t>334 Bethel AveStaten Island, NY 10307</t>
  </si>
  <si>
    <t>334 Bethel Ave, Staten Island, NY 10307, USA</t>
  </si>
  <si>
    <t>522 W 29th St Apt 3ANew York, NY 10001</t>
  </si>
  <si>
    <t>Brokered by Graceful Realty LLC</t>
  </si>
  <si>
    <t>60-29 Marathon Pkwy Unit LowerLittle Neck, NY 11362</t>
  </si>
  <si>
    <t>60-29 Marathon Pkwy, Little Neck, NY 11362, USA</t>
  </si>
  <si>
    <t>238 56th St Apt 1FBrooklyn, NY 11220</t>
  </si>
  <si>
    <t>238 56th St #1f, Brooklyn, NY 11220, USA</t>
  </si>
  <si>
    <t>4067 Murdock AveBronx, NY 10466</t>
  </si>
  <si>
    <t>4067 Murdock Ave, Bronx, NY 10466, USA</t>
  </si>
  <si>
    <t>Brokered by R A L ENTERPRISES</t>
  </si>
  <si>
    <t>966 E 42nd StBrooklyn, NY 11210</t>
  </si>
  <si>
    <t>966 E 42nd St, Brooklyn, NY 11210, USA</t>
  </si>
  <si>
    <t>3883 Bedford AveBrooklyn, NY 11229</t>
  </si>
  <si>
    <t>3883 Bedford Ave, Brooklyn, NY 11229, USA</t>
  </si>
  <si>
    <t>425 E 79th St Apt 7CNew York, NY 10075</t>
  </si>
  <si>
    <t>425 E 79th St #7c, New York, NY 10075, USA</t>
  </si>
  <si>
    <t>1372 E 57th StBrooklyn, NY 11234</t>
  </si>
  <si>
    <t>1372 E 57th St, Brooklyn, NY 11234, USA</t>
  </si>
  <si>
    <t>502 Park Ave Apt 12KManhattan, NY 10022</t>
  </si>
  <si>
    <t>502 Park Ave Apt 12h, New York, NY 10022, USA</t>
  </si>
  <si>
    <t>38-15 149th St Unit 2JFlushing, NY 11354</t>
  </si>
  <si>
    <t>38-15 149th St #2j, Flushing, NY 11354, USA</t>
  </si>
  <si>
    <t>17 Seth Ct Unit BStaten Island, NY 10301</t>
  </si>
  <si>
    <t>17 Seth Ct # B, Staten Island, NY 10301, USA</t>
  </si>
  <si>
    <t>150 Hawthorne St Apt 5DBrooklyn, NY 11225</t>
  </si>
  <si>
    <t>150 Hawthorne St #5d, Brooklyn, NY 11225, USA</t>
  </si>
  <si>
    <t>513 E 5th St Apt 2ANew York, NY 10009</t>
  </si>
  <si>
    <t>513 E 5th St #2a, New York, NY 10009, USA</t>
  </si>
  <si>
    <t>61-88 Dry Harbor Rd Unit LhMiddle Village, NY 11379</t>
  </si>
  <si>
    <t>61-88 Dry Harbor Rd, Flushing, NY 11379, USA</t>
  </si>
  <si>
    <t>4295 Webster Ave Apt 6KBronx, NY 10470</t>
  </si>
  <si>
    <t>4295 Webster Ave #6k, Bronx, NY 10470, USA</t>
  </si>
  <si>
    <t>12 E 88th St Apt 9CManhattan, NY 10128</t>
  </si>
  <si>
    <t>12 E 88th St Apartment 9d, New York, NY 10128, USA</t>
  </si>
  <si>
    <t>17 White St Apt 3BManhattan, NY 10013</t>
  </si>
  <si>
    <t>17 White St #3b, New York, NY 10013, USA</t>
  </si>
  <si>
    <t>195 Mother Gaston BlvdBrooklyn, NY 11233</t>
  </si>
  <si>
    <t>195 Mother Gaston Blvd, Brooklyn, NY 11233, USA</t>
  </si>
  <si>
    <t>125 W 96th St Apt 1CNew York, NY 10025</t>
  </si>
  <si>
    <t>125 W 96th St #1c, New York, NY 10025, USA</t>
  </si>
  <si>
    <t>2135 E 13th StBrooklyn, NY 11229</t>
  </si>
  <si>
    <t>2135 E 13th St, Brooklyn, NY 11229, USA</t>
  </si>
  <si>
    <t>1 John St Apt 4BBrooklyn, NY 11201</t>
  </si>
  <si>
    <t>John Street</t>
  </si>
  <si>
    <t>John Street Park, 1 John St #4b, Brooklyn, NY 11201, USA</t>
  </si>
  <si>
    <t>2727 Ocean Pkwy Apt D6Brooklyn, NY 11235</t>
  </si>
  <si>
    <t>2727 Ocean Pkwy d6, Brooklyn, NY 11235, USA</t>
  </si>
  <si>
    <t>2 E 67th St Fl 9New York, NY 10065</t>
  </si>
  <si>
    <t>2 E 67th St Fl 9, New York, NY 10065, USA</t>
  </si>
  <si>
    <t>68-05 138th St Unit 1AFlushing, NY 11367</t>
  </si>
  <si>
    <t>68-5 138th St #1a, Flushing, NY 11367, USA</t>
  </si>
  <si>
    <t>189 Prospect Pl Apt 2Brooklyn, NY 11238</t>
  </si>
  <si>
    <t>189 Prospect Pl #2, Brooklyn, NY 11238, USA</t>
  </si>
  <si>
    <t>2421 82nd StBrooklyn, NY 11214</t>
  </si>
  <si>
    <t>2421 82nd St, Brooklyn, NY 11214, USA</t>
  </si>
  <si>
    <t>225 W 25th St Apt 3FNew York, NY 10001</t>
  </si>
  <si>
    <t>225 W 25th St #3f, New York, NY 10001, USA</t>
  </si>
  <si>
    <t>730 Bay StStaten Island, NY 10304</t>
  </si>
  <si>
    <t>730 Bay St, Staten Island, NY 10304, USA</t>
  </si>
  <si>
    <t>420 12th St Apt H1LBrooklyn, NY 11215</t>
  </si>
  <si>
    <t>420 12th St #1l, Brooklyn, NY 11215, USA</t>
  </si>
  <si>
    <t>103-12 114th StRichmond Hill South, NY 11419</t>
  </si>
  <si>
    <t>103-12 114th St, South Richmond Hill, NY 11419, USA</t>
  </si>
  <si>
    <t>64-13 79th StMiddle Village, NY 11379</t>
  </si>
  <si>
    <t>64-13 79th St, Middle Village, NY 11379, USA</t>
  </si>
  <si>
    <t>87-37 90th StWoodhaven, NY 11421</t>
  </si>
  <si>
    <t>87-37 90th St, Jamaica, NY 11421, USA</t>
  </si>
  <si>
    <t>116-42 204th StSaint Albans, NY 11412</t>
  </si>
  <si>
    <t>116-42 204th St, Jamaica, NY 11412, USA</t>
  </si>
  <si>
    <t>100 Bank St Apt 4FNew York, NY 10014</t>
  </si>
  <si>
    <t>100 Bank St #4f, New York, NY 10014, USA</t>
  </si>
  <si>
    <t>Brokered by CENTURY 21 METRO STAR</t>
  </si>
  <si>
    <t>1470 East Ave Apt 4DBronx, NY 10462</t>
  </si>
  <si>
    <t>1470 East Ave #4d, Bronx, NY 10462, USA</t>
  </si>
  <si>
    <t>80 E End Ave Apt 8EManhattan, NY 10028</t>
  </si>
  <si>
    <t>East End Avenue</t>
  </si>
  <si>
    <t>80 East End Owners, 80 East End Ave #8e, New York, NY 10028, USA</t>
  </si>
  <si>
    <t>Brokered by Clarke Realty</t>
  </si>
  <si>
    <t>2953 Pearsall AveBronx, NY 10469</t>
  </si>
  <si>
    <t>2953 Pearsall Ave, Bronx, NY 10469, USA</t>
  </si>
  <si>
    <t>72-81 113th St Unit 5MForest Hills, NY 11375</t>
  </si>
  <si>
    <t>72-81 113th St #5b, Forest Hills, NY 11375, USA</t>
  </si>
  <si>
    <t>140 E 81st St Apt 12ANew York, NY 10028</t>
  </si>
  <si>
    <t>140 E 81st St #12a, New York, NY 10028, USA</t>
  </si>
  <si>
    <t>241 Fifth Ave Ph 15New York, NY 10016</t>
  </si>
  <si>
    <t>241 5th Ave Ph 15, New York, NY 10016, USA</t>
  </si>
  <si>
    <t>154 E 105th StNew York, NY 10029</t>
  </si>
  <si>
    <t>154 E 105th St, New York, NY 10029, USA</t>
  </si>
  <si>
    <t>123 Washington St Apt 33BNew York, NY 10006</t>
  </si>
  <si>
    <t>123 Washington St #33b, New York, NY 10006, USA</t>
  </si>
  <si>
    <t>Brokered by Housebiz Realty Inc.</t>
  </si>
  <si>
    <t>1392 Commonwealth AveBronx, NY 10472</t>
  </si>
  <si>
    <t>1392 Commonwealth Ave, Bronx, NY 10472, USA</t>
  </si>
  <si>
    <t>Brokered by Halo Realty Properties LLC</t>
  </si>
  <si>
    <t>9710 62nd Dr Apt 2NRego Park, NY 11374</t>
  </si>
  <si>
    <t>97-10 62nd Dr #2b, Rego Park, NY 11374, USA</t>
  </si>
  <si>
    <t>5700 Arlington Ave Apt 2SBronx, NY 10471</t>
  </si>
  <si>
    <t>5700 Arlington Ave #2s, Bronx, NY 10471, USA</t>
  </si>
  <si>
    <t>Brokered by OFFICIAL</t>
  </si>
  <si>
    <t>161 E 63rd StNew York, NY 10065</t>
  </si>
  <si>
    <t>161 E 63rd St, New York, NY 10065, USA</t>
  </si>
  <si>
    <t>595 Van Buren StBrooklyn, NY 11221</t>
  </si>
  <si>
    <t>595 Van Buren St, Brooklyn, NY 11221, USA</t>
  </si>
  <si>
    <t>955 5th Ave # 4 &amp; 5ANew York, NY 10075</t>
  </si>
  <si>
    <t>955 5th Ave, New York, NY 10075, USA</t>
  </si>
  <si>
    <t>77 Greenwich St Apt 16ANew York, NY 10006</t>
  </si>
  <si>
    <t>77 Greenwich St #16a, New York, NY 10006, USA</t>
  </si>
  <si>
    <t>1405 Prospect Pl Apt B11Brooklyn, NY 11213</t>
  </si>
  <si>
    <t>1405 Prospect Pl b11, Brooklyn, NY 11213, USA</t>
  </si>
  <si>
    <t>Brokered by All Island Estates Realty Corp</t>
  </si>
  <si>
    <t>191-43 Foothill AveHollis, NY 11423</t>
  </si>
  <si>
    <t>191-43 Foothill Ave, Hollis, NY 11423, USA</t>
  </si>
  <si>
    <t>Brokered by Highline Residential</t>
  </si>
  <si>
    <t>571 Watkins St Unit 1Brooklyn, NY 11212</t>
  </si>
  <si>
    <t>Brownsville</t>
  </si>
  <si>
    <t>571 Watkins St #1, Brooklyn, NY 11212, USA</t>
  </si>
  <si>
    <t>99-35 59 Ave Unit 5LCorona, NY 11368</t>
  </si>
  <si>
    <t>99-35 59th Ave #5l, Corona, NY 11368, USA</t>
  </si>
  <si>
    <t>1319 Newkirk AveBrooklyn, NY 11230</t>
  </si>
  <si>
    <t>1319 Newkirk Ave, Brooklyn, NY 11230, USA</t>
  </si>
  <si>
    <t>1618 Adee AveBronx, NY 10469</t>
  </si>
  <si>
    <t>1618 Adee Ave, Bronx, NY 10469, USA</t>
  </si>
  <si>
    <t>Brokered by Ny Management</t>
  </si>
  <si>
    <t>1159 52nd StBrooklyn, NY 11219</t>
  </si>
  <si>
    <t>1159 52nd St, Brooklyn, NY 11219, USA</t>
  </si>
  <si>
    <t>1517 66th StBrooklyn, NY 11219</t>
  </si>
  <si>
    <t>1517 66th St, Brooklyn, NY 11219, USA</t>
  </si>
  <si>
    <t>956 79th St Unit 1BBrooklyn, NY 11228</t>
  </si>
  <si>
    <t>956 79th St #1b, Brooklyn, NY 11228, USA</t>
  </si>
  <si>
    <t>Brokered by Wallace Enrique</t>
  </si>
  <si>
    <t>438 E 141st StBronx, NY 10454</t>
  </si>
  <si>
    <t>438 E 141st St, Bronx, NY 10454, USA</t>
  </si>
  <si>
    <t>29 W 85th St Unit 1Manhattan, NY 10024</t>
  </si>
  <si>
    <t>29 W 85th St # 1, New York, NY 10024, USA</t>
  </si>
  <si>
    <t>6218 Amboy RdStaten Island, NY 10309</t>
  </si>
  <si>
    <t>6218 Amboy Rd, Staten Island, NY 10309, USA</t>
  </si>
  <si>
    <t>1466 Stickney PlBronx, NY 10469</t>
  </si>
  <si>
    <t>1466 Stickney Pl, Bronx, NY 10469, USA</t>
  </si>
  <si>
    <t>61-20 Grand Central Pkwy Unit B1210Forest Hills, NY 11375</t>
  </si>
  <si>
    <t>679 W 239th Ave Unit 3KBronx, NY 10463</t>
  </si>
  <si>
    <t>679 W 239th St #3c, Bronx, NY 10463, USA</t>
  </si>
  <si>
    <t>8710 5th AveBrooklyn, NY 11209</t>
  </si>
  <si>
    <t>8710 5th Ave, Brooklyn, NY 11209, USA</t>
  </si>
  <si>
    <t>89-00 170 St Unit 11NJamaica, NY 11432</t>
  </si>
  <si>
    <t>8900 170th St Apt 11l, Jamaica, NY 11432, USA</t>
  </si>
  <si>
    <t>166 E 96th St Apt 6AManhattan, NY 10128</t>
  </si>
  <si>
    <t>166 E 96th St Apt 6a, New York, NY 10128, USA</t>
  </si>
  <si>
    <t>1947 Adam Clayton Powell Jr Blvd Apt 1Manhattan, NY 10026</t>
  </si>
  <si>
    <t>1947 Adam Clayton Powell Jr Blvd, New York, NY 10026, USA</t>
  </si>
  <si>
    <t>200 E 36th St Apt 4JNew York, NY 10016</t>
  </si>
  <si>
    <t>200 E 36th St #4j, New York, NY 10016, USA</t>
  </si>
  <si>
    <t>119-12 83rd AveKew Gardens, NY 11415</t>
  </si>
  <si>
    <t>11912 83rd Ave, Jamaica, NY 11415, USA</t>
  </si>
  <si>
    <t>114-03 Inwood StJamaica, NY 11436</t>
  </si>
  <si>
    <t>114-3 Inwood St, Jamaica, NY 11436, USA</t>
  </si>
  <si>
    <t>120 E 61st StNew York, NY 10065</t>
  </si>
  <si>
    <t>120 E 61st St, New York, NY 10065, USA</t>
  </si>
  <si>
    <t>153-25 88 St Unit 4EHoward Beach, NY 11414</t>
  </si>
  <si>
    <t>153-25 88th St #4e, Howard Beach, NY 11414, USA</t>
  </si>
  <si>
    <t>416 E 50th StNew York, NY 10022</t>
  </si>
  <si>
    <t>416 E 50th St, New York, NY 10022, USA</t>
  </si>
  <si>
    <t>3935 Blackstone Ave Apt 1ABronx, NY 10471</t>
  </si>
  <si>
    <t>3935 Blackstone Ave #1a, Bronx, NY 10471, USA</t>
  </si>
  <si>
    <t>300 E 54th St Apt 34ANew York, NY 10022</t>
  </si>
  <si>
    <t>300 E 54th St #34a, New York, NY 10022, USA</t>
  </si>
  <si>
    <t>174 Eagle StBrooklyn, NY 11222</t>
  </si>
  <si>
    <t>174 Eagle St, Brooklyn, NY 11222, USA</t>
  </si>
  <si>
    <t>148-09 Northern Blvd Apt 4FQueens, NY 11354</t>
  </si>
  <si>
    <t>148-09 Northern Blvd, Flushing, NY 11354, USA</t>
  </si>
  <si>
    <t>400 W 58th St Apt 4BNew York, NY 10019</t>
  </si>
  <si>
    <t>400 W 58th St #4b, New York, NY 10019, USA</t>
  </si>
  <si>
    <t>1000 Clove Rd Apt 5DStaten Island, NY 10301</t>
  </si>
  <si>
    <t>1000 Clove Rd #5b, Staten Island, NY 10301, USA</t>
  </si>
  <si>
    <t>35-35 75th St Unit 225Jackson Heights, NY 11372</t>
  </si>
  <si>
    <t>3535 75th St Apt 225, Jackson Heights, NY 11372, USA</t>
  </si>
  <si>
    <t>303 W 66th St Apt 11JWNew York, NY 10023</t>
  </si>
  <si>
    <t>303 W 66th St #11j, New York, NY 10023, USA</t>
  </si>
  <si>
    <t>2635 E 19th StBrooklyn, NY 11235</t>
  </si>
  <si>
    <t>2635 E 19th St, Brooklyn, NY 11235, USA</t>
  </si>
  <si>
    <t>350 Bleecker St Unit 3WXManhattan, NY 10014</t>
  </si>
  <si>
    <t>350 Bleecker St #3w, New York, NY 10014, USA</t>
  </si>
  <si>
    <t>519 Tulfan TerBronx, NY 10463</t>
  </si>
  <si>
    <t>519 Tulfan Terrace, Bronx, NY 10463, USA</t>
  </si>
  <si>
    <t>2039 Continental AveBronx, NY 10461</t>
  </si>
  <si>
    <t>2039 Continental Ave, Bronx, NY 10461, USA</t>
  </si>
  <si>
    <t>Brokered by Coleman Real Estate Team</t>
  </si>
  <si>
    <t>372 Atkins AveBrooklyn, NY 11208</t>
  </si>
  <si>
    <t>372 Atkins Ave, Brooklyn, NY 11208, USA</t>
  </si>
  <si>
    <t>1100 Grand Concourse Apt 2FBronx, NY 10456</t>
  </si>
  <si>
    <t>3G</t>
  </si>
  <si>
    <t>1100 Grand Concourse #2f, Bronx, NY 10456, USA</t>
  </si>
  <si>
    <t>1901 Madison Ave Apt 412Manhattan, NY 10035</t>
  </si>
  <si>
    <t>1901 Madison Ave Apt 412, New York, NY 10035, USA</t>
  </si>
  <si>
    <t>134-16 35th Ave Unit 11DFlushing, NY 11354</t>
  </si>
  <si>
    <t>134-16 35th Ave #11d, Flushing, NY 11354, USA</t>
  </si>
  <si>
    <t>144 W 18th St Apt 3ENew York, NY 10011</t>
  </si>
  <si>
    <t>144 W 18th St #3e, New York, NY 10011, USA</t>
  </si>
  <si>
    <t>53 E 64th St Unit ThNew York, NY 10065</t>
  </si>
  <si>
    <t>53 E 64th St, New York, NY 10065, USA</t>
  </si>
  <si>
    <t>47 E 88th St Unit 4CNew York, NY 10128</t>
  </si>
  <si>
    <t>47 E 88th St #4c, New York, NY 10128, USA</t>
  </si>
  <si>
    <t>955 Lexington Ave # 11ANew York, NY 10021</t>
  </si>
  <si>
    <t>955 Lexington Ave #11a, New York, NY 10021, USA</t>
  </si>
  <si>
    <t>73-28 173rd StFresh Meadows, NY 11366</t>
  </si>
  <si>
    <t>73-28 173rd St, Flushing, NY 11366, USA</t>
  </si>
  <si>
    <t>181 7th Ave Apt 5AManhattan, NY 10011</t>
  </si>
  <si>
    <t>181 7th Ave #5a, New York, NY 10011, USA</t>
  </si>
  <si>
    <t>Brokered by Welcome Home Realty Network</t>
  </si>
  <si>
    <t>1266 Findlay AveBronx, NY 10456</t>
  </si>
  <si>
    <t>1266 Findlay Ave, Bronx, NY 10456, USA</t>
  </si>
  <si>
    <t>118 E 83rd StNew York, NY 10028</t>
  </si>
  <si>
    <t>118 E 83rd St, New York, NY 10028, USA</t>
  </si>
  <si>
    <t>380 Lenox Ave Unit 4BManhattan, NY 10027</t>
  </si>
  <si>
    <t>380 Lenox Ave #4b, New York, NY 10037, USA</t>
  </si>
  <si>
    <t>7538 263rd St Unit A1Glen Oaks, NY 11004</t>
  </si>
  <si>
    <t>75-38 263rd St a1, Glen Oaks, NY 11004, USA</t>
  </si>
  <si>
    <t>46 Laight St Unit MaisonetteNew York, NY 10013</t>
  </si>
  <si>
    <t>1 Fifth Ave Unit 19GNew York, NY 10003</t>
  </si>
  <si>
    <t>Glucksman Ireland House, 1 5th Ave #19c, New York, NY 10003, USA</t>
  </si>
  <si>
    <t>980A Gates AveBrooklyn, NY 11221</t>
  </si>
  <si>
    <t>980A Gates Ave, Brooklyn, NY 11221, USA</t>
  </si>
  <si>
    <t>65 W 13th St Ph 1BNew York, NY 10011</t>
  </si>
  <si>
    <t>West 13th Street</t>
  </si>
  <si>
    <t>Arnhold Hall, 65 W 13th St Ph 1B, New York, NY 10011, USA</t>
  </si>
  <si>
    <t>750 Kappock St Unit 611-614Bronx, NY 10463</t>
  </si>
  <si>
    <t>750 Kappock St 611 614, Bronx, NY 10463, USA</t>
  </si>
  <si>
    <t>2220 Tiemann AveBronx, NY 10469</t>
  </si>
  <si>
    <t>2220 Tiemann Ave, Bronx, NY 10469, USA</t>
  </si>
  <si>
    <t>875 5th Ave Unit 9AManhattan, NY 10065</t>
  </si>
  <si>
    <t>875 5th Ave #9a, New York, NY 10065, USA</t>
  </si>
  <si>
    <t>211-35 23rd Ave Unit 5FBayside, NY 11360</t>
  </si>
  <si>
    <t>211-35 23rd Ave #5f, Bayside, NY 11360, USA</t>
  </si>
  <si>
    <t>1070 Park Avenue Ave Units MAIS &amp; 1AManhattan, NY 10128</t>
  </si>
  <si>
    <t>1070 Park Ave, New York, NY 10128, USA</t>
  </si>
  <si>
    <t>640 Park Ave Fl 3New York, NY 10065</t>
  </si>
  <si>
    <t>640 Park Ave Fl 3, New York, NY 10065, USA</t>
  </si>
  <si>
    <t>2942 W 5th St Apt 11SBrooklyn, NY 11224</t>
  </si>
  <si>
    <t>2942 W 5th St #11d, Brooklyn, NY 11224, USA</t>
  </si>
  <si>
    <t>3744 Amboy RdStaten Island, NY 10308</t>
  </si>
  <si>
    <t>3744 Amboy Rd, Staten Island, NY 10308, USA</t>
  </si>
  <si>
    <t>428 Clinton StBrooklyn, NY 11231</t>
  </si>
  <si>
    <t>428 Clinton St, Brooklyn, NY 11231, USA</t>
  </si>
  <si>
    <t>Brokered by Gittens Quick Sale Realty Inc</t>
  </si>
  <si>
    <t>118-66 Metropolitan Ave Unit 1DKew Gardens, NY 11415</t>
  </si>
  <si>
    <t>118-66 Metropolitan Ave #1d, Kew Gardens, NY 11415, USA</t>
  </si>
  <si>
    <t>380 Cozine Ave Apt 2ABrooklyn, NY 11207</t>
  </si>
  <si>
    <t>380 Cozine Ave #2a, Brooklyn, NY 11207, USA</t>
  </si>
  <si>
    <t>Brokered by Mattia Realty Inc</t>
  </si>
  <si>
    <t>2163 E 17th StBrooklyn, NY 11229</t>
  </si>
  <si>
    <t>2163 E 17th St, Brooklyn, NY 11229, USA</t>
  </si>
  <si>
    <t>971 E 40th StBrooklyn, NY 11210</t>
  </si>
  <si>
    <t>971 E 40th St, Brooklyn, NY 11210, USA</t>
  </si>
  <si>
    <t>57 Reade St Apt 12ENew York, NY 10007</t>
  </si>
  <si>
    <t>57 Reade St #12e, New York, NY 10007, USA</t>
  </si>
  <si>
    <t>112-30 38th AveCorona, NY 11368</t>
  </si>
  <si>
    <t>112-30 38th Ave, Flushing, NY 11368, USA</t>
  </si>
  <si>
    <t>3512 Oxford Ave Apt 1EBronx, NY 10463</t>
  </si>
  <si>
    <t>Parking lot, 3512 Oxford Ave #1e, Bronx, NY 10463, USA</t>
  </si>
  <si>
    <t>403 E 62nd St Apt 14AManhattan, NY 10065</t>
  </si>
  <si>
    <t>403 E 62nd St #14a, New York, NY 10065, USA</t>
  </si>
  <si>
    <t>158 E 100th St Apt 2RNew York, NY 10029</t>
  </si>
  <si>
    <t>158 E 100th St #2r, New York, NY 10029, USA</t>
  </si>
  <si>
    <t>102-33 46th AveCorona, NY 11368</t>
  </si>
  <si>
    <t>102-33 46th Ave, Flushing, NY 11368, USA</t>
  </si>
  <si>
    <t>Brokered by Carina Realty Inc</t>
  </si>
  <si>
    <t>14 St Marks PlBrooklyn, NY 11217</t>
  </si>
  <si>
    <t>14 St Marks Pl, Brooklyn, NY 11217, USA</t>
  </si>
  <si>
    <t>26 E 22nd St # 2/3New York, NY 10010</t>
  </si>
  <si>
    <t>26 E 22nd St, New York, NY 10010, USA</t>
  </si>
  <si>
    <t>1771 66th StBrooklyn, NY 11204</t>
  </si>
  <si>
    <t>1771 66th St, Brooklyn, NY 11204, USA</t>
  </si>
  <si>
    <t>77-35 113th St Unit 5BForest Hills, NY 11375</t>
  </si>
  <si>
    <t>77-35 113th St #5b, Forest Hills, NY 11375, USA</t>
  </si>
  <si>
    <t>68-05 138th St Unit 1CFlushing, NY 11367</t>
  </si>
  <si>
    <t>68-5 138th St #1c, Flushing, NY 11367, USA</t>
  </si>
  <si>
    <t>164-20 Highland Ave Unit 5SJamaica, NY 11432</t>
  </si>
  <si>
    <t>164-20 Highland Ave #5b, Jamaica, NY 11432, USA</t>
  </si>
  <si>
    <t>70-25 Yellowstone Blvd Unit 7BForest Hills, NY 11375</t>
  </si>
  <si>
    <t>70-25 Yellowstone Blvd #7b, Queens, NY 11375, USA</t>
  </si>
  <si>
    <t>261 W 71st St Apt 1Manhattan, NY 10023</t>
  </si>
  <si>
    <t>261 W 71st St Apt 1, New York, NY 10023, USA</t>
  </si>
  <si>
    <t>241 E 31st St # 2New York, NY 10016</t>
  </si>
  <si>
    <t>241 E 31st St # 2, New York, NY 10016, USA</t>
  </si>
  <si>
    <t>1045 Wheeler AveBronx, NY 10472</t>
  </si>
  <si>
    <t>1045 Wheeler Ave, Bronx, NY 10472, USA</t>
  </si>
  <si>
    <t>875 Fifth Ave # 12BNew York, NY 10065</t>
  </si>
  <si>
    <t>875 5th Ave #12b, New York, NY 10065, USA</t>
  </si>
  <si>
    <t>255 Senator StBrooklyn, NY 11220</t>
  </si>
  <si>
    <t>255 Senator St, Brooklyn, NY 11220, USA</t>
  </si>
  <si>
    <t>42-55 Colden St Unit 12KFlushing, NY 11355</t>
  </si>
  <si>
    <t>42-55 Colden St #12k, Flushing, NY 11355, USA</t>
  </si>
  <si>
    <t>101 W 12th St Apt 7BManhattan, NY 10011</t>
  </si>
  <si>
    <t>101 W 12th St Apt 7m, New York, NY 10011, USA</t>
  </si>
  <si>
    <t>63-60 102nd St Unit B14Rego Park, NY 11374</t>
  </si>
  <si>
    <t>6360 102nd St APT B14, Flushing, NY 11374, USA</t>
  </si>
  <si>
    <t>2620 Ocean Pkwy Apt 6LBrooklyn, NY 11235</t>
  </si>
  <si>
    <t>2620 Ocean Pkwy #6l, Brooklyn, NY 11235, USA</t>
  </si>
  <si>
    <t>1360 Ocean Ave Apt 2LBrooklyn, NY 11230</t>
  </si>
  <si>
    <t>1360 Ocean Ave #2l, Brooklyn, NY 11230, USA</t>
  </si>
  <si>
    <t>41-62 Bowne St Unit 3DFlushing, NY 11355</t>
  </si>
  <si>
    <t>41-62 Bowne St #3d, Flushing, NY 11355, USA</t>
  </si>
  <si>
    <t>1185 Park Ave # 16 &amp; 17FNew York, NY 10128</t>
  </si>
  <si>
    <t>1617 Park Ave, New York, NY 10029, USA</t>
  </si>
  <si>
    <t>173 E 70th StNew York, NY 10021</t>
  </si>
  <si>
    <t>173 E 70th St, New York, NY 10021, USA</t>
  </si>
  <si>
    <t>Brokered by Sysak Sells Llc</t>
  </si>
  <si>
    <t>3271 Hatting PlBronx, NY 10465</t>
  </si>
  <si>
    <t>3271 Hatting Pl, Bronx, NY 10465, USA</t>
  </si>
  <si>
    <t>54-44 Little Neck Pkwy Unit 1CLittle Neck, NY 11362</t>
  </si>
  <si>
    <t>5444 Little Neck Pkwy Apt 1n, Little Neck, NY 11362, USA</t>
  </si>
  <si>
    <t>87-70 173rd St Unit 5JJamaica, NY 11432</t>
  </si>
  <si>
    <t>87-70 173rd St #5j, Jamaica, NY 11432, USA</t>
  </si>
  <si>
    <t>870 W 181st St Apt 4New York, NY 10033</t>
  </si>
  <si>
    <t>870 W 181st St Apt 4, New York, NY 10033, USA</t>
  </si>
  <si>
    <t>35-21 81st St Unit 1CJackson Heights, NY 11372</t>
  </si>
  <si>
    <t>35-21 81st St #1c, Flushing, NY 11372, USA</t>
  </si>
  <si>
    <t>45 Crosby St Apt 4SNew York, NY 10012</t>
  </si>
  <si>
    <t>45 Crosby St #4s, New York, NY 10012, USA</t>
  </si>
  <si>
    <t>Brokered by Weichert Properties</t>
  </si>
  <si>
    <t>262 Central Park W Unit 14DNew York, NY 10024</t>
  </si>
  <si>
    <t>262 Central Park W #14d, New York, NY 10024, USA</t>
  </si>
  <si>
    <t>19 E 73rd St Unit MedicalManhattan, NY 10021</t>
  </si>
  <si>
    <t>19 E 73rd St, New York, NY 10021, USA</t>
  </si>
  <si>
    <t>33-64 21st St Apt 5DQueens, NY 11106</t>
  </si>
  <si>
    <t>33-64 21st St #5b, Long Island City, NY 11106, USA</t>
  </si>
  <si>
    <t>123 Roe StStaten Island, NY 10310</t>
  </si>
  <si>
    <t>123 Roe St, Staten Island, NY 10310, USA</t>
  </si>
  <si>
    <t>740 E 242nd StBronx, NY 10470</t>
  </si>
  <si>
    <t>740 E 242nd St, Bronx, NY 10470, USA</t>
  </si>
  <si>
    <t>27 Wooster St Unit 7AManhattan, NY 10013</t>
  </si>
  <si>
    <t>27 Wooster St #7a, New York, NY 10013, USA</t>
  </si>
  <si>
    <t>Brokered by TURFNYC LLC</t>
  </si>
  <si>
    <t>108 W 75th St Apt 3New York, NY 10023</t>
  </si>
  <si>
    <t>108 W 75th St Apartment 3, New York, NY 10023, USA</t>
  </si>
  <si>
    <t>311 E 25th St Apt 6GManhattan, NY 10010</t>
  </si>
  <si>
    <t>311 E 25th St #6b, New York, NY 10010, USA</t>
  </si>
  <si>
    <t>11 Torrice LoopStaten Island, NY 10309</t>
  </si>
  <si>
    <t>11 Torrice Lp, Staten Island, NY 10309, USA</t>
  </si>
  <si>
    <t>67 Park Ave # 9BNew York, NY 10016</t>
  </si>
  <si>
    <t>67 Park Ave #9b, New York, NY 10016, USA</t>
  </si>
  <si>
    <t>155-21 86 St Unit 3Howard Beach, NY 11414</t>
  </si>
  <si>
    <t>155- 21 86th St #3, Howard Beach, NY 11414, USA</t>
  </si>
  <si>
    <t>575 Grand St, New York, NY 10002, USA</t>
  </si>
  <si>
    <t>Brokered by Houlihan Lawrence Commercial</t>
  </si>
  <si>
    <t>112 Sunset Blvd Unit 11112Bronx, NY 10473</t>
  </si>
  <si>
    <t>112 Sunset Blvd, Bronx, NY 10473, USA</t>
  </si>
  <si>
    <t>234 W 148th St Apt 6ANew York, NY 10039</t>
  </si>
  <si>
    <t>234 W 148th St #6a, New York, NY 10039, USA</t>
  </si>
  <si>
    <t>Brokered by YOUR HOME SOLD GUARANTEED REALTY</t>
  </si>
  <si>
    <t>84 W 197th StBronx, NY 10468</t>
  </si>
  <si>
    <t>84 W 197th St, Bronx, NY 10468, USA</t>
  </si>
  <si>
    <t>217 W 57th St Apt 35FNew York, NY 10019</t>
  </si>
  <si>
    <t>217 W 57th St #35a, New York, NY 10019, USA</t>
  </si>
  <si>
    <t>5614 Netherland Ave Apt 4BBronx, NY 10471</t>
  </si>
  <si>
    <t>5614 Netherland Ave #4b, Bronx, NY 10471, USA</t>
  </si>
  <si>
    <t>42 Greenway AveStaten Island, NY 10314</t>
  </si>
  <si>
    <t>42 Greenway Ave, Staten Island, NY 10314, USA</t>
  </si>
  <si>
    <t>191 Wyckoff AveBrooklyn, NY 11237</t>
  </si>
  <si>
    <t>191 Wyckoff Ave, Brooklyn, NY 11237, USA</t>
  </si>
  <si>
    <t>9967 Shore Rd Apt 7EBrooklyn, NY 11209</t>
  </si>
  <si>
    <t>9967 Shore Rd #7e, Brooklyn, NY 11209, USA</t>
  </si>
  <si>
    <t>3245 Perry Ave Apt 6CBronx, NY 10467</t>
  </si>
  <si>
    <t>3245 Perry Ave #6c, Bronx, NY 10467, USA</t>
  </si>
  <si>
    <t>1721 W 6th St Apt 4BBrooklyn, NY 11223</t>
  </si>
  <si>
    <t>1721 W 6th St #4b, Brooklyn, NY 11223, USA</t>
  </si>
  <si>
    <t>1270 Fifth Ave Unit 2TManhattan, NY 10029</t>
  </si>
  <si>
    <t>1270 5th Ave Apt 2s, New York, NY 10029, USA</t>
  </si>
  <si>
    <t>1735 Pacific StCrown Heights, NY 11213</t>
  </si>
  <si>
    <t>1735 Pacific St, Brooklyn, NY 11213, USA</t>
  </si>
  <si>
    <t>274 Water St Apt 1FNew York, NY 10038</t>
  </si>
  <si>
    <t>274 Water St #1f, New York, NY 10038, USA</t>
  </si>
  <si>
    <t>Brokered by Bold Realty Corp</t>
  </si>
  <si>
    <t>138-51 63rd AveFlushing, NY 11367</t>
  </si>
  <si>
    <t>138-51 63rd Ave, Flushing, NY 11367, USA</t>
  </si>
  <si>
    <t>1040 Herkimer StStuyvesant Heights, NY 11233</t>
  </si>
  <si>
    <t>1040 Herkimer St, Brooklyn, NY 11233, USA</t>
  </si>
  <si>
    <t>2024 Bay Ridge AveBrooklyn, NY 11204</t>
  </si>
  <si>
    <t>2024 Bay Ridge Ave, Brooklyn, NY 11204, USA</t>
  </si>
  <si>
    <t>679 18th StBrooklyn, NY 11218</t>
  </si>
  <si>
    <t>679 18th St, Brooklyn, NY 11218, USA</t>
  </si>
  <si>
    <t>Brokered by Elite Home Sales Inc</t>
  </si>
  <si>
    <t>3007 Avenue SBrooklyn, NY 11229</t>
  </si>
  <si>
    <t>3007 Ave. S, Brooklyn, NY 11229, USA</t>
  </si>
  <si>
    <t>Brokered by Ll Real Estate Services, Llc</t>
  </si>
  <si>
    <t>4489 Broadway Apt 5BNew York, NY 10040</t>
  </si>
  <si>
    <t>4489 Broadway #5b, New York, NY 10040, USA</t>
  </si>
  <si>
    <t>Brokered by Industrie Residential</t>
  </si>
  <si>
    <t>35 E 12th St Unit 2ABNew York, NY 10003</t>
  </si>
  <si>
    <t>35 E 12th St #2a, New York, NY 10003, USA</t>
  </si>
  <si>
    <t>925 Park Ave # 3 &amp; 4ANew York, NY 10028</t>
  </si>
  <si>
    <t>925 Park Ave #4, New York, NY 10028, USA</t>
  </si>
  <si>
    <t>535 E 72nd St Apt 5BManhattan, NY 10021</t>
  </si>
  <si>
    <t>535 E 72nd St #5b, New York, NY 10021, USA</t>
  </si>
  <si>
    <t>1228 Madison Ave Apt 10New York, NY 10128</t>
  </si>
  <si>
    <t>1228 Madison Ave #10, New York, NY 10128, USA</t>
  </si>
  <si>
    <t>55 Central Park W Apt 12BNew York, NY 10023</t>
  </si>
  <si>
    <t>55 Central Park W #12b, New York, NY 10023, USA</t>
  </si>
  <si>
    <t>150 W 55th St # 6CNew York, NY 10019</t>
  </si>
  <si>
    <t>150 W 55th St #6c, New York, NY 10019, USA</t>
  </si>
  <si>
    <t>219 16th StBrooklyn, NY 11215</t>
  </si>
  <si>
    <t>219 16th St, Brooklyn, NY 11215, USA</t>
  </si>
  <si>
    <t>12 W 72nd St Apt 7HNew York, NY 10023</t>
  </si>
  <si>
    <t>12 W 72nd St #7h, New York, NY 10023, USA</t>
  </si>
  <si>
    <t>18 E 63rd St Apt 9Manhattan, NY 10065</t>
  </si>
  <si>
    <t>18 E 63rd St Apt 9, New York, NY 10065, USA</t>
  </si>
  <si>
    <t>Brokered by RE/MAX Town &amp; Country</t>
  </si>
  <si>
    <t>1705 Purdy St Apt 9GBronx, NY 10462</t>
  </si>
  <si>
    <t>1705 Purdy St #9g, Bronx, NY 10462, USA</t>
  </si>
  <si>
    <t>1160 3rd Ave Apt 3DManhattan, NY 10065</t>
  </si>
  <si>
    <t>1160 3rd Ave #3d, New York, NY 10065, USA</t>
  </si>
  <si>
    <t>Brokered by Tyme Realty Corp</t>
  </si>
  <si>
    <t>112-08 39th AveCorona, NY 11368</t>
  </si>
  <si>
    <t>11208 39th Ave, Flushing, NY 11368, USA</t>
  </si>
  <si>
    <t>435 E 57th St Apt 11CManhattan, NY 10022</t>
  </si>
  <si>
    <t>435 E 57th St Apt 11a, New York, NY 10022, USA</t>
  </si>
  <si>
    <t>170 E 78th St Apt 3CNew York, NY 10075</t>
  </si>
  <si>
    <t>170 E 78th St #3c, New York, NY 10075, USA</t>
  </si>
  <si>
    <t>340 E 80th St Apt 17DNew York, NY 10075</t>
  </si>
  <si>
    <t>340 E 80th St #17d, New York, NY 10075, USA</t>
  </si>
  <si>
    <t>120-17 Cove Ct Unit 91BCollege Point, NY 11356</t>
  </si>
  <si>
    <t>College Point</t>
  </si>
  <si>
    <t>120-17 Cove Ct #91, College Point, NY 11356, USA</t>
  </si>
  <si>
    <t>1238 E 72nd StBrooklyn, NY 11234</t>
  </si>
  <si>
    <t>1238 E 72nd St, Brooklyn, NY 11234, USA</t>
  </si>
  <si>
    <t>31 Center PlStaten Island, NY 10306</t>
  </si>
  <si>
    <t>31 Center Pl, Staten Island, NY 10306, USA</t>
  </si>
  <si>
    <t>268 Westervelt AveStaten Island, NY 10301</t>
  </si>
  <si>
    <t>268 Westervelt Ave, Staten Island, NY 10301, USA</t>
  </si>
  <si>
    <t>21-55 34th Ave Apt 15BQueens, NY 11106</t>
  </si>
  <si>
    <t>21-55 34th Ave #15b, Astoria, NY 11106, USA</t>
  </si>
  <si>
    <t>188-28 114th DrSaint Albans, NY 11412</t>
  </si>
  <si>
    <t>188-28 114th Dr, Jamaica, NY 11412, USA</t>
  </si>
  <si>
    <t>Brokered by Martini Real Estate - Martini Real Estate</t>
  </si>
  <si>
    <t>40 W 55th St Apt 8DNew York, NY 10019</t>
  </si>
  <si>
    <t>40 W 55th St #8d, New York, NY 10019, USA</t>
  </si>
  <si>
    <t>1184 Nostrand AveBrooklyn, NY 11225</t>
  </si>
  <si>
    <t>1184 Nostrand Ave., Brooklyn, NY 11225, USA</t>
  </si>
  <si>
    <t>155 W 9th StBrooklyn, NY 11231</t>
  </si>
  <si>
    <t>155 W 9th St, Brooklyn, NY 11231, USA</t>
  </si>
  <si>
    <t>125-10 Queens Blvd Unit 821Kew Gardens, NY 11415</t>
  </si>
  <si>
    <t>1250 Ocean Pkwy Apt 2CBrooklyn, NY 11230</t>
  </si>
  <si>
    <t>1250 Ocean Pkwy #2c, Brooklyn, NY 11230, USA</t>
  </si>
  <si>
    <t>Brokered by Douglas Elliman - Merrick</t>
  </si>
  <si>
    <t>153-25 88th St Unit 2FHoward Beach, NY 11414</t>
  </si>
  <si>
    <t>153-25 88th St #2f, Howard Beach, NY 11414, USA</t>
  </si>
  <si>
    <t>1217 Fairfax AveBronx, NY 10465</t>
  </si>
  <si>
    <t>1217 Fairfax Ave, Bronx, NY 10465, USA</t>
  </si>
  <si>
    <t>263 Richmond Hill RdStaten Island, NY 10314</t>
  </si>
  <si>
    <t>263 Richmond Hill Rd, Staten Island, NY 10314, USA</t>
  </si>
  <si>
    <t>Brokered by Accomplish Realty Llc</t>
  </si>
  <si>
    <t>32-13 112th StEast Elmhurst, NY 11369</t>
  </si>
  <si>
    <t>32-13 112th St, East Elmhurst, NY 11369, USA</t>
  </si>
  <si>
    <t>363 E 76th St Apt 14MNew York, NY 10021</t>
  </si>
  <si>
    <t>363 E 76th St #14b, New York, NY 10021, USA</t>
  </si>
  <si>
    <t>25-74 34th St Unit 1CAstoria, NY 11103</t>
  </si>
  <si>
    <t>25-74 34th St #1c, Long Island City, NY 11103, USA</t>
  </si>
  <si>
    <t>464 Neptune Ave Apt 2CBrooklyn, NY 11224</t>
  </si>
  <si>
    <t>464 Neptune Ave #2c, Brooklyn, NY 11224, USA</t>
  </si>
  <si>
    <t>204-18 46 AveBayside, NY 11361</t>
  </si>
  <si>
    <t>204-18 46th Ave, Bayside, NY 11361, USA</t>
  </si>
  <si>
    <t>100 Overlook Terrace Ter Unit 312Manhattan, NY 10040</t>
  </si>
  <si>
    <t>100 Overlook Terrace Apt 312, New York, NY 10040, USA</t>
  </si>
  <si>
    <t>1045 Park Ave # 10ABNew York, NY 10028</t>
  </si>
  <si>
    <t>1045 Park Ave #10a, New York, NY 10028, USA</t>
  </si>
  <si>
    <t>160 Cabrini Blvd Apt 73New York, NY 10033</t>
  </si>
  <si>
    <t>160 Cabrini Blvd Apt 73, New York, NY 10033, USA</t>
  </si>
  <si>
    <t>458 Neptune Ave Apt 3RBrooklyn, NY 11224</t>
  </si>
  <si>
    <t>458 Neptune Ave #3r, Brooklyn, NY 11224, USA</t>
  </si>
  <si>
    <t>Brokered by USREALTY   .com</t>
  </si>
  <si>
    <t>2932 W 5th St Apt 17CBrooklyn, NY 11224</t>
  </si>
  <si>
    <t>2932 W 5th St #17c, Brooklyn, NY 11224, USA</t>
  </si>
  <si>
    <t>485 Park Avenue Ave Unit 11FLRManhattan, NY 10022</t>
  </si>
  <si>
    <t>485 Park Ave, New York, NY 10022, USA</t>
  </si>
  <si>
    <t>151 W 106th St Apt 5BManhattan, NY 10025</t>
  </si>
  <si>
    <t>151 W 106th St #5b, New York, NY 10025, USA</t>
  </si>
  <si>
    <t>Brokered by Ivey North Llc</t>
  </si>
  <si>
    <t>46-36 206 StBayside, NY 11361</t>
  </si>
  <si>
    <t>46-36 206th St, Flushing, NY 11361, USA</t>
  </si>
  <si>
    <t>173 Perry St # 8NNew York, NY 10014</t>
  </si>
  <si>
    <t>173 Perry St #8b, New York, NY 10014, USA</t>
  </si>
  <si>
    <t>333 E 109th St Apt 2AManhattan, NY 10029</t>
  </si>
  <si>
    <t>333 E 109th St #2a, New York, NY 10029, USA</t>
  </si>
  <si>
    <t>155 E 49th St Unit 5FManhattan, NY 10017</t>
  </si>
  <si>
    <t>155 E 49th St #5b, New York, NY 10017, USA</t>
  </si>
  <si>
    <t>120 Ocean View Ave Unit 2CBrooklyn, NY 11235</t>
  </si>
  <si>
    <t>120 Ocean View Ave #2c, Brooklyn, NY 11235, USA</t>
  </si>
  <si>
    <t>891 Montgomery StBrooklyn, NY 11213</t>
  </si>
  <si>
    <t>891 Montgomery St, Brooklyn, NY 11213, USA</t>
  </si>
  <si>
    <t>565 W End Ave Apt 11DNew York, NY 10024</t>
  </si>
  <si>
    <t>565 West End Ave #11d, New York, NY 10024, USA</t>
  </si>
  <si>
    <t>425 E 51st St Apt 2GManhattan, NY 10022</t>
  </si>
  <si>
    <t>425 E 51st St #2b, New York, NY 10022, USA</t>
  </si>
  <si>
    <t>2465 Haring St Apt 4DBrooklyn, NY 11235</t>
  </si>
  <si>
    <t>2465 Haring St #4d, Brooklyn, NY 11235, USA</t>
  </si>
  <si>
    <t>177 9th Ave Ph AManhattan, NY 10011</t>
  </si>
  <si>
    <t>177 9th Ave, New York, NY 10011, USA</t>
  </si>
  <si>
    <t>900 W 190th St Apt 14SNew York, NY 10040</t>
  </si>
  <si>
    <t>900 W 190th St #14d, New York, NY 10040, USA</t>
  </si>
  <si>
    <t>1246 Stratford AveBronx, NY 10472</t>
  </si>
  <si>
    <t>1246 Stratford Ave, Bronx, NY 10472, USA</t>
  </si>
  <si>
    <t>Brokered by Coldwell Banker Signature Prop</t>
  </si>
  <si>
    <t>306 E Mosholu Pkwy S Apt 5CBronx, NY 10458</t>
  </si>
  <si>
    <t>306 E Mosholu Pkwy S #5c, Bronx, NY 10458, USA</t>
  </si>
  <si>
    <t>250 E 30th St Apt 6BManhattan, NY 10016</t>
  </si>
  <si>
    <t>250 E 30th St #6b, New York, NY 10016, USA</t>
  </si>
  <si>
    <t>715 55th StBrooklyn, NY 11220</t>
  </si>
  <si>
    <t>715 55th St, Brooklyn, NY 11220, USA</t>
  </si>
  <si>
    <t>Brokered by Engel &amp; Vï¿½ï¿½ï¿½ï¿½ï¿½ï¿½ï¿½</t>
  </si>
  <si>
    <t>15 Central Park W Apt 16GNew York, NY 10023</t>
  </si>
  <si>
    <t>15 Central Park West, 15 Central Park W #16g, New York, NY 10023, USA</t>
  </si>
  <si>
    <t>Brokered by Dom Realty of NY Inc</t>
  </si>
  <si>
    <t>69-33 169 StFresh Meadows, NY 11365</t>
  </si>
  <si>
    <t>69-33 169th St, Flushing, NY 11365, USA</t>
  </si>
  <si>
    <t>425 E 78th St Apt 1CManhattan, NY 10075</t>
  </si>
  <si>
    <t>425 E 78th St #1c, New York, NY 10075, USA</t>
  </si>
  <si>
    <t>200 Central Park S Apt 20JManhattan, NY 10019</t>
  </si>
  <si>
    <t>200 Central Park S #20j, New York, NY 10019, USA</t>
  </si>
  <si>
    <t>135 E 39th St Unit 1CDManhattan, NY 10016</t>
  </si>
  <si>
    <t>135 E 39th St #1c, New York, NY 10016, USA</t>
  </si>
  <si>
    <t>218 W 139th St Unit ThNew York, NY 10030</t>
  </si>
  <si>
    <t>218 W 139th St, New York, NY 10030, USA</t>
  </si>
  <si>
    <t>23-55 Bell Blvd Unit 4DBayside, NY 11360</t>
  </si>
  <si>
    <t>23-55 Bell Blvd #4d, Bayside, NY 11360, USA</t>
  </si>
  <si>
    <t>402 Grandview AveStaten Island, NY 10303</t>
  </si>
  <si>
    <t>402 Grandview Ave, Staten Island, NY 10303, USA</t>
  </si>
  <si>
    <t>198 Cooper StBrooklyn, NY 11207</t>
  </si>
  <si>
    <t>198 Cooper St, Brooklyn, NY 11207, USA</t>
  </si>
  <si>
    <t>Brokered by Houlihan Lawrence Inc.</t>
  </si>
  <si>
    <t>1845 Tomlinson AveBronx, NY 10461</t>
  </si>
  <si>
    <t>1845 Tomlinson Ave, Bronx, NY 10461, USA</t>
  </si>
  <si>
    <t>50 Bridge Park Dr Unit 17AEBrooklyn, NY 11201</t>
  </si>
  <si>
    <t>50 Bridge Park Dr #17a, Brooklyn Heights, NY 11201, USA</t>
  </si>
  <si>
    <t>80 Washington PlNew York, NY 10011</t>
  </si>
  <si>
    <t>80 Washington Pl, New York, NY 10011, USA</t>
  </si>
  <si>
    <t>1165 Fifth Ave # 8CNew York, NY 10029</t>
  </si>
  <si>
    <t>1165 5th Ave #8c, New York, NY 10029, USA</t>
  </si>
  <si>
    <t>Brokered by ATLANTIC PROPERTIES REALTY INC</t>
  </si>
  <si>
    <t>3028 Brighton 7th StBrooklyn, NY 11235</t>
  </si>
  <si>
    <t>3028 Brighton 7th St., Brooklyn, NY 11235, USA</t>
  </si>
  <si>
    <t>101 W 81st St # 615/616New York, NY 10024</t>
  </si>
  <si>
    <t>101 W 81st St, New York, NY 10024, USA</t>
  </si>
  <si>
    <t>820 Fifth Ave Unit MaisonetteManhattan, NY 10065</t>
  </si>
  <si>
    <t>820 5th Ave, New York, NY 10065, USA</t>
  </si>
  <si>
    <t>870 Fifth Ave Unit 4HNew York, NY 10065</t>
  </si>
  <si>
    <t>870 5th Ave #4h, New York, NY 10065, USA</t>
  </si>
  <si>
    <t>33-11 73rd StJackson Heights, NY 11372</t>
  </si>
  <si>
    <t>33-11 73rd St, Flushing, NY 11372, USA</t>
  </si>
  <si>
    <t>1595 Independence AveBrooklyn, NY 11228</t>
  </si>
  <si>
    <t>1595 Independence Ave, Brooklyn, NY 11228, USA</t>
  </si>
  <si>
    <t>350 E 62nd St Apt 3BManhattan, NY 10065</t>
  </si>
  <si>
    <t>350 E 62nd St #3b, New York, NY 10065, USA</t>
  </si>
  <si>
    <t>275 Webster Ave Apt 5ABrooklyn, NY 11230</t>
  </si>
  <si>
    <t>275 Webster Ave #5a, Brooklyn, NY 11230, USA</t>
  </si>
  <si>
    <t>1989 Cruger AveBronx, NY 10462</t>
  </si>
  <si>
    <t>1989 Cruger Ave, Bronx, NY 10462, USA</t>
  </si>
  <si>
    <t>300 E 40th St Apt 28BNew York, NY 10016</t>
  </si>
  <si>
    <t>300 E 40th St #28b, New York, NY 10016, USA</t>
  </si>
  <si>
    <t>32-50 53 PlWoodside, NY 11377</t>
  </si>
  <si>
    <t>32-50 53rd Pl, Woodside, NY 11377, USA</t>
  </si>
  <si>
    <t>Brokered by Call It Home Realty LLC</t>
  </si>
  <si>
    <t>2845 Decatur AveBronx, NY 10458</t>
  </si>
  <si>
    <t>2845 Decatur Ave, Bronx, NY 10458, USA</t>
  </si>
  <si>
    <t>158-20 77 AveFresh Meadows, NY 11366</t>
  </si>
  <si>
    <t>158-20 77th Ave, Flushing, NY 11366, USA</t>
  </si>
  <si>
    <t>Brokered by Parkside Realty Of Queens Inc</t>
  </si>
  <si>
    <t>91-09 95th StWoodhaven, NY 11421</t>
  </si>
  <si>
    <t>91-09 95th St, Jamaica, NY 11421, USA</t>
  </si>
  <si>
    <t>99-05 63rd Dr Unit 14URego Park, NY 11374</t>
  </si>
  <si>
    <t>9905 63rd Dr Apt 14f, Rego Park, NY 11374, USA</t>
  </si>
  <si>
    <t>17-85 215th St Unit 6KBayside, NY 11360</t>
  </si>
  <si>
    <t>17-85 215th St #6k, Flushing, NY 11360, USA</t>
  </si>
  <si>
    <t>220 E 73rd St Unit 8GNew York, NY 10021</t>
  </si>
  <si>
    <t>220 E 73rd St #8g, New York, NY 10021, USA</t>
  </si>
  <si>
    <t>609 Columbus Ave Apt 18DNew York, NY 10024</t>
  </si>
  <si>
    <t>609 Columbus Ave #18d, New York, NY 10024, USA</t>
  </si>
  <si>
    <t>665 Nasby PlFar Rockaway, NY 11691</t>
  </si>
  <si>
    <t>665 Nasby Pl, Far Rockaway, NY 11691, USA</t>
  </si>
  <si>
    <t>Brokered by Coordinate</t>
  </si>
  <si>
    <t>134 E 35th StBrooklyn, NY 11203</t>
  </si>
  <si>
    <t>134 E 35th St, Brooklyn, NY 11203, USA</t>
  </si>
  <si>
    <t>158-18 Riverside Dr W Unit 2EManhattan, NY 10032</t>
  </si>
  <si>
    <t>158-18 Riverside Dr W #2F, New York, NY 10032, USA</t>
  </si>
  <si>
    <t>8 W 65th St Apt 1BNew York, NY 10023</t>
  </si>
  <si>
    <t>8 W 65th St #1b, New York, NY 10023, USA</t>
  </si>
  <si>
    <t>93 Lexington Ave # 4Brooklyn, NY 11238</t>
  </si>
  <si>
    <t>93 Lexington Ave, Brooklyn, NY 11238, USA</t>
  </si>
  <si>
    <t>444 E 84th St # 3GHNew York, NY 10028</t>
  </si>
  <si>
    <t>444 E 84th St #3g, New York, NY 10028, USA</t>
  </si>
  <si>
    <t>175-20 Wexford Ter Unit 8WJamaica, NY 11432</t>
  </si>
  <si>
    <t>17520 Wexford Terrace Apt 8a, Jamaica, NY 11432, USA</t>
  </si>
  <si>
    <t>345 E 81st St Apt 2HNew York, NY 10028</t>
  </si>
  <si>
    <t>345 E 81st St #2h, New York, NY 10028, USA</t>
  </si>
  <si>
    <t>Brokered by Tudor Realty Services Corp. - Tudor Realty Services Corp.</t>
  </si>
  <si>
    <t>2080-2090 Barnes Ave Unit 5DBronx, NY 10462</t>
  </si>
  <si>
    <t>2080 Barnes Ave #2090, Bronx, NY 10462, USA</t>
  </si>
  <si>
    <t>224-20 145th RdSpringfield Gardens, NY 11413</t>
  </si>
  <si>
    <t>224-20 145th Rd, Jamaica, NY 11413, USA</t>
  </si>
  <si>
    <t>3025 Brighton 8th StBrooklyn, NY 11235</t>
  </si>
  <si>
    <t>3025 Brighton 8th St, Brooklyn, NY 11235, USA</t>
  </si>
  <si>
    <t>15 Broad St Apt 1928New York, NY 10005</t>
  </si>
  <si>
    <t>15 Broad St, New York, NY 10005, USA</t>
  </si>
  <si>
    <t>Brokered by Brooklyn Real Property Inc</t>
  </si>
  <si>
    <t>190 Cozine Ave Apt 3HBrooklyn, NY 11207</t>
  </si>
  <si>
    <t>190 Cozine Ave #3h, Brooklyn, NY 11207, USA</t>
  </si>
  <si>
    <t>860 Fifth Ave Unit 4HNew York, NY 10065</t>
  </si>
  <si>
    <t>860 5th Ave #4h, New York, NY 10065, USA</t>
  </si>
  <si>
    <t>524 Wyona StBrooklyn, NY 11207</t>
  </si>
  <si>
    <t>524 Wyona St, Brooklyn, NY 11207, USA</t>
  </si>
  <si>
    <t>791 Greenwich St Apt 5New York, NY 10014</t>
  </si>
  <si>
    <t>791 Greenwich St Apt 5, New York, NY 10014, USA</t>
  </si>
  <si>
    <t>362 W 127th St Unit 6BNew York, NY 10027</t>
  </si>
  <si>
    <t>362 W 127th St #6b, New York, NY 10027, USA</t>
  </si>
  <si>
    <t>168-46 Powells Cove Blvd Unit 21Whitestone, NY 11357</t>
  </si>
  <si>
    <t>16846 Powells Cove Blvd #21, Flushing, NY 11357, USA</t>
  </si>
  <si>
    <t>Brokered by Island Group Realty Inc</t>
  </si>
  <si>
    <t>133-22 Centreville StOzone Park, NY 11417</t>
  </si>
  <si>
    <t>133-22 Centerville St, Ozone Park, NY 11417, USA</t>
  </si>
  <si>
    <t>360 Furman St Apt 337Brooklyn, NY 11201</t>
  </si>
  <si>
    <t>360 Furman St APT 337, Brooklyn, NY 11201, USA</t>
  </si>
  <si>
    <t>150-38 Union Tpke Unit 11BFlushing, NY 11367</t>
  </si>
  <si>
    <t>150-38 Union Tpke #11b, Flushing, NY 11367, USA</t>
  </si>
  <si>
    <t>83-55 Lefferts Blvd Unit 5CKew Gardens, NY 11415</t>
  </si>
  <si>
    <t>83-55 Lefferts Blvd #5c, Jamaica, NY 11415, USA</t>
  </si>
  <si>
    <t>414 W 54th St Apt 4ENew York, NY 10019</t>
  </si>
  <si>
    <t>414 W 54th St #4e, New York, NY 10019, USA</t>
  </si>
  <si>
    <t>2067 Pitman AveBronx, NY 10466</t>
  </si>
  <si>
    <t>2067 Pitman Ave, Bronx, NY 10466, USA</t>
  </si>
  <si>
    <t>Brokered by One Realty Global Corp</t>
  </si>
  <si>
    <t>1548 72nd St Unit 1Brooklyn, NY 11228</t>
  </si>
  <si>
    <t>1548 72nd St #1, Brooklyn, NY 11228, USA</t>
  </si>
  <si>
    <t>98-20 62 Dr Unit 14HRego Park, NY 11374</t>
  </si>
  <si>
    <t>9820 62nd Dr Apt 14l, Rego Park, NY 11374, USA</t>
  </si>
  <si>
    <t>164 E 72nd St Apt 13CNew York, NY 10021</t>
  </si>
  <si>
    <t>164 E 72nd St #13c, New York, NY 10021, USA</t>
  </si>
  <si>
    <t>1120 Bergen Ave Unit 88Brooklyn, NY 11234</t>
  </si>
  <si>
    <t>1120 Bergen Ave #88, Brooklyn, NY 11234, USA</t>
  </si>
  <si>
    <t>3016 Brighton 5th St Apt 1CBrooklyn, NY 11235</t>
  </si>
  <si>
    <t>3016 Brighton 5th St #1c, Brooklyn, NY 11235, USA</t>
  </si>
  <si>
    <t>37-26 87th St Unit 2FJackson Heights, NY 11372</t>
  </si>
  <si>
    <t>37-26 87th St #2fl, Jackson Heights, NY 11372, USA</t>
  </si>
  <si>
    <t>155 Duane StManhattan, NY 10013</t>
  </si>
  <si>
    <t>155 Duane St, New York, NY 10013, USA</t>
  </si>
  <si>
    <t>7619 21st AveBrooklyn, NY 11214</t>
  </si>
  <si>
    <t>7619 21st Ave, Brooklyn, NY 11214, USA</t>
  </si>
  <si>
    <t>3251 Riverdale AveBronx, NY 10463</t>
  </si>
  <si>
    <t>3251 Riverdale Ave, Bronx, NY 10463, USA</t>
  </si>
  <si>
    <t>360 E 88th St Ph 2BNew York, NY 10128</t>
  </si>
  <si>
    <t>1st Avenue, 360 E 88th St Ph 2B, New York, NY 10128, USA</t>
  </si>
  <si>
    <t>68 E 127th StNew York, NY 10035</t>
  </si>
  <si>
    <t>68 E 127th St, New York, NY 10035, USA</t>
  </si>
  <si>
    <t>135 Ocean Pkwy Apt 1RKensington, NY 11218</t>
  </si>
  <si>
    <t>135 Ocean Pkwy #1a, Brooklyn, NY 11218, USA</t>
  </si>
  <si>
    <t>24 Central Park S # 5WNew York, NY 10019</t>
  </si>
  <si>
    <t>24 Central Park S # 5e, New York, NY 10019, USA</t>
  </si>
  <si>
    <t>Brokered by East Coast Realty Partners Llc</t>
  </si>
  <si>
    <t>61-15 98th St Unit 7JRego Park, NY 11374</t>
  </si>
  <si>
    <t>61-15 98th St #7j, Flushing, NY 11374, USA</t>
  </si>
  <si>
    <t>3065 Brighton 4th StBrooklyn, NY 11235</t>
  </si>
  <si>
    <t>3065 Brighton 4th St, Brooklyn, NY 11235, USA</t>
  </si>
  <si>
    <t>152-18 Union Tpke Unit 11DFlushing, NY 11367</t>
  </si>
  <si>
    <t>152-18 Union Tpke #11d, Flushing, NY 11367, USA</t>
  </si>
  <si>
    <t>79-09 153rd AveHoward Beach, NY 11414</t>
  </si>
  <si>
    <t>79-09 153rd Ave, Jamaica, NY 11414, USA</t>
  </si>
  <si>
    <t>250 W 22nd St Apt 4BManhattan, NY 10011</t>
  </si>
  <si>
    <t>250 W 22nd St #4b, New York, NY 10011, USA</t>
  </si>
  <si>
    <t>Brokered by Joe Hasselt Real Estate</t>
  </si>
  <si>
    <t>3 Fordham Hill Oval Apt 4ABronx, NY 10468</t>
  </si>
  <si>
    <t>3 Fordham Hill Oval #4a, Bronx, NY 10468, USA</t>
  </si>
  <si>
    <t>Brokered by RE/MAX Edge</t>
  </si>
  <si>
    <t>231 68th St Apt 303Brooklyn, NY 11220</t>
  </si>
  <si>
    <t>231 68th St APT 303, Brooklyn, NY 11220, USA</t>
  </si>
  <si>
    <t>500 W 43rd St Apt 12GNew York, NY 10036</t>
  </si>
  <si>
    <t>500 W 43rd St #12g, New York, NY 10036, USA</t>
  </si>
  <si>
    <t>Brokered by Calabrese Real Estate</t>
  </si>
  <si>
    <t>537 Annadale RdStaten Island, NY 10312</t>
  </si>
  <si>
    <t>537 Annadale Rd, Staten Island, NY 10312, USA</t>
  </si>
  <si>
    <t>142 Commodore DrStaten Island, NY 10309</t>
  </si>
  <si>
    <t>142 Commodore Dr, Staten Island, NY 10309, USA</t>
  </si>
  <si>
    <t>201 E 80th St Apt 16ANew York, NY 10075</t>
  </si>
  <si>
    <t>201 E 80th St #16a, New York, NY 10075, USA</t>
  </si>
  <si>
    <t>110-20 71st Ave Unit 231Forest Hills, NY 11375</t>
  </si>
  <si>
    <t>11020 71st Ave Apt 231, Forest Hills, NY 11375, USA</t>
  </si>
  <si>
    <t>116 W 29th St Apt 3Manhattan, NY 10001</t>
  </si>
  <si>
    <t>116 W 29th St #3, New York, NY 10001, USA</t>
  </si>
  <si>
    <t>Brokered by Duradox Management</t>
  </si>
  <si>
    <t>536 E 51st StBrooklyn, NY 11203</t>
  </si>
  <si>
    <t>536 E 51st St, Brooklyn, NY 11203, USA</t>
  </si>
  <si>
    <t>210 Riverside Dr Apt 6BManhattan, NY 10025</t>
  </si>
  <si>
    <t>210 Riverside Dr #6b, New York, NY 10025, USA</t>
  </si>
  <si>
    <t>149-43 35th Ave Unit 2JFlushing, NY 11354</t>
  </si>
  <si>
    <t>149-43 35th Ave #2j, Flushing, NY 11354, USA</t>
  </si>
  <si>
    <t>59 Bartlett AveStaten Island, NY 10312</t>
  </si>
  <si>
    <t>59 Bartlett Ave, Staten Island, NY 10312, USA</t>
  </si>
  <si>
    <t>Brokered by Perfect Properties Corp</t>
  </si>
  <si>
    <t>13-73 Beach Channel DrFar Rockaway, NY 11691</t>
  </si>
  <si>
    <t>13-73 Beach Channel Dr, Far Rockaway, NY 11691, USA</t>
  </si>
  <si>
    <t>71 Ludlow St Apt 4BNew York, NY 10002</t>
  </si>
  <si>
    <t>71 Ludlow St #4b, New York, NY 10002, USA</t>
  </si>
  <si>
    <t>1100 Clove Rd Apt 7BStaten Island, NY 10301</t>
  </si>
  <si>
    <t>1100 Clove Rd #7b, Staten Island, NY 10301, USA</t>
  </si>
  <si>
    <t>4555 Henry Hudson Pkwy Apt 903Bronx, NY 10471</t>
  </si>
  <si>
    <t>4555 Henry Hudson Pkwy #903, Bronx, NY 10471, USA</t>
  </si>
  <si>
    <t>Brokered by Richard Greco Real Estate</t>
  </si>
  <si>
    <t>1760 Tomlinson AveBronx, NY 10461</t>
  </si>
  <si>
    <t>1760 Tomlinson Ave, Bronx, NY 10461, USA</t>
  </si>
  <si>
    <t>1845 52nd St Apt 27Brooklyn, NY 11204</t>
  </si>
  <si>
    <t>1845 52nd St Apartment 27, Brooklyn, NY 11204, USA</t>
  </si>
  <si>
    <t>393 Avenue S Apt 4ABrooklyn, NY 11223</t>
  </si>
  <si>
    <t>393 Ave. S #4a, Brooklyn, NY 11223, USA</t>
  </si>
  <si>
    <t>2 Northside Piers Apt 6FBrooklyn, NY 11249</t>
  </si>
  <si>
    <t>2 Northside Piers #6f, Brooklyn, NY 11249, USA</t>
  </si>
  <si>
    <t>44 E 82nd StNew York, NY 10028</t>
  </si>
  <si>
    <t>44 E 82nd St, New York, NY 10028, USA</t>
  </si>
  <si>
    <t>Brokered by UbiQ NY Ltd</t>
  </si>
  <si>
    <t>124 W 24th St Apt 2DNew York, NY 10011</t>
  </si>
  <si>
    <t>124 W 24th St #2d, New York, NY 10011, USA</t>
  </si>
  <si>
    <t>4036 Bell AveBronx, NY 10466</t>
  </si>
  <si>
    <t>4036 Bell Ave, Bronx, NY 10466, USA</t>
  </si>
  <si>
    <t>Brokered by Reliable Sell &amp; Buy Realty Inc</t>
  </si>
  <si>
    <t>150 W End Ave Apt 5HBrooklyn, NY 11235</t>
  </si>
  <si>
    <t>150 West End Ave #5h, Brooklyn, NY 11235, USA</t>
  </si>
  <si>
    <t>860 United Nations Plz Units 31 &amp; 32DManhattan, NY 10017</t>
  </si>
  <si>
    <t>860 United Nations Plaza #31, New York, NY 10017, USA</t>
  </si>
  <si>
    <t>555 W 22nd St Apt 11AWNew York, NY 10011</t>
  </si>
  <si>
    <t>555 W 22nd St #11a, New York, NY 10011, USA</t>
  </si>
  <si>
    <t>305 Second Ave Unit 20Manhattan, NY 10003</t>
  </si>
  <si>
    <t>305 2nd Ave, New York, NY 10003, USA</t>
  </si>
  <si>
    <t>1681 Prospect PlBrooklyn, NY 11233</t>
  </si>
  <si>
    <t>1681 Prospect Pl, Brooklyn, NY 11233, USA</t>
  </si>
  <si>
    <t>111 Nelson StBrooklyn, NY 11231</t>
  </si>
  <si>
    <t>111 Nelson St, Brooklyn, NY 11231, USA</t>
  </si>
  <si>
    <t>Brokered by Jeskell Realty Llc</t>
  </si>
  <si>
    <t>3231 Barker Ave Unit LdBronx, NY 10467</t>
  </si>
  <si>
    <t>3231 Barker Ave # D, Bronx, NY 10467, USA</t>
  </si>
  <si>
    <t>Brokered by Ny Superior Realty</t>
  </si>
  <si>
    <t>104-14 37th AveCorona, NY 11368</t>
  </si>
  <si>
    <t>104-14 37th Ave, Flushing, NY 11368, USA</t>
  </si>
  <si>
    <t>170 W End Ave Apt 3FNew York, NY 10023</t>
  </si>
  <si>
    <t>170 West End Ave #3f, New York, NY 10023, USA</t>
  </si>
  <si>
    <t>931 Tilden StBronx, NY 10469</t>
  </si>
  <si>
    <t>931 Tilden St, Bronx, NY 10469, USA</t>
  </si>
  <si>
    <t>52 28th AveBrooklyn, NY 11214</t>
  </si>
  <si>
    <t>52 28th Ave, Brooklyn, NY 11214, USA</t>
  </si>
  <si>
    <t>235 E 22nd St Apt 11SManhattan, NY 10010</t>
  </si>
  <si>
    <t>235 E 22nd St Apt 11u, New York, NY 10010, USA</t>
  </si>
  <si>
    <t>98A-98G Discala LnStaten Island, NY 10312</t>
  </si>
  <si>
    <t>Discala Ln, Staten Island, NY 10312, USA</t>
  </si>
  <si>
    <t>65 W 13th St Apt 10AManhattan, NY 10011</t>
  </si>
  <si>
    <t>65 W 13th St Apartment 10d, New York, NY 10011, USA</t>
  </si>
  <si>
    <t>3540 82nd St Apt 4DJackson Heights, NY 11372</t>
  </si>
  <si>
    <t>3540 82nd St #4d, Queens, NY 113725105, USA</t>
  </si>
  <si>
    <t>155-01 90 Ave Unit 6EJamaica, NY 11432</t>
  </si>
  <si>
    <t>155-01 90th Ave #6e, Jamaica, NY 11432, USA</t>
  </si>
  <si>
    <t>9223 Ridge BlvdBrooklyn, NY 11209</t>
  </si>
  <si>
    <t>9223 Ridge Blvd, Brooklyn, NY 11209, USA</t>
  </si>
  <si>
    <t>601 Pelham Pkwy N Apt 408Bronx, NY 10467</t>
  </si>
  <si>
    <t>Allerton</t>
  </si>
  <si>
    <t>601 Pelham Pkwy N Apt 408, Bronx, NY 10467, USA</t>
  </si>
  <si>
    <t>143-43 41 Ave Unit 4GFlushing, NY 11355</t>
  </si>
  <si>
    <t>143-43 41st Ave #4b, Flushing, NY 11355, USA</t>
  </si>
  <si>
    <t>1646 E 54th StBrooklyn, NY 11234</t>
  </si>
  <si>
    <t>1646 E 54th St, Brooklyn, NY 11234, USA</t>
  </si>
  <si>
    <t>86-17 105th StRichmond Hill, NY 11418</t>
  </si>
  <si>
    <t>86-17 105th St, Jamaica, NY 11418, USA</t>
  </si>
  <si>
    <t>345 Montgomery St Apt 4NBrooklyn, NY 11225</t>
  </si>
  <si>
    <t>345 Montgomery St #4n, Brooklyn, NY 11225, USA</t>
  </si>
  <si>
    <t>27 E 65th St Apt 2ENew York, NY 10065</t>
  </si>
  <si>
    <t>27 E 65th St #2e, New York, NY 10065, USA</t>
  </si>
  <si>
    <t>400 E 56th St Apt 25KNew York, NY 10022</t>
  </si>
  <si>
    <t>400 E 56th St #25c, New York, NY 10022, USA</t>
  </si>
  <si>
    <t>39 Argyle Rd Apt 4BBrooklyn, NY 11218</t>
  </si>
  <si>
    <t>39 Argyle Rd #4b, Brooklyn, NY 11218, USA</t>
  </si>
  <si>
    <t>Brokered by Judy Z Etman, Realtor</t>
  </si>
  <si>
    <t>160 72nd St Apt 758Brooklyn, NY 11209</t>
  </si>
  <si>
    <t>160 72nd St Apt 758, Brooklyn, NY 11209, USA</t>
  </si>
  <si>
    <t>27110 Grand Central Pkwy Apt 30OFloral Park, NY 11005</t>
  </si>
  <si>
    <t>27110 Grand Central Pkwy #30, Queens Village, NY 11005, USA</t>
  </si>
  <si>
    <t>Brokered by Keller Williams Hudson Valley United</t>
  </si>
  <si>
    <t>213 Suydam StBrooklyn, NY 11237</t>
  </si>
  <si>
    <t>213 Suydam St, Brooklyn, NY 11237, USA</t>
  </si>
  <si>
    <t>2 Bay Club Dr Apt 21HBayside, NY 11360</t>
  </si>
  <si>
    <t>2 Bay Club Dr #21h, Bayside, NY 11360, USA</t>
  </si>
  <si>
    <t>74 Appleby AveStaten Island, NY 10305</t>
  </si>
  <si>
    <t>74 Appleby Ave, Staten Island, NY 10305, USA</t>
  </si>
  <si>
    <t>180 Front St Apt 7FBrooklyn, NY 11201</t>
  </si>
  <si>
    <t>180 Front St #7f, Brooklyn, NY 11201, USA</t>
  </si>
  <si>
    <t>1295 Madison AveNew York, NY 10128</t>
  </si>
  <si>
    <t>1295 Madison Ave, New York, NY 10128, USA</t>
  </si>
  <si>
    <t>41-33 68 StWoodside, NY 11377</t>
  </si>
  <si>
    <t>41-33 68th St, Flushing, NY 11377, USA</t>
  </si>
  <si>
    <t>Brokered by Dolly Lenz Real Estate LLC</t>
  </si>
  <si>
    <t>156 E 71st StNew York, NY 10021</t>
  </si>
  <si>
    <t>156 E 71st St, New York, NY 10021, USA</t>
  </si>
  <si>
    <t>196-11 100 AveHollis, NY 11423</t>
  </si>
  <si>
    <t>196-11 100th Ave, Jamaica, NY 11423, USA</t>
  </si>
  <si>
    <t>42-37 27th St Unit 5BLong Island City, NY 11101</t>
  </si>
  <si>
    <t>4237 27th St #5b, Long Island City, NY 11101, USA</t>
  </si>
  <si>
    <t>158-11 96th StHoward Beach, NY 11414</t>
  </si>
  <si>
    <t>158-11 96th St, Queens, NY 11414, USA</t>
  </si>
  <si>
    <t>340 Haven Ave Apt 6AManhattan, NY 10033</t>
  </si>
  <si>
    <t>340 Haven Ave Apt 6f, New York, NY 10033, USA</t>
  </si>
  <si>
    <t>32-05 Linden Pl Unit A3Flushing, NY 11354</t>
  </si>
  <si>
    <t>32-05 Linden Pl, Flushing, NY 11354, USA</t>
  </si>
  <si>
    <t>76-26 113 St Unit 1BForest Hills, NY 11375</t>
  </si>
  <si>
    <t>76-26 113th St #1b, Flushing, NY 11375, USA</t>
  </si>
  <si>
    <t>43 Sunnyside TerStaten Island, NY 10301</t>
  </si>
  <si>
    <t>43 Sunnyside Terrace, Staten Island, NY 10301, USA</t>
  </si>
  <si>
    <t>147-37 230th StSpringfield Gardens, NY 11413</t>
  </si>
  <si>
    <t>147-37 230th St, Jamaica, NY 11413, USA</t>
  </si>
  <si>
    <t>635 W 42nd St Apt 30ANew York, NY 10036</t>
  </si>
  <si>
    <t>635 W 42nd St #30a, New York, NY 10036, USA</t>
  </si>
  <si>
    <t>44-12 65th StWoodside, NY 11377</t>
  </si>
  <si>
    <t>44-12 65th St, Flushing, NY 11377, USA</t>
  </si>
  <si>
    <t>920 Harding ParkBronx, NY 10473</t>
  </si>
  <si>
    <t>920 Harding Park, Bronx, NY 10473, USA</t>
  </si>
  <si>
    <t>120-47 Sunrise CtCollege Point, NY 11356</t>
  </si>
  <si>
    <t>120-47 Sunrise Ct, College Point, NY 11356, USA</t>
  </si>
  <si>
    <t>100 Avenue P Apt 1HBrooklyn, NY 11204</t>
  </si>
  <si>
    <t>100 Avenue P #1h, Brooklyn, NY 11204, USA</t>
  </si>
  <si>
    <t>120 E 36th St Ph BNew York, NY 10016</t>
  </si>
  <si>
    <t>120 E 36th St, New York, NY 10016, USA</t>
  </si>
  <si>
    <t>199 Conover St Unit 2BBrooklyn, NY 11231</t>
  </si>
  <si>
    <t>199 Conover St #2b, Brooklyn, NY 11231, USA</t>
  </si>
  <si>
    <t>30 Orchard St Ph BManhattan, NY 10002</t>
  </si>
  <si>
    <t>30 Orchard St Ph B, New York, NY 10002, USA</t>
  </si>
  <si>
    <t>70 W 139th St Apt 8IManhattan, NY 10037</t>
  </si>
  <si>
    <t>70 W 139th St #8i, New York, NY 10037, USA</t>
  </si>
  <si>
    <t>333 E 66th St Apt 9RNew York, NY 10065</t>
  </si>
  <si>
    <t>333 E 66th St #9b, New York, NY 10065, USA</t>
  </si>
  <si>
    <t>24 Leonard St Apt 2New York, NY 10013</t>
  </si>
  <si>
    <t>24 Leonard St Apartment 2, New York, NY 10013, USA</t>
  </si>
  <si>
    <t>527 W 27th St Unit 5SNew York, NY 10001</t>
  </si>
  <si>
    <t>527 W 27th St #5s, New York, NY 10001, USA</t>
  </si>
  <si>
    <t>166 E 63rd St Apt 10CNew York, NY 10065</t>
  </si>
  <si>
    <t>166 E 63rd St #10c, New York, NY 10065, USA</t>
  </si>
  <si>
    <t>179 Ada DrStaten Island, NY 10314</t>
  </si>
  <si>
    <t>179 Ada Dr, Staten Island, NY 10314, USA</t>
  </si>
  <si>
    <t>Brokered by Native Real Estate - Native Real Estate</t>
  </si>
  <si>
    <t>105 Franklin StBrooklyn, NY 11222</t>
  </si>
  <si>
    <t>105 Franklin St, Brooklyn, NY 11222, USA</t>
  </si>
  <si>
    <t>8 Fordham Hill Oval Apt 12CBronx, NY 10468</t>
  </si>
  <si>
    <t>8 Fordham Hill Oval #12c, Bronx, NY 10468, USA</t>
  </si>
  <si>
    <t>453 FDR Dr c803, New York, NY 10002, USA</t>
  </si>
  <si>
    <t>5128 30th Ave Apt 5HWoodside, NY 11377</t>
  </si>
  <si>
    <t>5128 30th Ave. #5b, Woodside, NY 11377, USA</t>
  </si>
  <si>
    <t>Brokered by Home Source Realty Inc</t>
  </si>
  <si>
    <t>202-08 100th AveHollis, NY 11423</t>
  </si>
  <si>
    <t>202-08 100th Ave, Jamaica, NY 11423, USA</t>
  </si>
  <si>
    <t>2120 Newbold AveBronx, NY 10462</t>
  </si>
  <si>
    <t>2120 Newbold Ave, Bronx, NY 10462, USA</t>
  </si>
  <si>
    <t>2962847 33 48th St Unit 4GQueens, NY 11104</t>
  </si>
  <si>
    <t>43-33 48th St, Long Island City, NY 11104, USA</t>
  </si>
  <si>
    <t>99-30 59 Ave Unit L1Corona, NY 11368</t>
  </si>
  <si>
    <t>99-30 59th Ave l1, Corona, NY 11368, USA</t>
  </si>
  <si>
    <t>30 Cedar StBrooklyn, NY 11221</t>
  </si>
  <si>
    <t>30 Cedar St, Brooklyn, NY 11221, USA</t>
  </si>
  <si>
    <t>844 50th St Apt 5ABrooklyn, NY 11220</t>
  </si>
  <si>
    <t>844 50th St #5a, Brooklyn, NY 11220, USA</t>
  </si>
  <si>
    <t>133 W 195th StBronx, NY 10468</t>
  </si>
  <si>
    <t>133 W 195th St, Bronx, NY 10468, USA</t>
  </si>
  <si>
    <t>99-60 63rd Rd Unit 9PRego Park, NY 11374</t>
  </si>
  <si>
    <t>99-60 63rd Rd #9b, Rego Park, NY 11374, USA</t>
  </si>
  <si>
    <t>444 E 52nd St Apt 6ENew York, NY 10022</t>
  </si>
  <si>
    <t>444 E 52nd St #6e, New York, NY 10022, USA</t>
  </si>
  <si>
    <t>444 78th StBrooklyn, NY 11209</t>
  </si>
  <si>
    <t>444 78th St, Brooklyn, NY 11209, USA</t>
  </si>
  <si>
    <t>132-18 Avery Ave Unit 3DFlushing, NY 11355</t>
  </si>
  <si>
    <t>13218 Avery Ave #3d, Flushing, NY 11355, USA</t>
  </si>
  <si>
    <t>Brokered by United Real Estate Fortune</t>
  </si>
  <si>
    <t>142-25 37th Ave Unit 6BFlushing, NY 11354</t>
  </si>
  <si>
    <t>142-25 37th Ave #6b, Flushing, NY 11354, USA</t>
  </si>
  <si>
    <t>139 Grove St Apt 4FBrooklyn, NY 11221</t>
  </si>
  <si>
    <t>139 Grove St #4f, Brooklyn, NY 11221, USA</t>
  </si>
  <si>
    <t>30 E 76th St Unit PhManhattan, NY 10021</t>
  </si>
  <si>
    <t>30 E 76th St, New York, NY 10021, USA</t>
  </si>
  <si>
    <t>114 E 90th St Unit 1DNew York, NY 10128</t>
  </si>
  <si>
    <t>114 E 90th St #1d, New York, NY 10128, USA</t>
  </si>
  <si>
    <t>255 W End Ave Apt 7BManhattan, NY 10023</t>
  </si>
  <si>
    <t>255 West End Ave Apt 7a, New York, NY 10023, USA</t>
  </si>
  <si>
    <t>24 Fiske PlBrooklyn, NY 11215</t>
  </si>
  <si>
    <t>24 Fiske Pl, Brooklyn, NY 11215, USA</t>
  </si>
  <si>
    <t>626 W 136th St Apt 4New York, NY 10031</t>
  </si>
  <si>
    <t>626 W 136th St #4, New York, NY 10031, USA</t>
  </si>
  <si>
    <t>677 W End Ave Apt 13CNew York, NY 10025</t>
  </si>
  <si>
    <t>677 West End Ave #13c, New York, NY 10025, USA</t>
  </si>
  <si>
    <t>Brokered by Big Team Realty</t>
  </si>
  <si>
    <t>164-20 Highland Ave Unit 9DJamaica, NY 11432</t>
  </si>
  <si>
    <t>164-20 Highland Ave #9d, Jamaica, NY 11432, USA</t>
  </si>
  <si>
    <t>90 Furman St Unit N810Brooklyn, NY 11201</t>
  </si>
  <si>
    <t>90 Furman St Apt N-810, Brooklyn, NY 11201, USA</t>
  </si>
  <si>
    <t>15 W 53rd St Unit 14GManhattan, NY 10019</t>
  </si>
  <si>
    <t>15 W 53rd St #14g, New York, NY 10019, USA</t>
  </si>
  <si>
    <t>184 E 75th StManhattan, NY 10021</t>
  </si>
  <si>
    <t>184 E 75th St, New York, NY 10021, USA</t>
  </si>
  <si>
    <t>26-50 211th StBayside, NY 11360</t>
  </si>
  <si>
    <t>29-26 211th St, Flushing, NY 11360, USA</t>
  </si>
  <si>
    <t>69-09 108th St Unit 312Forest Hills, NY 11375</t>
  </si>
  <si>
    <t>6909 108th St Apt 312, Forest Hills, NY 11375, USA</t>
  </si>
  <si>
    <t>757 E 169th St Apt 2ABronx, NY 10456</t>
  </si>
  <si>
    <t>Morrisania</t>
  </si>
  <si>
    <t>757 E 169th St #2a, Bronx, NY 10456, USA</t>
  </si>
  <si>
    <t>128 W 26th St Fl 3Manhattan, NY 10001</t>
  </si>
  <si>
    <t>128 W 26th St Fl 3, New York, NY 10001, USA</t>
  </si>
  <si>
    <t>449 Convent Ave Unit TownhouseManhattan, NY 10031</t>
  </si>
  <si>
    <t>449 Convent Ave, New York, NY 10031, USA</t>
  </si>
  <si>
    <t>133 Beach 116th St # FQueens, NY 11694</t>
  </si>
  <si>
    <t>133 Beach 116th St, Rockaway Park, NY 11694, USA</t>
  </si>
  <si>
    <t>659 Putnam Ave # 1Brooklyn, NY 11221</t>
  </si>
  <si>
    <t>659 Putnam Ave #1, Brooklyn, NY 11221, USA</t>
  </si>
  <si>
    <t>3026 Brighton 7th StBrooklyn, NY 11235</t>
  </si>
  <si>
    <t>3026 Brighton 7th St., Brooklyn, NY 11235, USA</t>
  </si>
  <si>
    <t>400 E 59th St Apt 16BNew York, NY 10022</t>
  </si>
  <si>
    <t>400 E 59th St #16b, New York, NY 10022, USA</t>
  </si>
  <si>
    <t>199th StSaint Albans, NY 11412</t>
  </si>
  <si>
    <t>199th St, Jamaica, NY 11412, USA</t>
  </si>
  <si>
    <t>64-16 Beach Front RdArverne, NY 11692</t>
  </si>
  <si>
    <t>6416 Beach Front Rd, Far Rockaway, NY 11692, USA</t>
  </si>
  <si>
    <t>16 Monroe PlStaten Island, NY 10314</t>
  </si>
  <si>
    <t>16 Monroe Pl, Staten Island, NY 10314, USA</t>
  </si>
  <si>
    <t>180 Clermont AveBrooklyn, NY 11205</t>
  </si>
  <si>
    <t>180 Clermont Ave, Brooklyn, NY 11205, USA</t>
  </si>
  <si>
    <t>439 E 116th StNew York, NY 10029</t>
  </si>
  <si>
    <t>439 E 116th St, New York, NY 10029, USA</t>
  </si>
  <si>
    <t>935 E 32nd StBrooklyn, NY 11210</t>
  </si>
  <si>
    <t>935 E 32nd St, Brooklyn, NY 11210, USA</t>
  </si>
  <si>
    <t>Brokered by Chase Real Properties Llc</t>
  </si>
  <si>
    <t>405 Turneur AveBronx, NY 10473</t>
  </si>
  <si>
    <t>405 Turneur Ave, Bronx, NY 10473, USA</t>
  </si>
  <si>
    <t>77 E 110th St Apt 6ANew York, NY 10029</t>
  </si>
  <si>
    <t>77 E 110th St #6a, New York, NY 10029, USA</t>
  </si>
  <si>
    <t>4251 Carpenter AveBronx, NY 10466</t>
  </si>
  <si>
    <t>4251 Carpenter Ave, Bronx, NY 10466, USA</t>
  </si>
  <si>
    <t>Brokered by Anita Loewy</t>
  </si>
  <si>
    <t>20 W 64th St Unit 18KNew York, NY 10023</t>
  </si>
  <si>
    <t>West 64th Street</t>
  </si>
  <si>
    <t>1 Lincoln Plaza, 20 W 64th St #18b, New York, NY 10023, USA</t>
  </si>
  <si>
    <t>1919 67th StBrooklyn, NY 11204</t>
  </si>
  <si>
    <t>1919 67th St, Brooklyn, NY 11204, USA</t>
  </si>
  <si>
    <t>340 E 72nd St Unit PhManhattan, NY 10021</t>
  </si>
  <si>
    <t>340 E 72nd St, New York, NY 10021, USA</t>
  </si>
  <si>
    <t>Brokered by CENTURY 21 Metro-Star</t>
  </si>
  <si>
    <t>2138 Gleason AveBronx, NY 10462</t>
  </si>
  <si>
    <t>2138 Gleason Ave, Bronx, NY 10462, USA</t>
  </si>
  <si>
    <t>250-38 39th RdLittle Neck, NY 11363</t>
  </si>
  <si>
    <t>250-38 39th Rd, Flushing, NY 11363, USA</t>
  </si>
  <si>
    <t>52 E 78th St Unit 3CNew York, NY 10075</t>
  </si>
  <si>
    <t>52 E 78th St #3c, New York, NY 10075, USA</t>
  </si>
  <si>
    <t>60 Broadway Apt 8JBrooklyn, NY 11249</t>
  </si>
  <si>
    <t>60 Broadway #8j, Brooklyn, NY 11249, USA</t>
  </si>
  <si>
    <t>Brokered by Axe Realty NYC LLC</t>
  </si>
  <si>
    <t>3950 Hill AveBronx, NY 10466</t>
  </si>
  <si>
    <t>3950 Hill Ave, Bronx, NY 10466, USA</t>
  </si>
  <si>
    <t>16 Park Ave # 8CNew York, NY 10016</t>
  </si>
  <si>
    <t>16 Park Ave #8c, New York, NY 10007, USA</t>
  </si>
  <si>
    <t>210 Sixth Ave Unit 1GNew York, NY 10014</t>
  </si>
  <si>
    <t>210 6th Ave #1g, New York, NY 10014, USA</t>
  </si>
  <si>
    <t>33-55 14th St Unit 4AAstoria, NY 11106</t>
  </si>
  <si>
    <t>33-55 14th St #4a, Long Island City, NY 11106, USA</t>
  </si>
  <si>
    <t>59 Newell StBrooklyn, NY 11222</t>
  </si>
  <si>
    <t>59 Newel St, Brooklyn, NY 11222, USA</t>
  </si>
  <si>
    <t>99 W 163rd StBronx, NY 10452</t>
  </si>
  <si>
    <t>99 W 163rd St, Bronx, NY 10452, USA</t>
  </si>
  <si>
    <t>467 82nd StBrooklyn, NY 11209</t>
  </si>
  <si>
    <t>467 82nd St, Brooklyn, NY 11209, USA</t>
  </si>
  <si>
    <t>Brokered by Aida Home Realty</t>
  </si>
  <si>
    <t>153-41 Sapphire StHoward Beach, NY 11414</t>
  </si>
  <si>
    <t>153-41 Sapphire St, Jamaica, NY 11414, USA</t>
  </si>
  <si>
    <t>7200 Ridge Blvd Unit 409Brooklyn, NY 11209</t>
  </si>
  <si>
    <t>7200 Ridge Blvd #409, Brooklyn, NY 11209, USA</t>
  </si>
  <si>
    <t>601 Surf Ave Apt 8CBrooklyn, NY 11224</t>
  </si>
  <si>
    <t>601 Surf Ave #8c, Brooklyn, NY 11224, USA</t>
  </si>
  <si>
    <t>43 Purdy PlStaten Island, NY 10309</t>
  </si>
  <si>
    <t>43 Purdy Pl, Staten Island, NY 10309, USA</t>
  </si>
  <si>
    <t>7613 Ditmars Blvd Unit A2East Elmhurst, NY 11370</t>
  </si>
  <si>
    <t>76-13 Ditmars Blvd, East Elmhurst, NY 11370, USA</t>
  </si>
  <si>
    <t>10-41 115th StCollege Point, NY 11356</t>
  </si>
  <si>
    <t>10-41 115th St, Flushing, NY 11356, USA</t>
  </si>
  <si>
    <t>1 W 67th St Unit 616Manhattan, NY 10023</t>
  </si>
  <si>
    <t>1 W 67th St # 616, New York, NY 10023, USA</t>
  </si>
  <si>
    <t>223 43rd StBrooklyn, NY 11232</t>
  </si>
  <si>
    <t>223 43rd St, Brooklyn, NY 11232, USA</t>
  </si>
  <si>
    <t>117-75 141st StJamaica, NY 11436</t>
  </si>
  <si>
    <t>11775 141st St, Jamaica, NY 11436, USA</t>
  </si>
  <si>
    <t>66-43 Alderton StRego Park, NY 11374</t>
  </si>
  <si>
    <t>66-43 Alderton St, Flushing, NY 11374, USA</t>
  </si>
  <si>
    <t>2607 Avenue O Apt 4ABrooklyn, NY 11210</t>
  </si>
  <si>
    <t>2607 Avenue O #4a, Brooklyn, NY 11210, USA</t>
  </si>
  <si>
    <t>Brokered by Lavilla Homes Inc</t>
  </si>
  <si>
    <t>2671 Bainbridge AveBronx, NY 10458</t>
  </si>
  <si>
    <t>2671 Bainbridge Ave, Bronx, NY 10458, USA</t>
  </si>
  <si>
    <t>229 Monroe StBedford Stuyvesant, NY 11216</t>
  </si>
  <si>
    <t>229 Monroe St, Brooklyn, NY 11216, USA</t>
  </si>
  <si>
    <t>152 E 83rd St Apt 5DNew York, NY 10028</t>
  </si>
  <si>
    <t>152 E 83rd St #5d, New York, NY 10028, USA</t>
  </si>
  <si>
    <t>2260 Benson Ave Apt 1LBrooklyn, NY 11214</t>
  </si>
  <si>
    <t>2260 Benson Ave #1l, Brooklyn, NY 11214, USA</t>
  </si>
  <si>
    <t>2652 E 18th St Unit 2ABrooklyn, NY 11235</t>
  </si>
  <si>
    <t>2652 E 18th St #2a, Brooklyn, NY 11235, USA</t>
  </si>
  <si>
    <t>848 43rd St Apt 22Brooklyn, NY 11232</t>
  </si>
  <si>
    <t>848 43rd St Apt 22, Brooklyn, NY 11232, USA</t>
  </si>
  <si>
    <t>300 W 18th St Unit 2Manhattan, NY 10011</t>
  </si>
  <si>
    <t>300 W 18th St #2, New York, NY 10011, USA</t>
  </si>
  <si>
    <t>260 W End Ave Apt 7ANew York, NY 10023</t>
  </si>
  <si>
    <t>260 West End Ave #7a, New York, NY 10023, USA</t>
  </si>
  <si>
    <t>160 E 105th StNew York, NY 10029</t>
  </si>
  <si>
    <t>160 E 105th St, New York, NY 10029, USA</t>
  </si>
  <si>
    <t>Brokered by MNS</t>
  </si>
  <si>
    <t>800 E 17th St Apt 4ABrooklyn, NY 11230</t>
  </si>
  <si>
    <t>800 E 17th St #4a, Brooklyn, NY 11230, USA</t>
  </si>
  <si>
    <t>21 S End Ave Apt 435Manhattan, NY 10280</t>
  </si>
  <si>
    <t>21 South End Ave APT 435, New York, NY 10280, USA</t>
  </si>
  <si>
    <t>44-11 192nd StFlushing, NY 11358</t>
  </si>
  <si>
    <t>44-11 192nd St, Flushing, NY 11358, USA</t>
  </si>
  <si>
    <t>941 E 46th StBrooklyn, NY 11203</t>
  </si>
  <si>
    <t>941 E 46th St, Brooklyn, NY 11203, USA</t>
  </si>
  <si>
    <t>94 Lorraine AveStaten Island, NY 10312</t>
  </si>
  <si>
    <t>94 Lorrain Ave, Staten Island, NY 10312, USA</t>
  </si>
  <si>
    <t>117 E 57th St Units 34 &amp; 35CNew York, NY 10022</t>
  </si>
  <si>
    <t>117 E 57th St APT 34F, New York, NY 10022, USA</t>
  </si>
  <si>
    <t>40 Princeton LnStaten Island, NY 10312</t>
  </si>
  <si>
    <t>40 Princeton Ln, Staten Island, NY 10312, USA</t>
  </si>
  <si>
    <t>Brokered by Olam Realty Group</t>
  </si>
  <si>
    <t>67-66 108th St Unit B47Forest Hills, NY 11375</t>
  </si>
  <si>
    <t>365 W 20th St Apt 9CManhattan, NY 10011</t>
  </si>
  <si>
    <t>365 W 20th St Apt 9b, New York, NY 10011, USA</t>
  </si>
  <si>
    <t>1240 Bedford Ave Apt 1FBrooklyn, NY 11216</t>
  </si>
  <si>
    <t>1240 Bedford Ave #1f, Brooklyn, NY 11216, USA</t>
  </si>
  <si>
    <t>190 Lefferts Pl Apt 5Brooklyn, NY 11238</t>
  </si>
  <si>
    <t>190 Lefferts Pl APT 5, Brooklyn, NY 11238, USA</t>
  </si>
  <si>
    <t>111-39 76th Rd Unit F7Queens, NY 11375</t>
  </si>
  <si>
    <t>11139 76th Rd Apt F7, Forest Hills, NY 11375, USA</t>
  </si>
  <si>
    <t>2790 Broadway Apt 5ANew York, NY 10025</t>
  </si>
  <si>
    <t>2790 Broadway #5a, New York, NY 10025, USA</t>
  </si>
  <si>
    <t>Brokered by Richmont Realty</t>
  </si>
  <si>
    <t>22-08 Greene AveRidgewood, NY 11385</t>
  </si>
  <si>
    <t>22-08 Greene Ave, Flushing, NY 11385, USA</t>
  </si>
  <si>
    <t>112-18 38 AveCorona, NY 11368</t>
  </si>
  <si>
    <t>112-18 38th Ave, Flushing, NY 11368, USA</t>
  </si>
  <si>
    <t>829 Park Ave Apt 11BNew York, NY 10021</t>
  </si>
  <si>
    <t>829 Park Ave #11b, New York, NY 10021, USA</t>
  </si>
  <si>
    <t>42-42 Colden St Unit 622Flushing, NY 11355</t>
  </si>
  <si>
    <t>42-42 Colden St #622, Flushing, NY 11355, USA</t>
  </si>
  <si>
    <t>89-20 55 Ave Unit 1LElmhurst, NY 11373</t>
  </si>
  <si>
    <t>89-20 55th Ave Apt 1U, Elmhurst, NY 11373, USA</t>
  </si>
  <si>
    <t>205 E 68th St Apt 3DNew York, NY 10065</t>
  </si>
  <si>
    <t>205 E 68th St #3d, New York, NY 10065, USA</t>
  </si>
  <si>
    <t>7 Bond StNew York, NY 10012</t>
  </si>
  <si>
    <t>7 Bond St, New York, NY 10012, USA</t>
  </si>
  <si>
    <t>206 Vanderbilt AveBrooklyn, NY 11205</t>
  </si>
  <si>
    <t>206 Vanderbilt Ave, Brooklyn, NY 11205, USA</t>
  </si>
  <si>
    <t>Brokered by Platinum Star Realty of Grt NY</t>
  </si>
  <si>
    <t>141-10 25th Rd Unit 4BFlushing, NY 11354</t>
  </si>
  <si>
    <t>141-10 25th Rd #4b, Flushing, NY 11354, USA</t>
  </si>
  <si>
    <t>33 Alden Park Unit 33Bronx, NY 10465</t>
  </si>
  <si>
    <t>Alden Park, Bronx, NY 10465, USA</t>
  </si>
  <si>
    <t>8701 Shore Rd Apt 432Brooklyn, NY 11209</t>
  </si>
  <si>
    <t>8701 Shore Rd Apt 432, Brooklyn, NY 11209, USA</t>
  </si>
  <si>
    <t>Brokered by RE/MAX 2000</t>
  </si>
  <si>
    <t>37 Sheridan AveBrooklyn, NY 11208</t>
  </si>
  <si>
    <t>37 Sheridan Ave, Brooklyn, NY 11208, USA</t>
  </si>
  <si>
    <t>107 McVeigh AveStaten Island, NY 10314</t>
  </si>
  <si>
    <t>107 McVeigh Ave, Staten Island, NY 10314, USA</t>
  </si>
  <si>
    <t>61-15 97 St Unit 12DRego Park, NY 11374</t>
  </si>
  <si>
    <t>61-15 97th St #12d, Rego Park, NY 11374, USA</t>
  </si>
  <si>
    <t>171 W 57th St Apt 11BManhattan, NY 10019</t>
  </si>
  <si>
    <t>171 W 57th St APT 11A, New York, NY 10019, USA</t>
  </si>
  <si>
    <t>64-48 Booth St Unit 1ERego Park, NY 11374</t>
  </si>
  <si>
    <t>64-48 Booth St #1e, Rego Park, NY 11374, USA</t>
  </si>
  <si>
    <t>841 Willoughby AveBrooklyn, NY 11221</t>
  </si>
  <si>
    <t>841 Willoughby Ave, Brooklyn, NY 11221, USA</t>
  </si>
  <si>
    <t>Brokered by CARINI GROUP - CARINI GROUP</t>
  </si>
  <si>
    <t>111 Fourth Ave Unit 12ANew York, NY 10003</t>
  </si>
  <si>
    <t>111 4th Ave #12a, New York, NY 10003, USA</t>
  </si>
  <si>
    <t>2940 Ocean Ave Apt A7Brooklyn, NY 11235</t>
  </si>
  <si>
    <t>2940 Ocean Ave Apt A7, Brooklyn, NY 11235, USA</t>
  </si>
  <si>
    <t>120-09 Linden BlvdSouth Ozone Park, NY 11420</t>
  </si>
  <si>
    <t>120-09 Linden Blvd, Jamaica, NY 11420, USA</t>
  </si>
  <si>
    <t>Brokered by Michael A. Kaufman, Licensed Real Estate Broker</t>
  </si>
  <si>
    <t>389 E 89th St Apt 15ANew York, NY 10128</t>
  </si>
  <si>
    <t>389 E 89th St #15a, New York, NY 10128, USA</t>
  </si>
  <si>
    <t>753B Saint Anns Ave Unit 52BBronx, NY 10456</t>
  </si>
  <si>
    <t>753B St Ann's Ave #52B, Bronx, NY 10456, USA</t>
  </si>
  <si>
    <t>21-16 35th St Unit 1BAstoria, NY 11105</t>
  </si>
  <si>
    <t>21-16 35th St #1b, Astoria, NY 11105, USA</t>
  </si>
  <si>
    <t>Brokered by EZ Premier Realty LLC.</t>
  </si>
  <si>
    <t>667 W 246th StBronx, NY 10471</t>
  </si>
  <si>
    <t>667 W 246th St, Bronx, NY 10471, USA</t>
  </si>
  <si>
    <t>22 E 18th St Apt 4EManhattan, NY 10003</t>
  </si>
  <si>
    <t>22 E 18th St #4a, New York, NY 10003, USA</t>
  </si>
  <si>
    <t>91 Alter AveStaten Island, NY 10304</t>
  </si>
  <si>
    <t>91 Alter Ave, Staten Island, NY 10304, USA</t>
  </si>
  <si>
    <t>330 E 38th St Apt 41NNew York, NY 10016</t>
  </si>
  <si>
    <t>330 E 38th St APT 41F, New York, NY 10016, USA</t>
  </si>
  <si>
    <t>Brokered by Community Home Sales Inc</t>
  </si>
  <si>
    <t>12205 Flatlands Ave Apt 3HBrooklyn, NY 11207</t>
  </si>
  <si>
    <t>12205 Flatlands Ave #3h, Brooklyn, NY 11207, USA</t>
  </si>
  <si>
    <t>205 W 54th St Apt 5DManhattan, NY 10019</t>
  </si>
  <si>
    <t>205 W 54th St #5b, New York, NY 10019, USA</t>
  </si>
  <si>
    <t>1746 Anthony AveBronx, NY 10457</t>
  </si>
  <si>
    <t>1746 Anthony Ave, Bronx, NY 10457, USA</t>
  </si>
  <si>
    <t>45-30 Pearson StQueens, NY 11101</t>
  </si>
  <si>
    <t>45-30 Pearson St, Long Island City, NY 11101, USA</t>
  </si>
  <si>
    <t>Brokered by Ldm Real Estate Llc</t>
  </si>
  <si>
    <t>1307 157th StWhitestone, NY 11357</t>
  </si>
  <si>
    <t>13-07 157th St, Flushing, NY 11357, USA</t>
  </si>
  <si>
    <t>Brokered by Gibbs Yvonne</t>
  </si>
  <si>
    <t>2913 Foster Ave Apt 2FBrooklyn, NY 11210</t>
  </si>
  <si>
    <t>2913 Foster Ave #2f, Brooklyn, NY 11210, USA</t>
  </si>
  <si>
    <t>235 E 55th St Unit 43ABManhattan, NY 10022</t>
  </si>
  <si>
    <t>231-235 E 55th St # 43b, New York, NY 10022, USA</t>
  </si>
  <si>
    <t>3217 Radcliff AveBronx, NY 10469</t>
  </si>
  <si>
    <t>3217 Radcliff Ave, Bronx, NY 10469, USA</t>
  </si>
  <si>
    <t>2400 E 3rd St Apt 228Brooklyn, NY 11223</t>
  </si>
  <si>
    <t>2400 E 3rd St Apt 228, Brooklyn, NY 11223, USA</t>
  </si>
  <si>
    <t>44-15 Purves St Unit 14BQueens, NY 11101</t>
  </si>
  <si>
    <t>44-15 Purves St, Long Island City, NY 11101, USA</t>
  </si>
  <si>
    <t>34 Brighton 4th WalkBrooklyn, NY 11235</t>
  </si>
  <si>
    <t>34 Brighton 4th Walk, Brooklyn, NY 11235, USA</t>
  </si>
  <si>
    <t>50 W 127th St # BNew York, NY 10027</t>
  </si>
  <si>
    <t>50 W 127th St, New York, NY 10027, USA</t>
  </si>
  <si>
    <t>150 E 61st St Apt 5KNew York, NY 10065</t>
  </si>
  <si>
    <t>150 E 61st St #5k, New York, NY 10065, USA</t>
  </si>
  <si>
    <t>132 E 35th St # 16GHNew York, NY 10016</t>
  </si>
  <si>
    <t>132 E 35th St #16h, New York, NY 10016, USA</t>
  </si>
  <si>
    <t>Brokered by Silversons Realty, LLC</t>
  </si>
  <si>
    <t>515 E 79th St Apt 6ANew York, NY 10075</t>
  </si>
  <si>
    <t>515 E 79th St #6a, New York, NY 10075, USA</t>
  </si>
  <si>
    <t>129 W 70th St Unit 1New York, NY 10023</t>
  </si>
  <si>
    <t>129 W 70th St Apt 1a, New York, NY 10023, USA</t>
  </si>
  <si>
    <t>2675 Ocean Ave Apt 3BBrooklyn, NY 11229</t>
  </si>
  <si>
    <t>2675 Ocean Ave #3b, Brooklyn, NY 11229, USA</t>
  </si>
  <si>
    <t>103-06 Rockaway Beach Blvd Unit 3CRockaway Park, NY 11694</t>
  </si>
  <si>
    <t>10306 Rockaway Beach Blvd #3c, Rockaway Park, NY 11694, USA</t>
  </si>
  <si>
    <t>130 W 26th St Apt 3New York, NY 10001</t>
  </si>
  <si>
    <t>130 W 26th St Apt 3, New York, NY 10001, USA</t>
  </si>
  <si>
    <t>21 Monroe Pl Apt 3FLBrooklyn, NY 11201</t>
  </si>
  <si>
    <t>21 Monroe Pl #3f, Brooklyn, NY 11201, USA</t>
  </si>
  <si>
    <t>Brokered by Amerihomes Realty Of Ny Inc</t>
  </si>
  <si>
    <t>2461 E 29th St Apt 3FBrooklyn, NY 11235</t>
  </si>
  <si>
    <t>2461 E 29th St #3f, Brooklyn, NY 11235, USA</t>
  </si>
  <si>
    <t>15 W 61st St Apt 22BNew York, NY 10023</t>
  </si>
  <si>
    <t>15 W 61st St #22b, New York, NY 10023, USA</t>
  </si>
  <si>
    <t>102-42 63rd AveForest Hills, NY 11375</t>
  </si>
  <si>
    <t>102-42 63rd Ave, Forest Hills, NY 11375, USA</t>
  </si>
  <si>
    <t>307 E 162nd StBronx, NY 10451</t>
  </si>
  <si>
    <t>307 E 162nd St, Bronx, NY 10451, USA</t>
  </si>
  <si>
    <t>117-63 140th StJamaica, NY 11436</t>
  </si>
  <si>
    <t>11763 140th St, Jamaica, NY 11436, USA</t>
  </si>
  <si>
    <t>168 Lafayette AveBrooklyn, NY 11238</t>
  </si>
  <si>
    <t>168 Lafayette Ave, Brooklyn, NY 11238, USA</t>
  </si>
  <si>
    <t>135-30 94th StOzone Park, NY 11417</t>
  </si>
  <si>
    <t>135-30 94th St, Jamaica, NY 11417, USA</t>
  </si>
  <si>
    <t>10-18 Beach 22nd StFar Rockaway, NY 11691</t>
  </si>
  <si>
    <t>10-18 Beach 22nd St, Far Rockaway, NY 11691, USA</t>
  </si>
  <si>
    <t>164 E 70th StNew York, NY 10021</t>
  </si>
  <si>
    <t>164 E 70th St, New York, NY 10021, USA</t>
  </si>
  <si>
    <t>Brokered by REO FIRST CHOICE REALTY LLC</t>
  </si>
  <si>
    <t>4593 Kings HwyBrooklyn, NY 11234</t>
  </si>
  <si>
    <t>4593 Kings Hwy, Brooklyn, NY 11234, USA</t>
  </si>
  <si>
    <t>1953 65th St Apt 3ABrooklyn, NY 11204</t>
  </si>
  <si>
    <t>1953 65th St #3a, Brooklyn, NY 11204, USA</t>
  </si>
  <si>
    <t>90-20 55th Ave Unit 4AElmhurst, NY 11373</t>
  </si>
  <si>
    <t>90-20 55th Ave #4a, Elmhurst, NY 11373, USA</t>
  </si>
  <si>
    <t>34-47 82nd St Unit 1Queens, NY 11372</t>
  </si>
  <si>
    <t>3447 82nd St Apt 1, Jackson Heights, NY 11372, USA</t>
  </si>
  <si>
    <t>Brokered by Dwell Residential</t>
  </si>
  <si>
    <t>571 17th StBrooklyn, NY 11218</t>
  </si>
  <si>
    <t>571 17th St, Brooklyn, NY 11218, USA</t>
  </si>
  <si>
    <t>9 Zoe StStaten Island, NY 10305</t>
  </si>
  <si>
    <t>9 Zoe St, Staten Island, NY 10305, USA</t>
  </si>
  <si>
    <t>325 E 14th StManhattan, NY 10003</t>
  </si>
  <si>
    <t>325 E 14th St, New York, NY 10003, USA</t>
  </si>
  <si>
    <t>64 E 86th St # 10BANew York, NY 10028</t>
  </si>
  <si>
    <t>64 East 86th St #10b, New York, NY 10028, USA</t>
  </si>
  <si>
    <t>60 Warren St Fl 3New York, NY 10007</t>
  </si>
  <si>
    <t>60 Warren St FL 3, New York, NY 10007, USA</t>
  </si>
  <si>
    <t>797 Fairmount Pl Unit BuildingBronx, NY 10460</t>
  </si>
  <si>
    <t>797 Fairmount Pl, Bronx, NY 10460, USA</t>
  </si>
  <si>
    <t>40 Prospect Park W Apt 3GBrooklyn, NY 11215</t>
  </si>
  <si>
    <t>40 Prospect Park W #3g, Brooklyn, NY 11215, USA</t>
  </si>
  <si>
    <t>214-11 35th Ave Unit 3ABayside, NY 11361</t>
  </si>
  <si>
    <t>214-11 35th Ave #3a, Bayside, NY 11361, USA</t>
  </si>
  <si>
    <t>40-22 61st St Unit 2KWoodside, NY 11377</t>
  </si>
  <si>
    <t>Parking lot, 40-22 61st St #2, Flushing, NY 11377, USA</t>
  </si>
  <si>
    <t>401 E 74th St Apt 14AManhattan, NY 10021</t>
  </si>
  <si>
    <t>401 E 74th St #14a, New York, NY 10021, USA</t>
  </si>
  <si>
    <t>168 Plymouth St # ThcBrooklyn, NY 11201</t>
  </si>
  <si>
    <t>168 Plymouth St, Brooklyn, NY 11201, USA</t>
  </si>
  <si>
    <t>233 E 86th St Apt 14CManhattan, NY 10028</t>
  </si>
  <si>
    <t>233 East 86th St #14c, New York, NY 10028, USA</t>
  </si>
  <si>
    <t>Brokered by Joseph Baratta &amp; Company Realty</t>
  </si>
  <si>
    <t>3312 Paulding Ave Unit ABronx, NY 10469</t>
  </si>
  <si>
    <t>3312 Paulding Ave, Bronx, NY 10469, USA</t>
  </si>
  <si>
    <t>343 Prospect AveBrooklyn, NY 11215</t>
  </si>
  <si>
    <t>343 Prospect Ave, Brooklyn, NY 11215, USA</t>
  </si>
  <si>
    <t>24 Central Park S # 3WNew York, NY 10019</t>
  </si>
  <si>
    <t>24 Central Park S # 3e, New York, NY 10019, USA</t>
  </si>
  <si>
    <t>1 E 66th St Unit 2ANew York, NY 10065</t>
  </si>
  <si>
    <t>1 E 66th St #2a, New York, NY 10065, USA</t>
  </si>
  <si>
    <t>1829 Topping AveBronx, NY 10457</t>
  </si>
  <si>
    <t>1829 Topping Ave, Bronx, NY 10457, USA</t>
  </si>
  <si>
    <t>45 E 72nd St Apt 8BManhattan, NY 10021</t>
  </si>
  <si>
    <t>45 E 72nd St #8b, New York, NY 10021, USA</t>
  </si>
  <si>
    <t>245 Doane AveStaten Island, NY 10308</t>
  </si>
  <si>
    <t>245 Doane Ave, Staten Island, NY 10308, USA</t>
  </si>
  <si>
    <t>75-21 67th RdMiddle Village, NY 11379</t>
  </si>
  <si>
    <t>75-21 67th Rd, Flushing, NY 11379, USA</t>
  </si>
  <si>
    <t>15 Hudson Yards Apt 34ANew York, NY 10001</t>
  </si>
  <si>
    <t>15 Hudson Yards #34a, New York, NY 10001, USA</t>
  </si>
  <si>
    <t>205 E 63rd St Apt 6BNew York, NY 10065</t>
  </si>
  <si>
    <t>205 E 63rd St #6b, New York, NY 10065, USA</t>
  </si>
  <si>
    <t>526 Union Ave Ph 1Brooklyn, NY 11211</t>
  </si>
  <si>
    <t>526 Union Ave Ph 1, Brooklyn, NY 11211, USA</t>
  </si>
  <si>
    <t>37-32 89th St Unit 1AJackson Heights, NY 11372</t>
  </si>
  <si>
    <t>37-32 89th St #1a, Queens, NY 11372, USA</t>
  </si>
  <si>
    <t>860 Fifth Ave Unit 7FNew York, NY 10065</t>
  </si>
  <si>
    <t>860 5th Ave #7f, New York, NY 10065, USA</t>
  </si>
  <si>
    <t>55 Greene Ave Ste 2BBrooklyn, NY 11238</t>
  </si>
  <si>
    <t>55 Greene Ave #2b, Brooklyn, NY 11238, USA</t>
  </si>
  <si>
    <t>204-20 46 AveBayside, NY 11361</t>
  </si>
  <si>
    <t>204-20 46th Ave, Queens, NY 11361, USA</t>
  </si>
  <si>
    <t>219 E 115th StNyc, NY 10029</t>
  </si>
  <si>
    <t>219 E 115th St, New York, NY 10029, USA</t>
  </si>
  <si>
    <t>870 United Nations Plz Units 31 &amp; 32FNew York, NY 10017</t>
  </si>
  <si>
    <t>870 United Nations Plaza Apt 31b, New York, NY 10017, USA</t>
  </si>
  <si>
    <t>Brokered by MQ Realty - M Q Realty</t>
  </si>
  <si>
    <t>37-02 31st Ave Unit BuildingAstoria, NY 11103</t>
  </si>
  <si>
    <t>37-02 31st Ave, Long Island City, NY 11103, USA</t>
  </si>
  <si>
    <t>14-50 110th St Unit E301College Point, NY 11356</t>
  </si>
  <si>
    <t>14- 50 110th St #301, College Point, NY 11356, USA</t>
  </si>
  <si>
    <t>256 S 4th St Apt 6Brooklyn, NY 11211</t>
  </si>
  <si>
    <t>256 S 4th St Apartment 6, Brooklyn, NY 11211, USA</t>
  </si>
  <si>
    <t>Brokered by Marlin Realty, Inc.</t>
  </si>
  <si>
    <t>1102 Ovington AveBrooklyn, NY 11219</t>
  </si>
  <si>
    <t>1102 Ovington Ave, Brooklyn, NY 11219, USA</t>
  </si>
  <si>
    <t>Brokered by Royal House Realty Inc</t>
  </si>
  <si>
    <t>9737 63rd Rd Apt 9ERego Park, NY 11374</t>
  </si>
  <si>
    <t>97-37 63rd Rd #9e, Rego Park, NY 11374, USA</t>
  </si>
  <si>
    <t>160-10 89th Ave Unit 15LJamaica, NY 11432</t>
  </si>
  <si>
    <t>16010 89th Ave Apt 15l, Jamaica, NY 11432, USA</t>
  </si>
  <si>
    <t>9511 Shore Rd Apt 602Brooklyn, NY 11209</t>
  </si>
  <si>
    <t>9511 Shore Rd APT 602, Brooklyn, NY 11209, USA</t>
  </si>
  <si>
    <t>Brokered by Charmed Realty</t>
  </si>
  <si>
    <t>3401 Fort Independence StBronx, NY 10463</t>
  </si>
  <si>
    <t>3401 Fort Independence St, Bronx, NY 10463, USA</t>
  </si>
  <si>
    <t>1240 E 48th StBrooklyn, NY 11234</t>
  </si>
  <si>
    <t>1240 E 48th St, Brooklyn, NY 11234, USA</t>
  </si>
  <si>
    <t>230 Central Park W Apt 3ANew York, NY 10024</t>
  </si>
  <si>
    <t>230 Central Park W #3a, New York, NY 10024, USA</t>
  </si>
  <si>
    <t>3625 Oxford Ave Apt 6BBronx, NY 10463</t>
  </si>
  <si>
    <t>3625 Oxford Ave #6b, Bronx, NY 10463, USA</t>
  </si>
  <si>
    <t>524 Thomas S Boyland StBrooklyn, NY 11212</t>
  </si>
  <si>
    <t>524 Thomas S Boyland St, Brooklyn, NY 11212, USA</t>
  </si>
  <si>
    <t>5900 Arlington Ave Apt 5HBronx, NY 10471</t>
  </si>
  <si>
    <t>5900 Arlington Ave #5h, Bronx, NY 10471, USA</t>
  </si>
  <si>
    <t>33-15 81st St Unit 4DJackson Heights, NY 11372</t>
  </si>
  <si>
    <t>33-15 81st St #4d, Flushing, NY 11372, USA</t>
  </si>
  <si>
    <t>Brokered by Cruz Network Cruse Realty</t>
  </si>
  <si>
    <t>85-09 151st Ave Unit 1HHoward Beach, NY 11414</t>
  </si>
  <si>
    <t>85-09 151st Ave #1h, Howard Beach, NY 11414, USA</t>
  </si>
  <si>
    <t>460 Manhattan Ave Apt 2BBrooklyn, NY 11222</t>
  </si>
  <si>
    <t>460 Manhattan Ave #2b, Brooklyn, NY 11222, USA</t>
  </si>
  <si>
    <t>52-16 Roosevelt Ave Unit 3AWoodside, NY 11377</t>
  </si>
  <si>
    <t>52-16 Roosevelt Ave #3a, Flushing, NY 11377, USA</t>
  </si>
  <si>
    <t>3 Court Sq W Unit 403Queens, NY 11101</t>
  </si>
  <si>
    <t>3 Ct Square W Ph 403, Long Island City, NY 11101, USA</t>
  </si>
  <si>
    <t>2547 W 2nd St Apt 2JBrooklyn, NY 11223</t>
  </si>
  <si>
    <t>2547 W 2nd St #2j, Brooklyn, NY 11223, USA</t>
  </si>
  <si>
    <t>44 Euclid Ave Apt 1ABrooklyn, NY 11208</t>
  </si>
  <si>
    <t>Cypress Hills</t>
  </si>
  <si>
    <t>44 Euclid Ave #1a, Brooklyn, NY 11208, USA</t>
  </si>
  <si>
    <t>65 Oceana Dr E Apt 8DBrooklyn, NY 11235</t>
  </si>
  <si>
    <t>65 Oceana Dr E #8d, Brooklyn, NY 11235, USA</t>
  </si>
  <si>
    <t>85-15 Main St Unit 12NBriarwood, NY 11435</t>
  </si>
  <si>
    <t>8515 Main St Apt 12e, Jamaica, NY 11435, USA</t>
  </si>
  <si>
    <t>243 W 60th St Apt 5FManhattan, NY 10023</t>
  </si>
  <si>
    <t>243 W 60th St #5b, New York, NY 10023, USA</t>
  </si>
  <si>
    <t>1192 Park Ave # 5DNew York, NY 10128</t>
  </si>
  <si>
    <t>1192 Park Ave #5d, New York, NY 10128, USA</t>
  </si>
  <si>
    <t>8407 15th AveBrooklyn, NY 11228</t>
  </si>
  <si>
    <t>8407 15th Ave, Brooklyn, NY 11228, USA</t>
  </si>
  <si>
    <t>140 Hoyt StBrooklyn, NY 11217</t>
  </si>
  <si>
    <t>140 Hoyt St, Brooklyn, NY 11217, USA</t>
  </si>
  <si>
    <t>969 Park Ave # 12FNew York, NY 10028</t>
  </si>
  <si>
    <t>969 Park Ave #12b, New York, NY 10028, USA</t>
  </si>
  <si>
    <t>27-28 Thomson Ave Unit 422Queens, NY 11101</t>
  </si>
  <si>
    <t>2728 Thomson Ave UNIT 422, Long Island City, NY 11101, USA</t>
  </si>
  <si>
    <t>141 Beacon AveStaten Island, NY 10306</t>
  </si>
  <si>
    <t>141 Beacon Ave, Staten Island, NY 10306, USA</t>
  </si>
  <si>
    <t>507 E 80th St Apt 1RNew York, NY 10075</t>
  </si>
  <si>
    <t>507 E 80th St #1r, New York, NY 10075, USA</t>
  </si>
  <si>
    <t>626 Ovington AveBrooklyn, NY 11209</t>
  </si>
  <si>
    <t>626 Ovington Ave, Brooklyn, NY 11209, USA</t>
  </si>
  <si>
    <t>405 Sackett StBrooklyn, NY 11231</t>
  </si>
  <si>
    <t>405 Sackett St, Brooklyn, NY 11231, USA</t>
  </si>
  <si>
    <t>64 Baltic AveStaten Island, NY 10304</t>
  </si>
  <si>
    <t>64 Baltic Ave, Staten Island, NY 10304, USA</t>
  </si>
  <si>
    <t>732 Prospect PlBrooklyn, NY 11216</t>
  </si>
  <si>
    <t>732 Prospect Pl, Brooklyn, NY 11216, USA</t>
  </si>
  <si>
    <t>1902 8th AveBrooklyn, NY 11215</t>
  </si>
  <si>
    <t>1902 8th Ave, Brooklyn, NY 11215, USA</t>
  </si>
  <si>
    <t>17 Lansing StStaten Island, NY 10305</t>
  </si>
  <si>
    <t>17 Lansing St, Staten Island, NY 10305, USA</t>
  </si>
  <si>
    <t>402 E 74th St Apt 4BManhattan, NY 10021</t>
  </si>
  <si>
    <t>402 E 74th St #4b, New York, NY 10021, USA</t>
  </si>
  <si>
    <t>23 Arielle Ln Unit AStaten Island, NY 10314</t>
  </si>
  <si>
    <t>943 Croes AveBronx, NY 10473</t>
  </si>
  <si>
    <t>943 Croes Ave, Bronx, NY 10473, USA</t>
  </si>
  <si>
    <t>110-50 71 Rd Unit 3LForest Hills, NY 11375</t>
  </si>
  <si>
    <t>110-50 71st Rd #3a, Flushing, NY 11375, USA</t>
  </si>
  <si>
    <t>311 W 83rd St Apt 5ANew York, NY 10024</t>
  </si>
  <si>
    <t>311 W 83rd St #5a, New York, NY 10024, USA</t>
  </si>
  <si>
    <t>64 E 94th St Apt 4EManhattan, NY 10128</t>
  </si>
  <si>
    <t>64 E 94th St #4a, New York, NY 10128, USA</t>
  </si>
  <si>
    <t>54 E 8th St Apt 3LNew York, NY 10003</t>
  </si>
  <si>
    <t>54 E 8th St #3l, New York, NY 10003, USA</t>
  </si>
  <si>
    <t>68 Eldert St # 3BBrooklyn, NY 11207</t>
  </si>
  <si>
    <t>68 Eldert St #3b, Brooklyn, NY 11207, USA</t>
  </si>
  <si>
    <t>Brokered by Real Street Inc.</t>
  </si>
  <si>
    <t>114 Patchen AveBrooklyn, NY 11221</t>
  </si>
  <si>
    <t>114 Patchen Ave, Brooklyn, NY 11221, USA</t>
  </si>
  <si>
    <t>Brokered by Habitat Realty Of New York Inc</t>
  </si>
  <si>
    <t>2501 Snyder Ave Unit 3EProspect Lefferts Gardens, NY 11225</t>
  </si>
  <si>
    <t>Parking, Parking lot, 2501 Snyder Ave APT 3F, Brooklyn, NY 11226, USA</t>
  </si>
  <si>
    <t>Brokered by Halstead Property - 160 7th Avenue</t>
  </si>
  <si>
    <t>489 7th Ave Unit TownhouseBrooklyn, NY 11215</t>
  </si>
  <si>
    <t>489 7th Ave, Brooklyn, NY 11215, USA</t>
  </si>
  <si>
    <t>18 W 127th StNew York, NY 10027</t>
  </si>
  <si>
    <t>18 W 127th St, New York, NY 10027, USA</t>
  </si>
  <si>
    <t>269 W 87th St Apt 8AManhattan, NY 10024</t>
  </si>
  <si>
    <t>269 W 87th St #8a, New York, NY 10024, USA</t>
  </si>
  <si>
    <t>2654 E 18th St Unit 2DBrooklyn, NY 11235</t>
  </si>
  <si>
    <t>2654 E 18th St #2d, Brooklyn, NY 11235, USA</t>
  </si>
  <si>
    <t>218 Classon AveBrooklyn, NY 11205</t>
  </si>
  <si>
    <t>218 Classon Ave, Brooklyn, NY 11205, USA</t>
  </si>
  <si>
    <t>150-29 70 Rd Unit 30AFlushing, NY 11378</t>
  </si>
  <si>
    <t>15029 70th Rd # 30b, Flushing, NY 11367, USA</t>
  </si>
  <si>
    <t>204-16 46 AveBayside, NY 11361</t>
  </si>
  <si>
    <t>204-16 46th Ave, Bayside, NY 11361, USA</t>
  </si>
  <si>
    <t>253 Windsor Pl Unit TownhouseBrooklyn, NY 11215</t>
  </si>
  <si>
    <t>253 Windsor Pl, Brooklyn, NY 11215, USA</t>
  </si>
  <si>
    <t>18 Leonard St Apt 6BNew York, NY 10013</t>
  </si>
  <si>
    <t>18 Leonard St #6b, New York, NY 10013, USA</t>
  </si>
  <si>
    <t>Brokered by Anne Lopa Real Estate</t>
  </si>
  <si>
    <t>6659-6675 Amboy RdStaten Island, NY 10309</t>
  </si>
  <si>
    <t>217-10 135th AveSpringfield Gardens, NY 11413</t>
  </si>
  <si>
    <t>217-10 135th Ave, Jamaica, NY 11413, USA</t>
  </si>
  <si>
    <t>25 Columbus Cir # 69FNew York, NY 10019</t>
  </si>
  <si>
    <t>25 Columbus Cir #69, New York, NY 10019, USA</t>
  </si>
  <si>
    <t>851 Glenmore AveBrooklyn, NY 11208</t>
  </si>
  <si>
    <t>851 Glenmore Ave, Brooklyn, NY 11208, USA</t>
  </si>
  <si>
    <t>110-11 Queens Blvd Unit 15BQueens, NY 11375</t>
  </si>
  <si>
    <t>110-11 Queens Blvd #15b, Forest Hills, NY 11375, USA</t>
  </si>
  <si>
    <t>221 Nassau AveBrooklyn, NY 11222</t>
  </si>
  <si>
    <t>221 Nassau Ave, Brooklyn, NY 11222, USA</t>
  </si>
  <si>
    <t>461 Carroll St Unit 1Brooklyn, NY 11215</t>
  </si>
  <si>
    <t>461 Carroll St #1, Brooklyn, NY 11215, USA</t>
  </si>
  <si>
    <t>2191 Bolton St Apt 5DBronx, NY 10462</t>
  </si>
  <si>
    <t>2191 Bolton St #5d, Bronx, NY 10462, USA</t>
  </si>
  <si>
    <t>300 W 135th St Apt 4LNew York, NY 10030</t>
  </si>
  <si>
    <t>300 W 135th St #4l, New York, NY 10030, USA</t>
  </si>
  <si>
    <t>1400 E 98th StBrooklyn, NY 11236</t>
  </si>
  <si>
    <t>1400 E 98th St, Brooklyn, NY 11236, USA</t>
  </si>
  <si>
    <t>305 W 86th St Unit 3CManhattan, NY 10024</t>
  </si>
  <si>
    <t>305 W 86th St #3c, New York, NY 10024, USA</t>
  </si>
  <si>
    <t>312 83rd StBrooklyn, NY 11209</t>
  </si>
  <si>
    <t>312 83rd St, Brooklyn, NY 11209, USA</t>
  </si>
  <si>
    <t>9411 Shore Rd Apt 4KBrooklyn, NY 11209</t>
  </si>
  <si>
    <t>9411 Shore Rd #4k, Brooklyn, NY 11209, USA</t>
  </si>
  <si>
    <t>727 Ocean View Ave Apt D3Brooklyn, NY 11235</t>
  </si>
  <si>
    <t>727 Ocean View Ave APT D3, Brooklyn, NY 11235, USA</t>
  </si>
  <si>
    <t>102-40 67 Dr Unit 1DForest Hills, NY 11375</t>
  </si>
  <si>
    <t>67th Drive</t>
  </si>
  <si>
    <t>roosevelt house, 102-40 67th Dr #1b, Flushing, NY 11375, USA</t>
  </si>
  <si>
    <t>1000 Clove Rd Apt 8CStaten Island, NY 10301</t>
  </si>
  <si>
    <t>1000 Clove Rd #8c, Staten Island, NY 10301, USA</t>
  </si>
  <si>
    <t>33 W 67th St Unit 4RWNew York, NY 10023</t>
  </si>
  <si>
    <t>33 W 67th St #4r, New York, NY 10023, USA</t>
  </si>
  <si>
    <t>1819 Burnett StBrooklyn, NY 11229</t>
  </si>
  <si>
    <t>1819 Burnett St, Brooklyn, NY 11229, USA</t>
  </si>
  <si>
    <t>2628 Broadway Apt 12ANew York, NY 10025</t>
  </si>
  <si>
    <t>2628 Broadway #12a, New York, NY 10025, USA</t>
  </si>
  <si>
    <t>767 47th StBrooklyn, NY 11220</t>
  </si>
  <si>
    <t>767 47th St, Brooklyn, NY 11220, USA</t>
  </si>
  <si>
    <t>317 W 54th St Apt 2ENew York, NY 10019</t>
  </si>
  <si>
    <t>317 W 54th St #2e, New York, NY 10019, USA</t>
  </si>
  <si>
    <t>802 Herkimer StBrooklyn, NY 11233</t>
  </si>
  <si>
    <t>802 Herkimer St, Brooklyn, NY 11233, USA</t>
  </si>
  <si>
    <t>1206 Tabor CtBrooklyn, NY 11219</t>
  </si>
  <si>
    <t>1206 Tabor Ct, Brooklyn, NY 11219, USA</t>
  </si>
  <si>
    <t>190-45 112th AveSaint Albans, NY 11412</t>
  </si>
  <si>
    <t>190-45 112th Ave, Jamaica, NY 11412, USA</t>
  </si>
  <si>
    <t>Brokered by Gotham Properties R E Llc</t>
  </si>
  <si>
    <t>1200 E 53rd St Apt 7VBrooklyn, NY 11234</t>
  </si>
  <si>
    <t>1200 E 53rd St #7b, Brooklyn, NY 11234, USA</t>
  </si>
  <si>
    <t>70 Lenox Rd Apt D2Brooklyn, NY 11226</t>
  </si>
  <si>
    <t>70 Lenox Rd Apt D2, Brooklyn, NY 11226, USA</t>
  </si>
  <si>
    <t>Brokered by Aliano Real Estate</t>
  </si>
  <si>
    <t>491 E 45th St Unit 16Brooklyn, NY 11203</t>
  </si>
  <si>
    <t>491-493 E 45th St #16, Brooklyn, NY 11203, USA</t>
  </si>
  <si>
    <t>5700 Arlington Ave Unit 2MNBronx, NY 10471</t>
  </si>
  <si>
    <t>5700 Arlington Ave #2m, Bronx, NY 10471, USA</t>
  </si>
  <si>
    <t>153 Wellbrook AveStaten Island, NY 10314</t>
  </si>
  <si>
    <t>153 Wellbrook Ave, Staten Island, NY 10314, USA</t>
  </si>
  <si>
    <t>325 Fifth Ave Unit 36AManhattan, NY 10016</t>
  </si>
  <si>
    <t>325 5th Ave APT 36A, New York, NY 10016, USA</t>
  </si>
  <si>
    <t>609 Columbus Ave Apt 14KNew York, NY 10024</t>
  </si>
  <si>
    <t>609 Columbus Ave #14k, New York, NY 10024, USA</t>
  </si>
  <si>
    <t>1904 Harman St Apt 4AQueens, NY 11385</t>
  </si>
  <si>
    <t>1904 Harman St #4a, Ridgewood, NY 11385, USA</t>
  </si>
  <si>
    <t>43-20 Union St Unit 7DFlushing, NY 11355</t>
  </si>
  <si>
    <t>43-20 Union St #7d, Flushing, NY 11355, USA</t>
  </si>
  <si>
    <t>1229 Putnam Ave Apt 2DBrooklyn, NY 11221</t>
  </si>
  <si>
    <t>1229 Putnam Ave #2d, Brooklyn, NY 11221, USA</t>
  </si>
  <si>
    <t>10 Little West St Apt 20DNew York, NY 10004</t>
  </si>
  <si>
    <t>10 Little W St #20d, New York, NY 10004, USA</t>
  </si>
  <si>
    <t>1625 Emmons Ave Apt 1ABrooklyn, NY 11235</t>
  </si>
  <si>
    <t>1625 Emmons Ave #1a, Brooklyn, NY 11235, USA</t>
  </si>
  <si>
    <t>1238 63rd St Apt D436Brooklyn, NY 11219</t>
  </si>
  <si>
    <t>1238 63rd St #436, Brooklyn, NY 11219, USA</t>
  </si>
  <si>
    <t>60-01 Metropolitan AveRidgewood, NY 11385</t>
  </si>
  <si>
    <t>60-01 Metropolitan Ave, Flushing, NY 11385, USA</t>
  </si>
  <si>
    <t>85-10 151 Ave Unit 2HHoward Beach, NY 11414</t>
  </si>
  <si>
    <t>8510 151st Ave Apt 2b, Howard Beach, NY 11414, USA</t>
  </si>
  <si>
    <t>200 E 58th St Apt 14CNew York, NY 10022</t>
  </si>
  <si>
    <t>200 E 58th St #14c, New York, NY 10022, USA</t>
  </si>
  <si>
    <t>301 W 53rd St Apt 19ANew York, NY 10019</t>
  </si>
  <si>
    <t>301 W 53rd St #19a, New York, NY 10019, USA</t>
  </si>
  <si>
    <t>Brokered by Owner Entry.com</t>
  </si>
  <si>
    <t>219 Constitution Pl Apt BCollege Point, NY 11356</t>
  </si>
  <si>
    <t>219 Constitution Pl, College Point, NY 11356, USA</t>
  </si>
  <si>
    <t>89-15 Parson Blvd Unit 1BJamaica, NY 11432</t>
  </si>
  <si>
    <t>89-15 Parsons Blvd #1b, Jamaica, NY 11432, USA</t>
  </si>
  <si>
    <t>7101 Shore Rd Apt 3DBrooklyn, NY 11209</t>
  </si>
  <si>
    <t>7101 Shore Rd #3d, Brooklyn, NY 11209, USA</t>
  </si>
  <si>
    <t>6300 Riverdale Ave Apt 6CBronx, NY 10471</t>
  </si>
  <si>
    <t>6300 Riverdale Ave #6c, Bronx, NY 10471, USA</t>
  </si>
  <si>
    <t>160 W 66th St Apt 57CNew York, NY 10023</t>
  </si>
  <si>
    <t>160 W 66th St #57b, New York, NY 10023, USA</t>
  </si>
  <si>
    <t>233 Tompkins AveStaten Island, NY 10304</t>
  </si>
  <si>
    <t>233 Tompkins Ave., Staten Island, NY 10304, USA</t>
  </si>
  <si>
    <t>320 61st StBrooklyn, NY 11220</t>
  </si>
  <si>
    <t>320 61st St, Brooklyn, NY 11220, USA</t>
  </si>
  <si>
    <t>64-17 35 AveWoodside, NY 11377</t>
  </si>
  <si>
    <t>64-17 35th Ave, Flushing, NY 11377, USA</t>
  </si>
  <si>
    <t>275 Webster Ave Apt 1BBrooklyn, NY 11230</t>
  </si>
  <si>
    <t>275 Webster Ave #1b, Brooklyn, NY 11230, USA</t>
  </si>
  <si>
    <t>80 Avenue P Apt B1Brooklyn, NY 11204</t>
  </si>
  <si>
    <t>80 Avenue P Apartment B1, Brooklyn, NY 11204, USA</t>
  </si>
  <si>
    <t>1141 McBride St Apt 4AFar Rockaway, NY 11691</t>
  </si>
  <si>
    <t>1141 McBride St #4d, Far Rockaway, NY 11691, USA</t>
  </si>
  <si>
    <t>77 E 110th St Apt 7ANew York, NY 10029</t>
  </si>
  <si>
    <t>77 E 110th St #7a, New York, NY 10029, USA</t>
  </si>
  <si>
    <t>Brokered by CITIZENS INTERNATIONAL REALTY</t>
  </si>
  <si>
    <t>838 Lenox RdBrooklyn, NY 11203</t>
  </si>
  <si>
    <t>838 Lenox Rd, Brooklyn, NY 11203, USA</t>
  </si>
  <si>
    <t>27110 Grand Central Pkwy Apt 6AFloral Park, NY 11005</t>
  </si>
  <si>
    <t>27110 Grand Central Pkwy #6a, Queens Village, NY 11005, USA</t>
  </si>
  <si>
    <t>497 Madison StBrooklyn, NY 11221</t>
  </si>
  <si>
    <t>497 Madison St, Brooklyn, NY 11221, USA</t>
  </si>
  <si>
    <t>145 72nd St Apt D14Brooklyn, NY 11209</t>
  </si>
  <si>
    <t>145 72nd St Apt D14, Brooklyn, NY 11209, USA</t>
  </si>
  <si>
    <t>135 E 54th St Apt 14MNew York, NY 10022</t>
  </si>
  <si>
    <t>135 E 54th St #14b, New York, NY 10022, USA</t>
  </si>
  <si>
    <t>114-30 202nd StSaint Albans, NY 11412</t>
  </si>
  <si>
    <t>114-30 202nd St, Jamaica, NY 11412, USA</t>
  </si>
  <si>
    <t>25 Fifth Ave Apt 5GNew York, NY 10003</t>
  </si>
  <si>
    <t>25 5th Ave #5g, New York, NY 10003, USA</t>
  </si>
  <si>
    <t>20 Pine St Apt 2504New York, NY 10005</t>
  </si>
  <si>
    <t>20 Pine St APT 2504, New York, NY 10005, USA</t>
  </si>
  <si>
    <t>310 E 46th St Apt 23UNew York, NY 10017</t>
  </si>
  <si>
    <t>310 E 46th St #23a, New York, NY 10017, USA</t>
  </si>
  <si>
    <t>67-50 Thornton Pl Unit 6BForest Hills, NY 11375</t>
  </si>
  <si>
    <t>67-50 Thornton Pl, Flushing, NY 11375, USA</t>
  </si>
  <si>
    <t>2917 Brighton 5th StBrooklyn, NY 11235</t>
  </si>
  <si>
    <t>2917 Brighton 5th St, Brooklyn, NY 11235, USA</t>
  </si>
  <si>
    <t>151-25 88th St Unit 3GHoward Beach, NY 11414</t>
  </si>
  <si>
    <t>151-25 88th St #3g, Howard Beach, NY 11414, USA</t>
  </si>
  <si>
    <t>3 Sheridan Sq Apt 2KNew York, NY 10014</t>
  </si>
  <si>
    <t>3 Sheridan Square #2k, New York, NY 10014, USA</t>
  </si>
  <si>
    <t>1495 E 95th StBrooklyn, NY 11236</t>
  </si>
  <si>
    <t>1495 E 95th St, Brooklyn, NY 11236, USA</t>
  </si>
  <si>
    <t>Brokered by Exit Realty Limitless</t>
  </si>
  <si>
    <t>36-33 169th StFlushing, NY 11358</t>
  </si>
  <si>
    <t>36-33 169th St, Flushing, NY 11358, USA</t>
  </si>
  <si>
    <t>2025 Ocean Ave # 6ABrooklyn, NY 11230</t>
  </si>
  <si>
    <t>2025 Ocean Ave #6a, Brooklyn, NY 11230, USA</t>
  </si>
  <si>
    <t>30 Stonegate Dr Unit 1Staten Island, NY 10304</t>
  </si>
  <si>
    <t>Todt Hill</t>
  </si>
  <si>
    <t>30 Stonegate Dr #1, Staten Island, NY 10304, USA</t>
  </si>
  <si>
    <t>710 Metropolitan Ave Apt 5EBrooklyn, NY 11211</t>
  </si>
  <si>
    <t>710 Metropolitan Ave #5e, Brooklyn, NY 11211, USA</t>
  </si>
  <si>
    <t>1295 Madison Ave Apt 5ANew York, NY 10128</t>
  </si>
  <si>
    <t>1295 Madison Ave #5a, New York, NY 10128, USA</t>
  </si>
  <si>
    <t>1115 Putman AveBrooklyn, NY 11221</t>
  </si>
  <si>
    <t>1115 Putnam Ave, Brooklyn, NY 11221, USA</t>
  </si>
  <si>
    <t>710 Metropolitan Ave Apt 2HBrooklyn, NY 11211</t>
  </si>
  <si>
    <t>710 Metropolitan Ave #2h, Brooklyn, NY 11211, USA</t>
  </si>
  <si>
    <t>2450 Haring St Apt 1FBrooklyn, NY 11235</t>
  </si>
  <si>
    <t>2450 Haring St #1f, Brooklyn, NY 11235, USA</t>
  </si>
  <si>
    <t>80-04 155th Ave Unit 207Howard Beach, NY 11414</t>
  </si>
  <si>
    <t>8004 155th Ave # 207, Howard Beach, NY 11414, USA</t>
  </si>
  <si>
    <t>Brokered by Space Marketing Shop Inc.</t>
  </si>
  <si>
    <t>490 Lorimer St Unit 1ABrooklyn, NY 11211</t>
  </si>
  <si>
    <t>490 Lorimer St #1a, Brooklyn, NY 11211, USA</t>
  </si>
  <si>
    <t>122 E 102nd St Apt 2BNew York, NY 10029</t>
  </si>
  <si>
    <t>122 E 102nd St #2b, New York, NY 10029, USA</t>
  </si>
  <si>
    <t>1965 Broadway Apt 28ENew York, NY 10023</t>
  </si>
  <si>
    <t>1965 Broadway #28e, New York, NY 10023, USA</t>
  </si>
  <si>
    <t>10 W 66th St Apt 30DNew York, NY 10023</t>
  </si>
  <si>
    <t>10 W 66th St #30d, New York, NY 10023, USA</t>
  </si>
  <si>
    <t>132-37 Pople Ave Unit 3AFlushing, NY 11355</t>
  </si>
  <si>
    <t>132-37 Pople Ave #3a, Flushing, NY 11355, USA</t>
  </si>
  <si>
    <t>17 Suydam St Unit MfBrooklyn, NY 11221</t>
  </si>
  <si>
    <t>17 Suydam St, Brooklyn, NY 11221, USA</t>
  </si>
  <si>
    <t>210 Lafayette St Ph 6GManhattan, NY 10012</t>
  </si>
  <si>
    <t>210 Lafayette St APT 6D, New York, NY 10012, USA</t>
  </si>
  <si>
    <t>170 W 81st St Apt 5BNew York, NY 10024</t>
  </si>
  <si>
    <t>170 W 81st St #5b, New York, NY 10024, USA</t>
  </si>
  <si>
    <t>1212A Greene Ave Unit TownhouseBrooklyn, NY 11221</t>
  </si>
  <si>
    <t>1212A Greene Ave, Brooklyn, NY 11221, USA</t>
  </si>
  <si>
    <t>44-15 College Point Blvd Unit 3AFlushing, NY 11355</t>
  </si>
  <si>
    <t>44-15 College Point Blvd #3a, Flushing, NY 11355, USA</t>
  </si>
  <si>
    <t>102-30 66th Rd Unit 20BForest Hills, NY 11375</t>
  </si>
  <si>
    <t>102-30 66th Rd #20b, Forest Hills, NY 11375, USA</t>
  </si>
  <si>
    <t>597 E 8th StBrooklyn, NY 11218</t>
  </si>
  <si>
    <t>597 E 8th St, Brooklyn, NY 11218, USA</t>
  </si>
  <si>
    <t>180 Riverside Dr Apt 6FManhattan, NY 10024</t>
  </si>
  <si>
    <t>180 Riverside Dr #6b, New York, NY 10024, USA</t>
  </si>
  <si>
    <t>401 E 60th St Apt 4BNew York, NY 10022</t>
  </si>
  <si>
    <t>401 E 60th St #4b, New York, NY 10022, USA</t>
  </si>
  <si>
    <t>233 Freeborn StStaten Island, NY 10306</t>
  </si>
  <si>
    <t>233 Freeborn St, Staten Island, NY 10306, USA</t>
  </si>
  <si>
    <t>5800 Arlington Ave Apt 20DBronx, NY 10471</t>
  </si>
  <si>
    <t>5800 Arlington Ave Apt 20n, Bronx, NY 10471, USA</t>
  </si>
  <si>
    <t>Brokered by Rockaway Properties</t>
  </si>
  <si>
    <t>126 Beach 98th StRockaway Park, NY 11694</t>
  </si>
  <si>
    <t>1-26 Beach 98th St, Rockaway Park, NY 11694, USA</t>
  </si>
  <si>
    <t>995 Fifth Ave Unit 5SNew York, NY 10028</t>
  </si>
  <si>
    <t>995 5th Ave #5s, New York, NY 10028, USA</t>
  </si>
  <si>
    <t>142-15 Franklin Ave Unit 5LFlushing, NY 11355</t>
  </si>
  <si>
    <t>142-15 Franklin Ave #5b, Flushing, NY 11355, USA</t>
  </si>
  <si>
    <t>83-30 Vietor Ave Unit 721Elmhurst, NY 11373</t>
  </si>
  <si>
    <t>8330 Vietor Ave Apartment 721, Flushing, NY 11373, USA</t>
  </si>
  <si>
    <t>130 Avenue SBrooklyn, NY 11223</t>
  </si>
  <si>
    <t>130 Ave. S, Brooklyn, NY 11223, USA</t>
  </si>
  <si>
    <t>19 Heusden StStaten Island, NY 10303</t>
  </si>
  <si>
    <t>19 Heusden St, Staten Island, NY 10303, USA</t>
  </si>
  <si>
    <t>30 Park Pl Apt 59ANew York, NY 10007</t>
  </si>
  <si>
    <t>30 Park Pl #59D, New York, NY 10007, USA</t>
  </si>
  <si>
    <t>21-37 33rd St Unit 1EAstoria, NY 11105</t>
  </si>
  <si>
    <t>21-37 33rd St #1e, Astoria, NY 11105, USA</t>
  </si>
  <si>
    <t>63 E 9th St Apt 5ENew York, NY 10003</t>
  </si>
  <si>
    <t>63 E 9th St #5e, New York, NY 10003, USA</t>
  </si>
  <si>
    <t>Brokered by ROYAL YORK REALTY, INC.</t>
  </si>
  <si>
    <t>1045 E 29th StBrooklyn, NY 11210</t>
  </si>
  <si>
    <t>1045 E 29th St, Brooklyn, NY 11210, USA</t>
  </si>
  <si>
    <t>80-14 90th RdWoodhaven, NY 11421</t>
  </si>
  <si>
    <t>80-14 90th Rd, Jamaica, NY 11421, USA</t>
  </si>
  <si>
    <t>224 22nd St Apt 4DBrooklyn, NY 11232</t>
  </si>
  <si>
    <t>224 22nd St #4d, Brooklyn, NY 11232, USA</t>
  </si>
  <si>
    <t>114 Tyrrell StStaten Island, NY 10307</t>
  </si>
  <si>
    <t>114 Tyrrell St, Staten Island, NY 10307, USA</t>
  </si>
  <si>
    <t>25 Columbus Cir # 57BNew York, NY 10019</t>
  </si>
  <si>
    <t>25 Columbus Cir #57, New York, NY 10019, USA</t>
  </si>
  <si>
    <t>333 E 57th St Apt 12AManhattan, NY 10022</t>
  </si>
  <si>
    <t>333 E 57th St # 12A, New York, NY 10022, USA</t>
  </si>
  <si>
    <t>333 14th St Unit PSPOT1Brooklyn, NY 11215</t>
  </si>
  <si>
    <t>333 14th St, Brooklyn, NY 11215, USA</t>
  </si>
  <si>
    <t>39 Gramercy Park N Apt 3CNew York, NY 10010</t>
  </si>
  <si>
    <t>39 Gramercy Park N #3c, New York, NY 10010, USA</t>
  </si>
  <si>
    <t>15 Eunice PlStaten Island, NY 10303</t>
  </si>
  <si>
    <t>15 Eunice Pl, Staten Island, NY 10303, USA</t>
  </si>
  <si>
    <t>299 W 12th St Apt 3BNew York, NY 10014</t>
  </si>
  <si>
    <t>299 W 12th St #3b, New York, NY 10014, USA</t>
  </si>
  <si>
    <t>128 Central Park S Unit 10ANew York, NY 10019</t>
  </si>
  <si>
    <t>128 Central Park S #10a, New York, NY 10019, USA</t>
  </si>
  <si>
    <t>2801 Brown StBrooklyn, NY 11235</t>
  </si>
  <si>
    <t>2801 Brown St, Brooklyn, NY 11235, USA</t>
  </si>
  <si>
    <t>662 Fourth Ave Unit 1RBrooklyn, NY 11232</t>
  </si>
  <si>
    <t>662 4th Ave #1r, Brooklyn, NY 11232, USA</t>
  </si>
  <si>
    <t>150 Nassau St Apt 2DNew York, NY 10038</t>
  </si>
  <si>
    <t>150 Nassau St #2d, New York, NY 10038, USA</t>
  </si>
  <si>
    <t>64 E 94th St Apt 1GNew York, NY 10128</t>
  </si>
  <si>
    <t>64 E 94th St #1g, New York, NY 10128, USA</t>
  </si>
  <si>
    <t>Brokered by Four Seasons Realty Team</t>
  </si>
  <si>
    <t>151 31st StBrooklyn, NY 11232</t>
  </si>
  <si>
    <t>151 31st St, Brooklyn, NY 11232, USA</t>
  </si>
  <si>
    <t>870 Fifth Ave Apt 4DNew York, NY 10065</t>
  </si>
  <si>
    <t>870 5th Ave #4d, New York, NY 10065, USA</t>
  </si>
  <si>
    <t>110 Livingston St Apt 11JBrooklyn, NY 11201</t>
  </si>
  <si>
    <t>110 Livingston St #11j, Brooklyn, NY 11201, USA</t>
  </si>
  <si>
    <t>1114 Blake AveBrooklyn, NY 11208</t>
  </si>
  <si>
    <t>1114 Blake Ave, Brooklyn, NY 11208, USA</t>
  </si>
  <si>
    <t>144 Beach 121st St Apt 1ARockaway Park, NY 11694</t>
  </si>
  <si>
    <t>144 Beach 121st St #1a, Rockaway Park, NY 11694, USA</t>
  </si>
  <si>
    <t>2158 35th St Apt 1CAstoria, NY 11105</t>
  </si>
  <si>
    <t>21-58 35th St #1c, Astoria, NY 11105, USA</t>
  </si>
  <si>
    <t>102-04 63 RdForest Hills, NY 11375</t>
  </si>
  <si>
    <t>102-04 63rd Rd, Queens, NY 11375, USA</t>
  </si>
  <si>
    <t>29 W 85th St Apt 3New York, NY 10024</t>
  </si>
  <si>
    <t>29 W 85th St APT 3, New York, NY 10024, USA</t>
  </si>
  <si>
    <t>382 Audubon AveNew York, NY 10033</t>
  </si>
  <si>
    <t>382 Audubon Ave, New York, NY 10033, USA</t>
  </si>
  <si>
    <t>2400 E 3rd St Apt 715Brooklyn, NY 11223</t>
  </si>
  <si>
    <t>2400 E 3rd St Apt 715, Brooklyn, NY 11223, USA</t>
  </si>
  <si>
    <t>226-09 88 Ave Unit UpperQueens Village, NY 11427</t>
  </si>
  <si>
    <t>226- 9 88th Ave, Queens, NY 11427, USA</t>
  </si>
  <si>
    <t>530 E 86th St # 7ANew York, NY 10028</t>
  </si>
  <si>
    <t>530 East 86th St #7a, New York, NY 10028, USA</t>
  </si>
  <si>
    <t>32 E 22nd StNew York, NY 10010</t>
  </si>
  <si>
    <t>32 E 22nd St, New York, NY 10010, USA</t>
  </si>
  <si>
    <t>37-30 83rd St Unit 3JJackson Heights, NY 11372</t>
  </si>
  <si>
    <t>37-30 83rd St #3c, Flushing, NY 11372, USA</t>
  </si>
  <si>
    <t>213 Liberty AveStaten Island, NY 10305</t>
  </si>
  <si>
    <t>213 Liberty Ave, Staten Island, NY 10305, USA</t>
  </si>
  <si>
    <t>Brokered by Flat Fee Express Llc</t>
  </si>
  <si>
    <t>114-34 Inwood StJamaica, NY 11436</t>
  </si>
  <si>
    <t>114-34 Inwood St, Jamaica, NY 11436, USA</t>
  </si>
  <si>
    <t>13-04A 126th StCollege Point, NY 11356</t>
  </si>
  <si>
    <t>13-04 126th St, Flushing, NY 11356, USA</t>
  </si>
  <si>
    <t>225 E 74th St Apt 5MNew York, NY 10021</t>
  </si>
  <si>
    <t>225 E 74th St #5m, New York, NY 10021, USA</t>
  </si>
  <si>
    <t>Brokered by American Dream Kalaba Realty LLC</t>
  </si>
  <si>
    <t>151 Daniel Low TerStaten Island, NY 10301</t>
  </si>
  <si>
    <t>151 Daniel Low Terrace, Staten Island, NY 10301, USA</t>
  </si>
  <si>
    <t>Brokered by Papp Realty</t>
  </si>
  <si>
    <t>5142 30th Ave Apt 4JWoodside, NY 11377</t>
  </si>
  <si>
    <t>51-42 30th Ave. #4c, Woodside, NY 11377, USA</t>
  </si>
  <si>
    <t>3569 Richmond RdStaten Island, NY 10306</t>
  </si>
  <si>
    <t>3569 Richmond Rd, Staten Island, NY 10306, USA</t>
  </si>
  <si>
    <t>Brokered by CHRISTIE'S INTERNATIONAL REAL ESTATE NEW YORK</t>
  </si>
  <si>
    <t>2108 Bathgate AveBronx, NY 10457</t>
  </si>
  <si>
    <t>2108 Bathgate Ave, Bronx, NY 10457, USA</t>
  </si>
  <si>
    <t>129 Barrow St Apt 2AManhattan, NY 10014</t>
  </si>
  <si>
    <t>129 Barrow St #2a, New York, NY 10014, USA</t>
  </si>
  <si>
    <t>45 Fifth Ave Unit 2ABManhattan, NY 10003</t>
  </si>
  <si>
    <t>45 5th Ave #2a, New York, NY 10003, USA</t>
  </si>
  <si>
    <t>59-42/44 69 StMaspeth, NY 11378</t>
  </si>
  <si>
    <t>59-42 69th St, Flushing, NY 11378, USA</t>
  </si>
  <si>
    <t>61-09 39 Ave Unit M6Woodside, NY 11377</t>
  </si>
  <si>
    <t>61-09 39th Ave m6, Woodside, NY 11377, USA</t>
  </si>
  <si>
    <t>16 W 40th St Apt 25BNew York, NY 10018</t>
  </si>
  <si>
    <t>16 W 40th St #25b, New York, NY 10018, USA</t>
  </si>
  <si>
    <t>404 E 66th St Apt 4NNew York, NY 10065</t>
  </si>
  <si>
    <t>404 E 66th St #4n, New York, NY 10065, USA</t>
  </si>
  <si>
    <t>Brokered by Deutsch Realty</t>
  </si>
  <si>
    <t>207 E 57th St Apt 16BManhattan, NY 10022</t>
  </si>
  <si>
    <t>207 E 57th St #16b, New York, NY 10022, USA</t>
  </si>
  <si>
    <t>78-06 46th Ave Unit 4GElmhurst, NY 11373</t>
  </si>
  <si>
    <t>78-06 46th Ave #4b, Elmhurst, NY 11373, USA</t>
  </si>
  <si>
    <t>3000 Valentine Ave Apt 5FBronx, NY 10458</t>
  </si>
  <si>
    <t>3000 Valentine Ave #5f, Bronx, NY 10458, USA</t>
  </si>
  <si>
    <t>63-14 Queens Blvd Unit 5JWoodside, NY 11377</t>
  </si>
  <si>
    <t>63-14 Queens Blvd #5c, Woodside, NY 11377, USA</t>
  </si>
  <si>
    <t>230 E 79th St Apt 19CNew York, NY 10075</t>
  </si>
  <si>
    <t>230 E 79th St #19c, New York, NY 10075, USA</t>
  </si>
  <si>
    <t>32-20 91st St Unit 310East Elmhurst, NY 11369</t>
  </si>
  <si>
    <t>3220 91st St Apt 310, East Elmhurst, NY 11369, USA</t>
  </si>
  <si>
    <t>240 Riverside Blvd Apt 19BNew York, NY 10069</t>
  </si>
  <si>
    <t>240 Riverside Blvd #19b, New York, NY 10023, USA</t>
  </si>
  <si>
    <t>130-14 60th Ave Unit 2CFlushing, NY 11355</t>
  </si>
  <si>
    <t>130-14 60th Ave #2c, Flushing, NY 11355, USA</t>
  </si>
  <si>
    <t>3017 Riverdale Ave Apt 2JBronx, NY 10463</t>
  </si>
  <si>
    <t>3017 Riverdale Ave #2j, Bronx, NY 10463, USA</t>
  </si>
  <si>
    <t>2110 Frederick Douglass Blvd Apt 8DNew York, NY 10026</t>
  </si>
  <si>
    <t>2110 Frederick Douglass Blvd #8d, New York, NY 10026, USA</t>
  </si>
  <si>
    <t>80 Kelvin AveStaten Island, NY 10306</t>
  </si>
  <si>
    <t>80 Kelvin Ave, Staten Island, NY 10306, USA</t>
  </si>
  <si>
    <t>5-30 47th Ave Unit 1BQueens, NY 11101</t>
  </si>
  <si>
    <t>5-30 47th Ave #1b, Long Island City, NY 11101, USA</t>
  </si>
  <si>
    <t>144-60 Gravett Rd Unit 3CFlushing, NY 11367</t>
  </si>
  <si>
    <t>144-60 Gravett Rd #3c, Flushing, NY 11367, USA</t>
  </si>
  <si>
    <t>418 E 59th St Apt 31BManhattan, NY 10022</t>
  </si>
  <si>
    <t>418 E 59th St #31b, New York, NY 10022, USA</t>
  </si>
  <si>
    <t>123-25 82 Ave Unit 5RKew Gardens, NY 11415</t>
  </si>
  <si>
    <t>12325 82nd Ave #5r, Kew Gardens, NY 11415, USA</t>
  </si>
  <si>
    <t>65-38 Austin St Unit 2HRego Park, NY 11374</t>
  </si>
  <si>
    <t>65-38 Austin St #2b, Rego Park, NY 11374, USA</t>
  </si>
  <si>
    <t>1938 Bay Ridge AveBrooklyn, NY 11204</t>
  </si>
  <si>
    <t>1938 Bay Ridge Ave, Brooklyn, NY 11204, USA</t>
  </si>
  <si>
    <t>Brokered by Golden Doors Realty Corp</t>
  </si>
  <si>
    <t>687 E 232nd StBronx, NY 10466</t>
  </si>
  <si>
    <t>687 E 232nd St, Bronx, NY 10466, USA</t>
  </si>
  <si>
    <t>1809 Voorhies AveBrooklyn, NY 11235</t>
  </si>
  <si>
    <t>1809 Voorhies Ave, Brooklyn, NY 11235, USA</t>
  </si>
  <si>
    <t>248 New York Ave Apt 8Brooklyn, NY 11216</t>
  </si>
  <si>
    <t>248 New York Ave Apartment 8, Brooklyn, NY 11216, USA</t>
  </si>
  <si>
    <t>38 W 26th St Ph 12New York, NY 10010</t>
  </si>
  <si>
    <t>38 W 26th St Apt 12a, New York, NY 10010, USA</t>
  </si>
  <si>
    <t>Brokered by KEYNDOOR LLC</t>
  </si>
  <si>
    <t>97-40 62nd Dr Unit 8FRego Park, NY 11374</t>
  </si>
  <si>
    <t>97-40 62nd Dr, Rego Park, NY 11374, USA</t>
  </si>
  <si>
    <t>111-20 73rd Ave Unit 6HForest Hills, NY 11375</t>
  </si>
  <si>
    <t>11120 73rd Ave #6h, Forest Hills, NY 11375, USA</t>
  </si>
  <si>
    <t>230 Central Park W Apt 3KNew York, NY 10024</t>
  </si>
  <si>
    <t>230 Central Park W #3k, New York, NY 10024, USA</t>
  </si>
  <si>
    <t>132 Dalton AveStaten Island, NY 10306</t>
  </si>
  <si>
    <t>132 Dalton Ave, Staten Island, NY 10306, USA</t>
  </si>
  <si>
    <t>3125 Tibbett Ave Apt 8CBronx, NY 10463</t>
  </si>
  <si>
    <t>3125 Tibbett Ave #8c, Bronx, NY 10463, USA</t>
  </si>
  <si>
    <t>242 E 25th St Apt 3DNew York, NY 10010</t>
  </si>
  <si>
    <t>242 E 25th St #3d, New York, NY 10010, USA</t>
  </si>
  <si>
    <t>30 W 61st St Apt 16DManhattan, NY 10023</t>
  </si>
  <si>
    <t>30 W 61st St #16d, New York, NY 10023, USA</t>
  </si>
  <si>
    <t>12 W 18th St Apt 4ENew York, NY 10011</t>
  </si>
  <si>
    <t>12 W 18th St #4e, New York, NY 10011, USA</t>
  </si>
  <si>
    <t>3625 Oxford Ave Apt 2BBronx, NY 10463</t>
  </si>
  <si>
    <t>3625 Oxford Ave #2b, Bronx, NY 10463, USA</t>
  </si>
  <si>
    <t>59-20 Xenia StCorona, NY 11368</t>
  </si>
  <si>
    <t>59-20 Xenia St, Flushing, NY 11368, USA</t>
  </si>
  <si>
    <t>11 E 36th St Ste 404Manhattan, NY 10016</t>
  </si>
  <si>
    <t>11 E 36th St STE 404, New York, NY 10016, USA</t>
  </si>
  <si>
    <t>Brokered by Avenue &amp; Street Realty Inc</t>
  </si>
  <si>
    <t>13839 Jewel Ave Apt 3AFlushing, NY 11367</t>
  </si>
  <si>
    <t>13839 Jewel Ave #3a, Flushing, NY 11367, USA</t>
  </si>
  <si>
    <t>1280 Fifth Ave Apt 17BNew York, NY 10029</t>
  </si>
  <si>
    <t>1280 5th Ave #17b, New York, NY 10029, USA</t>
  </si>
  <si>
    <t>Brokered by Toll Brothers, Inc</t>
  </si>
  <si>
    <t>218 W 103rd St Unit 4FNew York, NY 10025</t>
  </si>
  <si>
    <t>4 W 103rd St, New York, NY 10025, USA</t>
  </si>
  <si>
    <t>1750 E 14th St Apt 6BBrooklyn, NY 11229</t>
  </si>
  <si>
    <t>1750 E 14th St #6b, Brooklyn, NY 11229, USA</t>
  </si>
  <si>
    <t>25-21 Humphrey StEast Elmhurst, NY 11369</t>
  </si>
  <si>
    <t>2521 Humphreys St, Flushing, NY 11369, USA</t>
  </si>
  <si>
    <t>8903 Ridge BlvdBrooklyn, NY 11209</t>
  </si>
  <si>
    <t>8903 Ridge Blvd, Brooklyn, NY 11209, USA</t>
  </si>
  <si>
    <t>325 E 41st St Apt 601New York, NY 10017</t>
  </si>
  <si>
    <t>325 E 41st St Apt 601, New York, NY 10017, USA</t>
  </si>
  <si>
    <t>116-10 14th RdCollege Point, NY 11356</t>
  </si>
  <si>
    <t>116-10 14th Rd, Flushing, NY 11356, USA</t>
  </si>
  <si>
    <t>42 Saint Marks Pl Apt 1Brooklyn, NY 11217</t>
  </si>
  <si>
    <t>42 St Marks Pl APT 1, Brooklyn, NY 11217, USA</t>
  </si>
  <si>
    <t>3333 Henry Hudson Pkwy Apt 20NBronx, NY 10463</t>
  </si>
  <si>
    <t>3333 Henry Hudson Pkwy #20, Bronx, NY 10463, USA</t>
  </si>
  <si>
    <t>2500 Johnson Ave Apt 14HBronx, NY 10463</t>
  </si>
  <si>
    <t>2500 Johnson Ave #14h, Bronx, NY 10463, USA</t>
  </si>
  <si>
    <t>126 E 86th St # 16ANew York, NY 10028</t>
  </si>
  <si>
    <t>126 East 86th St #16a, New York, NY 10028, USA</t>
  </si>
  <si>
    <t>7550 Amboy RdStaten Island, NY 10307</t>
  </si>
  <si>
    <t>7550 Amboy Rd, Staten Island, NY 10307, USA</t>
  </si>
  <si>
    <t>Brokered by Nardoni Realty Inc.</t>
  </si>
  <si>
    <t>201 E 28th St Unit 7KNew York, NY 10016</t>
  </si>
  <si>
    <t>201 E 28th St #7k, New York, NY 10016, USA</t>
  </si>
  <si>
    <t>26 Roe StStaten Island, NY 10310</t>
  </si>
  <si>
    <t>26 Roe St, Staten Island, NY 10310, USA</t>
  </si>
  <si>
    <t>1103 Bushwick AveBrooklyn, NY 11221</t>
  </si>
  <si>
    <t>1103 Bushwick Ave, Brooklyn, NY 11221, USA</t>
  </si>
  <si>
    <t>63-89 Saunders St Unit 6KRego Park, NY 11374</t>
  </si>
  <si>
    <t>Saunders Street</t>
  </si>
  <si>
    <t>BA3, 63-89 Saunders St #6c, Flushing, NY 11374, USA</t>
  </si>
  <si>
    <t>1100 Clove Rd Apt 2KStaten Island, NY 10301</t>
  </si>
  <si>
    <t>1100 Clove Rd #2c, Staten Island, NY 10301, USA</t>
  </si>
  <si>
    <t>5615 Netherland Ave Apt 4EBronx, NY 10471</t>
  </si>
  <si>
    <t>5615 Netherland Ave #4e, Bronx, NY 10471, USA</t>
  </si>
  <si>
    <t>147-57 76th RdFlushing, NY 11367</t>
  </si>
  <si>
    <t>147-57 76th Rd, Flushing, NY 11367, USA</t>
  </si>
  <si>
    <t>17 W 54th St Apt 10FNew York, NY 10019</t>
  </si>
  <si>
    <t>17 W 54th St #10f, New York, NY 10019, USA</t>
  </si>
  <si>
    <t>Brokered by Accord Homes Realty</t>
  </si>
  <si>
    <t>1505 Archer Rd Apt 2DBronx, NY 10462</t>
  </si>
  <si>
    <t>1505 Archer Rd #2d, Bronx, NY 10462, USA</t>
  </si>
  <si>
    <t>739 E 89th StBrooklyn, NY 11236</t>
  </si>
  <si>
    <t>739 E 89th St, Brooklyn, NY 11236, USA</t>
  </si>
  <si>
    <t>16 DE Koven CtBrooklyn, NY 11230</t>
  </si>
  <si>
    <t>16 Dekoven Ct, Brooklyn, NY 11230, USA</t>
  </si>
  <si>
    <t>320 E 42nd St Apt 3012Manhattan, NY 10017</t>
  </si>
  <si>
    <t>320 E 42nd St Apt 3012, New York, NY 10017, USA</t>
  </si>
  <si>
    <t>200 E 62nd St Apt 19ANew York, NY 10065</t>
  </si>
  <si>
    <t>200 E 62nd St #19a, New York, NY 10065, USA</t>
  </si>
  <si>
    <t>2080-2090 Barnes Ave Unit 5BBronx, NY 10462</t>
  </si>
  <si>
    <t>8 E 83rd St Units 11 &amp; 12DManhattan, NY 10028</t>
  </si>
  <si>
    <t>8 East 83rd St Tenants Corporation, 8 E 83rd St, New York, NY 10028, USA</t>
  </si>
  <si>
    <t>31 E 72nd St Apt 3BNew York, NY 10021</t>
  </si>
  <si>
    <t>31 E 72nd St #3b, New York, NY 10021, USA</t>
  </si>
  <si>
    <t>170 W 76th St # 302/402New York, NY 10023</t>
  </si>
  <si>
    <t>170 W 76th St, New York, NY 10023, USA</t>
  </si>
  <si>
    <t>98-120 Queens Blvd Unit 2HRego Park, NY 11374</t>
  </si>
  <si>
    <t>25 Sanford StStaten Island, NY 10307</t>
  </si>
  <si>
    <t>25 Sanford St, Staten Island, NY 10307, USA</t>
  </si>
  <si>
    <t>80 Brewster StStaten Island, NY 10304</t>
  </si>
  <si>
    <t>80 Brewster St, Staten Island, NY 10304, USA</t>
  </si>
  <si>
    <t>550 Vanderbilt Ave Apt 511Brooklyn, NY 11238</t>
  </si>
  <si>
    <t>550 Vanderbilt Ave Apartment 511, Brooklyn, NY 11238, USA</t>
  </si>
  <si>
    <t>1222 Putnam Ave # 4ABrooklyn, NY 11221</t>
  </si>
  <si>
    <t>1222 Putnam Ave #4a, Brooklyn, NY 11221, USA</t>
  </si>
  <si>
    <t>Brokered by J Coco Realty Llc</t>
  </si>
  <si>
    <t>6610 Thornton Pl Apt 3BRego Park, NY 11374</t>
  </si>
  <si>
    <t>6610 Thornton Pl #3c, Flushing, NY 11374, USA</t>
  </si>
  <si>
    <t>225-08 Hillside Ave Unit DuplexQueens Village, NY 11427</t>
  </si>
  <si>
    <t>225-8 Hillside Ave., Queens Village, NY 11427, USA</t>
  </si>
  <si>
    <t>250 Manhattan Ave Unit 3RBrooklyn, NY 11211</t>
  </si>
  <si>
    <t>250 Manhattan Ave #3r, Brooklyn, NY 11211, USA</t>
  </si>
  <si>
    <t>40 Broad St Ph 3FNew York, NY 10004</t>
  </si>
  <si>
    <t>40 Broad St Fl 3, New York, NY 10004, USA</t>
  </si>
  <si>
    <t>7715 20th AveBrooklyn, NY 11214</t>
  </si>
  <si>
    <t>7715 20th Ave, Brooklyn, NY 11214, USA</t>
  </si>
  <si>
    <t>60 E 55th St Ph 3New York, NY 10022</t>
  </si>
  <si>
    <t>60 E 55th St #3, New York, NY 10022, USA</t>
  </si>
  <si>
    <t>1038 E 100th StBrooklyn, NY 11236</t>
  </si>
  <si>
    <t>1038 East 100th Street, Brooklyn, NY 11236, USA</t>
  </si>
  <si>
    <t>61-19 75th PlMiddle Village, NY 11379</t>
  </si>
  <si>
    <t>61-19 75th Pl, Flushing, NY 11379, USA</t>
  </si>
  <si>
    <t>346 W 56th St Apt 1ANew York, NY 10019</t>
  </si>
  <si>
    <t>346 W 56th St #1a, New York, NY 10019, USA</t>
  </si>
  <si>
    <t>281 W 11th St Apt 4ANew York, NY 10014</t>
  </si>
  <si>
    <t>281 W 11th St #4a, New York, NY 10014, USA</t>
  </si>
  <si>
    <t>Brokered by New American Realty Corp</t>
  </si>
  <si>
    <t>726 E 134th StBronx, NY 10454</t>
  </si>
  <si>
    <t>726 E 134th St, Bronx, NY 10454, USA</t>
  </si>
  <si>
    <t>21-05 33 St Unit 5FAstoria, NY 11101</t>
  </si>
  <si>
    <t>21-05 33rd St #5f, Astoria, NY 11105, USA</t>
  </si>
  <si>
    <t>Brokered by Wagner &amp; Kelly Inc</t>
  </si>
  <si>
    <t>34-53 60th StWoodside, NY 11377</t>
  </si>
  <si>
    <t>34-53 60th St, Flushing, NY 11377, USA</t>
  </si>
  <si>
    <t>895 Park Ave # 6 &amp; 7ANew York, NY 10075</t>
  </si>
  <si>
    <t>895 Park Ave #7, New York, NY 10075, USA</t>
  </si>
  <si>
    <t>120 E 36th St Apt 10CNew York, NY 10016</t>
  </si>
  <si>
    <t>120 E 36th St #10c, New York, NY 10016, USA</t>
  </si>
  <si>
    <t>344 W 72nd St Apt 609New York, NY 10023</t>
  </si>
  <si>
    <t>344 W 72nd St #609, New York, NY 10023, USA</t>
  </si>
  <si>
    <t>2414 Tiebout AveBronx, NY 10458</t>
  </si>
  <si>
    <t>2414 Tiebout Ave, Bronx, NY 10458, USA</t>
  </si>
  <si>
    <t>140 Kiswick StStaten Island, NY 10306</t>
  </si>
  <si>
    <t>140 Kiswick St, Staten Island, NY 10306, USA</t>
  </si>
  <si>
    <t>68 Eldert St # 4CBrooklyn, NY 11207</t>
  </si>
  <si>
    <t>68 Eldert St #4c, Brooklyn, NY 11207, USA</t>
  </si>
  <si>
    <t>215 Sullivan St Apt 5ENew York, NY 10012</t>
  </si>
  <si>
    <t>215 Sullivan St #5e, New York, NY 10012, USA</t>
  </si>
  <si>
    <t>28-16 37th StAstoria, NY 11103</t>
  </si>
  <si>
    <t>28-16 37th St, Long Island City, NY 11103, USA</t>
  </si>
  <si>
    <t>721 Fifth Ave Unit 52KNew York, NY 10022</t>
  </si>
  <si>
    <t>721 5th Ave Suite 52D, New York, NY 10022, USA</t>
  </si>
  <si>
    <t>2711 Henry Hudson Pkwy Apt 3CBronx, NY 10463</t>
  </si>
  <si>
    <t>2711 Henry Hudson Pkwy #3c, Bronx, NY 10463, USA</t>
  </si>
  <si>
    <t>8 E 83rd St # 8GNew York, NY 10028</t>
  </si>
  <si>
    <t>8 E 83rd St # 8b, New York, NY 10028, USA</t>
  </si>
  <si>
    <t>1372 Shakespeare Ave Apt 4CBronx, NY 10452</t>
  </si>
  <si>
    <t>Mount Eden</t>
  </si>
  <si>
    <t>1372 Shakespeare Ave #4c, Bronx, NY 10452, USA</t>
  </si>
  <si>
    <t>960 E 40th StBrooklyn, NY 11210</t>
  </si>
  <si>
    <t>960 E 40th St, Brooklyn, NY 11210, USA</t>
  </si>
  <si>
    <t>2566 Eastchester RdBronx, NY 10469</t>
  </si>
  <si>
    <t>2566 Eastchester Rd, Bronx, NY 10469, USA</t>
  </si>
  <si>
    <t>170 E 92nd St # 4CDNew York, NY 10128</t>
  </si>
  <si>
    <t>170 E 92nd St #4c, New York, NY 10128, USA</t>
  </si>
  <si>
    <t>958 Madison StBrooklyn, NY 11221</t>
  </si>
  <si>
    <t>958 Madison St, Brooklyn, NY 11221, USA</t>
  </si>
  <si>
    <t>944 Fifth Ave # 3FLNew York, NY 10021</t>
  </si>
  <si>
    <t>944 5th Ave, New York, NY 10021, USA</t>
  </si>
  <si>
    <t>145-47 115th AveJamaica, NY 11436</t>
  </si>
  <si>
    <t>145-47 115th Ave, Jamaica, NY 11436, USA</t>
  </si>
  <si>
    <t>2021 Watson AveBronx, NY 10472</t>
  </si>
  <si>
    <t>2021 Watson Ave, Bronx, NY 10472, USA</t>
  </si>
  <si>
    <t>563 Park Ave Apt 10ENew York, NY 10065</t>
  </si>
  <si>
    <t>563 Park Ave #10e, New York, NY 10065, USA</t>
  </si>
  <si>
    <t>150-20 72 Rd Unit 6AFlushing, NY 11367</t>
  </si>
  <si>
    <t>150-20 72nd Rd #6a, Flushing, NY 11367, USA</t>
  </si>
  <si>
    <t>567 St Johns PlBrooklyn, NY 11238</t>
  </si>
  <si>
    <t>567 St Johns Pl, Brooklyn, NY 11238, USA</t>
  </si>
  <si>
    <t>165 W End Ave Apt 7KNew York, NY 10023</t>
  </si>
  <si>
    <t>165 West End Ave #7k, New York, NY 10023, USA</t>
  </si>
  <si>
    <t>160 72nd St Apt 791Brooklyn, NY 11209</t>
  </si>
  <si>
    <t>160 72nd St Apt 791, Brooklyn, NY 11209, USA</t>
  </si>
  <si>
    <t>762 Greene AveBrooklyn, NY 11221</t>
  </si>
  <si>
    <t>762 Greene Ave, Brooklyn, NY 11221, USA</t>
  </si>
  <si>
    <t>300 Riverside Dr Apt 8HNew York, NY 10025</t>
  </si>
  <si>
    <t>300 Riverside Dr #8h, New York, NY 10025, USA</t>
  </si>
  <si>
    <t>Brokered by Karl Mohan Realty Group</t>
  </si>
  <si>
    <t>88-01 77th StJamaica, NY 11421</t>
  </si>
  <si>
    <t>88-01 77th St, Jamaica, NY 11421, USA</t>
  </si>
  <si>
    <t>36 W 35th St Ph FNew York, NY 10001</t>
  </si>
  <si>
    <t>36 W 35th St, New York, NY 10001, USA</t>
  </si>
  <si>
    <t>1906 Bergen Ave Unit 9ABrooklyn, NY 11234</t>
  </si>
  <si>
    <t>1906 Bergen Ave #9a, Brooklyn, NY 11234, USA</t>
  </si>
  <si>
    <t>37-33 84 St Unit 31Jackson Heights, NY 11372</t>
  </si>
  <si>
    <t>3733 84th St Apt 31, Jackson Heights, NY 11372, USA</t>
  </si>
  <si>
    <t>330 E 38th St Apt 12NNew York, NY 10016</t>
  </si>
  <si>
    <t>330 E 38th St #12n, New York, NY 10016, USA</t>
  </si>
  <si>
    <t>97-40 62nd Dr Unit 11CRego Park, NY 11374</t>
  </si>
  <si>
    <t>97-40 62nd Dr #11c, Rego Park, NY 11374, USA</t>
  </si>
  <si>
    <t>149-63 Ash AveFlushing, NY 11355</t>
  </si>
  <si>
    <t>14963 Ash Ave, Flushing, NY 11355, USA</t>
  </si>
  <si>
    <t>6504 17th AveBrooklyn, NY 11204</t>
  </si>
  <si>
    <t>6504 17th Ave, Brooklyn, NY 11204, USA</t>
  </si>
  <si>
    <t>15 Hudson Yards Apt 66BNew York, NY 10001</t>
  </si>
  <si>
    <t>15 Hudson Yards #66, New York, NY 10001, USA</t>
  </si>
  <si>
    <t>328 Taylor StStaten Island, NY 10310</t>
  </si>
  <si>
    <t>328 Taylor St, Staten Island, NY 10310, USA</t>
  </si>
  <si>
    <t>300 E 40th St Apt 30NManhattan, NY 10016</t>
  </si>
  <si>
    <t>300 E 40th St Apt 30n, New York, NY 10016, USA</t>
  </si>
  <si>
    <t>210 W 103rd St Apt 5FNew York, NY 10025</t>
  </si>
  <si>
    <t>210 W 103rd St #5f, New York, NY 10025, USA</t>
  </si>
  <si>
    <t>117-68 140th StJamaica, NY 11436</t>
  </si>
  <si>
    <t>117-68 140th St, Jamaica, NY 11436, USA</t>
  </si>
  <si>
    <t>76-24 176th StFresh Meadows, NY 11366</t>
  </si>
  <si>
    <t>76-24 176th St, Flushing, NY 11366, USA</t>
  </si>
  <si>
    <t>257-21 87th AveFloral Park, NY 11001</t>
  </si>
  <si>
    <t>257-21 87th Ave, Queens, NY 11001, USA</t>
  </si>
  <si>
    <t>110 Central Park S Apt 5AManhattan, NY 10019</t>
  </si>
  <si>
    <t>110 Central Park S #5a, New York, NY 10019, USA</t>
  </si>
  <si>
    <t>2 Fifth Ave Apt 3FNew York, NY 10011</t>
  </si>
  <si>
    <t>2 5th Ave #3f, New York, NY 10011, USA</t>
  </si>
  <si>
    <t>Brokered by Shaw Properties</t>
  </si>
  <si>
    <t>4429 Matilda AveBronx, NY 10470</t>
  </si>
  <si>
    <t>4429 Matilda Ave, Bronx, NY 10470, USA</t>
  </si>
  <si>
    <t>300 Central Park W Apt 16BManhattan, NY 10024</t>
  </si>
  <si>
    <t>300 Central Park W #16b, New York, NY 10024, USA</t>
  </si>
  <si>
    <t>2928 W 5th St Apt 11SBrooklyn, NY 11224</t>
  </si>
  <si>
    <t>2928 W 5th St #11d, Brooklyn, NY 11224, USA</t>
  </si>
  <si>
    <t>49 W 16th St Unit TownhouseNew York, NY 10011</t>
  </si>
  <si>
    <t>49 W 16th St, New York, NY 10011, USA</t>
  </si>
  <si>
    <t>Brokered by Corcoran Legends Realty</t>
  </si>
  <si>
    <t>444 E 75th St Apt 7HNew York, NY 10021</t>
  </si>
  <si>
    <t>444 E 75th St #7h, New York, NY 10021, USA</t>
  </si>
  <si>
    <t>54 W 16th St Apt 9GManhattan, NY 10011</t>
  </si>
  <si>
    <t>54 W 16th St #9g, New York, NY 10011, USA</t>
  </si>
  <si>
    <t>415 E 52nd St Apt 9ABNew York, NY 10022</t>
  </si>
  <si>
    <t>415 E 52nd St #9a, New York, NY 10022, USA</t>
  </si>
  <si>
    <t>259 Bowery Units 3 &amp; 4New York, NY 10002</t>
  </si>
  <si>
    <t>E Houston St, New York, NY 10002, USA</t>
  </si>
  <si>
    <t>225 E 57th St Apt 11MNew York, NY 10022</t>
  </si>
  <si>
    <t>225 E 57th St #11m, New York, NY 10022, USA</t>
  </si>
  <si>
    <t>Brokered by Empire Fine Homes</t>
  </si>
  <si>
    <t>35-13 103rd StCorona, NY 11368</t>
  </si>
  <si>
    <t>51-13 103rd St #35, Flushing, NY 11368, USA</t>
  </si>
  <si>
    <t>207 E 21st St Unit 4CDENew York, NY 10010</t>
  </si>
  <si>
    <t>207 E 21st St #4c, New York, NY 10010, USA</t>
  </si>
  <si>
    <t>109-9 15th AveQueens, NY 11356</t>
  </si>
  <si>
    <t>109-9 15th Ave, College Point, NY 11356, USA</t>
  </si>
  <si>
    <t>315 W End Ave Apt 2BNew York, NY 10023</t>
  </si>
  <si>
    <t>315 West End Ave #2b, New York, NY 10023, USA</t>
  </si>
  <si>
    <t>57-07 246th Cres Unit 2Douglaston, NY 11362</t>
  </si>
  <si>
    <t>57-7 246th Crescent #2, Douglaston, NY 11362, USA</t>
  </si>
  <si>
    <t>7322 Avenue MBrooklyn, NY 11234</t>
  </si>
  <si>
    <t>7322 Avenue M, Brooklyn, NY 11234, USA</t>
  </si>
  <si>
    <t>32-22 89th St Unit 106EEast Elmhurst, NY 11369</t>
  </si>
  <si>
    <t>3222 89th St # 106, East Elmhurst, NY 11369, USA</t>
  </si>
  <si>
    <t>318 W 100th St Apt 8BManhattan, NY 10025</t>
  </si>
  <si>
    <t>318 W 100th St #8b, New York, NY 10025, USA</t>
  </si>
  <si>
    <t>21-08 21 RdAstoria, NY 11105</t>
  </si>
  <si>
    <t>21-08 21st Rd, Astoria, NY 11105, USA</t>
  </si>
  <si>
    <t>800 Grand Concourse Apt 3RSBronx, NY 10451</t>
  </si>
  <si>
    <t>800 Grand Concourse #3r, Bronx, NY 10451, USA</t>
  </si>
  <si>
    <t>111 Murray St Apt 41BNew York, NY 10007</t>
  </si>
  <si>
    <t>111 Murray St #41b, New York, NY 10007, USA</t>
  </si>
  <si>
    <t>56-11 Van Cleef StCorona, NY 11368</t>
  </si>
  <si>
    <t>56-11 Van Cleef St, Flushing, NY 11368, USA</t>
  </si>
  <si>
    <t>846 E 46th StBrooklyn, NY 11203</t>
  </si>
  <si>
    <t>846 E 46th St, Brooklyn, NY 11203, USA</t>
  </si>
  <si>
    <t>475 Sterling Pl Apt 1BBrooklyn, NY 11238</t>
  </si>
  <si>
    <t>475 Sterling Pl #1b, Brooklyn, NY 11238, USA</t>
  </si>
  <si>
    <t>Brokered by Corcoran Fort Greene</t>
  </si>
  <si>
    <t>366 Clermont AveBrooklyn, NY 11238</t>
  </si>
  <si>
    <t>366 Clermont Ave, Brooklyn, NY 11238, USA</t>
  </si>
  <si>
    <t>166 Jewett AveStaten Island, NY 10302</t>
  </si>
  <si>
    <t>166 Jewett Ave, Staten Island, NY 10302, USA</t>
  </si>
  <si>
    <t>1792 Saint Johns PlBrooklyn, NY 11233</t>
  </si>
  <si>
    <t>1792 St Johns Pl, Brooklyn, NY 11233, USA</t>
  </si>
  <si>
    <t>319 E 50th St Apt 8FNew York, NY 10022</t>
  </si>
  <si>
    <t>319 E 50th St #8f, New York, NY 10022, USA</t>
  </si>
  <si>
    <t>77 Bleecker St Apt 505Manhattan, NY 10012</t>
  </si>
  <si>
    <t>77 Bleecker St Apt 505, New York, NY 10012, USA</t>
  </si>
  <si>
    <t>9 E 96th St Unit 7CNew York, NY 10128</t>
  </si>
  <si>
    <t>9 E 96th St #7c, New York, NY 10128, USA</t>
  </si>
  <si>
    <t>543 W 122nd St Apt 27AManhattan, NY 10027</t>
  </si>
  <si>
    <t>543 W 122nd St #27a, New York, NY 10027, USA</t>
  </si>
  <si>
    <t>440 Riverside Dr Apt 105Manhattan, NY 10027</t>
  </si>
  <si>
    <t>440 Riverside Dr Apt 105, New York, NY 10027, USA</t>
  </si>
  <si>
    <t>2932 Brighton 5th StBrooklyn, NY 11235</t>
  </si>
  <si>
    <t>2932 Brighton 5th St, Brooklyn, NY 11235, USA</t>
  </si>
  <si>
    <t>3031 Brighton 5th St Unit 3CBrooklyn, NY 11235</t>
  </si>
  <si>
    <t>3031 Brighton 5th St #3c, Brooklyn, NY 11235, USA</t>
  </si>
  <si>
    <t>200 E 27th St Unit 8 /KNew York, NY 10016</t>
  </si>
  <si>
    <t>200 E 27th St Apt 8e, New York, NY 10016, USA</t>
  </si>
  <si>
    <t>180 E 73rd StNew York, NY 10021</t>
  </si>
  <si>
    <t>180 E 73rd St, New York, NY 10021, USA</t>
  </si>
  <si>
    <t>730 Park Ave # 9ANew York, NY 10021</t>
  </si>
  <si>
    <t>730 Park Ave #9a, New York, NY 10021, USA</t>
  </si>
  <si>
    <t>1 Central Park S Unit 1901Manhattan, NY 10019</t>
  </si>
  <si>
    <t>1 Central Park S #1901, New York, NY 10019, USA</t>
  </si>
  <si>
    <t>100 Central Park S Unit 3ADNew York, NY 10019</t>
  </si>
  <si>
    <t>100 Central Park S #3a, New York, NY 10019, USA</t>
  </si>
  <si>
    <t>181 Hudson St Ste 2AManhattan, NY 10013</t>
  </si>
  <si>
    <t>181 Hudson St #2a, New York, NY 10013, USA</t>
  </si>
  <si>
    <t>282A Nassau Ave Apt 3ABrooklyn, NY 11222</t>
  </si>
  <si>
    <t>282A Nassau Ave #3a, Brooklyn, NY 11222, USA</t>
  </si>
  <si>
    <t>30-31 Hobart St Unit 3OWoodside, NY 11377</t>
  </si>
  <si>
    <t>30-31 Hobart St #3, Woodside, NY 11377, USA</t>
  </si>
  <si>
    <t>400 Fifth Ave Unit 57EManhattan, NY 10018</t>
  </si>
  <si>
    <t>400 5th Ave APT 57E, New York, NY 10018, USA</t>
  </si>
  <si>
    <t>132-35 Sanford Ave Unit LdFlushing, NY 11355</t>
  </si>
  <si>
    <t>132- 35 Sanford Ave, Flushing, NY 11355, USA</t>
  </si>
  <si>
    <t>300 E 55th St Ph BNew York, NY 10022</t>
  </si>
  <si>
    <t>300 E 55th St, New York, NY 10022, USA</t>
  </si>
  <si>
    <t>5700 Arlington Ave Apt 21EBronx, NY 10471</t>
  </si>
  <si>
    <t>5700 Arlington Ave #21e, Bronx, NY 10471, USA</t>
  </si>
  <si>
    <t>102-17 64th Rd Unit 4FForest Hills, NY 11375</t>
  </si>
  <si>
    <t>102-17 64th Rd #4f, Forest Hills, NY 11375, USA</t>
  </si>
  <si>
    <t>12-07 40th Ave Unit MultiQueens, NY 11101</t>
  </si>
  <si>
    <t>12-07 40th Ave, Long Island City, NY 11101, USA</t>
  </si>
  <si>
    <t>387 Avenue S Apt 1FBrooklyn, NY 11223</t>
  </si>
  <si>
    <t>387 Ave. S #1f, Brooklyn, NY 11223, USA</t>
  </si>
  <si>
    <t>433 Clove RdStaten Island, NY 10310</t>
  </si>
  <si>
    <t>433 Clove Rd, Staten Island, NY 10310, USA</t>
  </si>
  <si>
    <t>393 W End Ave Apt 8FManhattan, NY 10024</t>
  </si>
  <si>
    <t>393 West End Ave #8f, New York, NY 10024, USA</t>
  </si>
  <si>
    <t>225 E 36th St Apt 2HNew York, NY 10016</t>
  </si>
  <si>
    <t>225 E 36th St #2h, New York, NY 10016, USA</t>
  </si>
  <si>
    <t>100 Colfax Ave Apt 3VStaten Island, NY 10306</t>
  </si>
  <si>
    <t>100 Colfax Ave APT 3H, Staten Island, NY 10306, USA</t>
  </si>
  <si>
    <t>936 Seneca AveRidgewood, NY 11385</t>
  </si>
  <si>
    <t>936 Seneca Ave, Flushing, NY 11385, USA</t>
  </si>
  <si>
    <t>49 Weed AveStaten Island, NY 10306</t>
  </si>
  <si>
    <t>49 Weed Ave, Staten Island, NY 10306, USA</t>
  </si>
  <si>
    <t>5313 Avenue HBrooklyn, NY 11234</t>
  </si>
  <si>
    <t>5313 Avenue H, Brooklyn, NY 11234, USA</t>
  </si>
  <si>
    <t>Brokered by FOXR - Fox Residential Group</t>
  </si>
  <si>
    <t>80 Central Park W Apt 4GNew York, NY 10023</t>
  </si>
  <si>
    <t>80 Central Park W #4g, New York, NY 10023, USA</t>
  </si>
  <si>
    <t>205 E 77th St Apt 11HNew York, NY 10075</t>
  </si>
  <si>
    <t>205 E 77th St #11h, New York, NY 10075, USA</t>
  </si>
  <si>
    <t>420 E 55th St Apt 6LNew York, NY 10022</t>
  </si>
  <si>
    <t>420 E 55th St #6l, New York, NY 10022, USA</t>
  </si>
  <si>
    <t>510 E 86th St Unit OffManhattan, NY 10028</t>
  </si>
  <si>
    <t>510 East 86th St, New York, NY 10028, USA</t>
  </si>
  <si>
    <t>2 E 55th St Unit 1118Manhattan, NY 10022</t>
  </si>
  <si>
    <t>Regis Residence, 2 E 55th St #1118, New York, NY 10022, USA</t>
  </si>
  <si>
    <t>140 Cabrini Blvd Apt 82Manhattan, NY 10033</t>
  </si>
  <si>
    <t>140 Cabrini Blvd Apt 82, New York, NY 10033, USA</t>
  </si>
  <si>
    <t>983 Park Ave # 6CNew York, NY 10028</t>
  </si>
  <si>
    <t>983 Park Ave #6c, New York, NY 10028, USA</t>
  </si>
  <si>
    <t>23 Waverly Pl # TNew York, NY 10003</t>
  </si>
  <si>
    <t>23 Waverly Pl, New York, NY 10003, USA</t>
  </si>
  <si>
    <t>Brokered by CRM Real Estate</t>
  </si>
  <si>
    <t>28 Monsey PlStaten Island, NY 10303</t>
  </si>
  <si>
    <t>28 Monsey Pl, Staten Island, NY 10303, USA</t>
  </si>
  <si>
    <t>1 Fifth Ave Unit 2JNew York, NY 10003</t>
  </si>
  <si>
    <t>2 5th Ave # 1, New York, NY 10011, USA</t>
  </si>
  <si>
    <t>Brokered by Shares Of New York Marketing</t>
  </si>
  <si>
    <t>166-25 Powells Cove Blvd Unit 4CBeechhurst, NY 11357</t>
  </si>
  <si>
    <t>166-25 Powells Cove Blvd #4c, Whitestone, NY 11357, USA</t>
  </si>
  <si>
    <t>Brokered by EXIT REALTY CENTRAL</t>
  </si>
  <si>
    <t>158 Stockholm StBrooklyn, NY 11237</t>
  </si>
  <si>
    <t>158 Stockholm St, Brooklyn, NY 11237, USA</t>
  </si>
  <si>
    <t>2401 Walton AveBronx, NY 10468</t>
  </si>
  <si>
    <t>2401 Walton Ave, Bronx, NY 10468, USA</t>
  </si>
  <si>
    <t>2430 E 71st StBrooklyn, NY 11234</t>
  </si>
  <si>
    <t>2430 E 71st St, Brooklyn, NY 11234, USA</t>
  </si>
  <si>
    <t>54 Farrell CtStaten Island, NY 10306</t>
  </si>
  <si>
    <t>54 Farrell Ct, Staten Island, NY 10306, USA</t>
  </si>
  <si>
    <t>132 E 62nd StNew York, NY 10065</t>
  </si>
  <si>
    <t>132 E 62nd St, New York, NY 10065, USA</t>
  </si>
  <si>
    <t>18 Vanderbilt AveStaten Island, NY 10304</t>
  </si>
  <si>
    <t>18 Vanderbilt Ave, Staten Island, NY 10304, USA</t>
  </si>
  <si>
    <t>449 Mayfair Dr S Lot 9Brooklyn, NY 11234</t>
  </si>
  <si>
    <t>449 Mayfair Dr S #9, Brooklyn, NY 11234, USA</t>
  </si>
  <si>
    <t>142-05 Roosevelt Ave Unit 225Flushing, NY 11354</t>
  </si>
  <si>
    <t>14205 Roosevelt Ave Apt 225, Flushing, NY 11354, USA</t>
  </si>
  <si>
    <t>125 E 63rd St Apt 4BManhattan, NY 10065</t>
  </si>
  <si>
    <t>125 E 63rd St #4b, New York, NY 10065, USA</t>
  </si>
  <si>
    <t>1801 Ave WBrooklyn, NY 11229</t>
  </si>
  <si>
    <t>17 W 54th St Apt 3CNew York, NY 10019</t>
  </si>
  <si>
    <t>17 W 54th St #3c, New York, NY 10019, USA</t>
  </si>
  <si>
    <t>61-05 39th Ave Unit G3Woodside, NY 11377</t>
  </si>
  <si>
    <t>6105 39th Ave Apt G3, Flushing, NY 11377, USA</t>
  </si>
  <si>
    <t>102 Patchen AveBrooklyn, NY 11221</t>
  </si>
  <si>
    <t>102 Patchen Ave, Brooklyn, NY 11221, USA</t>
  </si>
  <si>
    <t>Brokered by Papa Realty</t>
  </si>
  <si>
    <t>17-85 215 St Unit 6HBayside, NY 11360</t>
  </si>
  <si>
    <t>1459 Waring AveBronx, NY 10469</t>
  </si>
  <si>
    <t>1459 Waring Ave, Bronx, NY 10469, USA</t>
  </si>
  <si>
    <t>23 E 74th St Apt 14FNew York, NY 10021</t>
  </si>
  <si>
    <t>23 E 74th St #14f, New York, NY 10021, USA</t>
  </si>
  <si>
    <t>235 W 70th St Apt 3ENew York, NY 10023</t>
  </si>
  <si>
    <t>235 W 70th St #3e, New York, NY 10023, USA</t>
  </si>
  <si>
    <t>100 Remsen St Apt 1EBrooklyn, NY 11201</t>
  </si>
  <si>
    <t>100 Remsen St #1e, Brooklyn, NY 11201, USA</t>
  </si>
  <si>
    <t>3 E 71st St Units 7 &amp; 8CNew York, NY 10021</t>
  </si>
  <si>
    <t>3 E 71st St, New York, NY 10021, USA</t>
  </si>
  <si>
    <t>429 Kent Ave Unit L65Brooklyn, NY 11249</t>
  </si>
  <si>
    <t>429 Kent Ave #65, Brooklyn, NY 11249, USA</t>
  </si>
  <si>
    <t>1390 Lexington AveManhattan, NY 10128</t>
  </si>
  <si>
    <t>1390 Lexington Ave, New York, NY 10128, USA</t>
  </si>
  <si>
    <t>91-23 Corona Ave Unit 4FElmhurst, NY 11373</t>
  </si>
  <si>
    <t>91-23 Corona Ave. #4f, Flushing, NY 11373, USA</t>
  </si>
  <si>
    <t>3235 Emmons Ave Apt 721Brooklyn, NY 11235</t>
  </si>
  <si>
    <t>3235 Emmons Ave Apt 721, Brooklyn, NY 11235, USA</t>
  </si>
  <si>
    <t>3000 Valentine Ave Apt 3BBronx, NY 10458</t>
  </si>
  <si>
    <t>3000 Valentine Ave #3b, Bronx, NY 10458, USA</t>
  </si>
  <si>
    <t>Brokered by Expert Homes Ny</t>
  </si>
  <si>
    <t>Paulding Ave and E 228th StBronx, NY 10466</t>
  </si>
  <si>
    <t>E 228th St &amp; Paulding Ave, Bronx, NY 10466, USA</t>
  </si>
  <si>
    <t>71-66 Parsons Blvd Unit 7FFlushing, NY 11365</t>
  </si>
  <si>
    <t>71-66 Parsons Blvd #7f, Flushing, NY 11365, USA</t>
  </si>
  <si>
    <t>413 W 145th St Unit 2FAMILYManhattan, NY 10031</t>
  </si>
  <si>
    <t>413 W 145th St, New York, NY 10031, USA</t>
  </si>
  <si>
    <t>175-177 E 78th StManhattan, NY 10075</t>
  </si>
  <si>
    <t>175 E 78th St #177, New York, NY 10075, USA</t>
  </si>
  <si>
    <t>88 Lexington Ave Apt 1602New York, NY 10016</t>
  </si>
  <si>
    <t>88 Lexington Ave Apt 1602, New York, NY 10016, USA</t>
  </si>
  <si>
    <t>Brokered by Alexander Madison Realty Inc</t>
  </si>
  <si>
    <t>18-05 215th St Unit 16CBayside, NY 11360</t>
  </si>
  <si>
    <t>18-05 215th St #16c, Bayside, NY 11360, USA</t>
  </si>
  <si>
    <t>30-05 Vernon Blvd Unit 3EQueens, NY 11102</t>
  </si>
  <si>
    <t>30-05 Vernon Blvd #3e, Long Island City, NY 11102, USA</t>
  </si>
  <si>
    <t>23 Tony CtStaten Island, NY 10305</t>
  </si>
  <si>
    <t>23 Tony Ct, Staten Island, NY 10305, USA</t>
  </si>
  <si>
    <t>42-65 Kissena Blvd Unit 131Flushing, NY 11355</t>
  </si>
  <si>
    <t>4265 Kissena Blvd Apt 131, Flushing, NY 11355, USA</t>
  </si>
  <si>
    <t>1825 Madison Ave Apt 5FManhattan, NY 10035</t>
  </si>
  <si>
    <t>1825 Madison Ave #5b, New York, NY 10035, USA</t>
  </si>
  <si>
    <t>163 Taaffe Pl Apt 4Brooklyn, NY 11205</t>
  </si>
  <si>
    <t>163 Taaffe Pl, Brooklyn, NY 11205, USA</t>
  </si>
  <si>
    <t>Brokered by MCVEY JOAN M</t>
  </si>
  <si>
    <t>481 Genesee AveStaten Island, NY 10312</t>
  </si>
  <si>
    <t>481 Genesee Ave, Staten Island, NY 10312, USA</t>
  </si>
  <si>
    <t>340 E 64th St Apt 8RNew York, NY 10065</t>
  </si>
  <si>
    <t>340 E 64th St #8r, New York, NY 10065, USA</t>
  </si>
  <si>
    <t>1102 Harding ParkBronx, NY 10473</t>
  </si>
  <si>
    <t>1102 Harding Park, Bronx, NY 10473, USA</t>
  </si>
  <si>
    <t>5-49 Borden Ave Unit 8GQueens, NY 11101</t>
  </si>
  <si>
    <t>5-49 Borden Ave #8a, Long Island City, NY 11101, USA</t>
  </si>
  <si>
    <t>4 Lexington Ave Apt 8BNew York, NY 10010</t>
  </si>
  <si>
    <t>4 Lexington Ave #8b, New York, NY 10010, USA</t>
  </si>
  <si>
    <t>48-44 65th PlWoodside, NY 11377</t>
  </si>
  <si>
    <t>48-44 65th Pl, Flushing, NY 11377, USA</t>
  </si>
  <si>
    <t>2 Tudor City Pl Apt 10MSManhattan, NY 10017</t>
  </si>
  <si>
    <t>2 Tudor City Pl #10m, New York, NY 10017, USA</t>
  </si>
  <si>
    <t>120 College AveStaten Island, NY 10314</t>
  </si>
  <si>
    <t>120 College Ave, Staten Island, NY 10314, USA</t>
  </si>
  <si>
    <t>684 Broadway Apt 10ENew York, NY 10012</t>
  </si>
  <si>
    <t>684 Broadway #10e, New York, NY 10012, USA</t>
  </si>
  <si>
    <t>27110 Grand Central Pkwy Apt 6JFloral Park, NY 11005</t>
  </si>
  <si>
    <t>27110 Grand Central Pkwy #6j, Queens Village, NY 11005, USA</t>
  </si>
  <si>
    <t>5197 Amboy RdStaten Island, NY 10312</t>
  </si>
  <si>
    <t>5197 Amboy Rd, Staten Island, NY 10312, USA</t>
  </si>
  <si>
    <t>1524 Harding ParkBronx, NY 10473</t>
  </si>
  <si>
    <t>1524 Harding Park, Bronx, NY 10473, USA</t>
  </si>
  <si>
    <t>15 W 84th St Apt 1JNew York, NY 10024</t>
  </si>
  <si>
    <t>15 W 84th St #1j, New York, NY 10024, USA</t>
  </si>
  <si>
    <t>68-15 Eliot AveMiddle Village, NY 11379</t>
  </si>
  <si>
    <t>68-15 Eliot Ave, Flushing, NY 11379, USA</t>
  </si>
  <si>
    <t>421 Hudson St Apt 807New York, NY 10014</t>
  </si>
  <si>
    <t>421 Hudson St APT 807, New York, NY 10014, USA</t>
  </si>
  <si>
    <t>32 E 55th StBrooklyn, NY 11203</t>
  </si>
  <si>
    <t>32 E 55th St, Brooklyn, NY 11203, USA</t>
  </si>
  <si>
    <t>1470 Royce StBrooklyn, NY 11234</t>
  </si>
  <si>
    <t>1470 Royce St, Brooklyn, NY 11234, USA</t>
  </si>
  <si>
    <t>1278 Schenectady AveBrooklyn, NY 11203</t>
  </si>
  <si>
    <t>1278 Schenectady Ave, Brooklyn, NY 11203, USA</t>
  </si>
  <si>
    <t>Brokered by EVERGREEN REALTY &amp; INVESTMENTS</t>
  </si>
  <si>
    <t>467 Keap StBrooklyn, NY 11211</t>
  </si>
  <si>
    <t>467 Keap St, Brooklyn, NY 11211, USA</t>
  </si>
  <si>
    <t>26910 Grand Central Pkwy Apt 2VFloral Park, NY 11005</t>
  </si>
  <si>
    <t>26910 Grand Central Pkwy #2b, Queens, NY 11005, USA</t>
  </si>
  <si>
    <t>152-72 Melbourne Ave Unit LeFlushing, NY 11367</t>
  </si>
  <si>
    <t>152-72 Melbourne Ave, Flushing, NY 11367, USA</t>
  </si>
  <si>
    <t>50 Pine St Apt 12SNew York, NY 10005</t>
  </si>
  <si>
    <t>50 Pine St #12d, New York, NY 10005, USA</t>
  </si>
  <si>
    <t>180 E 88th St Apt 46New York, NY 10128</t>
  </si>
  <si>
    <t>180 E 88th St Apt 46, New York, NY 10128, USA</t>
  </si>
  <si>
    <t>222 W 14th St Apt 10ANew York, NY 10011</t>
  </si>
  <si>
    <t>222 W 14th St #10a, New York, NY 10011, USA</t>
  </si>
  <si>
    <t>90-11 35 Ave Unit 4LJackson Heights, NY 11372</t>
  </si>
  <si>
    <t>90-11 35th Ave #4l, Flushing, NY 11372, USA</t>
  </si>
  <si>
    <t>433 E 56th St Apt 8ENew York, NY 10022</t>
  </si>
  <si>
    <t>433 E 56th St #8e, New York, NY 10022, USA</t>
  </si>
  <si>
    <t>220 E 60th St Ph GNew York, NY 10022</t>
  </si>
  <si>
    <t>220 E 60th St, New York, NY 10022, USA</t>
  </si>
  <si>
    <t>168 Avenue P Apt 8ABrooklyn, NY 11204</t>
  </si>
  <si>
    <t>168 Avenue P #8a, Brooklyn, NY 11223, USA</t>
  </si>
  <si>
    <t>Brokered by Realty Central</t>
  </si>
  <si>
    <t>60-66 Catalpa AveRidgewood, NY 11385</t>
  </si>
  <si>
    <t>60-66 Catalpa Ave, Flushing, NY 11385, USA</t>
  </si>
  <si>
    <t>641 Fifth Ave Unit 30FNew York, NY 10022</t>
  </si>
  <si>
    <t>641 5th Ave #30H, New York, NY 10022, USA</t>
  </si>
  <si>
    <t>215 E 80th St Apt 4FNew York, NY 10075</t>
  </si>
  <si>
    <t>215 E 80th St #4f, New York, NY 10075, USA</t>
  </si>
  <si>
    <t>116-20 132nd StSouth Ozone Park, NY 11420</t>
  </si>
  <si>
    <t>11620 132nd St, Jamaica, NY 11420, USA</t>
  </si>
  <si>
    <t>145 72nd St Apt A11Brooklyn, NY 11209</t>
  </si>
  <si>
    <t>145 72nd St Apt A11, Brooklyn, NY 11209, USA</t>
  </si>
  <si>
    <t>1118 Jackson AveBronx, NY 10456</t>
  </si>
  <si>
    <t>1118 Jackson Ave, Bronx, NY 10456, USA</t>
  </si>
  <si>
    <t>234 E 70th St Apt 4New York, NY 10021</t>
  </si>
  <si>
    <t>234 E 70th St APT 4, New York, NY 10021, USA</t>
  </si>
  <si>
    <t>225 E 46th St Apt 4FNew York, NY 10017</t>
  </si>
  <si>
    <t>225 E 46th St #4f, New York, NY 10017, USA</t>
  </si>
  <si>
    <t>Brokered by Schmidt Realty Inc.</t>
  </si>
  <si>
    <t>323 Getz AveStaten Island, NY 10312</t>
  </si>
  <si>
    <t>323 Getz Ave, Staten Island, NY 10312, USA</t>
  </si>
  <si>
    <t>983 Park Ave # 5BNew York, NY 10028</t>
  </si>
  <si>
    <t>983 Park Ave #5b, New York, NY 10028, USA</t>
  </si>
  <si>
    <t>4219 DE Reimer Ave Unit ABronx, NY 10466</t>
  </si>
  <si>
    <t>4219 De Reimer Ave, Bronx, NY 10466, USA</t>
  </si>
  <si>
    <t>13 W 13th St Apt 1ASNew York, NY 10011</t>
  </si>
  <si>
    <t>13 W 13th St #1a, New York, NY 10011, USA</t>
  </si>
  <si>
    <t>Brokered by Sungold Realty Corp</t>
  </si>
  <si>
    <t>3560 Carlisle Pl Unit 2Bronx, NY 10467</t>
  </si>
  <si>
    <t>3560 Carlisle Pl, Bronx, NY 10467, USA</t>
  </si>
  <si>
    <t>2517 Voorhies Ave Unit 1HBrooklyn, NY 11235</t>
  </si>
  <si>
    <t>2517 Voorhies Ave #1h, Brooklyn, NY 11235, USA</t>
  </si>
  <si>
    <t>1147 E 89th StBrooklyn, NY 11236</t>
  </si>
  <si>
    <t>1147 E 89th St, Brooklyn, NY 11236, USA</t>
  </si>
  <si>
    <t>595 E 84th StBrooklyn, NY 11236</t>
  </si>
  <si>
    <t>595 E 84th St, Brooklyn, NY 11236, USA</t>
  </si>
  <si>
    <t>148-09 Northern Blvd Apt 4AQueens, NY 11354</t>
  </si>
  <si>
    <t>95 Pierrepont St # 1CDBrooklyn, NY 11201</t>
  </si>
  <si>
    <t>95 Pierrepont St #1c, Brooklyn, NY 11201, USA</t>
  </si>
  <si>
    <t>141-143 E 63rd StNew York, NY 10065</t>
  </si>
  <si>
    <t>92-30 56 Ave Unit 1NElmhurst, NY 11373</t>
  </si>
  <si>
    <t>9230 56th Ave Apt 1b, Elmhurst, NY 11373, USA</t>
  </si>
  <si>
    <t>74-02 43rd Ave Unit 6MElmhurst, NY 11373</t>
  </si>
  <si>
    <t>74-02 43rd Ave #6b, Elmhurst, NY 11373, USA</t>
  </si>
  <si>
    <t>98-120 Queens Blvd Unit 3FRego Park, NY 11374</t>
  </si>
  <si>
    <t>99-52 66 Rd Unit 11URego Park, NY 11374</t>
  </si>
  <si>
    <t>99-52 66th Rd #11b, Rego Park, NY 11374, USA</t>
  </si>
  <si>
    <t>80 Gold St Apt 3BManhattan, NY 10038</t>
  </si>
  <si>
    <t>80 Gold St #3b, New York, NY 10038, USA</t>
  </si>
  <si>
    <t>Brokered by Roz Khan</t>
  </si>
  <si>
    <t>14-40 31 Ave Unit 2RAstoria, NY 11106</t>
  </si>
  <si>
    <t>14-40 31st Ave #2r, Astoria, NY 11106, USA</t>
  </si>
  <si>
    <t>162 S Portland Ave Unit 2Brooklyn, NY 11217</t>
  </si>
  <si>
    <t>162 S Portland Ave Unit 2, Brooklyn, NY 11217, USA</t>
  </si>
  <si>
    <t>30 Main St Apt 4DBrooklyn, NY 11201</t>
  </si>
  <si>
    <t>30 Main St #4d, Brooklyn, NY 11201, USA</t>
  </si>
  <si>
    <t>138-35 Elder Ave Unit 4DAFlushing, NY 11355</t>
  </si>
  <si>
    <t>138-35 Elder Ave #4a, Queens, NY 11355, USA</t>
  </si>
  <si>
    <t>825 Fifth Ave Apt 12CNew York, NY 10065</t>
  </si>
  <si>
    <t>825 5th Ave #12c, New York, NY 10065, USA</t>
  </si>
  <si>
    <t>5900 Arlington Ave Apt 10HBronx, NY 10471</t>
  </si>
  <si>
    <t>5900 Arlington Ave #10h, Bronx, NY 10471, USA</t>
  </si>
  <si>
    <t>314 E 41st St Apt 702BManhattan, NY 10017</t>
  </si>
  <si>
    <t>314 E 41st St Apt 702b, New York, NY 10017, USA</t>
  </si>
  <si>
    <t>84-51 Beverly Rd Unit 5SKew Gardens, NY 11415</t>
  </si>
  <si>
    <t>8451 Beverly Rd Apt 5f, Kew Gardens, NY 11415, USA</t>
  </si>
  <si>
    <t>1010 5th Ave Unit 6AManhattan, NY 10028</t>
  </si>
  <si>
    <t>1010 5th Ave # 6a, New York, NY 10028, USA</t>
  </si>
  <si>
    <t>422 Jefferson StBrooklyn, NY 11237</t>
  </si>
  <si>
    <t>422 Jefferson St, Brooklyn, NY 11237, USA</t>
  </si>
  <si>
    <t>138 71st St Apt A14Brooklyn, NY 11209</t>
  </si>
  <si>
    <t>138 71st St Apt A14, Brooklyn, NY 11209, USA</t>
  </si>
  <si>
    <t>Brokered by AHS AUDIT HOME SOLUTIONS</t>
  </si>
  <si>
    <t>40-45 95 StElmhurst, NY 11373</t>
  </si>
  <si>
    <t>40-45 95th St, Elmhurst, NY 11373, USA</t>
  </si>
  <si>
    <t>73-12 35 Ave Unit C25Jackson Heights, NY 11372</t>
  </si>
  <si>
    <t>73-12 35th Ave c 25, Jackson Heights, NY 11372, USA</t>
  </si>
  <si>
    <t>1769 E 13th St Apt 6BBrooklyn, NY 11229</t>
  </si>
  <si>
    <t>1769 E 13th St #6b, Brooklyn, NY 11229, USA</t>
  </si>
  <si>
    <t>173 E 74th St Apt 3BNew York, NY 10021</t>
  </si>
  <si>
    <t>173 E 74th St #3b, New York, NY 10021, USA</t>
  </si>
  <si>
    <t>29 Thomas S Boyland StBrooklyn, NY 11233</t>
  </si>
  <si>
    <t>29 Thomas S Boyland St, Brooklyn, NY 11233, USA</t>
  </si>
  <si>
    <t>9707 4th Ave Apt 3DBrooklyn, NY 11209</t>
  </si>
  <si>
    <t>9707 4th Ave #3d, Brooklyn, NY 11209, USA</t>
  </si>
  <si>
    <t>37-50 87th St Unit 4AJackson Heights, NY 11372</t>
  </si>
  <si>
    <t>37-50 87th St #4a, Jackson Heights, NY 11372, USA</t>
  </si>
  <si>
    <t>100 Colfax Ave Apt 7UStaten Island, NY 10306</t>
  </si>
  <si>
    <t>100 Colfax Ave #7u, Staten Island, NY 10306, USA</t>
  </si>
  <si>
    <t>1991 Crotona AveBronx, NY 10457</t>
  </si>
  <si>
    <t>1991 Crotona Ave, Bronx, NY 10457, USA</t>
  </si>
  <si>
    <t>Brokered by NYC Empire Realty Inc.</t>
  </si>
  <si>
    <t>919 E 224th StBronx, NY 10466</t>
  </si>
  <si>
    <t>919 E 224th St, Bronx, NY 10466, USA</t>
  </si>
  <si>
    <t>251 W 95th St Apt 5WNew York, NY 10025</t>
  </si>
  <si>
    <t>251 W 95th St #5b, New York, NY 10025, USA</t>
  </si>
  <si>
    <t>633 Goethals Rd NStaten Island, NY 10314</t>
  </si>
  <si>
    <t>633 Goethals Rd N, Staten Island, NY 10314, USA</t>
  </si>
  <si>
    <t>2 Bay Club Dr Apt 14RBayside, NY 11360</t>
  </si>
  <si>
    <t>2 Bay Club Dr #14r, Bayside, NY 11360, USA</t>
  </si>
  <si>
    <t>212 W 18th St Apt 17AManhattan, NY 10011</t>
  </si>
  <si>
    <t>212 W 18th St #17a, New York, NY 10011, USA</t>
  </si>
  <si>
    <t>4523 Broadway Apt 7CManhattan, NY 10040</t>
  </si>
  <si>
    <t>4523 Broadway Apt 7b, New York, NY 10040, USA</t>
  </si>
  <si>
    <t>230 W 56th St Apt 65BNew York, NY 10019</t>
  </si>
  <si>
    <t>Random House Tower, 230 W 56th St APT 65B, New York, NY 10019, USA</t>
  </si>
  <si>
    <t>303 E 57th St Apt 29ENew York, NY 10022</t>
  </si>
  <si>
    <t>303 E 57th St #29e, New York, NY 10022, USA</t>
  </si>
  <si>
    <t>3935 Monticello AveBronx, NY 10466</t>
  </si>
  <si>
    <t>3935 Monticello Ave, Bronx, NY 10466, USA</t>
  </si>
  <si>
    <t>86-22 259th StFloral Park, NY 11001</t>
  </si>
  <si>
    <t>86-22 259th St, Queens, NY 11001, USA</t>
  </si>
  <si>
    <t>30-41 86th StEast Elmhurst, NY 11369</t>
  </si>
  <si>
    <t>30-41 86th St, Flushing, NY 11369, USA</t>
  </si>
  <si>
    <t>144-13 75th AveFlushing, NY 11367</t>
  </si>
  <si>
    <t>144-13 75th Ave, Flushing, NY 11367, USA</t>
  </si>
  <si>
    <t>755 Coney Island AveBrooklyn, NY 11218</t>
  </si>
  <si>
    <t>755 Coney Island Ave, Brooklyn, NY 11218, USA</t>
  </si>
  <si>
    <t>1091 Pierce AveBronx, NY 10461</t>
  </si>
  <si>
    <t>1091 Pierce Ave, Bronx, NY 10461, USA</t>
  </si>
  <si>
    <t>2245 Creston AveBronx, NY 10453</t>
  </si>
  <si>
    <t>2245 Creston Ave, Bronx, NY 10453, USA</t>
  </si>
  <si>
    <t>Brokered by Mp Power Realty</t>
  </si>
  <si>
    <t>3121 Middletown Rd Apt 6BBronx, NY 10461</t>
  </si>
  <si>
    <t>3121 Middletown Rd #6b, Bronx, NY 10461, USA</t>
  </si>
  <si>
    <t>188 E 75th St Apt 1BNew York, NY 10021</t>
  </si>
  <si>
    <t>188 E 75th St #1b, New York, NY 10021, USA</t>
  </si>
  <si>
    <t>170 E End Ave Apt 3KNew York, NY 10128</t>
  </si>
  <si>
    <t>170 East End Ave #3k, New York, NY 10128, USA</t>
  </si>
  <si>
    <t>Brokered by R A S Equity Partners</t>
  </si>
  <si>
    <t>4609 Richardson AveBronx, NY 10470</t>
  </si>
  <si>
    <t>4609 Richardson Ave, Bronx, NY 10470, USA</t>
  </si>
  <si>
    <t>315 W 23rd St Apt 9DNew York, NY 10011</t>
  </si>
  <si>
    <t>315 W 23rd St #9d, New York, NY 10011, USA</t>
  </si>
  <si>
    <t>255 W 108th St Apt 2EManhattan, NY 10025</t>
  </si>
  <si>
    <t>255 W 108th St #2a, New York, NY 10025, USA</t>
  </si>
  <si>
    <t>543 W 122nd St Apt 21AManhattan, NY 10027</t>
  </si>
  <si>
    <t>543 W 122nd St #21a, New York, NY 10027, USA</t>
  </si>
  <si>
    <t>401 E 86th St Apt 10ENew York, NY 10028</t>
  </si>
  <si>
    <t>401 East 86th St #10e, New York, NY 10028, USA</t>
  </si>
  <si>
    <t>306 Mott St Apt 9Manhattan, NY 10012</t>
  </si>
  <si>
    <t>306 Mott St #9, New York, NY 10012, USA</t>
  </si>
  <si>
    <t>1622 Adams StBronx, NY 10460</t>
  </si>
  <si>
    <t>1622 Adams St, Bronx, NY 10460, USA</t>
  </si>
  <si>
    <t>158 Bay 29th StBrooklyn, NY 11214</t>
  </si>
  <si>
    <t>158 Bay 29th St, Brooklyn, NY 11214, USA</t>
  </si>
  <si>
    <t>Brokered by Contact Realty Ii Corp</t>
  </si>
  <si>
    <t>69-11 Yellowstone Blvd Unit A36Forest Hills, NY 11375</t>
  </si>
  <si>
    <t>6911 Yellowstone Blvd Apt A36, Forest Hills, NY 11375, USA</t>
  </si>
  <si>
    <t>323 E 79th St Apt 3New York, NY 10075</t>
  </si>
  <si>
    <t>323 E 79th St #3, New York, NY 10075, USA</t>
  </si>
  <si>
    <t>330 Third Ave Unit 9GManhattan, NY 10010</t>
  </si>
  <si>
    <t>330 3rd Ave Apt 9b, New York, NY 10010, USA</t>
  </si>
  <si>
    <t>960 Park Ave Unit 1BManhattan, NY 10028</t>
  </si>
  <si>
    <t>960 Park Ave #1b, New York, NY 10028, USA</t>
  </si>
  <si>
    <t>23 E 22nd St # 11BNew York, NY 10010</t>
  </si>
  <si>
    <t>23 E 22nd St #11b, New York, NY 10010, USA</t>
  </si>
  <si>
    <t>28-26 160th StFlushing, NY 11358</t>
  </si>
  <si>
    <t>28-26 160th St, Flushing, NY 11358, USA</t>
  </si>
  <si>
    <t>733 Ocean Pkwy # 7CBrooklyn, NY 11230</t>
  </si>
  <si>
    <t>733 Ocean Pkwy #7c, Brooklyn, NY 11230, USA</t>
  </si>
  <si>
    <t>856 Washington Ave Apt 6CBrooklyn, NY 11238</t>
  </si>
  <si>
    <t>856 Washington Ave #6c, Brooklyn, NY 11238, USA</t>
  </si>
  <si>
    <t>401 E 74th St Apt 12MManhattan, NY 10021</t>
  </si>
  <si>
    <t>401 E 74th St Apartment 12p, New York, NY 10021, USA</t>
  </si>
  <si>
    <t>2 W End Ave Unit L4Brooklyn, NY 11235</t>
  </si>
  <si>
    <t>2 West End Ave Apt 4l, Brooklyn, NY 11235, USA</t>
  </si>
  <si>
    <t>118 E 60th St Apt 11ENew York, NY 10022</t>
  </si>
  <si>
    <t>118 E 60th St #11e, New York, NY 10022, USA</t>
  </si>
  <si>
    <t>432 Park Ave Apt 84ANew York, NY 10022</t>
  </si>
  <si>
    <t>432 Park Ave APT 84B, New York, NY 10022, USA</t>
  </si>
  <si>
    <t>1110 Clarence AveBronx, NY 10465</t>
  </si>
  <si>
    <t>1110 Clarence Ave, Bronx, NY 10465, USA</t>
  </si>
  <si>
    <t>20 West St Apt 15FNew York, NY 10004</t>
  </si>
  <si>
    <t>20 West St #15f, New York, NY 10004, USA</t>
  </si>
  <si>
    <t>214 N 11th St Apt 1BBrooklyn, NY 11211</t>
  </si>
  <si>
    <t>214 N 11th St #1b, Brooklyn, NY 11211, USA</t>
  </si>
  <si>
    <t>334 W 87th St Apt 7BManhattan, NY 10024</t>
  </si>
  <si>
    <t>334 W 87th St Apartment 7a, New York, NY 10024, USA</t>
  </si>
  <si>
    <t>Brokered by Renken Realty LLC</t>
  </si>
  <si>
    <t>12 Hancock StBedford Stuyvesant, NY 11216</t>
  </si>
  <si>
    <t>12 Hancock St, Brooklyn, NY 11216, USA</t>
  </si>
  <si>
    <t>838 5th Ave Fl 6Manhattan, NY 10065</t>
  </si>
  <si>
    <t>838 5th Ave FL 6, New York, NY 10065, USA</t>
  </si>
  <si>
    <t>501 Surf Ave Apt 2NBrooklyn, NY 11224</t>
  </si>
  <si>
    <t>Brightwater Towers East, 501 Surf Ave #2n, Brooklyn, NY 11224, USA</t>
  </si>
  <si>
    <t>245 E 72nd St Apt 4EManhattan, NY 10021</t>
  </si>
  <si>
    <t>245 E 72nd St #4a, New York, NY 10021, USA</t>
  </si>
  <si>
    <t>40 Post LnStaten Island, NY 10303</t>
  </si>
  <si>
    <t>40 Post Ln, Staten Island, NY 10303, USA</t>
  </si>
  <si>
    <t>401 E 60th St Apt 5PNew York, NY 10022</t>
  </si>
  <si>
    <t>401 E 60th St #5b, New York, NY 10022, USA</t>
  </si>
  <si>
    <t>229 Mosely AveStaten Island, NY 10312</t>
  </si>
  <si>
    <t>229 Mosely Ave, Staten Island, NY 10312, USA</t>
  </si>
  <si>
    <t>111 Murray St Apt 30WManhattan, NY 10007</t>
  </si>
  <si>
    <t>111 Murray St #30, New York, NY 10007, USA</t>
  </si>
  <si>
    <t>1 Wall Street Ct Apt 1406New York, NY 10005</t>
  </si>
  <si>
    <t>1 Wall St APT 1406, New York, NY 10005, USA</t>
  </si>
  <si>
    <t>301 E 22nd St Apt 2GNew York, NY 10010</t>
  </si>
  <si>
    <t>301 E 22nd St #2g, New York, NY 10010, USA</t>
  </si>
  <si>
    <t>3935 Blackstone Ave Apt 3FBronx, NY 10471</t>
  </si>
  <si>
    <t>3935 Blackstone Ave #3f, Bronx, NY 10471, USA</t>
  </si>
  <si>
    <t>Brokered by OneKey MLS LLC - Foxworth Realty, Inc.</t>
  </si>
  <si>
    <t>3015 Riverdale Ave Apt 2ANew York, NY 10463</t>
  </si>
  <si>
    <t>3015 Riverdale Ave #2a, Bronx, NY 10463, USA</t>
  </si>
  <si>
    <t>93 Grand StNew York, NY 10013</t>
  </si>
  <si>
    <t>93 Grand St, New York, NY 10013, USA</t>
  </si>
  <si>
    <t>Brokered by Vismith Realty LLC</t>
  </si>
  <si>
    <t>73 Westbrook AveStaten Island, NY 10303</t>
  </si>
  <si>
    <t>73 Westbrook Ave, Staten Island, NY 10303, USA</t>
  </si>
  <si>
    <t>7 Second Ave Unit 3CNew York, NY 10003</t>
  </si>
  <si>
    <t>7 2nd Ave #3c, New York, NY 10003, USA</t>
  </si>
  <si>
    <t>720 Greenwich St Apt 9GManhattan, NY 10014</t>
  </si>
  <si>
    <t>720 Greenwich St #9g, New York, NY 10014, USA</t>
  </si>
  <si>
    <t>32 Gramercy Park S Apt 8BNew York, NY 10003</t>
  </si>
  <si>
    <t>32 Gramercy Pk S #8b, New York, NY 10003, USA</t>
  </si>
  <si>
    <t>91-23 Corona Ave Unit 7AElmhurst, NY 11373</t>
  </si>
  <si>
    <t>91-23 Corona Ave. #7a, Flushing, NY 11373, USA</t>
  </si>
  <si>
    <t>631 Essex StBrooklyn, NY 11208</t>
  </si>
  <si>
    <t>631 Essex St, Brooklyn, NY 11208, USA</t>
  </si>
  <si>
    <t>Brokered by ACG REALTY NY LLC</t>
  </si>
  <si>
    <t>723 E 211th StBronx, NY 10467</t>
  </si>
  <si>
    <t>723 E 211th St, Bronx, NY 10467, USA</t>
  </si>
  <si>
    <t>2 River Ter Apt 3FNew York, NY 10282</t>
  </si>
  <si>
    <t>2 River Terrace #3f, New York, NY 10282, USA</t>
  </si>
  <si>
    <t>Brokered by Bah Realty Group Llc</t>
  </si>
  <si>
    <t>7502 Austin St Apt 3AForest Hills, NY 11375</t>
  </si>
  <si>
    <t>75-02 Austin St #3a, Forest Hills, NY 11375, USA</t>
  </si>
  <si>
    <t>115-117 W 87th St Unit TownhouseManhattan, NY 10024</t>
  </si>
  <si>
    <t>115 W 87th St, New York, NY 10024, USA</t>
  </si>
  <si>
    <t>284 Corbin AveStaten Island, NY 10308</t>
  </si>
  <si>
    <t>284 Corbin Ave, Staten Island, NY 10308, USA</t>
  </si>
  <si>
    <t>246 W End Ave Apt 6AManhattan, NY 10023</t>
  </si>
  <si>
    <t>246 West End Ave Apt 6e, New York, NY 10023, USA</t>
  </si>
  <si>
    <t>609 Columbus Ave Apt 14CNew York, NY 10024</t>
  </si>
  <si>
    <t>609 Columbus Ave #14c, New York, NY 10024, USA</t>
  </si>
  <si>
    <t>Brokered by North East Queens Realty Corp</t>
  </si>
  <si>
    <t>152-18 Union Tpke Ph BFlushing, NY 11367</t>
  </si>
  <si>
    <t>152-18 Union Tpke, Flushing, NY 11367, USA</t>
  </si>
  <si>
    <t>Brokered by BH Realty Group - Manhattan - Headquarters</t>
  </si>
  <si>
    <t>100 Suffolk St Unit 1DDNew York, NY 10002</t>
  </si>
  <si>
    <t>Suffolk St, New York, NY 10002, USA</t>
  </si>
  <si>
    <t>145 Central Park W Apt 1BNew York, NY 10023</t>
  </si>
  <si>
    <t>145 Central Park W #1b, New York, NY 10023, USA</t>
  </si>
  <si>
    <t>800 Grand Concourse Apt GmsBronx, NY 10451</t>
  </si>
  <si>
    <t>201 E 21st St Apt 2HManhattan, NY 10010</t>
  </si>
  <si>
    <t>201 E 21st St #2b, New York, NY 10010, USA</t>
  </si>
  <si>
    <t>2324 60th StBrooklyn, NY 11204</t>
  </si>
  <si>
    <t>2324 60th St, Brooklyn, NY 11204, USA</t>
  </si>
  <si>
    <t>2115 Kenmore CtBrooklyn, NY 11235</t>
  </si>
  <si>
    <t>2115 Kenmore Ct, Brooklyn, NY 11235, USA</t>
  </si>
  <si>
    <t>76-66 Austin St Unit 2OForest Hills, NY 11375</t>
  </si>
  <si>
    <t>7666 Austin St Apt 2m, Forest Hills, NY 11375, USA</t>
  </si>
  <si>
    <t>105-26 65th RdForest Hills, NY 11375</t>
  </si>
  <si>
    <t>105-26 65th Rd, Flushing, NY 11375, USA</t>
  </si>
  <si>
    <t>460 Ovington Ave Apt 2HBrooklyn, NY 11209</t>
  </si>
  <si>
    <t>460 Ovington Ave #2h, Brooklyn, NY 11209, USA</t>
  </si>
  <si>
    <t>329 W 71st St Apt 4New York, NY 10023</t>
  </si>
  <si>
    <t>329 W 71st St Apt 4, New York, NY 10023, USA</t>
  </si>
  <si>
    <t>60-70 Woodhaven Blvd Unit 3CElmhurst, NY 11373</t>
  </si>
  <si>
    <t>60-70 Woodhaven Blvd #3c, Elmhurst, NY 11373, USA</t>
  </si>
  <si>
    <t>42-22 191 StFlushing, NY 11358</t>
  </si>
  <si>
    <t>42-22 191st St, Flushing, NY 11358, USA</t>
  </si>
  <si>
    <t>33-54 10th StLong Island City, NY 11106</t>
  </si>
  <si>
    <t>33-54 10th St, Astoria, NY 11106, USA</t>
  </si>
  <si>
    <t>54-44 Litttle Neck Pkwy Unit 3PLittle Neck, NY 11362</t>
  </si>
  <si>
    <t>54-44 Little Neck Pkwy #3, Little Neck, NY 11362, USA</t>
  </si>
  <si>
    <t>242 E 15th St Apt 1New York, NY 10003</t>
  </si>
  <si>
    <t>242 E 15th St APT 1, New York, NY 10003, USA</t>
  </si>
  <si>
    <t>50 Sleepy Hollow RdStaten Island, NY 10314</t>
  </si>
  <si>
    <t>50 Sleepy Hollow Rd, Staten Island, NY 10314, USA</t>
  </si>
  <si>
    <t>Brokered by Nest Seekers Bedford- Stuyvesant</t>
  </si>
  <si>
    <t>850 Saint Marks Ave Apt 2JBrooklyn, NY 11213</t>
  </si>
  <si>
    <t>850 St Marks Ave #2j, Brooklyn, NY 11213, USA</t>
  </si>
  <si>
    <t>765 Shepherd AveBrooklyn, NY 11208</t>
  </si>
  <si>
    <t>765 Shepherd Ave, Brooklyn, NY 11208, USA</t>
  </si>
  <si>
    <t>21 Adler PlBrooklyn, NY 11208</t>
  </si>
  <si>
    <t>21 Adler Pl, Brooklyn, NY 11208, USA</t>
  </si>
  <si>
    <t>Brokered by CENTURY 21 KR REALTY</t>
  </si>
  <si>
    <t>780 Stafford AveStaten Island, NY 10309</t>
  </si>
  <si>
    <t>780 Stafford Ave, Staten Island, NY 10309, USA</t>
  </si>
  <si>
    <t>8324 Glenwood RdBrooklyn, NY 11236</t>
  </si>
  <si>
    <t>8324 Glenwood Rd, Brooklyn, NY 11236, USA</t>
  </si>
  <si>
    <t>2502 84th StBrooklyn, NY 11214</t>
  </si>
  <si>
    <t>2502 84th St, Brooklyn, NY 11214, USA</t>
  </si>
  <si>
    <t>Brokered by Fine Choice Realty Inc</t>
  </si>
  <si>
    <t>217 Remsen AveBrooklyn, NY 11212</t>
  </si>
  <si>
    <t>217 Remsen Ave, Brooklyn, NY 11212, USA</t>
  </si>
  <si>
    <t>49 N 8th St Apt 6EBrooklyn, NY 11249</t>
  </si>
  <si>
    <t>49 N 8th St #6e, Brooklyn, NY 11249, USA</t>
  </si>
  <si>
    <t>Brokered by Silverside Realty LLC</t>
  </si>
  <si>
    <t>4568 Carpenter AveBronx, NY 10470</t>
  </si>
  <si>
    <t>4568 Carpenter Ave, Bronx, NY 10470, USA</t>
  </si>
  <si>
    <t>97-52 75th St Unit B42Ozone Park, NY 11416</t>
  </si>
  <si>
    <t>97-52 75th St, Ozone Park, NY 11416, USA</t>
  </si>
  <si>
    <t>557 Beach 129th StQueens, NY 11694</t>
  </si>
  <si>
    <t>557 Beach 129th St, Rockaway Park, NY 11694, USA</t>
  </si>
  <si>
    <t>164-08 85th AveJamaica, NY 11432</t>
  </si>
  <si>
    <t>164-08 85th Ave, Jamaica, NY 11432, USA</t>
  </si>
  <si>
    <t>127 W 112th St Apt 1BNew York, NY 10026</t>
  </si>
  <si>
    <t>127 W 112th St #1b, New York, NY 10026, USA</t>
  </si>
  <si>
    <t>1175 Park Ave Unit 1CNew York, NY 10128</t>
  </si>
  <si>
    <t>1175 Park Ave #1c, New York, NY 10128, USA</t>
  </si>
  <si>
    <t>Brokered by New York Way Real Estate Corp</t>
  </si>
  <si>
    <t>51-42 30 Ave Unit 2Woodside, NY 11377</t>
  </si>
  <si>
    <t>51-42 30th Ave. #2, Woodside, NY 11377, USA</t>
  </si>
  <si>
    <t>109 Lafayette St Rm 502New York, NY 10013</t>
  </si>
  <si>
    <t>109 Lafayette St RM 502, New York, NY 10013, USA</t>
  </si>
  <si>
    <t>342 E 53rd St Apt 6CNew York, NY 10022</t>
  </si>
  <si>
    <t>342 E 53rd St #6c, New York, NY 10022, USA</t>
  </si>
  <si>
    <t>448 40th StBrooklyn, NY 11232</t>
  </si>
  <si>
    <t>448 40th St, Brooklyn, NY 11232, USA</t>
  </si>
  <si>
    <t>700 Park Ave Unit 20ANew York, NY 10021</t>
  </si>
  <si>
    <t>700 Park Ave #20a, New York, NY 10021, USA</t>
  </si>
  <si>
    <t>2351 Adam Clayton Powell Jr Blvd Apt 614Manhattan, NY 10030</t>
  </si>
  <si>
    <t>2351 Adam Clayton Powell Jr Blvd Apartment 614, New York, NY 10030, USA</t>
  </si>
  <si>
    <t>2825-2827 W 15th StBrooklyn, NY 11224</t>
  </si>
  <si>
    <t>2825 W 15th St, Brooklyn, NY 11224, USA</t>
  </si>
  <si>
    <t>222 E 80th St Apt 3AManhattan, NY 10075</t>
  </si>
  <si>
    <t>222 E 80th St #3a, New York, NY 10075, USA</t>
  </si>
  <si>
    <t>97-40 62 Dr Unit LgRego Park, NY 11374</t>
  </si>
  <si>
    <t>427 W 21st St Unit GardenNew York, NY 10011</t>
  </si>
  <si>
    <t>427 W 21st St, New York, NY 10011, USA</t>
  </si>
  <si>
    <t>91-23 Corona Ave Unit 4GElmhurst, NY 11373</t>
  </si>
  <si>
    <t>91-23 Corona Ave. #4b, Flushing, NY 11373, USA</t>
  </si>
  <si>
    <t>460 Neptune Ave Apt 14OBrooklyn, NY 11224</t>
  </si>
  <si>
    <t>460 Neptune Ave #14a, Brooklyn, NY 11224, USA</t>
  </si>
  <si>
    <t xml:space="preserve">Condo </t>
  </si>
  <si>
    <t xml:space="preserve">House </t>
  </si>
  <si>
    <t xml:space="preserve">Townhouse </t>
  </si>
  <si>
    <t xml:space="preserve">Co-op </t>
  </si>
  <si>
    <t xml:space="preserve">Multi-family home </t>
  </si>
  <si>
    <t xml:space="preserve">Land </t>
  </si>
  <si>
    <t xml:space="preserve">Mobile house </t>
  </si>
  <si>
    <t xml:space="preserve">Condop </t>
  </si>
  <si>
    <t>Others</t>
  </si>
  <si>
    <t>PROPERTY AREA</t>
  </si>
  <si>
    <t>PRICE RANGE</t>
  </si>
  <si>
    <t>Row Labels</t>
  </si>
  <si>
    <t>Grand Total</t>
  </si>
  <si>
    <t>Average of PRICE</t>
  </si>
  <si>
    <t>1,001-5,000 sq. ft</t>
  </si>
  <si>
    <t>10,001-15,000 sq. ft</t>
  </si>
  <si>
    <t>100-500 sq.ft</t>
  </si>
  <si>
    <t>15,000+ sq. ft</t>
  </si>
  <si>
    <t>5,001-10,000 sq. ft</t>
  </si>
  <si>
    <t>501-1,000 sq. ft</t>
  </si>
  <si>
    <t>Count of BROKERTITLE</t>
  </si>
  <si>
    <t>Average of BATH</t>
  </si>
  <si>
    <t>Average of BEDS</t>
  </si>
  <si>
    <t>Available Units</t>
  </si>
  <si>
    <t>Brokered by William Raveis Manhattan</t>
  </si>
  <si>
    <t>157 Broome St Apt 3EManhattan, NY 10002</t>
  </si>
  <si>
    <t>550 Grand St Apt H11EManhattan, NY 10002</t>
  </si>
  <si>
    <t>530 Grand St Unit D4C4Manhattan, NY 10002</t>
  </si>
  <si>
    <t>575 Grand St Apt E203Manhattan, NY 10002</t>
  </si>
  <si>
    <t>453 Fdr Dr Unit C803-804Manhattan, NY 10002</t>
  </si>
  <si>
    <t>BOROUGH</t>
  </si>
  <si>
    <t>Housing Market in New York City</t>
  </si>
  <si>
    <t>HEATMAP OF UNITS IN NEW YORK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</si>
</sst>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48"/>
      <color theme="1"/>
      <name val="Aptos Narrow"/>
      <family val="2"/>
      <scheme val="minor"/>
    </font>
    <font>
      <b/>
      <sz val="2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quotePrefix="1" applyAlignment="1">
      <alignment horizontal="left"/>
    </xf>
    <xf numFmtId="1"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center" vertical="center"/>
    </xf>
    <xf numFmtId="49" fontId="0" fillId="0" borderId="0" xfId="0" applyNumberFormat="1"/>
    <xf numFmtId="0" fontId="0" fillId="0" borderId="0" xfId="0" applyNumberFormat="1" applyAlignment="1">
      <alignment horizontal="right" vertical="center"/>
    </xf>
    <xf numFmtId="0" fontId="19"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45">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numFmt numFmtId="1" formatCode="0"/>
    </dxf>
    <dxf>
      <numFmt numFmtId="164" formatCode="_(* #,##0_);_(* \(#,##0\);_(* &quot;-&quot;??_);_(@_)"/>
    </dxf>
    <dxf>
      <alignment vertical="center"/>
    </dxf>
    <dxf>
      <alignment horizontal="right"/>
    </dxf>
    <dxf>
      <numFmt numFmtId="164" formatCode="_(* #,##0_);_(* \(#,##0\);_(* &quot;-&quot;??_);_(@_)"/>
    </dxf>
    <dxf>
      <alignment horizontal="right"/>
    </dxf>
    <dxf>
      <alignment vertical="center"/>
    </dxf>
    <dxf>
      <numFmt numFmtId="164" formatCode="_(* #,##0_);_(* \(#,##0\);_(* &quot;-&quot;??_);_(@_)"/>
    </dxf>
    <dxf>
      <numFmt numFmtId="164"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[NY-House-Dataset.xlsx]PIVOT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TABLE'!$A$2:$A$14</c:f>
              <c:strCache>
                <c:ptCount val="12"/>
                <c:pt idx="0">
                  <c:v>Contingent</c:v>
                </c:pt>
                <c:pt idx="1">
                  <c:v>Condop </c:v>
                </c:pt>
                <c:pt idx="2">
                  <c:v>Land </c:v>
                </c:pt>
                <c:pt idx="3">
                  <c:v>Co-op </c:v>
                </c:pt>
                <c:pt idx="4">
                  <c:v>Mobile house </c:v>
                </c:pt>
                <c:pt idx="5">
                  <c:v>Pending</c:v>
                </c:pt>
                <c:pt idx="6">
                  <c:v>Foreclosure</c:v>
                </c:pt>
                <c:pt idx="7">
                  <c:v>Multi-family home </c:v>
                </c:pt>
                <c:pt idx="8">
                  <c:v>Others</c:v>
                </c:pt>
                <c:pt idx="9">
                  <c:v>Condo </c:v>
                </c:pt>
                <c:pt idx="10">
                  <c:v>House </c:v>
                </c:pt>
                <c:pt idx="11">
                  <c:v>Townhouse </c:v>
                </c:pt>
              </c:strCache>
            </c:strRef>
          </c:cat>
          <c:val>
            <c:numRef>
              <c:f>'PIVOT TABLE'!$B$2:$B$14</c:f>
              <c:numCache>
                <c:formatCode>_(* #,##0_);_(* \(#,##0\);_(* "-"??_);_(@_)</c:formatCode>
                <c:ptCount val="12"/>
                <c:pt idx="0">
                  <c:v>882571.65909090906</c:v>
                </c:pt>
                <c:pt idx="1">
                  <c:v>998600</c:v>
                </c:pt>
                <c:pt idx="2">
                  <c:v>1073021.387755102</c:v>
                </c:pt>
                <c:pt idx="3">
                  <c:v>1100417.6965517241</c:v>
                </c:pt>
                <c:pt idx="4">
                  <c:v>1288000</c:v>
                </c:pt>
                <c:pt idx="5">
                  <c:v>1340867.2469135802</c:v>
                </c:pt>
                <c:pt idx="6">
                  <c:v>1343010.357142857</c:v>
                </c:pt>
                <c:pt idx="7">
                  <c:v>1680427.6698762036</c:v>
                </c:pt>
                <c:pt idx="8">
                  <c:v>1883396.3181818181</c:v>
                </c:pt>
                <c:pt idx="9">
                  <c:v>2630710.0774410772</c:v>
                </c:pt>
                <c:pt idx="10">
                  <c:v>3684215.5207509883</c:v>
                </c:pt>
                <c:pt idx="11">
                  <c:v>6365924.5484949835</c:v>
                </c:pt>
              </c:numCache>
            </c:numRef>
          </c:val>
          <c:extLst>
            <c:ext xmlns:c16="http://schemas.microsoft.com/office/drawing/2014/chart" uri="{C3380CC4-5D6E-409C-BE32-E72D297353CC}">
              <c16:uniqueId val="{00000000-AF35-4AE1-BAF5-AA9B47D08BC2}"/>
            </c:ext>
          </c:extLst>
        </c:ser>
        <c:dLbls>
          <c:showLegendKey val="0"/>
          <c:showVal val="0"/>
          <c:showCatName val="0"/>
          <c:showSerName val="0"/>
          <c:showPercent val="0"/>
          <c:showBubbleSize val="0"/>
        </c:dLbls>
        <c:gapWidth val="219"/>
        <c:overlap val="-27"/>
        <c:axId val="533033864"/>
        <c:axId val="533035664"/>
      </c:barChart>
      <c:catAx>
        <c:axId val="53303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5664"/>
        <c:crosses val="autoZero"/>
        <c:auto val="1"/>
        <c:lblAlgn val="ctr"/>
        <c:lblOffset val="100"/>
        <c:noMultiLvlLbl val="0"/>
      </c:catAx>
      <c:valAx>
        <c:axId val="533035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3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[NY-House-Dataset.xlsx]PIVOT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Common</a:t>
            </a:r>
            <a:r>
              <a:rPr lang="en-US" baseline="0"/>
              <a:t> Type in the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TABLE'!$A$19:$A$31</c:f>
              <c:strCache>
                <c:ptCount val="12"/>
                <c:pt idx="0">
                  <c:v>Mobile house </c:v>
                </c:pt>
                <c:pt idx="1">
                  <c:v>Condop </c:v>
                </c:pt>
                <c:pt idx="2">
                  <c:v>Foreclosure</c:v>
                </c:pt>
                <c:pt idx="3">
                  <c:v>Others</c:v>
                </c:pt>
                <c:pt idx="4">
                  <c:v>Land </c:v>
                </c:pt>
                <c:pt idx="5">
                  <c:v>Contingent</c:v>
                </c:pt>
                <c:pt idx="6">
                  <c:v>Pending</c:v>
                </c:pt>
                <c:pt idx="7">
                  <c:v>Townhouse </c:v>
                </c:pt>
                <c:pt idx="8">
                  <c:v>Multi-family home </c:v>
                </c:pt>
                <c:pt idx="9">
                  <c:v>Condo </c:v>
                </c:pt>
                <c:pt idx="10">
                  <c:v>House </c:v>
                </c:pt>
                <c:pt idx="11">
                  <c:v>Co-op </c:v>
                </c:pt>
              </c:strCache>
            </c:strRef>
          </c:cat>
          <c:val>
            <c:numRef>
              <c:f>'PIVOT TABLE'!$B$19:$B$31</c:f>
              <c:numCache>
                <c:formatCode>_(* #,##0_);_(* \(#,##0\);_(* "-"??_);_(@_)</c:formatCode>
                <c:ptCount val="12"/>
                <c:pt idx="0">
                  <c:v>1</c:v>
                </c:pt>
                <c:pt idx="1">
                  <c:v>5</c:v>
                </c:pt>
                <c:pt idx="2">
                  <c:v>14</c:v>
                </c:pt>
                <c:pt idx="3">
                  <c:v>22</c:v>
                </c:pt>
                <c:pt idx="4">
                  <c:v>49</c:v>
                </c:pt>
                <c:pt idx="5">
                  <c:v>88</c:v>
                </c:pt>
                <c:pt idx="6">
                  <c:v>243</c:v>
                </c:pt>
                <c:pt idx="7">
                  <c:v>299</c:v>
                </c:pt>
                <c:pt idx="8">
                  <c:v>727</c:v>
                </c:pt>
                <c:pt idx="9">
                  <c:v>891</c:v>
                </c:pt>
                <c:pt idx="10">
                  <c:v>1012</c:v>
                </c:pt>
                <c:pt idx="11">
                  <c:v>1450</c:v>
                </c:pt>
              </c:numCache>
            </c:numRef>
          </c:val>
          <c:extLst>
            <c:ext xmlns:c16="http://schemas.microsoft.com/office/drawing/2014/chart" uri="{C3380CC4-5D6E-409C-BE32-E72D297353CC}">
              <c16:uniqueId val="{00000000-5A36-448B-9492-406DC083CEA9}"/>
            </c:ext>
          </c:extLst>
        </c:ser>
        <c:dLbls>
          <c:showLegendKey val="0"/>
          <c:showVal val="0"/>
          <c:showCatName val="0"/>
          <c:showSerName val="0"/>
          <c:showPercent val="0"/>
          <c:showBubbleSize val="0"/>
        </c:dLbls>
        <c:gapWidth val="182"/>
        <c:axId val="533044304"/>
        <c:axId val="533038904"/>
      </c:barChart>
      <c:catAx>
        <c:axId val="53304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8904"/>
        <c:crosses val="autoZero"/>
        <c:auto val="1"/>
        <c:lblAlgn val="ctr"/>
        <c:lblOffset val="100"/>
        <c:noMultiLvlLbl val="0"/>
      </c:catAx>
      <c:valAx>
        <c:axId val="53303890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4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[NY-House-Dataset.xlsx]PIVOT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55171489642857"/>
          <c:y val="0.1382237277576607"/>
          <c:w val="0.62509425345324854"/>
          <c:h val="0.79178165031343695"/>
        </c:manualLayout>
      </c:layout>
      <c:barChart>
        <c:barDir val="bar"/>
        <c:grouping val="clustered"/>
        <c:varyColors val="0"/>
        <c:ser>
          <c:idx val="0"/>
          <c:order val="0"/>
          <c:tx>
            <c:strRef>
              <c:f>'PIVOT TABLE'!$B$34</c:f>
              <c:strCache>
                <c:ptCount val="1"/>
                <c:pt idx="0">
                  <c:v>Average of BATH</c:v>
                </c:pt>
              </c:strCache>
            </c:strRef>
          </c:tx>
          <c:spPr>
            <a:solidFill>
              <a:schemeClr val="accent1"/>
            </a:solidFill>
            <a:ln>
              <a:noFill/>
            </a:ln>
            <a:effectLst/>
          </c:spPr>
          <c:invertIfNegative val="0"/>
          <c:cat>
            <c:strRef>
              <c:f>'PIVOT TABLE'!$A$35:$A$41</c:f>
              <c:strCache>
                <c:ptCount val="6"/>
                <c:pt idx="0">
                  <c:v>100-500 sq.ft</c:v>
                </c:pt>
                <c:pt idx="1">
                  <c:v>501-1,000 sq. ft</c:v>
                </c:pt>
                <c:pt idx="2">
                  <c:v>1,001-5,000 sq. ft</c:v>
                </c:pt>
                <c:pt idx="3">
                  <c:v>5,001-10,000 sq. ft</c:v>
                </c:pt>
                <c:pt idx="4">
                  <c:v>10,001-15,000 sq. ft</c:v>
                </c:pt>
                <c:pt idx="5">
                  <c:v>15,000+ sq. ft</c:v>
                </c:pt>
              </c:strCache>
            </c:strRef>
          </c:cat>
          <c:val>
            <c:numRef>
              <c:f>'PIVOT TABLE'!$B$35:$B$41</c:f>
              <c:numCache>
                <c:formatCode>0</c:formatCode>
                <c:ptCount val="6"/>
                <c:pt idx="0">
                  <c:v>1.0769230769230769</c:v>
                </c:pt>
                <c:pt idx="1">
                  <c:v>1.2017220172201721</c:v>
                </c:pt>
                <c:pt idx="2">
                  <c:v>2.4658753709198815</c:v>
                </c:pt>
                <c:pt idx="3">
                  <c:v>5.7267080745341614</c:v>
                </c:pt>
                <c:pt idx="4">
                  <c:v>10.090909090909092</c:v>
                </c:pt>
                <c:pt idx="5">
                  <c:v>12</c:v>
                </c:pt>
              </c:numCache>
            </c:numRef>
          </c:val>
          <c:extLst>
            <c:ext xmlns:c16="http://schemas.microsoft.com/office/drawing/2014/chart" uri="{C3380CC4-5D6E-409C-BE32-E72D297353CC}">
              <c16:uniqueId val="{00000000-72F9-423B-B455-63DF53BE6E3C}"/>
            </c:ext>
          </c:extLst>
        </c:ser>
        <c:ser>
          <c:idx val="1"/>
          <c:order val="1"/>
          <c:tx>
            <c:strRef>
              <c:f>'PIVOT TABLE'!$C$34</c:f>
              <c:strCache>
                <c:ptCount val="1"/>
                <c:pt idx="0">
                  <c:v>Average of BEDS</c:v>
                </c:pt>
              </c:strCache>
            </c:strRef>
          </c:tx>
          <c:spPr>
            <a:solidFill>
              <a:schemeClr val="accent2"/>
            </a:solidFill>
            <a:ln>
              <a:noFill/>
            </a:ln>
            <a:effectLst/>
          </c:spPr>
          <c:invertIfNegative val="0"/>
          <c:cat>
            <c:strRef>
              <c:f>'PIVOT TABLE'!$A$35:$A$41</c:f>
              <c:strCache>
                <c:ptCount val="6"/>
                <c:pt idx="0">
                  <c:v>100-500 sq.ft</c:v>
                </c:pt>
                <c:pt idx="1">
                  <c:v>501-1,000 sq. ft</c:v>
                </c:pt>
                <c:pt idx="2">
                  <c:v>1,001-5,000 sq. ft</c:v>
                </c:pt>
                <c:pt idx="3">
                  <c:v>5,001-10,000 sq. ft</c:v>
                </c:pt>
                <c:pt idx="4">
                  <c:v>10,001-15,000 sq. ft</c:v>
                </c:pt>
                <c:pt idx="5">
                  <c:v>15,000+ sq. ft</c:v>
                </c:pt>
              </c:strCache>
            </c:strRef>
          </c:cat>
          <c:val>
            <c:numRef>
              <c:f>'PIVOT TABLE'!$C$35:$C$41</c:f>
              <c:numCache>
                <c:formatCode>0</c:formatCode>
                <c:ptCount val="6"/>
                <c:pt idx="0">
                  <c:v>2.7564102564102564</c:v>
                </c:pt>
                <c:pt idx="1">
                  <c:v>1.6322263222632227</c:v>
                </c:pt>
                <c:pt idx="2">
                  <c:v>3.4658753709198815</c:v>
                </c:pt>
                <c:pt idx="3">
                  <c:v>7.5527950310559007</c:v>
                </c:pt>
                <c:pt idx="4">
                  <c:v>11.272727272727273</c:v>
                </c:pt>
                <c:pt idx="5">
                  <c:v>13.1</c:v>
                </c:pt>
              </c:numCache>
            </c:numRef>
          </c:val>
          <c:extLst>
            <c:ext xmlns:c16="http://schemas.microsoft.com/office/drawing/2014/chart" uri="{C3380CC4-5D6E-409C-BE32-E72D297353CC}">
              <c16:uniqueId val="{00000001-72F9-423B-B455-63DF53BE6E3C}"/>
            </c:ext>
          </c:extLst>
        </c:ser>
        <c:dLbls>
          <c:showLegendKey val="0"/>
          <c:showVal val="0"/>
          <c:showCatName val="0"/>
          <c:showSerName val="0"/>
          <c:showPercent val="0"/>
          <c:showBubbleSize val="0"/>
        </c:dLbls>
        <c:gapWidth val="182"/>
        <c:axId val="1019706200"/>
        <c:axId val="1019702240"/>
      </c:barChart>
      <c:catAx>
        <c:axId val="1019706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02240"/>
        <c:crosses val="autoZero"/>
        <c:auto val="1"/>
        <c:lblAlgn val="ctr"/>
        <c:lblOffset val="100"/>
        <c:noMultiLvlLbl val="0"/>
      </c:catAx>
      <c:valAx>
        <c:axId val="1019702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0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[NY-House-Dataset.xlsx]PIVOT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TABLE'!$A$2:$A$14</c:f>
              <c:strCache>
                <c:ptCount val="12"/>
                <c:pt idx="0">
                  <c:v>Contingent</c:v>
                </c:pt>
                <c:pt idx="1">
                  <c:v>Condop </c:v>
                </c:pt>
                <c:pt idx="2">
                  <c:v>Land </c:v>
                </c:pt>
                <c:pt idx="3">
                  <c:v>Co-op </c:v>
                </c:pt>
                <c:pt idx="4">
                  <c:v>Mobile house </c:v>
                </c:pt>
                <c:pt idx="5">
                  <c:v>Pending</c:v>
                </c:pt>
                <c:pt idx="6">
                  <c:v>Foreclosure</c:v>
                </c:pt>
                <c:pt idx="7">
                  <c:v>Multi-family home </c:v>
                </c:pt>
                <c:pt idx="8">
                  <c:v>Others</c:v>
                </c:pt>
                <c:pt idx="9">
                  <c:v>Condo </c:v>
                </c:pt>
                <c:pt idx="10">
                  <c:v>House </c:v>
                </c:pt>
                <c:pt idx="11">
                  <c:v>Townhouse </c:v>
                </c:pt>
              </c:strCache>
            </c:strRef>
          </c:cat>
          <c:val>
            <c:numRef>
              <c:f>'PIVOT TABLE'!$B$2:$B$14</c:f>
              <c:numCache>
                <c:formatCode>_(* #,##0_);_(* \(#,##0\);_(* "-"??_);_(@_)</c:formatCode>
                <c:ptCount val="12"/>
                <c:pt idx="0">
                  <c:v>882571.65909090906</c:v>
                </c:pt>
                <c:pt idx="1">
                  <c:v>998600</c:v>
                </c:pt>
                <c:pt idx="2">
                  <c:v>1073021.387755102</c:v>
                </c:pt>
                <c:pt idx="3">
                  <c:v>1100417.6965517241</c:v>
                </c:pt>
                <c:pt idx="4">
                  <c:v>1288000</c:v>
                </c:pt>
                <c:pt idx="5">
                  <c:v>1340867.2469135802</c:v>
                </c:pt>
                <c:pt idx="6">
                  <c:v>1343010.357142857</c:v>
                </c:pt>
                <c:pt idx="7">
                  <c:v>1680427.6698762036</c:v>
                </c:pt>
                <c:pt idx="8">
                  <c:v>1883396.3181818181</c:v>
                </c:pt>
                <c:pt idx="9">
                  <c:v>2630710.0774410772</c:v>
                </c:pt>
                <c:pt idx="10">
                  <c:v>3684215.5207509883</c:v>
                </c:pt>
                <c:pt idx="11">
                  <c:v>6365924.5484949835</c:v>
                </c:pt>
              </c:numCache>
            </c:numRef>
          </c:val>
          <c:extLst>
            <c:ext xmlns:c16="http://schemas.microsoft.com/office/drawing/2014/chart" uri="{C3380CC4-5D6E-409C-BE32-E72D297353CC}">
              <c16:uniqueId val="{00000000-9331-46DA-88A2-4B245204C61B}"/>
            </c:ext>
          </c:extLst>
        </c:ser>
        <c:dLbls>
          <c:dLblPos val="outEnd"/>
          <c:showLegendKey val="0"/>
          <c:showVal val="1"/>
          <c:showCatName val="0"/>
          <c:showSerName val="0"/>
          <c:showPercent val="0"/>
          <c:showBubbleSize val="0"/>
        </c:dLbls>
        <c:gapWidth val="219"/>
        <c:overlap val="-27"/>
        <c:axId val="533033864"/>
        <c:axId val="533035664"/>
      </c:barChart>
      <c:catAx>
        <c:axId val="53303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5664"/>
        <c:crosses val="autoZero"/>
        <c:auto val="1"/>
        <c:lblAlgn val="ctr"/>
        <c:lblOffset val="100"/>
        <c:noMultiLvlLbl val="0"/>
      </c:catAx>
      <c:valAx>
        <c:axId val="533035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3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[NY-House-Dataset.xlsx]PIVOT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Common</a:t>
            </a:r>
            <a:r>
              <a:rPr lang="en-US" baseline="0"/>
              <a:t> Type in the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TABLE'!$A$19:$A$31</c:f>
              <c:strCache>
                <c:ptCount val="12"/>
                <c:pt idx="0">
                  <c:v>Mobile house </c:v>
                </c:pt>
                <c:pt idx="1">
                  <c:v>Condop </c:v>
                </c:pt>
                <c:pt idx="2">
                  <c:v>Foreclosure</c:v>
                </c:pt>
                <c:pt idx="3">
                  <c:v>Others</c:v>
                </c:pt>
                <c:pt idx="4">
                  <c:v>Land </c:v>
                </c:pt>
                <c:pt idx="5">
                  <c:v>Contingent</c:v>
                </c:pt>
                <c:pt idx="6">
                  <c:v>Pending</c:v>
                </c:pt>
                <c:pt idx="7">
                  <c:v>Townhouse </c:v>
                </c:pt>
                <c:pt idx="8">
                  <c:v>Multi-family home </c:v>
                </c:pt>
                <c:pt idx="9">
                  <c:v>Condo </c:v>
                </c:pt>
                <c:pt idx="10">
                  <c:v>House </c:v>
                </c:pt>
                <c:pt idx="11">
                  <c:v>Co-op </c:v>
                </c:pt>
              </c:strCache>
            </c:strRef>
          </c:cat>
          <c:val>
            <c:numRef>
              <c:f>'PIVOT TABLE'!$B$19:$B$31</c:f>
              <c:numCache>
                <c:formatCode>_(* #,##0_);_(* \(#,##0\);_(* "-"??_);_(@_)</c:formatCode>
                <c:ptCount val="12"/>
                <c:pt idx="0">
                  <c:v>1</c:v>
                </c:pt>
                <c:pt idx="1">
                  <c:v>5</c:v>
                </c:pt>
                <c:pt idx="2">
                  <c:v>14</c:v>
                </c:pt>
                <c:pt idx="3">
                  <c:v>22</c:v>
                </c:pt>
                <c:pt idx="4">
                  <c:v>49</c:v>
                </c:pt>
                <c:pt idx="5">
                  <c:v>88</c:v>
                </c:pt>
                <c:pt idx="6">
                  <c:v>243</c:v>
                </c:pt>
                <c:pt idx="7">
                  <c:v>299</c:v>
                </c:pt>
                <c:pt idx="8">
                  <c:v>727</c:v>
                </c:pt>
                <c:pt idx="9">
                  <c:v>891</c:v>
                </c:pt>
                <c:pt idx="10">
                  <c:v>1012</c:v>
                </c:pt>
                <c:pt idx="11">
                  <c:v>1450</c:v>
                </c:pt>
              </c:numCache>
            </c:numRef>
          </c:val>
          <c:extLst>
            <c:ext xmlns:c16="http://schemas.microsoft.com/office/drawing/2014/chart" uri="{C3380CC4-5D6E-409C-BE32-E72D297353CC}">
              <c16:uniqueId val="{00000000-7EC3-49B7-88A8-D692F93B5F68}"/>
            </c:ext>
          </c:extLst>
        </c:ser>
        <c:dLbls>
          <c:dLblPos val="outEnd"/>
          <c:showLegendKey val="0"/>
          <c:showVal val="1"/>
          <c:showCatName val="0"/>
          <c:showSerName val="0"/>
          <c:showPercent val="0"/>
          <c:showBubbleSize val="0"/>
        </c:dLbls>
        <c:gapWidth val="182"/>
        <c:axId val="533044304"/>
        <c:axId val="533038904"/>
      </c:barChart>
      <c:catAx>
        <c:axId val="53304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8904"/>
        <c:crosses val="autoZero"/>
        <c:auto val="1"/>
        <c:lblAlgn val="ctr"/>
        <c:lblOffset val="100"/>
        <c:noMultiLvlLbl val="0"/>
      </c:catAx>
      <c:valAx>
        <c:axId val="53303890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4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[NY-House-Dataset.xlsx]PIVOT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Number of Beds and Baths per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c:f>
              <c:strCache>
                <c:ptCount val="1"/>
                <c:pt idx="0">
                  <c:v>Average of BATH</c:v>
                </c:pt>
              </c:strCache>
            </c:strRef>
          </c:tx>
          <c:spPr>
            <a:solidFill>
              <a:schemeClr val="accent1"/>
            </a:solidFill>
            <a:ln>
              <a:noFill/>
            </a:ln>
            <a:effectLst/>
          </c:spPr>
          <c:invertIfNegative val="0"/>
          <c:cat>
            <c:strRef>
              <c:f>'PIVOT TABLE'!$A$35:$A$41</c:f>
              <c:strCache>
                <c:ptCount val="6"/>
                <c:pt idx="0">
                  <c:v>100-500 sq.ft</c:v>
                </c:pt>
                <c:pt idx="1">
                  <c:v>501-1,000 sq. ft</c:v>
                </c:pt>
                <c:pt idx="2">
                  <c:v>1,001-5,000 sq. ft</c:v>
                </c:pt>
                <c:pt idx="3">
                  <c:v>5,001-10,000 sq. ft</c:v>
                </c:pt>
                <c:pt idx="4">
                  <c:v>10,001-15,000 sq. ft</c:v>
                </c:pt>
                <c:pt idx="5">
                  <c:v>15,000+ sq. ft</c:v>
                </c:pt>
              </c:strCache>
            </c:strRef>
          </c:cat>
          <c:val>
            <c:numRef>
              <c:f>'PIVOT TABLE'!$B$35:$B$41</c:f>
              <c:numCache>
                <c:formatCode>0</c:formatCode>
                <c:ptCount val="6"/>
                <c:pt idx="0">
                  <c:v>1.0769230769230769</c:v>
                </c:pt>
                <c:pt idx="1">
                  <c:v>1.2017220172201721</c:v>
                </c:pt>
                <c:pt idx="2">
                  <c:v>2.4658753709198815</c:v>
                </c:pt>
                <c:pt idx="3">
                  <c:v>5.7267080745341614</c:v>
                </c:pt>
                <c:pt idx="4">
                  <c:v>10.090909090909092</c:v>
                </c:pt>
                <c:pt idx="5">
                  <c:v>12</c:v>
                </c:pt>
              </c:numCache>
            </c:numRef>
          </c:val>
          <c:extLst>
            <c:ext xmlns:c16="http://schemas.microsoft.com/office/drawing/2014/chart" uri="{C3380CC4-5D6E-409C-BE32-E72D297353CC}">
              <c16:uniqueId val="{00000000-2732-4C60-BAC2-4148FB592CCC}"/>
            </c:ext>
          </c:extLst>
        </c:ser>
        <c:ser>
          <c:idx val="1"/>
          <c:order val="1"/>
          <c:tx>
            <c:strRef>
              <c:f>'PIVOT TABLE'!$C$34</c:f>
              <c:strCache>
                <c:ptCount val="1"/>
                <c:pt idx="0">
                  <c:v>Average of BEDS</c:v>
                </c:pt>
              </c:strCache>
            </c:strRef>
          </c:tx>
          <c:spPr>
            <a:solidFill>
              <a:schemeClr val="accent2"/>
            </a:solidFill>
            <a:ln>
              <a:noFill/>
            </a:ln>
            <a:effectLst/>
          </c:spPr>
          <c:invertIfNegative val="0"/>
          <c:cat>
            <c:strRef>
              <c:f>'PIVOT TABLE'!$A$35:$A$41</c:f>
              <c:strCache>
                <c:ptCount val="6"/>
                <c:pt idx="0">
                  <c:v>100-500 sq.ft</c:v>
                </c:pt>
                <c:pt idx="1">
                  <c:v>501-1,000 sq. ft</c:v>
                </c:pt>
                <c:pt idx="2">
                  <c:v>1,001-5,000 sq. ft</c:v>
                </c:pt>
                <c:pt idx="3">
                  <c:v>5,001-10,000 sq. ft</c:v>
                </c:pt>
                <c:pt idx="4">
                  <c:v>10,001-15,000 sq. ft</c:v>
                </c:pt>
                <c:pt idx="5">
                  <c:v>15,000+ sq. ft</c:v>
                </c:pt>
              </c:strCache>
            </c:strRef>
          </c:cat>
          <c:val>
            <c:numRef>
              <c:f>'PIVOT TABLE'!$C$35:$C$41</c:f>
              <c:numCache>
                <c:formatCode>0</c:formatCode>
                <c:ptCount val="6"/>
                <c:pt idx="0">
                  <c:v>2.7564102564102564</c:v>
                </c:pt>
                <c:pt idx="1">
                  <c:v>1.6322263222632227</c:v>
                </c:pt>
                <c:pt idx="2">
                  <c:v>3.4658753709198815</c:v>
                </c:pt>
                <c:pt idx="3">
                  <c:v>7.5527950310559007</c:v>
                </c:pt>
                <c:pt idx="4">
                  <c:v>11.272727272727273</c:v>
                </c:pt>
                <c:pt idx="5">
                  <c:v>13.1</c:v>
                </c:pt>
              </c:numCache>
            </c:numRef>
          </c:val>
          <c:extLst>
            <c:ext xmlns:c16="http://schemas.microsoft.com/office/drawing/2014/chart" uri="{C3380CC4-5D6E-409C-BE32-E72D297353CC}">
              <c16:uniqueId val="{00000001-2732-4C60-BAC2-4148FB592CCC}"/>
            </c:ext>
          </c:extLst>
        </c:ser>
        <c:dLbls>
          <c:dLblPos val="outEnd"/>
          <c:showLegendKey val="0"/>
          <c:showVal val="0"/>
          <c:showCatName val="0"/>
          <c:showSerName val="0"/>
          <c:showPercent val="0"/>
          <c:showBubbleSize val="0"/>
        </c:dLbls>
        <c:gapWidth val="182"/>
        <c:axId val="1019706200"/>
        <c:axId val="1019702240"/>
      </c:barChart>
      <c:catAx>
        <c:axId val="1019706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02240"/>
        <c:crosses val="autoZero"/>
        <c:auto val="1"/>
        <c:lblAlgn val="ctr"/>
        <c:lblOffset val="100"/>
        <c:noMultiLvlLbl val="0"/>
      </c:catAx>
      <c:valAx>
        <c:axId val="1019702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0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142874</xdr:colOff>
      <xdr:row>0</xdr:row>
      <xdr:rowOff>66676</xdr:rowOff>
    </xdr:from>
    <xdr:to>
      <xdr:col>11</xdr:col>
      <xdr:colOff>342899</xdr:colOff>
      <xdr:row>15</xdr:row>
      <xdr:rowOff>19050</xdr:rowOff>
    </xdr:to>
    <xdr:graphicFrame macro="">
      <xdr:nvGraphicFramePr>
        <xdr:cNvPr id="2" name="Chart 1">
          <a:extLst>
            <a:ext uri="{FF2B5EF4-FFF2-40B4-BE49-F238E27FC236}">
              <a16:creationId xmlns:a16="http://schemas.microsoft.com/office/drawing/2014/main" id="{DD0DD6FB-654E-CB0D-529F-16515386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127721</xdr:colOff>
      <xdr:row>16</xdr:row>
      <xdr:rowOff>43295</xdr:rowOff>
    </xdr:from>
    <xdr:to>
      <xdr:col>11</xdr:col>
      <xdr:colOff>116897</xdr:colOff>
      <xdr:row>31</xdr:row>
      <xdr:rowOff>100445</xdr:rowOff>
    </xdr:to>
    <xdr:graphicFrame macro="">
      <xdr:nvGraphicFramePr>
        <xdr:cNvPr id="3" name="Chart 2">
          <a:extLst>
            <a:ext uri="{FF2B5EF4-FFF2-40B4-BE49-F238E27FC236}">
              <a16:creationId xmlns:a16="http://schemas.microsoft.com/office/drawing/2014/main" id="{2DBC253B-8CA0-5998-27BF-A4E954EFD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560674</xdr:colOff>
      <xdr:row>32</xdr:row>
      <xdr:rowOff>165389</xdr:rowOff>
    </xdr:from>
    <xdr:to>
      <xdr:col>11</xdr:col>
      <xdr:colOff>898379</xdr:colOff>
      <xdr:row>49</xdr:row>
      <xdr:rowOff>140710</xdr:rowOff>
    </xdr:to>
    <xdr:graphicFrame macro="">
      <xdr:nvGraphicFramePr>
        <xdr:cNvPr id="5" name="Chart 4">
          <a:extLst>
            <a:ext uri="{FF2B5EF4-FFF2-40B4-BE49-F238E27FC236}">
              <a16:creationId xmlns:a16="http://schemas.microsoft.com/office/drawing/2014/main" id="{6C9A3754-8014-E501-5850-2DCF72D01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7</xdr:row>
      <xdr:rowOff>76200</xdr:rowOff>
    </xdr:from>
    <xdr:to>
      <xdr:col>22</xdr:col>
      <xdr:colOff>552450</xdr:colOff>
      <xdr:row>20</xdr:row>
      <xdr:rowOff>76200</xdr:rowOff>
    </xdr:to>
    <xdr:graphicFrame macro="">
      <xdr:nvGraphicFramePr>
        <xdr:cNvPr id="2" name="Chart 1">
          <a:extLst>
            <a:ext uri="{FF2B5EF4-FFF2-40B4-BE49-F238E27FC236}">
              <a16:creationId xmlns:a16="http://schemas.microsoft.com/office/drawing/2014/main" id="{8969CE95-BBE9-415C-8ED7-113C4B19B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20</xdr:row>
      <xdr:rowOff>152400</xdr:rowOff>
    </xdr:from>
    <xdr:to>
      <xdr:col>9</xdr:col>
      <xdr:colOff>285749</xdr:colOff>
      <xdr:row>36</xdr:row>
      <xdr:rowOff>114300</xdr:rowOff>
    </xdr:to>
    <xdr:graphicFrame macro="">
      <xdr:nvGraphicFramePr>
        <xdr:cNvPr id="3" name="Chart 2">
          <a:extLst>
            <a:ext uri="{FF2B5EF4-FFF2-40B4-BE49-F238E27FC236}">
              <a16:creationId xmlns:a16="http://schemas.microsoft.com/office/drawing/2014/main" id="{0D9EAF79-41DD-4E70-8C5E-61565AF20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21</xdr:row>
      <xdr:rowOff>1</xdr:rowOff>
    </xdr:from>
    <xdr:to>
      <xdr:col>22</xdr:col>
      <xdr:colOff>581024</xdr:colOff>
      <xdr:row>36</xdr:row>
      <xdr:rowOff>57151</xdr:rowOff>
    </xdr:to>
    <xdr:graphicFrame macro="">
      <xdr:nvGraphicFramePr>
        <xdr:cNvPr id="4" name="Chart 3">
          <a:extLst>
            <a:ext uri="{FF2B5EF4-FFF2-40B4-BE49-F238E27FC236}">
              <a16:creationId xmlns:a16="http://schemas.microsoft.com/office/drawing/2014/main" id="{CAB19528-86D6-48F8-AFF3-73EF05028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161924</xdr:rowOff>
    </xdr:from>
    <xdr:to>
      <xdr:col>2</xdr:col>
      <xdr:colOff>172732</xdr:colOff>
      <xdr:row>17</xdr:row>
      <xdr:rowOff>114299</xdr:rowOff>
    </xdr:to>
    <mc:AlternateContent xmlns:mc="http://schemas.openxmlformats.org/markup-compatibility/2006">
      <mc:Choice xmlns:a14="http://schemas.microsoft.com/office/drawing/2010/main" Requires="a14">
        <xdr:graphicFrame macro="">
          <xdr:nvGraphicFramePr>
            <xdr:cNvPr id="8" name="BOROUGH">
              <a:extLst>
                <a:ext uri="{FF2B5EF4-FFF2-40B4-BE49-F238E27FC236}">
                  <a16:creationId xmlns:a16="http://schemas.microsoft.com/office/drawing/2014/main" id="{0CB86B04-3147-179D-E48E-7D80E7BFD19A}"/>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dr:sp macro="" textlink="">
          <xdr:nvSpPr>
            <xdr:cNvPr id="0" name=""/>
            <xdr:cNvSpPr>
              <a:spLocks noTextEdit="1"/>
            </xdr:cNvSpPr>
          </xdr:nvSpPr>
          <xdr:spPr>
            <a:xfrm>
              <a:off x="0" y="1482844"/>
              <a:ext cx="1745256" cy="18394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477791</xdr:colOff>
      <xdr:row>4</xdr:row>
      <xdr:rowOff>77005</xdr:rowOff>
    </xdr:from>
    <xdr:to>
      <xdr:col>15</xdr:col>
      <xdr:colOff>269394</xdr:colOff>
      <xdr:row>36</xdr:row>
      <xdr:rowOff>118134</xdr:rowOff>
    </xdr:to>
    <xdr:pic>
      <xdr:nvPicPr>
        <xdr:cNvPr id="2" name="Picture 1">
          <a:extLst>
            <a:ext uri="{FF2B5EF4-FFF2-40B4-BE49-F238E27FC236}">
              <a16:creationId xmlns:a16="http://schemas.microsoft.com/office/drawing/2014/main" id="{E56C3E29-61E7-428D-F821-BE9274AF684A}"/>
            </a:ext>
          </a:extLst>
        </xdr:cNvPr>
        <xdr:cNvPicPr>
          <a:picLocks noChangeAspect="1"/>
        </xdr:cNvPicPr>
      </xdr:nvPicPr>
      <xdr:blipFill>
        <a:blip xmlns:r="http://schemas.openxmlformats.org/officeDocument/2006/relationships" r:embed="rId1"/>
        <a:stretch>
          <a:fillRect/>
        </a:stretch>
      </xdr:blipFill>
      <xdr:spPr>
        <a:xfrm>
          <a:off x="477791" y="846702"/>
          <a:ext cx="8883648" cy="619870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mas " refreshedDate="45421.365400578703" createdVersion="8" refreshedVersion="8" minRefreshableVersion="3" recordCount="4801" xr:uid="{3BD74D10-19A5-40FC-8C10-75723056B9FC}">
  <cacheSource type="worksheet">
    <worksheetSource ref="A1:N4802" sheet="CLEANED DATA"/>
  </cacheSource>
  <cacheFields count="14">
    <cacheField name="BROKERTITLE" numFmtId="0">
      <sharedItems/>
    </cacheField>
    <cacheField name="TYPE" numFmtId="0">
      <sharedItems count="12">
        <s v="Condo "/>
        <s v="House "/>
        <s v="Townhouse "/>
        <s v="Co-op "/>
        <s v="Multi-family home "/>
        <s v="Others"/>
        <s v="Contingent"/>
        <s v="Land "/>
        <s v="Foreclosure"/>
        <s v="Pending"/>
        <s v="Mobile house "/>
        <s v="Condop "/>
      </sharedItems>
    </cacheField>
    <cacheField name="PRICE" numFmtId="164">
      <sharedItems containsSemiMixedTypes="0" containsString="0" containsNumber="1" containsInteger="1" minValue="2494" maxValue="2147483647"/>
    </cacheField>
    <cacheField name="PRICE RANGE" numFmtId="164">
      <sharedItems/>
    </cacheField>
    <cacheField name="BEDS" numFmtId="0">
      <sharedItems containsSemiMixedTypes="0" containsString="0" containsNumber="1" containsInteger="1" minValue="1" maxValue="50"/>
    </cacheField>
    <cacheField name="BATH" numFmtId="0">
      <sharedItems containsSemiMixedTypes="0" containsString="0" containsNumber="1" containsInteger="1" minValue="0" maxValue="50"/>
    </cacheField>
    <cacheField name="PROPERTYSQFT" numFmtId="0">
      <sharedItems containsSemiMixedTypes="0" containsString="0" containsNumber="1" containsInteger="1" minValue="230" maxValue="65535"/>
    </cacheField>
    <cacheField name="PROPERTY AREA" numFmtId="0">
      <sharedItems count="6">
        <s v="1,001-5,000 sq. ft"/>
        <s v="15,000+ sq. ft"/>
        <s v="100-500 sq.ft"/>
        <s v="10,001-15,000 sq. ft"/>
        <s v="501-1,000 sq. ft"/>
        <s v="5,001-10,000 sq. ft"/>
      </sharedItems>
    </cacheField>
    <cacheField name="MAIN_ADDRESS" numFmtId="0">
      <sharedItems/>
    </cacheField>
    <cacheField name="BOROUGH" numFmtId="49">
      <sharedItems count="5">
        <s v="Manhattan"/>
        <s v="Staten Island"/>
        <s v="Brooklyn"/>
        <s v="The Bronx"/>
        <s v="Queens"/>
      </sharedItems>
    </cacheField>
    <cacheField name="STREET_NAME" numFmtId="0">
      <sharedItems containsMixedTypes="1" containsNumber="1" containsInteger="1" minValue="2501" maxValue="2501"/>
    </cacheField>
    <cacheField name="FORMATTED_ADDRESS" numFmtId="0">
      <sharedItems/>
    </cacheField>
    <cacheField name="LATITUDE" numFmtId="0">
      <sharedItems containsSemiMixedTypes="0" containsString="0" containsNumber="1" minValue="40.499546199999997" maxValue="40.912729499999998"/>
    </cacheField>
    <cacheField name="LONGITUDE" numFmtId="0">
      <sharedItems containsSemiMixedTypes="0" containsString="0" containsNumber="1" minValue="-74.253033200000004" maxValue="-73.702449999999999"/>
    </cacheField>
  </cacheFields>
  <extLst>
    <ext xmlns:x14="http://schemas.microsoft.com/office/spreadsheetml/2009/9/main" uri="{725AE2AE-9491-48be-B2B4-4EB974FC3084}">
      <x14:pivotCacheDefinition pivotCacheId="1740762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1">
  <r>
    <s v="Brokered by Douglas Elliman  -111 Fifth Ave"/>
    <x v="0"/>
    <n v="315000"/>
    <s v="300,001-500,000"/>
    <n v="2"/>
    <n v="2"/>
    <n v="1400"/>
    <x v="0"/>
    <s v="2 E 55th St Unit 803New York, NY 10022"/>
    <x v="0"/>
    <s v="East 55th Street"/>
    <s v="Regis Residence, 2 E 55th St #803, New York, NY 10022, USA"/>
    <n v="40.761254999999998"/>
    <n v="-73.974483399999997"/>
  </r>
  <r>
    <s v="Brokered by Serhant"/>
    <x v="0"/>
    <n v="195000000"/>
    <s v="500,000+"/>
    <n v="7"/>
    <n v="10"/>
    <n v="17545"/>
    <x v="1"/>
    <s v="Central Park Tower Penthouse-217 W 57th New York St Unit PenthouseNew York, NY 10019"/>
    <x v="0"/>
    <s v="New York"/>
    <s v="217 W 57th St, New York, NY 10019, USA"/>
    <n v="40.7663935"/>
    <n v="-73.980990899999995"/>
  </r>
  <r>
    <s v="Brokered by Sowae Corp"/>
    <x v="1"/>
    <n v="260000"/>
    <s v="100,001-300,000"/>
    <n v="4"/>
    <n v="2"/>
    <n v="2015"/>
    <x v="0"/>
    <s v="620 Sinclair AveStaten Island, NY 10312"/>
    <x v="1"/>
    <s v="Staten Island"/>
    <s v="620 Sinclair Ave, Staten Island, NY 10312, USA"/>
    <n v="40.541805099999998"/>
    <n v="-74.196108600000002"/>
  </r>
  <r>
    <s v="Brokered by COMPASS"/>
    <x v="0"/>
    <n v="69000"/>
    <s v="50,001-100,000"/>
    <n v="3"/>
    <n v="1"/>
    <n v="445"/>
    <x v="2"/>
    <s v="2 E 55th St Unit 908W33Manhattan, NY 10022"/>
    <x v="0"/>
    <s v="New York"/>
    <s v="2 E 55th St, New York, NY 10022, USA"/>
    <n v="40.761397899999999"/>
    <n v="-73.974612800000003"/>
  </r>
  <r>
    <s v="Brokered by Sotheby's International Realty - East Side Manhattan Brokerage"/>
    <x v="2"/>
    <n v="55000000"/>
    <s v="500,000+"/>
    <n v="7"/>
    <n v="3"/>
    <n v="14175"/>
    <x v="3"/>
    <s v="5 E 64th StNew York, NY 10065"/>
    <x v="0"/>
    <s v="New York"/>
    <s v="5 E 64th St, New York, NY 10065, USA"/>
    <n v="40.7672235"/>
    <n v="-73.969856100000001"/>
  </r>
  <r>
    <s v="Brokered by Sowae Corp"/>
    <x v="1"/>
    <n v="690000"/>
    <s v="500,000+"/>
    <n v="5"/>
    <n v="2"/>
    <n v="4004"/>
    <x v="0"/>
    <s v="584 Park PlBrooklyn, NY 11238"/>
    <x v="2"/>
    <s v="Brooklyn"/>
    <s v="584 Park Pl, Brooklyn, NY 11238, USA"/>
    <n v="40.674363200000002"/>
    <n v="-73.958724799999999"/>
  </r>
  <r>
    <s v="Brokered by Douglas Elliman - 575 Madison Ave"/>
    <x v="0"/>
    <n v="899500"/>
    <s v="500,000+"/>
    <n v="2"/>
    <n v="2"/>
    <n v="2185"/>
    <x v="0"/>
    <s v="157 W 126th St Unit 1BNew York, NY 10027"/>
    <x v="0"/>
    <s v="Manhattan"/>
    <s v="157 W 126th St #1b, New York, NY 10027, USA"/>
    <n v="40.809448000000003"/>
    <n v="-73.946776999999997"/>
  </r>
  <r>
    <s v="Brokered by Connie Profaci Realty"/>
    <x v="1"/>
    <n v="16800000"/>
    <s v="500,000+"/>
    <n v="8"/>
    <n v="16"/>
    <n v="33000"/>
    <x v="1"/>
    <s v="177 Benedict RdStaten Island, NY 10304"/>
    <x v="1"/>
    <s v="Staten Island"/>
    <s v="177 Benedict Rd, Staten Island, NY 10304, USA"/>
    <n v="40.595001699999997"/>
    <n v="-74.106423500000005"/>
  </r>
  <r>
    <s v="Brokered by Pantiga Group Inc."/>
    <x v="3"/>
    <n v="265000"/>
    <s v="100,001-300,000"/>
    <n v="1"/>
    <n v="1"/>
    <n v="750"/>
    <x v="4"/>
    <s v="875 Morrison Ave Apt 3MBronx, NY 10473"/>
    <x v="3"/>
    <s v="Morrison Avenue"/>
    <s v="Parking lot, 875 Morrison Ave #3m, Bronx, NY 10473, USA"/>
    <n v="40.8215857"/>
    <n v="-73.8740892"/>
  </r>
  <r>
    <s v="Brokered by CENTURY 21 MK Realty"/>
    <x v="3"/>
    <n v="440000"/>
    <s v="300,001-500,000"/>
    <n v="2"/>
    <n v="1"/>
    <n v="978"/>
    <x v="4"/>
    <s v="1350 Ocean Pkwy Apt 5GBrooklyn, NY 11230"/>
    <x v="2"/>
    <s v="Midwood"/>
    <s v="1350 Ocean Pkwy #5g, Brooklyn, NY 11230, USA"/>
    <n v="40.615737799999998"/>
    <n v="-73.969694399999995"/>
  </r>
  <r>
    <s v="Brokered by Engel &amp; Volkers Americas"/>
    <x v="3"/>
    <n v="375000"/>
    <s v="300,001-500,000"/>
    <n v="2"/>
    <n v="1"/>
    <n v="850"/>
    <x v="4"/>
    <s v="800 Grand Concourse Apt 2JSBronx, NY 10451"/>
    <x v="3"/>
    <s v="Concourse Village"/>
    <s v="800 Grand Concourse #2j, Bronx, NY 10451, USA"/>
    <n v="40.824869900000003"/>
    <n v="-73.922982899999994"/>
  </r>
  <r>
    <s v="Brokered by Re/Max Edge"/>
    <x v="2"/>
    <n v="689000"/>
    <s v="500,000+"/>
    <n v="3"/>
    <n v="3"/>
    <n v="1162"/>
    <x v="0"/>
    <s v="456 Van Name AveStaten Island, NY 10303"/>
    <x v="1"/>
    <s v="Staten Island"/>
    <s v="456 Van Name Ave, Staten Island, NY 10303, USA"/>
    <n v="40.624996199999998"/>
    <n v="-74.155305799999994"/>
  </r>
  <r>
    <s v="Brokered by COMPASS"/>
    <x v="3"/>
    <n v="259000"/>
    <s v="100,001-300,000"/>
    <n v="3"/>
    <n v="1"/>
    <n v="2185"/>
    <x v="0"/>
    <s v="34-41 85th St Unit 1DJackson Heights, NY 11372"/>
    <x v="4"/>
    <s v="Flushing"/>
    <s v="34-41 85th St #1b, Flushing, NY 11372, USA"/>
    <n v="40.753119099999999"/>
    <n v="-73.881875699999995"/>
  </r>
  <r>
    <s v="Brokered by Jamie &amp; Connie Real Estate Grp"/>
    <x v="3"/>
    <n v="430000"/>
    <s v="300,001-500,000"/>
    <n v="2"/>
    <n v="2"/>
    <n v="2185"/>
    <x v="0"/>
    <s v="91-15 Lamont Ave Unit 6DElmhurst, NY 11373"/>
    <x v="4"/>
    <s v="Elmhurst"/>
    <s v="91-15 Lamont Ave #6d, Elmhurst, NY 11373, USA"/>
    <n v="40.743863900000001"/>
    <n v="-73.874572200000003"/>
  </r>
  <r>
    <s v="Brokered by Corcoran Chelsea/Flatiron"/>
    <x v="3"/>
    <n v="895000"/>
    <s v="500,000+"/>
    <n v="3"/>
    <n v="1"/>
    <n v="2185"/>
    <x v="0"/>
    <s v="61 Jane St Apt 6NNew York, NY 10014"/>
    <x v="0"/>
    <s v="Manhattan"/>
    <s v="61 Jane St #6n, New York, NY 10014, USA"/>
    <n v="40.738298100000002"/>
    <n v="-74.0058899"/>
  </r>
  <r>
    <s v="Brokered by Awaye Realty"/>
    <x v="0"/>
    <n v="549000"/>
    <s v="500,000+"/>
    <n v="2"/>
    <n v="2"/>
    <n v="1000"/>
    <x v="4"/>
    <s v="4654 Amboy Rd Unit 2BStaten Island, NY 10312"/>
    <x v="1"/>
    <s v="Annadale"/>
    <s v="4654 Amboy Rd #2b, Staten Island, NY 10312, USA"/>
    <n v="40.5406209"/>
    <n v="-74.167163200000005"/>
  </r>
  <r>
    <s v="Brokered by Realty Executives Today"/>
    <x v="2"/>
    <n v="975000"/>
    <s v="500,000+"/>
    <n v="3"/>
    <n v="2"/>
    <n v="1734"/>
    <x v="0"/>
    <s v="28-31 Hobart StWoodside, NY 11377"/>
    <x v="4"/>
    <s v="Queens"/>
    <s v="28-31 Hobart St, Flushing, NY 11377, USA"/>
    <n v="40.760767600000001"/>
    <n v="-73.905667199999996"/>
  </r>
  <r>
    <s v="Brokered by Dorsa Group Realty"/>
    <x v="3"/>
    <n v="199000"/>
    <s v="100,001-300,000"/>
    <n v="3"/>
    <n v="1"/>
    <n v="325"/>
    <x v="2"/>
    <s v="9430 Ridge Blvd Apt 6DBrooklyn, NY 11209"/>
    <x v="2"/>
    <s v="Fort Hamilton"/>
    <s v="9430 Ridge Blvd #6d, Brooklyn, NY 11209, USA"/>
    <n v="40.618102899999997"/>
    <n v="-74.036904699999994"/>
  </r>
  <r>
    <s v="Brokered by Coldwell Banker Realty"/>
    <x v="3"/>
    <n v="350000"/>
    <s v="300,001-500,000"/>
    <n v="1"/>
    <n v="1"/>
    <n v="700"/>
    <x v="4"/>
    <s v="5800 Arlington Ave Apt 21ABronx, NY 10471"/>
    <x v="3"/>
    <s v="North Riverdale"/>
    <s v="5800 Arlington Ave Apt 21s, Bronx, NY 10471, USA"/>
    <n v="40.907369899999999"/>
    <n v="-73.906557800000002"/>
  </r>
  <r>
    <s v="Brokered by Keller Williams Rlty Landmark"/>
    <x v="0"/>
    <n v="599000"/>
    <s v="500,000+"/>
    <n v="2"/>
    <n v="2"/>
    <n v="974"/>
    <x v="4"/>
    <s v="92-29 Queens Blvd Unit 3HRego Park, NY 11374"/>
    <x v="4"/>
    <s v="Rego Park"/>
    <s v="92-29 Queens Blvd #3h, Rego Park, NY 11374, USA"/>
    <n v="40.7324713"/>
    <n v="-73.867080400000006"/>
  </r>
  <r>
    <s v="Brokered by Radiant Estates LLC"/>
    <x v="1"/>
    <n v="639999"/>
    <s v="500,000+"/>
    <n v="3"/>
    <n v="2"/>
    <n v="1260"/>
    <x v="0"/>
    <s v="27 Clove WayStaten Island, NY 10301"/>
    <x v="1"/>
    <s v="Staten Island"/>
    <s v="27 Clove Way, Staten Island, NY 10301, USA"/>
    <n v="40.620740300000001"/>
    <n v="-74.1114362"/>
  </r>
  <r>
    <s v="Brokered by Apaus, Inc"/>
    <x v="0"/>
    <n v="1300000"/>
    <s v="500,000+"/>
    <n v="2"/>
    <n v="2"/>
    <n v="1244"/>
    <x v="0"/>
    <s v="10724 71st Rd Apt 9FForest Hills, NY 11375"/>
    <x v="4"/>
    <s v="Forest Hills"/>
    <s v="10724 71st Rd #9f, Forest Hills, NY 11375, USA"/>
    <n v="40.720242900000002"/>
    <n v="-73.843051299999999"/>
  </r>
  <r>
    <s v="Brokered by Keller Williams Ny Realty"/>
    <x v="4"/>
    <n v="1100000"/>
    <s v="500,000+"/>
    <n v="6"/>
    <n v="3"/>
    <n v="2837"/>
    <x v="0"/>
    <s v="1038 Throggs Neck Expy Unit SrBronx, NY 10465"/>
    <x v="3"/>
    <s v="The Bronx"/>
    <s v="1038 Throgs Neck Expy, Bronx, NY 10465, USA"/>
    <n v="40.834393599999999"/>
    <n v="-73.822110100000003"/>
  </r>
  <r>
    <s v="Brokered by Martino Realty Group"/>
    <x v="0"/>
    <n v="349900"/>
    <s v="300,001-500,000"/>
    <n v="1"/>
    <n v="1"/>
    <n v="651"/>
    <x v="4"/>
    <s v="165 Cromwell Ave Apt 2BStaten Island, NY 10304"/>
    <x v="1"/>
    <s v="Dongan Hills"/>
    <s v="165 Cromwell Ave #2b, Staten Island, NY 10304, USA"/>
    <n v="40.5902064"/>
    <n v="-74.095803399999994"/>
  </r>
  <r>
    <s v="Brokered by Elizabeth Marra"/>
    <x v="1"/>
    <n v="750000"/>
    <s v="500,000+"/>
    <n v="2"/>
    <n v="2"/>
    <n v="1330"/>
    <x v="0"/>
    <s v="280 Loretto StStaten Island, NY 10307"/>
    <x v="1"/>
    <s v="Staten Island"/>
    <s v="280 Loretto St, Staten Island, NY 10307, USA"/>
    <n v="40.503978500000002"/>
    <n v="-74.239655499999998"/>
  </r>
  <r>
    <s v="Brokered by CENTURY 21 Milestone Realty"/>
    <x v="4"/>
    <n v="1690000"/>
    <s v="500,000+"/>
    <n v="6"/>
    <n v="4"/>
    <n v="2200"/>
    <x v="0"/>
    <s v="149-07 85 RdBriarwood, NY 11435"/>
    <x v="4"/>
    <s v="Queens"/>
    <s v="149-07 85th Rd, Jamaica, NY 11435, USA"/>
    <n v="40.710749"/>
    <n v="-73.809486000000007"/>
  </r>
  <r>
    <s v="Brokered by Nest Seekers International, Long Island"/>
    <x v="3"/>
    <n v="325000"/>
    <s v="300,001-500,000"/>
    <n v="1"/>
    <n v="1"/>
    <n v="2185"/>
    <x v="0"/>
    <s v="35-45 81st St Unit E1Queens, NY 11372"/>
    <x v="4"/>
    <s v="Jackson Heights"/>
    <s v="35-45 81st St e1, Jackson Heights, NY 11372, USA"/>
    <n v="40.750507800000001"/>
    <n v="-73.885135500000004"/>
  </r>
  <r>
    <s v="Brokered by Century 21 Realty First"/>
    <x v="4"/>
    <n v="2250000"/>
    <s v="500,000+"/>
    <n v="12"/>
    <n v="3"/>
    <n v="5670"/>
    <x v="5"/>
    <s v="2361 81st StBrooklyn, NY 11214"/>
    <x v="2"/>
    <s v="Kings County"/>
    <s v="2361 81st St, Brooklyn, NY 11214, USA"/>
    <n v="40.602654000000001"/>
    <n v="-73.986939899999996"/>
  </r>
  <r>
    <s v="Brokered by Du Chris Realty"/>
    <x v="3"/>
    <n v="230000"/>
    <s v="100,001-300,000"/>
    <n v="1"/>
    <n v="1"/>
    <n v="2185"/>
    <x v="0"/>
    <s v="33-24 Junction Blvd Unit 6RJackson Heights, NY 11372"/>
    <x v="4"/>
    <s v="Queens"/>
    <s v="33-24 Junction Blvd, Jackson Heights, NY 11372, USA"/>
    <n v="40.7557689"/>
    <n v="-73.873423099999997"/>
  </r>
  <r>
    <s v="Brokered by Ashford Homes"/>
    <x v="4"/>
    <n v="1299888"/>
    <s v="500,000+"/>
    <n v="10"/>
    <n v="6"/>
    <n v="3156"/>
    <x v="0"/>
    <s v="310-312 Hillside AveStaten Island, NY 10304"/>
    <x v="1"/>
    <s v="Clifton"/>
    <s v="310 Hillside Ave #312, Staten Island, NY 10304, USA"/>
    <n v="40.615566700000002"/>
    <n v="-74.086955399999994"/>
  </r>
  <r>
    <s v="NoBroker"/>
    <x v="4"/>
    <n v="925000"/>
    <s v="500,000+"/>
    <n v="5"/>
    <n v="2"/>
    <n v="2750"/>
    <x v="0"/>
    <s v="543 Hollywood AveBronx, NY 10465"/>
    <x v="3"/>
    <s v="The Bronx"/>
    <s v="543 Hollywood Ave, Bronx, NY 10465, USA"/>
    <n v="40.824238899999997"/>
    <n v="-73.817380900000003"/>
  </r>
  <r>
    <s v="Brokered by Get Listed Get Sold NYC"/>
    <x v="0"/>
    <n v="329000"/>
    <s v="300,001-500,000"/>
    <n v="1"/>
    <n v="2"/>
    <n v="794"/>
    <x v="4"/>
    <s v="47 Lynn CtStaten Island, NY 10314"/>
    <x v="1"/>
    <s v="Staten Island"/>
    <s v="47 Lynn Ct, Staten Island, NY 10314, USA"/>
    <n v="40.621039799999998"/>
    <n v="-74.150431299999994"/>
  </r>
  <r>
    <s v="Brokered by RJM Realty Empire Inc."/>
    <x v="4"/>
    <n v="1300000"/>
    <s v="500,000+"/>
    <n v="10"/>
    <n v="8"/>
    <n v="5040"/>
    <x v="5"/>
    <s v="366 Union Ave Unit 4Staten Island, NY 10303"/>
    <x v="1"/>
    <s v="Mariners Harbor"/>
    <s v="366 Union Ave #4, Staten Island, NY 10303, USA"/>
    <n v="40.627438099999999"/>
    <n v="-74.158161300000003"/>
  </r>
  <r>
    <s v="Brokered by RE MAX Edge"/>
    <x v="4"/>
    <n v="848000"/>
    <s v="500,000+"/>
    <n v="5"/>
    <n v="4"/>
    <n v="2080"/>
    <x v="0"/>
    <s v="544 Hinsdale StBrooklyn, NY 11207"/>
    <x v="2"/>
    <s v="Brooklyn"/>
    <s v="544 Hinsdale St, Brooklyn, NY 11207, USA"/>
    <n v="40.661547499999998"/>
    <n v="-73.898308999999998"/>
  </r>
  <r>
    <s v="Brokered by H P Greenfield Real Estate Ltd"/>
    <x v="3"/>
    <n v="279000"/>
    <s v="100,001-300,000"/>
    <n v="1"/>
    <n v="1"/>
    <n v="750"/>
    <x v="4"/>
    <s v="1801 Ocean Ave Apt 4ABrooklyn, NY 11230"/>
    <x v="2"/>
    <s v="Midwood"/>
    <s v="1801 Ocean Ave #4a, Brooklyn, NY 11230, USA"/>
    <n v="40.6179165"/>
    <n v="-73.954630499999993"/>
  </r>
  <r>
    <s v="Brokered by Ashford Homes LLC"/>
    <x v="0"/>
    <n v="528000"/>
    <s v="500,000+"/>
    <n v="1"/>
    <n v="1"/>
    <n v="602"/>
    <x v="4"/>
    <s v="1238 63rd St Unit 432Brooklyn, NY 11219"/>
    <x v="2"/>
    <s v="Dyker Heights"/>
    <s v="1238 63rd St #432, Brooklyn, NY 11219, USA"/>
    <n v="40.6275896"/>
    <n v="-74.0016198"/>
  </r>
  <r>
    <s v="Brokered by Ashford Homes"/>
    <x v="4"/>
    <n v="1299888"/>
    <s v="500,000+"/>
    <n v="11"/>
    <n v="4"/>
    <n v="3156"/>
    <x v="0"/>
    <s v="310-312 Hillside AveStaten Island, NY 10304"/>
    <x v="1"/>
    <s v="Clifton"/>
    <s v="310 Hillside Ave #312, Staten Island, NY 10304, USA"/>
    <n v="40.615566700000002"/>
    <n v="-74.086955399999994"/>
  </r>
  <r>
    <s v="Brokered by E Realty International Corp"/>
    <x v="3"/>
    <n v="275000"/>
    <s v="100,001-300,000"/>
    <n v="1"/>
    <n v="1"/>
    <n v="2185"/>
    <x v="0"/>
    <s v="44-55 Kissena Blvd Unit 5FFlushing, NY 11355"/>
    <x v="4"/>
    <s v="Flushing"/>
    <s v="44-55 Kissena Blvd #5f, Flushing, NY 11355, USA"/>
    <n v="40.752877400000003"/>
    <n v="-73.821183399999995"/>
  </r>
  <r>
    <s v="Brokered by Corcoran Park Slope"/>
    <x v="0"/>
    <n v="1165000"/>
    <s v="500,000+"/>
    <n v="1"/>
    <n v="1"/>
    <n v="815"/>
    <x v="4"/>
    <s v="338 Berry St Apt 4EBrooklyn, NY 11249"/>
    <x v="2"/>
    <s v="Williamsburg"/>
    <s v="338 Berry St #4e, Brooklyn, NY 11249, USA"/>
    <n v="40.711969000000003"/>
    <n v="-73.964946800000007"/>
  </r>
  <r>
    <s v="Brokered by Staten Island Homes Realty Corp"/>
    <x v="4"/>
    <n v="1199000"/>
    <s v="500,000+"/>
    <n v="6"/>
    <n v="5"/>
    <n v="3290"/>
    <x v="0"/>
    <s v="10 Simon CtStaten Island, NY 10307"/>
    <x v="1"/>
    <s v="Staten Island"/>
    <s v="10 Simon Ct, Staten Island, NY 10307, USA"/>
    <n v="40.515925600000003"/>
    <n v="-74.236113500000002"/>
  </r>
  <r>
    <s v="Brokered by Exp Realty"/>
    <x v="4"/>
    <n v="700000"/>
    <s v="500,000+"/>
    <n v="6"/>
    <n v="2"/>
    <n v="3053"/>
    <x v="0"/>
    <s v="229 W Tremont Ave Unit ABronx, NY 10453"/>
    <x v="3"/>
    <s v="The Bronx"/>
    <s v="229 W Tremont Ave, Bronx, NY 10453, USA"/>
    <n v="40.852812999999998"/>
    <n v="-73.917687099999995"/>
  </r>
  <r>
    <s v="Brokered by Century 21 Realty First"/>
    <x v="4"/>
    <n v="2150000"/>
    <s v="500,000+"/>
    <n v="8"/>
    <n v="4"/>
    <n v="3200"/>
    <x v="0"/>
    <s v="2226 63rd StBrooklyn, NY 11204"/>
    <x v="2"/>
    <s v="Brooklyn"/>
    <s v="2226 63rd St, Brooklyn, NY 11204, USA"/>
    <n v="40.614446000000001"/>
    <n v="-73.979582399999998"/>
  </r>
  <r>
    <s v="Brokered by E Realty International Corp"/>
    <x v="4"/>
    <n v="1280000"/>
    <s v="500,000+"/>
    <n v="7"/>
    <n v="5"/>
    <n v="2460"/>
    <x v="0"/>
    <s v="86-05 91st AveWoodhaven, NY 11421"/>
    <x v="4"/>
    <s v="Queens"/>
    <s v="86-05 91st Ave, Jamaica, NY 11421, USA"/>
    <n v="40.688312000000003"/>
    <n v="-73.856322000000006"/>
  </r>
  <r>
    <s v="Brokered by Brown Harris Stevens"/>
    <x v="3"/>
    <n v="199900"/>
    <s v="100,001-300,000"/>
    <n v="1"/>
    <n v="1"/>
    <n v="2185"/>
    <x v="0"/>
    <s v="828 Gerard Ave Apt 5FBronx, NY 10451"/>
    <x v="3"/>
    <s v="Concourse"/>
    <s v="828 Gerard Ave #5f, Bronx, NY 10451, USA"/>
    <n v="40.8260352"/>
    <n v="-73.925662500000001"/>
  </r>
  <r>
    <s v="Brokered by Winzone Realty Inc"/>
    <x v="3"/>
    <n v="369000"/>
    <s v="300,001-500,000"/>
    <n v="2"/>
    <n v="1"/>
    <n v="2185"/>
    <x v="0"/>
    <s v="43-40 Union St Unit 3DFlushing, NY 11355"/>
    <x v="4"/>
    <s v="Flushing"/>
    <s v="43-40 Union St #3d, Flushing, NY 11355, USA"/>
    <n v="40.753455000000002"/>
    <n v="-73.820907700000006"/>
  </r>
  <r>
    <s v="Brokered by Prestige Homes Ny Inc"/>
    <x v="4"/>
    <n v="699000"/>
    <s v="500,000+"/>
    <n v="4"/>
    <n v="3"/>
    <n v="1591"/>
    <x v="0"/>
    <s v="111-31 141st StJamaica, NY 11435"/>
    <x v="4"/>
    <s v="Queens"/>
    <s v="111-31 141st St, Jamaica, NY 11435, USA"/>
    <n v="40.684750399999999"/>
    <n v="-73.802733099999998"/>
  </r>
  <r>
    <s v="Brokered by Brown Harris Stevens"/>
    <x v="3"/>
    <n v="4250000"/>
    <s v="500,000+"/>
    <n v="3"/>
    <n v="2"/>
    <n v="2400"/>
    <x v="0"/>
    <s v="123 Prince St Unit 1Manhattan, NY 10012"/>
    <x v="0"/>
    <s v="Manhattan"/>
    <s v="123 Prince St Apt 1f, New York, NY 10012, USA"/>
    <n v="40.725464000000002"/>
    <n v="-73.999921200000003"/>
  </r>
  <r>
    <s v="Brokered by Weichert Realtors TMT Group"/>
    <x v="4"/>
    <n v="825000"/>
    <s v="500,000+"/>
    <n v="2"/>
    <n v="2"/>
    <n v="2185"/>
    <x v="0"/>
    <s v="32-39 Jordan StFlushing, NY 11358"/>
    <x v="4"/>
    <s v="Queens"/>
    <s v="32-39 Jordan St, Flushing, NY 11358, USA"/>
    <n v="40.768456999999998"/>
    <n v="-73.789417"/>
  </r>
  <r>
    <s v="Brokered by American Homes Group"/>
    <x v="0"/>
    <n v="329000"/>
    <s v="300,001-500,000"/>
    <n v="2"/>
    <n v="1"/>
    <n v="837"/>
    <x v="4"/>
    <s v="55 Austin Pl Apt 4LStaten Island, NY 10304"/>
    <x v="1"/>
    <s v="Mid Island"/>
    <s v="55 Austin Pl APT 4L, Staten Island, NY 10304, USA"/>
    <n v="40.631534600000002"/>
    <n v="-74.085634400000004"/>
  </r>
  <r>
    <s v="Brokered by Wonica REALTORS &amp; Appraisers"/>
    <x v="4"/>
    <n v="889000"/>
    <s v="500,000+"/>
    <n v="2"/>
    <n v="2"/>
    <n v="1520"/>
    <x v="0"/>
    <s v="17 S Greenleaf AveStaten Island, NY 10314"/>
    <x v="1"/>
    <s v="Staten Island"/>
    <s v="17 S Greenleaf Ave, Staten Island, NY 10314, USA"/>
    <n v="40.6233188"/>
    <n v="-74.1259917"/>
  </r>
  <r>
    <s v="Brokered by First Class Homes Inc"/>
    <x v="4"/>
    <n v="769000"/>
    <s v="500,000+"/>
    <n v="2"/>
    <n v="2"/>
    <n v="2185"/>
    <x v="0"/>
    <s v="101-55 112th StRichmond Hill South, NY 11419"/>
    <x v="4"/>
    <s v="Queens"/>
    <s v="101-55 112th St, South Richmond Hill, NY 11419, USA"/>
    <n v="40.686833300000004"/>
    <n v="-73.830913300000006"/>
  </r>
  <r>
    <s v="Brokered by eXp Realty BKNY"/>
    <x v="4"/>
    <n v="1200000"/>
    <s v="500,000+"/>
    <n v="4"/>
    <n v="2"/>
    <n v="2536"/>
    <x v="0"/>
    <s v="66 Bay 22nd StBrooklyn, NY 11214"/>
    <x v="2"/>
    <s v="Brooklyn"/>
    <s v="66 Bay 22nd St, Brooklyn, NY 11214, USA"/>
    <n v="40.604286100000003"/>
    <n v="-74.001252600000001"/>
  </r>
  <r>
    <s v="Brokered by VYLLA HOME"/>
    <x v="3"/>
    <n v="220500"/>
    <s v="100,001-300,000"/>
    <n v="2"/>
    <n v="1"/>
    <n v="900"/>
    <x v="4"/>
    <s v="350 Richmond Ter Apt 3MStaten Island, NY 10301"/>
    <x v="1"/>
    <s v="Mid Island"/>
    <s v="350 Richmond Terrace Apt 3n, Staten Island, NY 10301, USA"/>
    <n v="40.648148800000001"/>
    <n v="-74.084798300000003"/>
  </r>
  <r>
    <s v="Brokered by RE MAX Edge"/>
    <x v="4"/>
    <n v="1999000"/>
    <s v="500,000+"/>
    <n v="3"/>
    <n v="3"/>
    <n v="2739"/>
    <x v="0"/>
    <s v="259 80th StBrooklyn, NY 11209"/>
    <x v="2"/>
    <s v="Brooklyn"/>
    <s v="259 80th St, Brooklyn, NY 11209, USA"/>
    <n v="40.628169100000001"/>
    <n v="-74.029759799999994"/>
  </r>
  <r>
    <s v="Brokered by Douglas Elliman  -111 Fifth Ave"/>
    <x v="3"/>
    <n v="3250000"/>
    <s v="500,000+"/>
    <n v="2"/>
    <n v="2"/>
    <n v="1300"/>
    <x v="0"/>
    <s v="240 Centre St Unit 2MNew York, NY 10013"/>
    <x v="0"/>
    <s v="Centre Street"/>
    <s v="The Police Building, 240 Centre St #2b, New York, NY 10013, USA"/>
    <n v="40.719971600000001"/>
    <n v="-73.998026600000003"/>
  </r>
  <r>
    <s v="Brokered by Douglas Elliman  -111 Fifth Ave"/>
    <x v="0"/>
    <n v="1650000"/>
    <s v="500,000+"/>
    <n v="2"/>
    <n v="2"/>
    <n v="1267"/>
    <x v="0"/>
    <s v="473 Hicks St Apt 4Brooklyn, NY 11231"/>
    <x v="2"/>
    <s v="Cobble Hill"/>
    <s v="473 Hicks St APT 4, Brooklyn, NY 11231, USA"/>
    <n v="40.686609799999999"/>
    <n v="-73.999713099999994"/>
  </r>
  <r>
    <s v="Brokered by Homes R Us Realty of NY, Inc."/>
    <x v="4"/>
    <n v="1049000"/>
    <s v="500,000+"/>
    <n v="4"/>
    <n v="4"/>
    <n v="2554"/>
    <x v="0"/>
    <s v="342 Manhattan StStaten Island, NY 10307"/>
    <x v="1"/>
    <s v="Staten Island"/>
    <s v="342 Manhattan St, Staten Island, NY 10307, USA"/>
    <n v="40.501623299999999"/>
    <n v="-74.241753099999997"/>
  </r>
  <r>
    <s v="Brokered by American Homes Group"/>
    <x v="1"/>
    <n v="998800"/>
    <s v="500,000+"/>
    <n v="3"/>
    <n v="4"/>
    <n v="2400"/>
    <x v="0"/>
    <s v="1191 Clove RdStaten Island, NY 10301"/>
    <x v="1"/>
    <s v="Staten Island"/>
    <s v="1191 Clove Rd, Staten Island, NY 10301, USA"/>
    <n v="40.6175"/>
    <n v="-74.103995999999995"/>
  </r>
  <r>
    <s v="Brokered by American Homes Group"/>
    <x v="1"/>
    <n v="998800"/>
    <s v="500,000+"/>
    <n v="3"/>
    <n v="4"/>
    <n v="2400"/>
    <x v="0"/>
    <s v="Waldron AveStaten Island, NY 10301"/>
    <x v="0"/>
    <s v="Richmond County"/>
    <s v="Waldron Ave, Staten Island, NY 10301, USA"/>
    <n v="40.618648"/>
    <n v="-74.101908499999993"/>
  </r>
  <r>
    <s v="Brokered by DEGI - Douglas Elliman Real Estate"/>
    <x v="5"/>
    <n v="3150000"/>
    <s v="500,000+"/>
    <n v="3"/>
    <n v="2"/>
    <n v="1952"/>
    <x v="0"/>
    <s v="184 Lincoln Pl Unit 2Brooklyn, NY 11217"/>
    <x v="2"/>
    <s v="Park Slope"/>
    <s v="184 Lincoln Pl #2, Brooklyn, NY 11217, USA"/>
    <n v="40.675403500000002"/>
    <n v="-73.974205100000006"/>
  </r>
  <r>
    <s v="Brokered by Brown Harris Stevens - 445 Park Avenue"/>
    <x v="3"/>
    <n v="849000"/>
    <s v="500,000+"/>
    <n v="1"/>
    <n v="1"/>
    <n v="2185"/>
    <x v="0"/>
    <s v="263 W End Ave Apt 14CManhattan, NY 10023"/>
    <x v="0"/>
    <s v="Manhattan"/>
    <s v="263 West End Ave #14c, New York, NY 10023, USA"/>
    <n v="40.780235699999999"/>
    <n v="-73.9846328"/>
  </r>
  <r>
    <s v="Brokered by Piastro Realty LLC"/>
    <x v="3"/>
    <n v="559500"/>
    <s v="500,000+"/>
    <n v="1"/>
    <n v="1"/>
    <n v="800"/>
    <x v="4"/>
    <s v="50 Brighton 1 Rd Unit 5HBrooklyn, NY 11235"/>
    <x v="2"/>
    <s v="Brighton Beach"/>
    <s v="50 Brighton 1st Rd #5h, Brooklyn, NY 11235, USA"/>
    <n v="40.575194199999999"/>
    <n v="-73.9669983"/>
  </r>
  <r>
    <s v="Brokered by Douglas Elliman - 575 Madison Ave"/>
    <x v="3"/>
    <n v="750000"/>
    <s v="500,000+"/>
    <n v="1"/>
    <n v="1"/>
    <n v="835"/>
    <x v="4"/>
    <s v="333 E 66th St Apt 8ENew York, NY 10065"/>
    <x v="0"/>
    <s v="Manhattan"/>
    <s v="333 E 66th St #8e, New York, NY 10065, USA"/>
    <n v="40.764371099999998"/>
    <n v="-73.959357800000006"/>
  </r>
  <r>
    <s v="Brokered by Douglas Elliman - 575 Madison Ave"/>
    <x v="0"/>
    <n v="1900000"/>
    <s v="500,000+"/>
    <n v="2"/>
    <n v="2"/>
    <n v="1029"/>
    <x v="0"/>
    <s v="150 Rivington St Apt 3GNew York, NY 10002"/>
    <x v="0"/>
    <s v="Manhattan"/>
    <s v="150 Rivington St #3g, New York, NY 10002, USA"/>
    <n v="40.719340799999998"/>
    <n v="-73.985643800000005"/>
  </r>
  <r>
    <s v="Brokered by Corcoran Williamsburg Bedford"/>
    <x v="0"/>
    <n v="1250000"/>
    <s v="500,000+"/>
    <n v="2"/>
    <n v="2"/>
    <n v="1201"/>
    <x v="0"/>
    <s v="1105 Cortelyou Rd # 301Brooklyn, NY 11218"/>
    <x v="2"/>
    <s v="Flatbush"/>
    <s v="1105 Cortelyou Rd #301, Brooklyn, NY 11218, USA"/>
    <n v="40.640023399999997"/>
    <n v="-73.967609899999999"/>
  </r>
  <r>
    <s v="Brokered by COMPASS"/>
    <x v="0"/>
    <n v="1395000"/>
    <s v="500,000+"/>
    <n v="2"/>
    <n v="2"/>
    <n v="1182"/>
    <x v="0"/>
    <s v="737 Bergen St Apt 1BBrooklyn, NY 11238"/>
    <x v="2"/>
    <s v="Prospect Heights"/>
    <s v="737 Bergen St #1b, Brooklyn, NY 11238, USA"/>
    <n v="40.678778899999998"/>
    <n v="-73.964372800000007"/>
  </r>
  <r>
    <s v="Brokered by Monticello Real Estate Group"/>
    <x v="3"/>
    <n v="198000"/>
    <s v="100,001-300,000"/>
    <n v="1"/>
    <n v="1"/>
    <n v="2185"/>
    <x v="0"/>
    <s v="83-55 Woodhaven Blvd Unit 1AWoodhaven, NY 11421"/>
    <x v="4"/>
    <s v="Woodhaven"/>
    <s v="83-55 Woodhaven Blvd #1a, Woodhaven, NY 11421, USA"/>
    <n v="40.700308999999997"/>
    <n v="-73.853546600000001"/>
  </r>
  <r>
    <s v="Brokered by Better Homes and Gardens Real Estate Safari Realty"/>
    <x v="6"/>
    <n v="619888"/>
    <s v="500,000+"/>
    <n v="3"/>
    <n v="2"/>
    <n v="1400"/>
    <x v="0"/>
    <s v="35 Center PlStaten Island, NY 10306"/>
    <x v="1"/>
    <s v="Staten Island"/>
    <s v="35 Center Pl, Staten Island, NY 10306, USA"/>
    <n v="40.563211600000002"/>
    <n v="-74.100252100000006"/>
  </r>
  <r>
    <s v="Brokered by Ashford Homes"/>
    <x v="4"/>
    <n v="1489000"/>
    <s v="500,000+"/>
    <n v="6"/>
    <n v="3"/>
    <n v="3780"/>
    <x v="0"/>
    <s v="205 Wiman AveStaten Island, NY 10308"/>
    <x v="1"/>
    <s v="Staten Island"/>
    <s v="205 Wiman Ave, Staten Island, NY 10308, USA"/>
    <n v="40.5395319"/>
    <n v="-74.145087700000005"/>
  </r>
  <r>
    <s v="Brokered by Sotheby's International Realty - East Side Manhattan Brokerage"/>
    <x v="2"/>
    <n v="65000000"/>
    <s v="500,000+"/>
    <n v="3"/>
    <n v="3"/>
    <n v="15200"/>
    <x v="1"/>
    <s v="4 E 79th StNew York, NY 10075"/>
    <x v="0"/>
    <s v="New York"/>
    <s v="4 E 79th St, New York, NY 10075, USA"/>
    <n v="40.776561299999997"/>
    <n v="-73.963316699999993"/>
  </r>
  <r>
    <s v="Brokered by Serhant"/>
    <x v="0"/>
    <n v="1595000"/>
    <s v="500,000+"/>
    <n v="3"/>
    <n v="3"/>
    <n v="1413"/>
    <x v="0"/>
    <s v="924 Lafayette Ave Unit PhBrooklyn, NY 11221"/>
    <x v="2"/>
    <s v="Brooklyn"/>
    <s v="924 Lafayette Ave, Brooklyn, NY 11221, USA"/>
    <n v="40.691513899999997"/>
    <n v="-73.935444000000004"/>
  </r>
  <r>
    <s v="Brokered by Douglas Elliman - 575 Madison Ave"/>
    <x v="0"/>
    <n v="655000"/>
    <s v="500,000+"/>
    <n v="3"/>
    <n v="2"/>
    <n v="803"/>
    <x v="4"/>
    <s v="1504 Jefferson Ave Unit GardenbBrooklyn, NY 11237"/>
    <x v="2"/>
    <s v="Brooklyn"/>
    <s v="1504 Jefferson Ave, Brooklyn, NY 11237, USA"/>
    <n v="40.6967268"/>
    <n v="-73.907403599999995"/>
  </r>
  <r>
    <s v="Brokered by Serhant"/>
    <x v="0"/>
    <n v="1175000"/>
    <s v="500,000+"/>
    <n v="2"/>
    <n v="2"/>
    <n v="1115"/>
    <x v="0"/>
    <s v="924 Lafayette Ave Apt 2Brooklyn, NY 11221"/>
    <x v="2"/>
    <s v="Bedford-Stuyvesant"/>
    <s v="924 Lafayette Ave #2, Brooklyn, NY 11221, USA"/>
    <n v="40.691513899999997"/>
    <n v="-73.935444000000004"/>
  </r>
  <r>
    <s v="Brokered by E Realty International Corp"/>
    <x v="4"/>
    <n v="2880000"/>
    <s v="500,000+"/>
    <n v="9"/>
    <n v="3"/>
    <n v="2350"/>
    <x v="0"/>
    <s v="16-33 166th StWhitestone, NY 11357"/>
    <x v="4"/>
    <s v="Queens"/>
    <s v="16-33 166th St, Flushing, NY 11357, USA"/>
    <n v="40.783209399999997"/>
    <n v="-73.796758800000006"/>
  </r>
  <r>
    <s v="Brokered by Momentum Real Estate LLC"/>
    <x v="4"/>
    <n v="798000"/>
    <s v="500,000+"/>
    <n v="3"/>
    <n v="4"/>
    <n v="2150"/>
    <x v="0"/>
    <s v="425 Father Capodanno BlvdStaten Island, NY 10305"/>
    <x v="1"/>
    <s v="Staten Island"/>
    <s v="425 Father Capodanno Blvd, Staten Island, NY 10305, USA"/>
    <n v="40.587484400000001"/>
    <n v="-74.070105600000005"/>
  </r>
  <r>
    <s v="Brokered by Apaus, Inc"/>
    <x v="7"/>
    <n v="1685000"/>
    <s v="500,000+"/>
    <n v="3"/>
    <n v="3"/>
    <n v="2185"/>
    <x v="0"/>
    <s v="519 Fairview AveRidgewood, NY 11385"/>
    <x v="4"/>
    <s v="Queens"/>
    <s v="519 Fairview Ave, Ridgewood, NY 11385, USA"/>
    <n v="40.708343399999997"/>
    <n v="-73.908161399999997"/>
  </r>
  <r>
    <s v="Brokered by Corcoran Chelsea/Flatiron"/>
    <x v="0"/>
    <n v="31000000"/>
    <s v="500,000+"/>
    <n v="3"/>
    <n v="4"/>
    <n v="4492"/>
    <x v="0"/>
    <s v="111 W 57th St # 50New York, NY 10019"/>
    <x v="0"/>
    <s v="Manhattan"/>
    <s v="111 W 57th St #50, New York, NY 10019, USA"/>
    <n v="40.764952999999998"/>
    <n v="-73.977568000000005"/>
  </r>
  <r>
    <s v="Brokered by Dom Realty, Inc"/>
    <x v="7"/>
    <n v="2550000"/>
    <s v="500,000+"/>
    <n v="3"/>
    <n v="3"/>
    <n v="2185"/>
    <x v="0"/>
    <s v="234 Ocean View AveBrooklyn, NY 11235"/>
    <x v="2"/>
    <s v="Brooklyn"/>
    <s v="234 Ocean View Ave, Brooklyn, NY 11235, USA"/>
    <n v="40.578528800000001"/>
    <n v="-73.965566600000002"/>
  </r>
  <r>
    <s v="Brokered by Meyers Enterprise Realty Group"/>
    <x v="7"/>
    <n v="119000"/>
    <s v="100,001-300,000"/>
    <n v="3"/>
    <n v="3"/>
    <n v="2185"/>
    <x v="0"/>
    <s v="3652 DE Reimer AveBronx, NY 10466"/>
    <x v="3"/>
    <s v="The Bronx"/>
    <s v="3652 De Reimer Ave, Bronx, NY 10466, USA"/>
    <n v="40.884169900000003"/>
    <n v="-73.838838699999997"/>
  </r>
  <r>
    <s v="Brokered by Gosen Properties Inc"/>
    <x v="8"/>
    <n v="269000"/>
    <s v="100,001-300,000"/>
    <n v="5"/>
    <n v="2"/>
    <n v="2185"/>
    <x v="0"/>
    <s v="24149 148th DrRosedale, NY 11422"/>
    <x v="4"/>
    <s v="Queens"/>
    <s v="241-49 148th Dr, Jamaica, NY 11422, USA"/>
    <n v="40.653443299999999"/>
    <n v="-73.741372999999996"/>
  </r>
  <r>
    <s v="Brokered by Douglas Elliman - 575 Madison Ave"/>
    <x v="0"/>
    <n v="1650000"/>
    <s v="500,000+"/>
    <n v="2"/>
    <n v="2"/>
    <n v="1065"/>
    <x v="0"/>
    <s v="200 E 94th St Apt 414New York, NY 10128"/>
    <x v="0"/>
    <s v="Manhattan"/>
    <s v="200 E 94th St APT 414, New York, NY 10128, USA"/>
    <n v="40.783354600000003"/>
    <n v="-73.949998199999996"/>
  </r>
  <r>
    <s v="Brokered by Douglas Elliman - 575 Madison Ave"/>
    <x v="0"/>
    <n v="1650000"/>
    <s v="500,000+"/>
    <n v="2"/>
    <n v="2"/>
    <n v="1065"/>
    <x v="0"/>
    <s v="200 E 94th St Apt 414New York, NY 10128"/>
    <x v="0"/>
    <s v="Manhattan"/>
    <s v="200 E 94th St APT 414, New York, NY 10128, USA"/>
    <n v="40.783354600000003"/>
    <n v="-73.949998199999996"/>
  </r>
  <r>
    <s v="Brokered by COMPASS"/>
    <x v="2"/>
    <n v="12950000"/>
    <s v="500,000+"/>
    <n v="5"/>
    <n v="4"/>
    <n v="3344"/>
    <x v="0"/>
    <s v="214 W 11th StManhattan, NY 10014"/>
    <x v="0"/>
    <s v="New York"/>
    <s v="214 W 11th St, New York, NY 10014, USA"/>
    <n v="40.7363219"/>
    <n v="-74.001803499999994"/>
  </r>
  <r>
    <s v="Brokered by Brown Harris Stevens - 1926 Broadway"/>
    <x v="0"/>
    <n v="5750000"/>
    <s v="500,000+"/>
    <n v="3"/>
    <n v="2"/>
    <n v="2223"/>
    <x v="0"/>
    <s v="250 E 21st St Unit 12BManhattan, NY 10010"/>
    <x v="0"/>
    <s v="Manhattan"/>
    <s v="250 E 21st St #12b, New York, NY 10010, USA"/>
    <n v="40.736607999999997"/>
    <n v="-73.982281900000004"/>
  </r>
  <r>
    <s v="Brokered by Sowae Corp"/>
    <x v="4"/>
    <n v="250000"/>
    <s v="100,001-300,000"/>
    <n v="5"/>
    <n v="2"/>
    <n v="2185"/>
    <x v="0"/>
    <s v="130-24 150th StJamaica, NY 11436"/>
    <x v="4"/>
    <s v="Queens"/>
    <s v="130-24 150th St, Jamaica, NY 11436, USA"/>
    <n v="40.669110000000003"/>
    <n v="-73.789338999999998"/>
  </r>
  <r>
    <s v="Brokered by Charles Rutenberg Realty Inc"/>
    <x v="9"/>
    <n v="950000"/>
    <s v="500,000+"/>
    <n v="6"/>
    <n v="3"/>
    <n v="3384"/>
    <x v="0"/>
    <s v="254-06 Craft Ave Unit 2Jamaica, NY 11422"/>
    <x v="4"/>
    <s v="Jamaica"/>
    <s v="254-06 Craft Ave #2, Jamaica, NY 11422, USA"/>
    <n v="40.649903100000003"/>
    <n v="-73.735470599999999"/>
  </r>
  <r>
    <s v="Brokered by Keller Williams Realty Empire"/>
    <x v="1"/>
    <n v="585000"/>
    <s v="500,000+"/>
    <n v="3"/>
    <n v="2"/>
    <n v="1100"/>
    <x v="0"/>
    <s v="192 Colfax AveStaten Island, NY 10306"/>
    <x v="1"/>
    <s v="Staten Island"/>
    <s v="192 Colfax Ave, Staten Island, NY 10306, USA"/>
    <n v="40.578426299999997"/>
    <n v="-74.105436999999995"/>
  </r>
  <r>
    <s v="Brokered by BROWN HARRIS STEVENS BROOKLYN LLC"/>
    <x v="1"/>
    <n v="8750000"/>
    <s v="500,000+"/>
    <n v="6"/>
    <n v="6"/>
    <n v="2185"/>
    <x v="0"/>
    <s v="8200 Narrows AveBrooklyn, NY 11209"/>
    <x v="2"/>
    <s v="Brooklyn"/>
    <s v="8200 Narrows Ave, Brooklyn, NY 11209, USA"/>
    <n v="40.628293499999998"/>
    <n v="-74.037969500000003"/>
  </r>
  <r>
    <s v="Brokered by Tom Marco Real Estate, Inc."/>
    <x v="1"/>
    <n v="595000"/>
    <s v="500,000+"/>
    <n v="3"/>
    <n v="1"/>
    <n v="1316"/>
    <x v="0"/>
    <s v="1509 E 48th StBrooklyn, NY 11234"/>
    <x v="2"/>
    <s v="Brooklyn"/>
    <s v="1509 E 48th St, Brooklyn, NY 11234, USA"/>
    <n v="40.623914599999999"/>
    <n v="-73.929122599999999"/>
  </r>
  <r>
    <s v="Brokered by Engel &amp; Volkers Brownstone Brooklyn"/>
    <x v="0"/>
    <n v="215000"/>
    <s v="100,001-300,000"/>
    <n v="1"/>
    <n v="1"/>
    <n v="625"/>
    <x v="4"/>
    <s v="195 Prince St Unit 1LLNew York, NY 10012"/>
    <x v="0"/>
    <s v="Manhattan"/>
    <s v="195 Prince St #1r, New York, NY 10012, USA"/>
    <n v="40.726773199999997"/>
    <n v="-74.002538000000001"/>
  </r>
  <r>
    <s v="Built by Toll Brothers"/>
    <x v="5"/>
    <n v="950000"/>
    <s v="500,000+"/>
    <n v="1"/>
    <n v="1"/>
    <n v="621"/>
    <x v="4"/>
    <s v="The Rockwell # 3ANew York, NY 10025"/>
    <x v="0"/>
    <s v="New York"/>
    <s v="218 W 103rd St, New York, NY 10025, USA"/>
    <n v="40.798657900000002"/>
    <n v="-73.967903500000006"/>
  </r>
  <r>
    <s v="Brokered by Sowae Corp"/>
    <x v="1"/>
    <n v="314000"/>
    <s v="300,001-500,000"/>
    <n v="3"/>
    <n v="1"/>
    <n v="1572"/>
    <x v="0"/>
    <s v="850 E 39th StBrooklyn, NY 11210"/>
    <x v="2"/>
    <s v="Brooklyn"/>
    <s v="850 E 39th St, Brooklyn, NY 11210, USA"/>
    <n v="40.636236799999999"/>
    <n v="-73.939678999999998"/>
  </r>
  <r>
    <s v="Brokered by Brown Harris Stevens"/>
    <x v="0"/>
    <n v="395000"/>
    <s v="300,001-500,000"/>
    <n v="5"/>
    <n v="1"/>
    <n v="1000"/>
    <x v="4"/>
    <s v="110 E 71st St Unit MedicalManhattan, NY 10021"/>
    <x v="0"/>
    <s v="New York"/>
    <s v="110 E 71st St, New York, NY 10021, USA"/>
    <n v="40.770039500000003"/>
    <n v="-73.963887200000002"/>
  </r>
  <r>
    <s v="Brokered by Prospes Real Estate Corp"/>
    <x v="4"/>
    <n v="600000"/>
    <s v="500,000+"/>
    <n v="2"/>
    <n v="2"/>
    <n v="2185"/>
    <x v="0"/>
    <s v="1406 Mac Donough PlBronx, NY 10465"/>
    <x v="3"/>
    <s v="The Bronx"/>
    <s v="1406 Mac Donough Pl, Bronx, NY 10465, USA"/>
    <n v="40.842954499999998"/>
    <n v="-73.824959100000001"/>
  </r>
  <r>
    <s v="Brokered by EXP Realty"/>
    <x v="4"/>
    <n v="790000"/>
    <s v="500,000+"/>
    <n v="6"/>
    <n v="3"/>
    <n v="2520"/>
    <x v="0"/>
    <s v="78 Mountainview AveStaten Island, NY 10314"/>
    <x v="1"/>
    <s v="Staten Island"/>
    <s v="78 Mountainview Ave, Staten Island, NY 10314, USA"/>
    <n v="40.6105856"/>
    <n v="-74.126817500000001"/>
  </r>
  <r>
    <s v="Brokered by STROFFOLINO REALTY LLC"/>
    <x v="3"/>
    <n v="539000"/>
    <s v="500,000+"/>
    <n v="2"/>
    <n v="2"/>
    <n v="1100"/>
    <x v="0"/>
    <s v="9425 Shore Rd Apt 4FBrooklyn, NY 11209"/>
    <x v="2"/>
    <s v="Fort Hamilton"/>
    <s v="9425 Shore Rd #4f, Brooklyn, NY 11209, USA"/>
    <n v="40.617073099999999"/>
    <n v="-74.038383600000003"/>
  </r>
  <r>
    <s v="Brokered by Douglas Elliman - 3544 Johnson Ave"/>
    <x v="3"/>
    <n v="1295000"/>
    <s v="500,000+"/>
    <n v="4"/>
    <n v="2"/>
    <n v="1995"/>
    <x v="0"/>
    <s v="2501 Palisade Ave Apt H2Bronx, NY 10463"/>
    <x v="3"/>
    <s v="Spuyten Duyvil"/>
    <s v="2501 Palisade Ave #2, Bronx, NY 10463, USA"/>
    <n v="40.880987300000001"/>
    <n v="-73.922433699999999"/>
  </r>
  <r>
    <s v="Brokered by Sowae Corp"/>
    <x v="1"/>
    <n v="245000"/>
    <s v="100,001-300,000"/>
    <n v="3"/>
    <n v="1"/>
    <n v="2185"/>
    <x v="0"/>
    <s v="2942 Lurting AveBronx, NY 10469"/>
    <x v="3"/>
    <s v="The Bronx"/>
    <s v="2942 Lurting Ave, Bronx, NY 10469, USA"/>
    <n v="40.869010899999999"/>
    <n v="-73.856444499999995"/>
  </r>
  <r>
    <s v="Brokered by Americas Real Estate Advisors"/>
    <x v="1"/>
    <n v="400000"/>
    <s v="300,001-500,000"/>
    <n v="7"/>
    <n v="3"/>
    <n v="2385"/>
    <x v="0"/>
    <s v="340 E 234th StBronx, NY 10470"/>
    <x v="3"/>
    <s v="The Bronx"/>
    <s v="340 E 234th St, Bronx, NY 10470, USA"/>
    <n v="40.896914600000002"/>
    <n v="-73.865498400000007"/>
  </r>
  <r>
    <s v="Brokered by Douglas Elliman - 575 Madison Ave"/>
    <x v="1"/>
    <n v="55000000"/>
    <s v="500,000+"/>
    <n v="8"/>
    <n v="8"/>
    <n v="12000"/>
    <x v="3"/>
    <s v="25 Riverside DrNew York, NY 10023"/>
    <x v="0"/>
    <s v="New York"/>
    <s v="25 Riverside Dr, New York, NY 10023, USA"/>
    <n v="40.782238"/>
    <n v="-73.984632199999993"/>
  </r>
  <r>
    <s v="Brokered by Brown Harris Stevens"/>
    <x v="3"/>
    <n v="280000"/>
    <s v="100,001-300,000"/>
    <n v="1"/>
    <n v="1"/>
    <n v="1000"/>
    <x v="4"/>
    <s v="8015 6th Ave Apt A1Brooklyn, NY 11209"/>
    <x v="2"/>
    <s v="Bay Ridge"/>
    <s v="8015 6th Ave Apt A1, Brooklyn, NY 11209, USA"/>
    <n v="40.624176599999998"/>
    <n v="-74.021683699999997"/>
  </r>
  <r>
    <s v="Brokered by Top Choice Realty LLC"/>
    <x v="1"/>
    <n v="899000"/>
    <s v="500,000+"/>
    <n v="3"/>
    <n v="2"/>
    <n v="1440"/>
    <x v="0"/>
    <s v="40 Adelphi AveStaten Island, NY 10309"/>
    <x v="1"/>
    <s v="Staten Island"/>
    <s v="40 Adelphi Ave, Staten Island, NY 10309, USA"/>
    <n v="40.5159004"/>
    <n v="-74.231482499999998"/>
  </r>
  <r>
    <s v="Built by Toll Brothers"/>
    <x v="5"/>
    <n v="2280000"/>
    <s v="500,000+"/>
    <n v="2"/>
    <n v="2"/>
    <n v="1400"/>
    <x v="0"/>
    <s v="The Rockwell # 6ENew York, NY 10025"/>
    <x v="0"/>
    <s v="New York"/>
    <s v="218 W 103rd St, New York, NY 10025, USA"/>
    <n v="40.798657900000002"/>
    <n v="-73.967903500000006"/>
  </r>
  <r>
    <s v="Brokered by Cross Country Realty"/>
    <x v="5"/>
    <n v="649000"/>
    <s v="500,000+"/>
    <n v="4"/>
    <n v="3"/>
    <n v="2185"/>
    <x v="0"/>
    <s v="194 Carroll StBrooklyn, NY 11231"/>
    <x v="2"/>
    <s v="Brooklyn"/>
    <s v="194 Carroll St, Brooklyn, NY 11231, USA"/>
    <n v="40.681342899999997"/>
    <n v="-73.998150899999999"/>
  </r>
  <r>
    <s v="Brokered by Charles Rutenberg Realty Inc"/>
    <x v="9"/>
    <n v="739000"/>
    <s v="500,000+"/>
    <n v="6"/>
    <n v="4"/>
    <n v="2185"/>
    <x v="0"/>
    <s v="38 Dare CtBrooklyn, NY 11229"/>
    <x v="2"/>
    <s v="Brooklyn"/>
    <s v="38 Dare Ct, Brooklyn, NY 11229, USA"/>
    <n v="40.587799099999998"/>
    <n v="-73.921618699999996"/>
  </r>
  <r>
    <s v="Brokered by AmeriHomes Realty"/>
    <x v="1"/>
    <n v="1495000"/>
    <s v="500,000+"/>
    <n v="4"/>
    <n v="3"/>
    <n v="3000"/>
    <x v="0"/>
    <s v="31 4th CtStaten Island, NY 10312"/>
    <x v="1"/>
    <s v="Staten Island"/>
    <s v="31 4 Ct, Staten Island, NY 10312, USA"/>
    <n v="40.524762699999997"/>
    <n v="-74.168103500000001"/>
  </r>
  <r>
    <s v="Brokered by Douglas Elliman - 187 Seventh Ave"/>
    <x v="1"/>
    <n v="3950000"/>
    <s v="500,000+"/>
    <n v="5"/>
    <n v="2"/>
    <n v="3528"/>
    <x v="0"/>
    <s v="591 4th StBrooklyn, NY 11215"/>
    <x v="2"/>
    <s v="Brooklyn"/>
    <s v="591 4th St, Brooklyn, NY 11215, USA"/>
    <n v="40.668061899999998"/>
    <n v="-73.974837500000007"/>
  </r>
  <r>
    <s v="Brokered by Avenues - Headquarters"/>
    <x v="0"/>
    <n v="325000"/>
    <s v="300,001-500,000"/>
    <n v="2"/>
    <n v="1"/>
    <n v="979"/>
    <x v="4"/>
    <s v="122 E 102nd St Apt 5BNew York, NY 10029"/>
    <x v="0"/>
    <s v="Manhattan"/>
    <s v="122 E 102nd St #5b, New York, NY 10029, USA"/>
    <n v="40.789750699999999"/>
    <n v="-73.948725699999997"/>
  </r>
  <r>
    <s v="Brokered by Corcoran Chelsea/Flatiron"/>
    <x v="9"/>
    <n v="299999"/>
    <s v="100,001-300,000"/>
    <n v="3"/>
    <n v="1"/>
    <n v="2185"/>
    <x v="0"/>
    <s v="215 W 75th St Apt 4DNew York, NY 10023"/>
    <x v="0"/>
    <s v="Manhattan"/>
    <s v="215 W 75th St #4d, New York, NY 10023, USA"/>
    <n v="40.781058299999998"/>
    <n v="-73.980840700000002"/>
  </r>
  <r>
    <s v="Brokered by Sotheby's International Realty - East Side Manhattan Brokerage"/>
    <x v="2"/>
    <n v="2695000"/>
    <s v="500,000+"/>
    <n v="6"/>
    <n v="5"/>
    <n v="4720"/>
    <x v="0"/>
    <s v="327 Convent AveNew York, NY 10031"/>
    <x v="0"/>
    <s v="New York"/>
    <s v="327 Convent Ave, New York, NY 10031, USA"/>
    <n v="40.823512700000002"/>
    <n v="-73.946751399999997"/>
  </r>
  <r>
    <s v="NoBroker"/>
    <x v="9"/>
    <n v="4800000"/>
    <s v="500,000+"/>
    <n v="6"/>
    <n v="3"/>
    <n v="3958"/>
    <x v="0"/>
    <s v="1151 83rd StBrooklyn, NY 11228"/>
    <x v="2"/>
    <s v="Brooklyn"/>
    <s v="1151 83rd St, Brooklyn, NY 11228, USA"/>
    <n v="40.617818399999997"/>
    <n v="-74.015116500000005"/>
  </r>
  <r>
    <s v="Brokered by Compass Realty Central Inc."/>
    <x v="1"/>
    <n v="694000"/>
    <s v="500,000+"/>
    <n v="3"/>
    <n v="3"/>
    <n v="1360"/>
    <x v="0"/>
    <s v="364 Armstrong AveStaten Island, NY 10308"/>
    <x v="1"/>
    <s v="Staten Island"/>
    <s v="364 Armstrong Ave, Staten Island, NY 10308, USA"/>
    <n v="40.542312600000002"/>
    <n v="-74.155567199999993"/>
  </r>
  <r>
    <s v="Brokered by Douglas Elliman - 3544 Johnson Ave"/>
    <x v="1"/>
    <n v="688888"/>
    <s v="500,000+"/>
    <n v="4"/>
    <n v="2"/>
    <n v="2846"/>
    <x v="0"/>
    <s v="761 S Oak DrBronx, NY 10467"/>
    <x v="3"/>
    <s v="The Bronx"/>
    <s v="761 S Oak Dr, Bronx, NY 10467, USA"/>
    <n v="40.872618199999998"/>
    <n v="-73.8651768"/>
  </r>
  <r>
    <s v="Brokered by Sowae Corp"/>
    <x v="1"/>
    <n v="400000"/>
    <s v="300,001-500,000"/>
    <n v="4"/>
    <n v="2"/>
    <n v="1980"/>
    <x v="0"/>
    <s v="781 Sheperd AveBrooklyn, NY 11208"/>
    <x v="2"/>
    <s v="Brooklyn"/>
    <s v="781 Shepherd Ave, Brooklyn, NY 11208, USA"/>
    <n v="40.665357"/>
    <n v="-73.877086700000007"/>
  </r>
  <r>
    <s v="Brokered by Sowae Corp"/>
    <x v="4"/>
    <n v="346000"/>
    <s v="300,001-500,000"/>
    <n v="5"/>
    <n v="2"/>
    <n v="2185"/>
    <x v="0"/>
    <s v="103-12 104th StOzone Park, NY 11417"/>
    <x v="4"/>
    <s v="Queens"/>
    <s v="103-12 104th St, Jamaica, NY 11417, USA"/>
    <n v="40.683789099999998"/>
    <n v="-73.838104200000004"/>
  </r>
  <r>
    <s v="Brokered by Sowae Corp"/>
    <x v="1"/>
    <n v="400000"/>
    <s v="300,001-500,000"/>
    <n v="4"/>
    <n v="2"/>
    <n v="1980"/>
    <x v="0"/>
    <s v="781 Sheperd AveBrooklyn, NY 11208"/>
    <x v="2"/>
    <s v="Brooklyn"/>
    <s v="781 Shepherd Ave, Brooklyn, NY 11208, USA"/>
    <n v="40.665357"/>
    <n v="-73.877086700000007"/>
  </r>
  <r>
    <s v="Brokered by Sowae Corp"/>
    <x v="4"/>
    <n v="346000"/>
    <s v="300,001-500,000"/>
    <n v="5"/>
    <n v="2"/>
    <n v="2185"/>
    <x v="0"/>
    <s v="103-12 104th StOzone Park, NY 11417"/>
    <x v="4"/>
    <s v="Queens"/>
    <s v="103-12 104th St, Jamaica, NY 11417, USA"/>
    <n v="40.683789099999998"/>
    <n v="-73.838104200000004"/>
  </r>
  <r>
    <s v="Brokered by Sowae Corp"/>
    <x v="1"/>
    <n v="265000"/>
    <s v="100,001-300,000"/>
    <n v="3"/>
    <n v="1"/>
    <n v="2185"/>
    <x v="0"/>
    <s v="135-38 224th StSpringfield Gardens, NY 11413"/>
    <x v="4"/>
    <s v="Queens"/>
    <s v="135-38 224th St, Jamaica, NY 11413, USA"/>
    <n v="40.675379999999997"/>
    <n v="-73.747257099999999"/>
  </r>
  <r>
    <s v="Brokered by Winzone Realty Inc"/>
    <x v="1"/>
    <n v="319000"/>
    <s v="300,001-500,000"/>
    <n v="3"/>
    <n v="2"/>
    <n v="1224"/>
    <x v="0"/>
    <s v="57 Neutral AveStaten Island, NY 10306"/>
    <x v="1"/>
    <s v="Staten Island"/>
    <s v="57 Neutral Ave, Staten Island, NY 10306, USA"/>
    <n v="40.560469500000004"/>
    <n v="-74.101892500000005"/>
  </r>
  <r>
    <s v="Brokered by Corcoran East Side"/>
    <x v="2"/>
    <n v="24800000"/>
    <s v="500,000+"/>
    <n v="6"/>
    <n v="8"/>
    <n v="2185"/>
    <x v="0"/>
    <s v="45 E 74th StNew York, NY 10021"/>
    <x v="0"/>
    <s v="New York"/>
    <s v="45 E 74th St, New York, NY 10021, USA"/>
    <n v="40.772928999999998"/>
    <n v="-73.963546199999996"/>
  </r>
  <r>
    <s v="Brokered by Exp Realty"/>
    <x v="1"/>
    <n v="1100000"/>
    <s v="500,000+"/>
    <n v="9"/>
    <n v="4"/>
    <n v="3276"/>
    <x v="0"/>
    <s v="421 W 154th StNew York, NY 10032"/>
    <x v="0"/>
    <s v="New York"/>
    <s v="421 W 154th St, New York, NY 10032, USA"/>
    <n v="40.8307115"/>
    <n v="-73.942422899999997"/>
  </r>
  <r>
    <s v="Brokered by Sowae Corp"/>
    <x v="4"/>
    <n v="309000"/>
    <s v="300,001-500,000"/>
    <n v="6"/>
    <n v="2"/>
    <n v="2185"/>
    <x v="0"/>
    <s v="2918 Brookhaven AveFar Rockaway, NY 11691"/>
    <x v="4"/>
    <s v="Queens"/>
    <s v="29-18 Brookhaven Ave, Far Rockaway, NY 11691, USA"/>
    <n v="40.598069500000001"/>
    <n v="-73.763264899999996"/>
  </r>
  <r>
    <s v="Brokered by Keller Williams Realty Liberty"/>
    <x v="1"/>
    <n v="650000"/>
    <s v="500,000+"/>
    <n v="3"/>
    <n v="2"/>
    <n v="1522"/>
    <x v="0"/>
    <s v="237-14 93rd RdBellerose, NY 11426"/>
    <x v="4"/>
    <s v="Queens"/>
    <s v="237-14 93rd Rd, Jamaica, NY 11426, USA"/>
    <n v="40.723244999999999"/>
    <n v="-73.729328600000002"/>
  </r>
  <r>
    <s v="Brokered by Rise Realty"/>
    <x v="1"/>
    <n v="799000"/>
    <s v="500,000+"/>
    <n v="4"/>
    <n v="2"/>
    <n v="1975"/>
    <x v="0"/>
    <s v="604 Lamont AveStaten Island, NY 10312"/>
    <x v="1"/>
    <s v="Staten Island"/>
    <s v="604 Lamont Ave, Staten Island, NY 10312, USA"/>
    <n v="40.538781200000003"/>
    <n v="-74.193377999999996"/>
  </r>
  <r>
    <s v="Brokered by Berkshire Hathaway HomeServices New York Properties - Eastchester"/>
    <x v="3"/>
    <n v="259000"/>
    <s v="100,001-300,000"/>
    <n v="3"/>
    <n v="2"/>
    <n v="1089"/>
    <x v="0"/>
    <s v="7E Edgewater Park Unit EBronx, NY 10465"/>
    <x v="3"/>
    <s v="The Bronx"/>
    <s v="7C Edgewater Park, Bronx, NY 10465, USA"/>
    <n v="40.824637099999997"/>
    <n v="-73.807206100000002"/>
  </r>
  <r>
    <s v="Brokered by DiTommaso Real Estate"/>
    <x v="1"/>
    <n v="1195000"/>
    <s v="500,000+"/>
    <n v="4"/>
    <n v="4"/>
    <n v="2704"/>
    <x v="0"/>
    <s v="52 Indale AveStaten Island, NY 10309"/>
    <x v="1"/>
    <s v="Staten Island"/>
    <s v="52 Indale Ave, Staten Island, NY 10309, USA"/>
    <n v="40.5143019"/>
    <n v="-74.204473399999998"/>
  </r>
  <r>
    <s v="Brokered by Serhant"/>
    <x v="0"/>
    <n v="17500000"/>
    <s v="500,000+"/>
    <n v="5"/>
    <n v="6"/>
    <n v="5499"/>
    <x v="5"/>
    <s v="37 Warren St Unit PhcdNew York, NY 10007"/>
    <x v="0"/>
    <s v="New York"/>
    <s v="37 Warren St, New York, NY 10007, USA"/>
    <n v="40.714335400000003"/>
    <n v="-74.008744300000004"/>
  </r>
  <r>
    <s v="Brokered by Salmon Realty Group"/>
    <x v="0"/>
    <n v="189000"/>
    <s v="100,001-300,000"/>
    <n v="2"/>
    <n v="2"/>
    <n v="966"/>
    <x v="4"/>
    <s v="20 Cliff St Apt 6DStaten Island, NY 10305"/>
    <x v="1"/>
    <s v="Shore Acres"/>
    <s v="20 Cliff St #6b, Staten Island, NY 10305, USA"/>
    <n v="40.6109595"/>
    <n v="-74.060350999999997"/>
  </r>
  <r>
    <s v="Brokered by Midas Realty"/>
    <x v="0"/>
    <n v="759000"/>
    <s v="500,000+"/>
    <n v="3"/>
    <n v="2"/>
    <n v="1200"/>
    <x v="0"/>
    <s v="206-04 Emily Rd Unit 37MBayside, NY 11360"/>
    <x v="4"/>
    <s v="Bayside"/>
    <s v="206-4 Emily Rd #37, Bayside, NY 11360, USA"/>
    <n v="40.788176300000003"/>
    <n v="-73.787705099999997"/>
  </r>
  <r>
    <s v="Brokered by ONLY NINE REALTY LLC"/>
    <x v="1"/>
    <n v="275000"/>
    <s v="100,001-300,000"/>
    <n v="4"/>
    <n v="1"/>
    <n v="2185"/>
    <x v="0"/>
    <s v="579 E 29th StBrooklyn, NY 11210"/>
    <x v="2"/>
    <s v="Brooklyn"/>
    <s v="579 E 29th St, Brooklyn, NY 11210, USA"/>
    <n v="40.636685900000003"/>
    <n v="-73.948817500000004"/>
  </r>
  <r>
    <s v="Brokered by COMPASS"/>
    <x v="0"/>
    <n v="499000"/>
    <s v="300,001-500,000"/>
    <n v="1"/>
    <n v="1"/>
    <n v="630"/>
    <x v="4"/>
    <s v="157 E 72nd St Apt 8IManhattan, NY 10021"/>
    <x v="0"/>
    <s v="Manhattan"/>
    <s v="157 E 72nd St #8i, New York, NY 10021, USA"/>
    <n v="40.770231799999998"/>
    <n v="-73.961016099999995"/>
  </r>
  <r>
    <s v="Brokered by TREBACH REALTY INC"/>
    <x v="1"/>
    <n v="1249000"/>
    <s v="500,000+"/>
    <n v="3"/>
    <n v="3"/>
    <n v="2185"/>
    <x v="0"/>
    <s v="3021 Arlington AveBronx, NY 10463"/>
    <x v="3"/>
    <s v="The Bronx"/>
    <s v="3021 Arlington Ave, Bronx, NY 10463, USA"/>
    <n v="40.882291299999999"/>
    <n v="-73.9137305"/>
  </r>
  <r>
    <s v="Brokered by Utopia Real Estate"/>
    <x v="3"/>
    <n v="69900"/>
    <s v="50,001-100,000"/>
    <n v="2"/>
    <n v="1"/>
    <n v="700"/>
    <x v="4"/>
    <s v="61 Edgewater Park Unit BBronx, NY 10465"/>
    <x v="3"/>
    <s v="The Bronx"/>
    <s v="61 Edgewater Park, Bronx, NY 10465, USA"/>
    <n v="40.822498699999997"/>
    <n v="-73.811156800000006"/>
  </r>
  <r>
    <s v="Brokered by Rock Realty Inc"/>
    <x v="4"/>
    <n v="1150000"/>
    <s v="500,000+"/>
    <n v="12"/>
    <n v="6"/>
    <n v="5508"/>
    <x v="5"/>
    <s v="32-40 48 StAstoria, NY 11103"/>
    <x v="4"/>
    <s v="Queens"/>
    <s v="32-40 48th St, Long Island City, NY 11103, USA"/>
    <n v="40.755049"/>
    <n v="-73.913638599999999"/>
  </r>
  <r>
    <s v="Brokered by Island Advantage Rlty, Llc"/>
    <x v="8"/>
    <n v="1749900"/>
    <s v="500,000+"/>
    <n v="5"/>
    <n v="4"/>
    <n v="3740"/>
    <x v="0"/>
    <s v="517 W 142nd StNew York, NY 10031"/>
    <x v="0"/>
    <s v="New York"/>
    <s v="517 W 142nd St, New York, NY 10031, USA"/>
    <n v="40.824015000000003"/>
    <n v="-73.950206699999995"/>
  </r>
  <r>
    <s v="Brokered by Charles H. Greenthal Property"/>
    <x v="3"/>
    <n v="1399000"/>
    <s v="500,000+"/>
    <n v="3"/>
    <n v="4"/>
    <n v="1993"/>
    <x v="0"/>
    <s v="269-10 Grand Central Pkwy Unit 21WFloral Park, NY 11005"/>
    <x v="4"/>
    <s v="Glen Oaks"/>
    <s v="26910 Grand Central Pkwy Apt 21n, Queens, NY 11005, USA"/>
    <n v="40.756689899999998"/>
    <n v="-73.720749999999995"/>
  </r>
  <r>
    <s v="Brokered by Douglas Elliman - Roslyn"/>
    <x v="0"/>
    <n v="649000"/>
    <s v="500,000+"/>
    <n v="3"/>
    <n v="2"/>
    <n v="1182"/>
    <x v="0"/>
    <s v="163-04 71st Ave Unit 122Fresh Meadows, NY 11365"/>
    <x v="4"/>
    <s v="Fresh Meadows"/>
    <s v="163-4 71st Ave #122, Fresh Meadows, NY 11365, USA"/>
    <n v="40.730293799999998"/>
    <n v="-73.8059248"/>
  </r>
  <r>
    <s v="Brokered by WW Realty Group Inc"/>
    <x v="1"/>
    <n v="499000"/>
    <s v="300,001-500,000"/>
    <n v="5"/>
    <n v="2"/>
    <n v="1760"/>
    <x v="0"/>
    <s v="2774 Marion AveBronx, NY 10458"/>
    <x v="3"/>
    <s v="The Bronx"/>
    <s v="2774 Marion Ave, Bronx, NY 10458, USA"/>
    <n v="40.866386400000003"/>
    <n v="-73.887894500000002"/>
  </r>
  <r>
    <s v="Brokered by Julia B. Fee Sotheby's International Realty"/>
    <x v="4"/>
    <n v="1050000"/>
    <s v="500,000+"/>
    <n v="5"/>
    <n v="4"/>
    <n v="3132"/>
    <x v="0"/>
    <s v="2818 Miles AveBronx, NY 10465"/>
    <x v="3"/>
    <s v="The Bronx"/>
    <s v="2818 Miles Ave, Bronx, NY 10465, USA"/>
    <n v="40.817654900000001"/>
    <n v="-73.819705299999995"/>
  </r>
  <r>
    <s v="Brokered by COMPASS"/>
    <x v="2"/>
    <n v="5000000"/>
    <s v="500,000+"/>
    <n v="10"/>
    <n v="9"/>
    <n v="6425"/>
    <x v="5"/>
    <s v="137 W 80th StManhattan, NY 10024"/>
    <x v="0"/>
    <s v="New York"/>
    <s v="137 W 80th St, New York, NY 10024, USA"/>
    <n v="40.783259800000003"/>
    <n v="-73.976046999999994"/>
  </r>
  <r>
    <s v="Brokered by HOT HOMES REALTY LLC."/>
    <x v="9"/>
    <n v="90000"/>
    <s v="50,001-100,000"/>
    <n v="1"/>
    <n v="1"/>
    <n v="660"/>
    <x v="4"/>
    <s v="16 Mapleton AveStaten Island, NY 10306"/>
    <x v="1"/>
    <s v="Staten Island"/>
    <s v="16 Mapleton Ave, Staten Island, NY 10306, USA"/>
    <n v="40.574451000000003"/>
    <n v="-74.092944799999998"/>
  </r>
  <r>
    <s v="Brokered by Douglas Elliman - 575 Madison Ave"/>
    <x v="1"/>
    <n v="56000000"/>
    <s v="500,000+"/>
    <n v="11"/>
    <n v="10"/>
    <n v="24000"/>
    <x v="1"/>
    <s v="9 W 54th StNew York, NY 10019"/>
    <x v="0"/>
    <s v="New York"/>
    <s v="9 W 54th St, New York, NY 10019, USA"/>
    <n v="40.761600000000001"/>
    <n v="-73.976191299999996"/>
  </r>
  <r>
    <s v="Brokered by Exp Realty"/>
    <x v="2"/>
    <n v="650000"/>
    <s v="500,000+"/>
    <n v="3"/>
    <n v="3"/>
    <n v="1638"/>
    <x v="0"/>
    <s v="1544 Ohm AveBronx, NY 10465"/>
    <x v="3"/>
    <s v="The Bronx"/>
    <s v="1544 Ohm Ave, Bronx, NY 10465, USA"/>
    <n v="40.845450100000001"/>
    <n v="-73.820976599999995"/>
  </r>
  <r>
    <s v="Brokered by Douglas Elliman - 575 Madison Ave"/>
    <x v="0"/>
    <n v="500000"/>
    <s v="300,001-500,000"/>
    <n v="4"/>
    <n v="3"/>
    <n v="1794"/>
    <x v="0"/>
    <s v="251 W 89th St Apt 6ENew York, NY 10024"/>
    <x v="0"/>
    <s v="Manhattan"/>
    <s v="251 W 89th St #6e, New York, NY 10024, USA"/>
    <n v="40.790571399999997"/>
    <n v="-73.975339199999993"/>
  </r>
  <r>
    <s v="Brokered by Real Estate Property Group LLC"/>
    <x v="1"/>
    <n v="350000"/>
    <s v="300,001-500,000"/>
    <n v="2"/>
    <n v="1"/>
    <n v="490"/>
    <x v="2"/>
    <s v="750 Patterson AveStaten Island, NY 10306"/>
    <x v="1"/>
    <s v="Staten Island"/>
    <s v="750 Patterson Ave, Staten Island, NY 10306, USA"/>
    <n v="40.573127300000003"/>
    <n v="-74.089181999999994"/>
  </r>
  <r>
    <s v="Brokered by Corcoran Park Slope"/>
    <x v="1"/>
    <n v="1099000"/>
    <s v="500,000+"/>
    <n v="4"/>
    <n v="2"/>
    <n v="2185"/>
    <x v="0"/>
    <s v="204-34 9th AveQueens, NY 11697"/>
    <x v="4"/>
    <s v="Queens"/>
    <s v="204-34 9th Ave, Breezy Point, NY 11697, USA"/>
    <n v="40.559561199999997"/>
    <n v="-73.914740899999998"/>
  </r>
  <r>
    <s v="Brokered by RE MAX Boutique Realty"/>
    <x v="3"/>
    <n v="90000"/>
    <s v="50,001-100,000"/>
    <n v="1"/>
    <n v="1"/>
    <n v="450"/>
    <x v="2"/>
    <s v="1383 Plimpton Ave Apt 1CBronx, NY 10452"/>
    <x v="3"/>
    <s v="Highbridge"/>
    <s v="1383 Plimpton Ave #1c, Bronx, NY 10452, USA"/>
    <n v="40.842370500000001"/>
    <n v="-73.923444399999994"/>
  </r>
  <r>
    <s v="Brokered by Laffey Real Estate"/>
    <x v="1"/>
    <n v="839000"/>
    <s v="500,000+"/>
    <n v="4"/>
    <n v="2"/>
    <n v="2185"/>
    <x v="0"/>
    <s v="158-35 87th StHoward Beach, NY 11414"/>
    <x v="4"/>
    <s v="Queens"/>
    <s v="158-35 87th St, Jamaica, NY 11414, USA"/>
    <n v="40.659090900000002"/>
    <n v="-73.845197200000001"/>
  </r>
  <r>
    <s v="Brokered by CENTURY 21 PROFESSIONAL REALTY"/>
    <x v="1"/>
    <n v="659000"/>
    <s v="500,000+"/>
    <n v="8"/>
    <n v="3"/>
    <n v="2185"/>
    <x v="0"/>
    <s v="148-05 111th AveJamaica, NY 11435"/>
    <x v="4"/>
    <s v="Queens"/>
    <s v="148-05 111th Ave, Jamaica, NY 11435, USA"/>
    <n v="40.688533"/>
    <n v="-73.796529000000007"/>
  </r>
  <r>
    <s v="Brokered by CENTURY 21 PROFESSIONAL REALTY"/>
    <x v="1"/>
    <n v="659000"/>
    <s v="500,000+"/>
    <n v="8"/>
    <n v="3"/>
    <n v="2185"/>
    <x v="0"/>
    <s v="148-05 111th AveJamaica, NY 11435"/>
    <x v="4"/>
    <s v="Queens"/>
    <s v="148-05 111th Ave, Jamaica, NY 11435, USA"/>
    <n v="40.688533"/>
    <n v="-73.796529000000007"/>
  </r>
  <r>
    <s v="Brokered by Anthony Napolitano Homes"/>
    <x v="1"/>
    <n v="399999"/>
    <s v="300,001-500,000"/>
    <n v="3"/>
    <n v="1"/>
    <n v="2185"/>
    <x v="0"/>
    <s v="178 Beach 24th StFar Rockaway, NY 11691"/>
    <x v="4"/>
    <s v="Queens"/>
    <s v="178 Beach 24th St, Far Rockaway, NY 11691, USA"/>
    <n v="40.595002100000002"/>
    <n v="-73.757737599999999"/>
  </r>
  <r>
    <s v="Brokered by Homefinders of SI Inc."/>
    <x v="0"/>
    <n v="250000"/>
    <s v="100,001-300,000"/>
    <n v="3"/>
    <n v="1"/>
    <n v="2185"/>
    <x v="0"/>
    <s v="3105 Avenue V Apt 1FBrooklyn, NY 11229"/>
    <x v="2"/>
    <s v="Sheepshead Bay"/>
    <s v="3105 Ave V #1f, Brooklyn, NY 11229, USA"/>
    <n v="40.599708100000001"/>
    <n v="-73.934497399999998"/>
  </r>
  <r>
    <s v="Built by Toll Brothers"/>
    <x v="5"/>
    <n v="1740000"/>
    <s v="500,000+"/>
    <n v="2"/>
    <n v="2"/>
    <n v="1132"/>
    <x v="0"/>
    <s v="The Rockwell # 6HNew York, NY 10025"/>
    <x v="0"/>
    <s v="New York"/>
    <s v="218 W 103rd St, New York, NY 10025, USA"/>
    <n v="40.798657900000002"/>
    <n v="-73.967903500000006"/>
  </r>
  <r>
    <s v="Brokered by Epiphany Realty Llc"/>
    <x v="1"/>
    <n v="650000"/>
    <s v="500,000+"/>
    <n v="4"/>
    <n v="2"/>
    <n v="2244"/>
    <x v="0"/>
    <s v="115115 220th StCambria Heights, NY 11411"/>
    <x v="4"/>
    <s v="Queens"/>
    <s v="115- 115 220th St, Cambria Heights, NY 11411, USA"/>
    <n v="40.696870599999997"/>
    <n v="-73.739039500000004"/>
  </r>
  <r>
    <s v="Brokered by Re/Max Edge"/>
    <x v="1"/>
    <n v="1165000"/>
    <s v="500,000+"/>
    <n v="3"/>
    <n v="4"/>
    <n v="3500"/>
    <x v="0"/>
    <s v="67 Dexter AveStaten Island, NY 10309"/>
    <x v="1"/>
    <s v="Staten Island"/>
    <s v="67 Dexter Ave, Staten Island, NY 10309, USA"/>
    <n v="40.539729199999996"/>
    <n v="-74.215525099999994"/>
  </r>
  <r>
    <s v="Brokered by Homes R Us Realty of NY, Inc."/>
    <x v="1"/>
    <n v="729900"/>
    <s v="500,000+"/>
    <n v="3"/>
    <n v="2"/>
    <n v="1150"/>
    <x v="0"/>
    <s v="447 Vernon AveStaten Island, NY 10309"/>
    <x v="1"/>
    <s v="Staten Island"/>
    <s v="447 Vernon Ave, Staten Island, NY 10309, USA"/>
    <n v="40.530213199999999"/>
    <n v="-74.198190600000004"/>
  </r>
  <r>
    <s v="Brokered by Winzone Realty Inc"/>
    <x v="1"/>
    <n v="1880000"/>
    <s v="500,000+"/>
    <n v="3"/>
    <n v="4"/>
    <n v="3150"/>
    <x v="0"/>
    <s v="3758 Bayview AveBrooklyn, NY 11224"/>
    <x v="2"/>
    <s v="Brooklyn"/>
    <s v="3758 Bayview Ave, Brooklyn, NY 11224, USA"/>
    <n v="40.580526200000001"/>
    <n v="-74.006106200000005"/>
  </r>
  <r>
    <s v="Brokered by Charles H. Greenthal Property"/>
    <x v="3"/>
    <n v="449000"/>
    <s v="300,001-500,000"/>
    <n v="2"/>
    <n v="2"/>
    <n v="1549"/>
    <x v="0"/>
    <s v="26910 Grand Central Pkwy Apt 22LFloral Park, NY 11005"/>
    <x v="4"/>
    <s v="Glen Oaks"/>
    <s v="26910 Grand Central Pkwy #22l, Queens, NY 11005, USA"/>
    <n v="40.7577991"/>
    <n v="-73.715956399999996"/>
  </r>
  <r>
    <s v="Brokered by Keller Williams City Views"/>
    <x v="1"/>
    <n v="1175000"/>
    <s v="500,000+"/>
    <n v="3"/>
    <n v="2"/>
    <n v="2250"/>
    <x v="0"/>
    <s v="251 Beach 140th StRockaway Park, NY 11694"/>
    <x v="4"/>
    <s v="Queens"/>
    <s v="251 B 140 St, Rockaway Park, NY 11694, USA"/>
    <n v="40.573720000000002"/>
    <n v="-73.857778600000003"/>
  </r>
  <r>
    <s v="Brokered by Garfield, Leslie J. &amp; Co., Inc."/>
    <x v="2"/>
    <n v="2750000"/>
    <s v="500,000+"/>
    <n v="3"/>
    <n v="2"/>
    <n v="2185"/>
    <x v="0"/>
    <s v="16 Gay StNew York, NY 10014"/>
    <x v="0"/>
    <s v="New York"/>
    <s v="16 Gay St, New York, NY 10014, USA"/>
    <n v="40.733668700000003"/>
    <n v="-74.000518"/>
  </r>
  <r>
    <s v="Brokered by Hauseit LLC"/>
    <x v="1"/>
    <n v="995000"/>
    <s v="500,000+"/>
    <n v="3"/>
    <n v="2"/>
    <n v="2185"/>
    <x v="0"/>
    <s v="159-03 83rd StHoward Beach, NY 11414"/>
    <x v="4"/>
    <s v="Queens"/>
    <s v="159-03 83rd St, Queens, NY 11414, USA"/>
    <n v="40.657685999999998"/>
    <n v="-73.848913100000004"/>
  </r>
  <r>
    <s v="Brokered by COMPASS"/>
    <x v="0"/>
    <n v="2000000"/>
    <s v="500,000+"/>
    <n v="3"/>
    <n v="2"/>
    <n v="2000"/>
    <x v="0"/>
    <s v="200 Rector Pl Unit 27EFManhattan, NY 10280"/>
    <x v="0"/>
    <s v="Rector Place"/>
    <s v="Liberty Court, 200 Rector Pl #27e, New York, NY 10280, USA"/>
    <n v="40.708644399999997"/>
    <n v="-74.016195300000007"/>
  </r>
  <r>
    <s v="Brokered by Leven Real Estate - Head Office"/>
    <x v="2"/>
    <n v="15000000"/>
    <s v="500,000+"/>
    <n v="8"/>
    <n v="6"/>
    <n v="2185"/>
    <x v="0"/>
    <s v="126 Pierrepont StBrooklyn, NY 11201"/>
    <x v="2"/>
    <s v="Brooklyn"/>
    <s v="126 Pierrepont St, Brooklyn, NY 11201, USA"/>
    <n v="40.6948972"/>
    <n v="-73.992574099999999"/>
  </r>
  <r>
    <s v="Brokered by RE MAX Edge"/>
    <x v="1"/>
    <n v="2800000"/>
    <s v="500,000+"/>
    <n v="4"/>
    <n v="6"/>
    <n v="8333"/>
    <x v="5"/>
    <s v="25 Copperleaf TerStaten Island, NY 10304"/>
    <x v="1"/>
    <s v="Staten Island"/>
    <s v="25 Copperleaf Terrace, Staten Island, NY 10304, USA"/>
    <n v="40.5861193"/>
    <n v="-74.107547600000004"/>
  </r>
  <r>
    <s v="Brokered by Keller Williams Rlty Landmark"/>
    <x v="1"/>
    <n v="2600000"/>
    <s v="500,000+"/>
    <n v="5"/>
    <n v="4"/>
    <n v="3024"/>
    <x v="0"/>
    <s v="214-42 27th AveBayside, NY 11360"/>
    <x v="4"/>
    <s v="Queens"/>
    <s v="214-42 27th Ave, Flushing, NY 11360, USA"/>
    <n v="40.778041700000003"/>
    <n v="-73.773962900000001"/>
  </r>
  <r>
    <s v="Brokered by Corcoran West Side"/>
    <x v="2"/>
    <n v="3500000"/>
    <s v="500,000+"/>
    <n v="6"/>
    <n v="6"/>
    <n v="6000"/>
    <x v="5"/>
    <s v="51 Hamilton TerNew York, NY 10031"/>
    <x v="0"/>
    <s v="New York"/>
    <s v="51 Hamilton Terrace, New York, NY 10031, USA"/>
    <n v="40.822914099999998"/>
    <n v="-73.9460622"/>
  </r>
  <r>
    <s v="Brokered by Corcoran East Side"/>
    <x v="3"/>
    <n v="550000"/>
    <s v="500,000+"/>
    <n v="1"/>
    <n v="1"/>
    <n v="2185"/>
    <x v="0"/>
    <s v="609 Columbus Ave Apt 10INew York, NY 10024"/>
    <x v="0"/>
    <s v="Manhattan"/>
    <s v="609 Columbus Ave #10j, New York, NY 10024, USA"/>
    <n v="40.788708399999997"/>
    <n v="-73.970009099999999"/>
  </r>
  <r>
    <s v="Brokered by E House Realty &amp; Mgt. Inc."/>
    <x v="9"/>
    <n v="769000"/>
    <s v="500,000+"/>
    <n v="3"/>
    <n v="4"/>
    <n v="2185"/>
    <x v="0"/>
    <s v="290 Lake AveStaten Island, NY 10303"/>
    <x v="1"/>
    <s v="Staten Island"/>
    <s v="290 Lake Ave, Staten Island, NY 10303, USA"/>
    <n v="40.629196200000003"/>
    <n v="-74.151865400000005"/>
  </r>
  <r>
    <s v="Brokered by TALK OF THE TOWN REALTY C"/>
    <x v="1"/>
    <n v="675000"/>
    <s v="500,000+"/>
    <n v="3"/>
    <n v="2"/>
    <n v="2400"/>
    <x v="0"/>
    <s v="2519 Mill AveBrooklyn, NY 11234"/>
    <x v="2"/>
    <s v="Brooklyn"/>
    <s v="2519 Mill Ave, Brooklyn, NY 11234, USA"/>
    <n v="40.610205999999998"/>
    <n v="-73.910650000000004"/>
  </r>
  <r>
    <s v="Brokered by Gateway Arms Realty Corp."/>
    <x v="1"/>
    <n v="879000"/>
    <s v="500,000+"/>
    <n v="4"/>
    <n v="2"/>
    <n v="1238"/>
    <x v="0"/>
    <s v="48 Princewood AveStaten Island, NY 10309"/>
    <x v="1"/>
    <s v="Staten Island"/>
    <s v="48 Princewood Ave, Staten Island, NY 10309, USA"/>
    <n v="40.527324700000001"/>
    <n v="-74.198328200000006"/>
  </r>
  <r>
    <s v="Brokered by KELLER WILLIAMS REALTY LANDMARK II"/>
    <x v="1"/>
    <n v="918888"/>
    <s v="500,000+"/>
    <n v="3"/>
    <n v="2"/>
    <n v="2185"/>
    <x v="0"/>
    <s v="30-36 88th StEast Elmhurst, NY 11369"/>
    <x v="4"/>
    <s v="Queens"/>
    <s v="30-36 88th St, Flushing, NY 11369, USA"/>
    <n v="40.760702999999999"/>
    <n v="-73.880887000000001"/>
  </r>
  <r>
    <s v="Brokered by COMPASS"/>
    <x v="2"/>
    <n v="2400000"/>
    <s v="500,000+"/>
    <n v="4"/>
    <n v="2"/>
    <n v="1892"/>
    <x v="0"/>
    <s v="396 A 9th St Unit 2Brooklyn, NY 11215"/>
    <x v="2"/>
    <s v="Brooklyn"/>
    <s v="396A 9th St, Brooklyn, NY 11215, USA"/>
    <n v="40.667493800000003"/>
    <n v="-73.983214599999997"/>
  </r>
  <r>
    <s v="Brokered by Jamie &amp; Connie Real Estate Grp"/>
    <x v="1"/>
    <n v="1730000"/>
    <s v="500,000+"/>
    <n v="6"/>
    <n v="3"/>
    <n v="3024"/>
    <x v="0"/>
    <s v="45-12 244th StLittle Neck, NY 11362"/>
    <x v="4"/>
    <s v="Queens"/>
    <s v="45-12 244th St, Flushing, NY 11362, USA"/>
    <n v="40.765022000000002"/>
    <n v="-73.742200499999996"/>
  </r>
  <r>
    <s v="Brokered by Sowae Corp"/>
    <x v="4"/>
    <n v="425000"/>
    <s v="300,001-500,000"/>
    <n v="5"/>
    <n v="2"/>
    <n v="2185"/>
    <x v="0"/>
    <s v="755 Coster StBronx, NY 10474"/>
    <x v="3"/>
    <s v="The Bronx"/>
    <s v="755 Coster St, Bronx, NY 10474, USA"/>
    <n v="40.815996599999998"/>
    <n v="-73.888100100000003"/>
  </r>
  <r>
    <s v="Brokered by East Coast REALTORS Inc"/>
    <x v="1"/>
    <n v="2500000"/>
    <s v="500,000+"/>
    <n v="5"/>
    <n v="3"/>
    <n v="1450"/>
    <x v="0"/>
    <s v="33-02 Parsons BlvdFlushing, NY 11354"/>
    <x v="4"/>
    <s v="Queens"/>
    <s v="33-02 Parsons Blvd, Flushing, NY 11354, USA"/>
    <n v="40.767967300000002"/>
    <n v="-73.824606700000004"/>
  </r>
  <r>
    <s v="Brokered by RE MAX Elite"/>
    <x v="1"/>
    <n v="998000"/>
    <s v="500,000+"/>
    <n v="4"/>
    <n v="4"/>
    <n v="2000"/>
    <x v="0"/>
    <s v="336 Bethel AveStaten Island, NY 10307"/>
    <x v="1"/>
    <s v="Staten Island"/>
    <s v="336 Bethel Ave, Staten Island, NY 10307, USA"/>
    <n v="40.515250999999999"/>
    <n v="-74.235145000000003"/>
  </r>
  <r>
    <s v="Brokered by Coldwell Banker Advantage"/>
    <x v="1"/>
    <n v="1195000"/>
    <s v="500,000+"/>
    <n v="4"/>
    <n v="4"/>
    <n v="2688"/>
    <x v="0"/>
    <s v="222 Hart BlvdStaten Island, NY 10301"/>
    <x v="1"/>
    <s v="Staten Island"/>
    <s v="222 Hart Blvd, Staten Island, NY 10301, USA"/>
    <n v="40.629643100000003"/>
    <n v="-74.100527400000004"/>
  </r>
  <r>
    <s v="Brokered by RE MAX Real Estate Professionals"/>
    <x v="1"/>
    <n v="1649000"/>
    <s v="500,000+"/>
    <n v="3"/>
    <n v="2"/>
    <n v="2052"/>
    <x v="0"/>
    <s v="1217 84th StBrooklyn, NY 11228"/>
    <x v="2"/>
    <s v="Brooklyn"/>
    <s v="1217 84th St, Brooklyn, NY 11228, USA"/>
    <n v="40.616418199999998"/>
    <n v="-74.014244300000001"/>
  </r>
  <r>
    <s v="Brokered by Homes R Us Realty of NY, Inc."/>
    <x v="1"/>
    <n v="955000"/>
    <s v="500,000+"/>
    <n v="4"/>
    <n v="4"/>
    <n v="2100"/>
    <x v="0"/>
    <s v="82 Vineland AveStaten Island, NY 10312"/>
    <x v="1"/>
    <s v="Staten Island"/>
    <s v="82 Vineland Ave, Staten Island, NY 10312, USA"/>
    <n v="40.551183999999999"/>
    <n v="-74.184064899999996"/>
  </r>
  <r>
    <s v="Brokered by LJ Realty Team Inc"/>
    <x v="4"/>
    <n v="949000"/>
    <s v="500,000+"/>
    <n v="6"/>
    <n v="3"/>
    <n v="2185"/>
    <x v="0"/>
    <s v="117-37 141st StJamaica, NY 11436"/>
    <x v="4"/>
    <s v="Queens"/>
    <s v="11737 141st St, Jamaica, NY 11436, USA"/>
    <n v="40.677393000000002"/>
    <n v="-73.800094000000001"/>
  </r>
  <r>
    <s v="Brokered by Keller Williams Rlty Landmark"/>
    <x v="1"/>
    <n v="880000"/>
    <s v="500,000+"/>
    <n v="3"/>
    <n v="2"/>
    <n v="1743"/>
    <x v="0"/>
    <s v="190-16 33rd AveFlushing, NY 11358"/>
    <x v="4"/>
    <s v="Queens"/>
    <s v="190-16 33rd Ave, Flushing, NY 11358, USA"/>
    <n v="40.766831199999999"/>
    <n v="-73.791117499999999"/>
  </r>
  <r>
    <s v="Brokered by COMPASS"/>
    <x v="2"/>
    <n v="39995000"/>
    <s v="500,000+"/>
    <n v="4"/>
    <n v="3"/>
    <n v="10582"/>
    <x v="3"/>
    <s v="145 Reade StManhattan, NY 10013"/>
    <x v="0"/>
    <s v="New York"/>
    <s v="145 Reade St, New York, NY 10013, USA"/>
    <n v="40.716422399999999"/>
    <n v="-74.010119700000004"/>
  </r>
  <r>
    <s v="Brokered by Sotheby's International Realty - East Side Manhattan Brokerage"/>
    <x v="2"/>
    <n v="1250000"/>
    <s v="500,000+"/>
    <n v="8"/>
    <n v="3"/>
    <n v="2185"/>
    <x v="0"/>
    <s v="246 E 58th St # ThNew York, NY 10022"/>
    <x v="0"/>
    <s v="New York"/>
    <s v="246 E 58th St, New York, NY 10022, USA"/>
    <n v="40.760024799999997"/>
    <n v="-73.965354599999998"/>
  </r>
  <r>
    <s v="Brokered by Tom Crimmins Realty, Ltd."/>
    <x v="6"/>
    <n v="899999"/>
    <s v="500,000+"/>
    <n v="3"/>
    <n v="2"/>
    <n v="1784"/>
    <x v="0"/>
    <s v="61 Prescott AveStaten Island, NY 10306"/>
    <x v="1"/>
    <s v="Staten Island"/>
    <s v="61 Prescott Ave, Staten Island, NY 10306, USA"/>
    <n v="40.578858599999997"/>
    <n v="-74.112089999999995"/>
  </r>
  <r>
    <s v="Brokered by J Milo Real Estate"/>
    <x v="0"/>
    <n v="198000"/>
    <s v="100,001-300,000"/>
    <n v="1"/>
    <n v="1"/>
    <n v="750"/>
    <x v="4"/>
    <s v="118-18 Union Tpke Unit 7DQueens, NY 11415"/>
    <x v="4"/>
    <s v="Kew Gardens"/>
    <s v="11818 Union Tpke Apt 7l, Kew Gardens, NY 11415, USA"/>
    <n v="40.712759900000002"/>
    <n v="-73.834329999999994"/>
  </r>
  <r>
    <s v="Brokered by Howard Hanna | Rand Realty"/>
    <x v="1"/>
    <n v="549000"/>
    <s v="500,000+"/>
    <n v="5"/>
    <n v="3"/>
    <n v="496"/>
    <x v="2"/>
    <s v="2808 Wickham AveBronx, NY 10469"/>
    <x v="3"/>
    <s v="The Bronx"/>
    <s v="2808 Wickham Ave, Bronx, NY 10469, USA"/>
    <n v="40.867970100000001"/>
    <n v="-73.836564999999993"/>
  </r>
  <r>
    <s v="Brokered by RE MAX Elite"/>
    <x v="1"/>
    <n v="1088888"/>
    <s v="500,000+"/>
    <n v="3"/>
    <n v="4"/>
    <n v="1320"/>
    <x v="0"/>
    <s v="1568 W 2nd StBrooklyn, NY 11204"/>
    <x v="2"/>
    <s v="Brooklyn"/>
    <s v="1568 W 2nd St, Brooklyn, NY 11204, USA"/>
    <n v="40.609090899999998"/>
    <n v="-73.976265100000006"/>
  </r>
  <r>
    <s v="Brokered by CAROZZA NICHOLAS M"/>
    <x v="1"/>
    <n v="888000"/>
    <s v="500,000+"/>
    <n v="4"/>
    <n v="2"/>
    <n v="2686"/>
    <x v="0"/>
    <s v="3079 Giegerich PlBronx, NY 10465"/>
    <x v="3"/>
    <s v="The Bronx"/>
    <s v="3079 Giegerich Pl, Bronx, NY 10465, USA"/>
    <n v="40.813077499999999"/>
    <n v="-73.806335700000005"/>
  </r>
  <r>
    <s v="Brokered by All American Realty Management"/>
    <x v="5"/>
    <n v="65000"/>
    <s v="50,001-100,000"/>
    <n v="3"/>
    <n v="1"/>
    <n v="230"/>
    <x v="2"/>
    <s v="1287266 45 Madison St Unit 1Manhattan, NY 10038"/>
    <x v="0"/>
    <s v="Manhattan"/>
    <s v="45 Madison St #1, New York, NY 10038, USA"/>
    <n v="40.712070300000001"/>
    <n v="-73.998325800000003"/>
  </r>
  <r>
    <s v="Brokered by Real Broker NY LLC"/>
    <x v="1"/>
    <n v="1449999"/>
    <s v="500,000+"/>
    <n v="3"/>
    <n v="2"/>
    <n v="2185"/>
    <x v="0"/>
    <s v="21-89 47th StLong Island City, NY 11105"/>
    <x v="4"/>
    <s v="Queens"/>
    <s v="21-89 47th St, Astoria, NY 11105, USA"/>
    <n v="40.769777300000001"/>
    <n v="-73.9014478"/>
  </r>
  <r>
    <s v="Brokered by Serhant"/>
    <x v="2"/>
    <n v="14900000"/>
    <s v="500,000+"/>
    <n v="5"/>
    <n v="5"/>
    <n v="2185"/>
    <x v="0"/>
    <s v="45 W 70th StNew York, NY 10023"/>
    <x v="0"/>
    <s v="New York"/>
    <s v="45 W 70th St, New York, NY 10023, USA"/>
    <n v="40.775819400000003"/>
    <n v="-73.978526299999999"/>
  </r>
  <r>
    <s v="Brokered by Flateau Realty Corp"/>
    <x v="5"/>
    <n v="1695000"/>
    <s v="500,000+"/>
    <n v="5"/>
    <n v="2"/>
    <n v="2250"/>
    <x v="0"/>
    <s v="871 Putnam AveNy, NY 11221"/>
    <x v="2"/>
    <s v="Brooklyn"/>
    <s v="871 Putnam Ave, Brooklyn, NY 11221, USA"/>
    <n v="40.686947000000004"/>
    <n v="-73.926188499999995"/>
  </r>
  <r>
    <s v="Brokered by EXP Realty"/>
    <x v="1"/>
    <n v="2499000"/>
    <s v="500,000+"/>
    <n v="5"/>
    <n v="3"/>
    <n v="4100"/>
    <x v="0"/>
    <s v="152 Whitson StForest Hills, NY 11375"/>
    <x v="4"/>
    <s v="Queens"/>
    <s v="152 Whitson St, Forest Hills, NY 11375, USA"/>
    <n v="40.710770099999998"/>
    <n v="-73.8406935"/>
  </r>
  <r>
    <s v="Brokered by Sotheby's International Realty - Downtown Manhattan"/>
    <x v="2"/>
    <n v="1970000"/>
    <s v="500,000+"/>
    <n v="4"/>
    <n v="4"/>
    <n v="2508"/>
    <x v="0"/>
    <s v="59 Duffield StBrooklyn, NY 11201"/>
    <x v="2"/>
    <s v="Brooklyn"/>
    <s v="59 Duffield St, Brooklyn, NY 11201, USA"/>
    <n v="40.696532599999998"/>
    <n v="-73.983965400000002"/>
  </r>
  <r>
    <s v="Brokered by COMPASS"/>
    <x v="3"/>
    <n v="1895000"/>
    <s v="500,000+"/>
    <n v="2"/>
    <n v="2"/>
    <n v="2185"/>
    <x v="0"/>
    <s v="905 Union St Apt 1Brooklyn, NY 11215"/>
    <x v="2"/>
    <s v="Park Slope"/>
    <s v="905 Union St Apartment 1, Brooklyn, NY 11215, USA"/>
    <n v="40.673976000000003"/>
    <n v="-73.973534999999998"/>
  </r>
  <r>
    <s v="Brokered by DiTommaso Real Estate"/>
    <x v="1"/>
    <n v="689000"/>
    <s v="500,000+"/>
    <n v="3"/>
    <n v="3"/>
    <n v="1248"/>
    <x v="0"/>
    <s v="46 Kirshon AveStaten Island, NY 10314"/>
    <x v="1"/>
    <s v="Staten Island"/>
    <s v="46 Kirshon Ave, Staten Island, NY 10314, USA"/>
    <n v="40.613776399999999"/>
    <n v="-74.160030500000005"/>
  </r>
  <r>
    <s v="Brokered by Martino Realty Group"/>
    <x v="1"/>
    <n v="649999"/>
    <s v="500,000+"/>
    <n v="3"/>
    <n v="2"/>
    <n v="1440"/>
    <x v="0"/>
    <s v="219 Slater BlvdStaten Island, NY 10305"/>
    <x v="1"/>
    <s v="Staten Island"/>
    <s v="219 Slater Blvd, Staten Island, NY 10305, USA"/>
    <n v="40.580333099999997"/>
    <n v="-74.0885167"/>
  </r>
  <r>
    <s v="Brokered by EXP Realty"/>
    <x v="1"/>
    <n v="669000"/>
    <s v="500,000+"/>
    <n v="3"/>
    <n v="2"/>
    <n v="864"/>
    <x v="4"/>
    <s v="74 Holly StStaten Island, NY 10304"/>
    <x v="1"/>
    <s v="Staten Island"/>
    <s v="74 Holly St, Staten Island, NY 10304, USA"/>
    <n v="40.5993523"/>
    <n v="-74.095388200000002"/>
  </r>
  <r>
    <s v="Brokered by Corcoran Westside Columbus"/>
    <x v="1"/>
    <n v="800000"/>
    <s v="500,000+"/>
    <n v="3"/>
    <n v="2"/>
    <n v="825"/>
    <x v="4"/>
    <s v="1485 E 53rd StBrooklyn, NY 11234"/>
    <x v="2"/>
    <s v="Brooklyn"/>
    <s v="1485 E 53rd St, Brooklyn, NY 11234, USA"/>
    <n v="40.622273399999997"/>
    <n v="-73.924093999999997"/>
  </r>
  <r>
    <s v="Brokered by COMPASS"/>
    <x v="3"/>
    <n v="2375000"/>
    <s v="500,000+"/>
    <n v="1"/>
    <n v="2"/>
    <n v="2185"/>
    <x v="0"/>
    <s v="10 Bleecker St Apt 5DManhattan, NY 10012"/>
    <x v="0"/>
    <s v="Manhattan"/>
    <s v="10 Bleecker St #5b, New York, NY 10012, USA"/>
    <n v="40.725218699999999"/>
    <n v="-73.992976400000003"/>
  </r>
  <r>
    <s v="Brokered by Corcoran West Side Gallery"/>
    <x v="5"/>
    <n v="2400000"/>
    <s v="500,000+"/>
    <n v="6"/>
    <n v="6"/>
    <n v="6688"/>
    <x v="5"/>
    <s v="726 Nostrand AveBrooklyn, NY 11216"/>
    <x v="2"/>
    <s v="Brooklyn"/>
    <s v="726 Nostrand Ave., Brooklyn, NY 11216, USA"/>
    <n v="40.673856600000001"/>
    <n v="-73.950608500000001"/>
  </r>
  <r>
    <s v="Brokered by eXp Realty BKNY"/>
    <x v="1"/>
    <n v="390000"/>
    <s v="300,001-500,000"/>
    <n v="2"/>
    <n v="1"/>
    <n v="586"/>
    <x v="4"/>
    <s v="231 Freeborn StStaten Island, NY 10306"/>
    <x v="1"/>
    <s v="Staten Island"/>
    <s v="231 Freeborn St, Staten Island, NY 10306, USA"/>
    <n v="40.574103000000001"/>
    <n v="-74.093166800000006"/>
  </r>
  <r>
    <s v="Brokered by COMPASS"/>
    <x v="0"/>
    <n v="2250000"/>
    <s v="500,000+"/>
    <n v="1"/>
    <n v="1"/>
    <n v="2185"/>
    <x v="0"/>
    <s v="302 W 12th St Apt 7FManhattan, NY 10014"/>
    <x v="0"/>
    <s v="Manhattan"/>
    <s v="302 W 12th St APT 7A, New York, NY 10014, USA"/>
    <n v="40.737307999999999"/>
    <n v="-74.004666599999993"/>
  </r>
  <r>
    <s v="Brokered by RE MAX Edge"/>
    <x v="1"/>
    <n v="1450000"/>
    <s v="500,000+"/>
    <n v="4"/>
    <n v="3"/>
    <n v="2700"/>
    <x v="0"/>
    <s v="308 Poillon AveStaten Island, NY 10312"/>
    <x v="1"/>
    <s v="Staten Island"/>
    <s v="308 Poillon Ave, Staten Island, NY 10312, USA"/>
    <n v="40.527309299999999"/>
    <n v="-74.175343499999997"/>
  </r>
  <r>
    <s v="Brokered by ROCKAWAY PROPERTIES"/>
    <x v="0"/>
    <n v="725000"/>
    <s v="500,000+"/>
    <n v="2"/>
    <n v="2"/>
    <n v="792"/>
    <x v="4"/>
    <s v="627 Wilson Ave Apt 3Brooklyn, NY 11207"/>
    <x v="2"/>
    <s v="Bushwick"/>
    <s v="627 Wilson Ave #3, Brooklyn, NY 11207, USA"/>
    <n v="40.689816399999998"/>
    <n v="-73.906247399999998"/>
  </r>
  <r>
    <s v="Brokered by Sotheby's International Realty - Downtown Manhattan"/>
    <x v="3"/>
    <n v="269000"/>
    <s v="100,001-300,000"/>
    <n v="1"/>
    <n v="1"/>
    <n v="2185"/>
    <x v="0"/>
    <s v="4901 Henry Hudson Pkwy W Apt 5FBronx, NY 10471"/>
    <x v="3"/>
    <s v="Hudson Hill"/>
    <s v="4901 Henry Hudson Pkwy W #5f, Bronx, NY 10471, USA"/>
    <n v="40.896804799999998"/>
    <n v="-73.908747099999999"/>
  </r>
  <r>
    <s v="Brokered by COMPASS"/>
    <x v="3"/>
    <n v="695000"/>
    <s v="500,000+"/>
    <n v="2"/>
    <n v="2"/>
    <n v="2185"/>
    <x v="0"/>
    <s v="575 Park Ave Unit 1101Manhattan, NY 10065"/>
    <x v="0"/>
    <s v="Manhattan"/>
    <s v="575 Park Ave # 1101, New York, NY 10065, USA"/>
    <n v="40.765171600000002"/>
    <n v="-73.967871900000006"/>
  </r>
  <r>
    <s v="Brokered by Winzone Realty Inc"/>
    <x v="1"/>
    <n v="1300000"/>
    <s v="500,000+"/>
    <n v="3"/>
    <n v="2"/>
    <n v="2185"/>
    <x v="0"/>
    <s v="246 Newman AveBronx, NY 10473"/>
    <x v="3"/>
    <s v="The Bronx"/>
    <s v="246 Newman Ave, Bronx, NY 10473, USA"/>
    <n v="40.810914599999997"/>
    <n v="-73.853921"/>
  </r>
  <r>
    <s v="Brokered by Ilite Realty Inc"/>
    <x v="3"/>
    <n v="459000"/>
    <s v="300,001-500,000"/>
    <n v="3"/>
    <n v="2"/>
    <n v="1250"/>
    <x v="0"/>
    <s v="2475 W 16th St Apt 19HBrooklyn, NY 11214"/>
    <x v="2"/>
    <s v="Brooklyn"/>
    <s v="2475 W 16th St #19h, Brooklyn, NY 11214, USA"/>
    <n v="40.586648199999999"/>
    <n v="-73.984515599999995"/>
  </r>
  <r>
    <s v="Brokered by Robert DeFalco Realty, Inc."/>
    <x v="1"/>
    <n v="689999"/>
    <s v="500,000+"/>
    <n v="3"/>
    <n v="2"/>
    <n v="1008"/>
    <x v="0"/>
    <s v="596 College AveStaten Island, NY 10302"/>
    <x v="1"/>
    <s v="Staten Island"/>
    <s v="596 College Ave, Staten Island, NY 10302, USA"/>
    <n v="40.621814000000001"/>
    <n v="-74.140626400000002"/>
  </r>
  <r>
    <s v="Brokered by Winzone Realty Inc"/>
    <x v="3"/>
    <n v="425000"/>
    <s v="300,001-500,000"/>
    <n v="3"/>
    <n v="2"/>
    <n v="1405"/>
    <x v="0"/>
    <s v="58-03 Calloway St Unit 2P2Corona, NY 11368"/>
    <x v="4"/>
    <s v="Queens"/>
    <s v="58-03 Calloway St, Corona, NY 11368, USA"/>
    <n v="40.738185299999998"/>
    <n v="-73.858124799999999"/>
  </r>
  <r>
    <s v="Brokered by Douglas Elliman - 575 Madison Ave"/>
    <x v="1"/>
    <n v="10000000"/>
    <s v="500,000+"/>
    <n v="5"/>
    <n v="4"/>
    <n v="6800"/>
    <x v="5"/>
    <s v="166 E 64th StNew York, NY 10065"/>
    <x v="0"/>
    <s v="New York"/>
    <s v="166 E 64th St, New York, NY 10065, USA"/>
    <n v="40.764989"/>
    <n v="-73.965533100000002"/>
  </r>
  <r>
    <s v="Brokered by Byson Real Estate Company - Byson Real Estate Company"/>
    <x v="3"/>
    <n v="1525000"/>
    <s v="500,000+"/>
    <n v="2"/>
    <n v="2"/>
    <n v="2185"/>
    <x v="0"/>
    <s v="67 Riverside Dr Apt 1CNew York, NY 10024"/>
    <x v="0"/>
    <s v="Manhattan"/>
    <s v="67 Riverside Dr #1c, New York, NY 10024, USA"/>
    <n v="40.784623000000003"/>
    <n v="-73.982658599999993"/>
  </r>
  <r>
    <s v="Brokered by Brp Associates Inc"/>
    <x v="4"/>
    <n v="1499000"/>
    <s v="500,000+"/>
    <n v="9"/>
    <n v="6"/>
    <n v="3519"/>
    <x v="0"/>
    <s v="2619 Shore PkwyBrooklyn, NY 11223"/>
    <x v="2"/>
    <s v="Brooklyn"/>
    <s v="2619 Shore Pkwy, Brooklyn, NY 11223, USA"/>
    <n v="40.583514000000001"/>
    <n v="-73.973890299999994"/>
  </r>
  <r>
    <s v="Brokered by COMPASS"/>
    <x v="3"/>
    <n v="695000"/>
    <s v="500,000+"/>
    <n v="2"/>
    <n v="2"/>
    <n v="2185"/>
    <x v="0"/>
    <s v="575 Park Ave Unit 1101Manhattan, NY 10065"/>
    <x v="0"/>
    <s v="Manhattan"/>
    <s v="575 Park Ave # 1101, New York, NY 10065, USA"/>
    <n v="40.765171600000002"/>
    <n v="-73.967871900000006"/>
  </r>
  <r>
    <s v="Brokered by Winzone Realty Inc"/>
    <x v="1"/>
    <n v="1300000"/>
    <s v="500,000+"/>
    <n v="3"/>
    <n v="2"/>
    <n v="2185"/>
    <x v="0"/>
    <s v="246 Newman AveBronx, NY 10473"/>
    <x v="3"/>
    <s v="The Bronx"/>
    <s v="246 Newman Ave, Bronx, NY 10473, USA"/>
    <n v="40.810914599999997"/>
    <n v="-73.853921"/>
  </r>
  <r>
    <s v="Brokered by Sotheby's International Realty - Downtown Manhattan"/>
    <x v="3"/>
    <n v="269000"/>
    <s v="100,001-300,000"/>
    <n v="1"/>
    <n v="1"/>
    <n v="2185"/>
    <x v="0"/>
    <s v="4901 Henry Hudson Pkwy W Apt 5FBronx, NY 10471"/>
    <x v="3"/>
    <s v="Hudson Hill"/>
    <s v="4901 Henry Hudson Pkwy W #5f, Bronx, NY 10471, USA"/>
    <n v="40.896804799999998"/>
    <n v="-73.908747099999999"/>
  </r>
  <r>
    <s v="Brokered by Winzone Realty Inc"/>
    <x v="3"/>
    <n v="425000"/>
    <s v="300,001-500,000"/>
    <n v="3"/>
    <n v="2"/>
    <n v="1405"/>
    <x v="0"/>
    <s v="58-03 Calloway St Unit 2P2Corona, NY 11368"/>
    <x v="4"/>
    <s v="Queens"/>
    <s v="58-03 Calloway St, Corona, NY 11368, USA"/>
    <n v="40.738185299999998"/>
    <n v="-73.858124799999999"/>
  </r>
  <r>
    <s v="Brokered by Brp Associates Inc"/>
    <x v="4"/>
    <n v="1499000"/>
    <s v="500,000+"/>
    <n v="9"/>
    <n v="6"/>
    <n v="3519"/>
    <x v="0"/>
    <s v="2619 Shore PkwyBrooklyn, NY 11223"/>
    <x v="2"/>
    <s v="Brooklyn"/>
    <s v="2619 Shore Pkwy, Brooklyn, NY 11223, USA"/>
    <n v="40.583514000000001"/>
    <n v="-73.973890299999994"/>
  </r>
  <r>
    <s v="Brokered by Robert DeFalco Realty, Inc."/>
    <x v="1"/>
    <n v="519000"/>
    <s v="500,000+"/>
    <n v="3"/>
    <n v="2"/>
    <n v="1480"/>
    <x v="0"/>
    <s v="62 Simmons LnStaten Island, NY 10314"/>
    <x v="1"/>
    <s v="Staten Island"/>
    <s v="62 Simmons Ln, Staten Island, NY 10314, USA"/>
    <n v="40.593937799999999"/>
    <n v="-74.184315299999994"/>
  </r>
  <r>
    <s v="Brokered by Queens Quality Management"/>
    <x v="3"/>
    <n v="358000"/>
    <s v="300,001-500,000"/>
    <n v="2"/>
    <n v="1"/>
    <n v="2185"/>
    <x v="0"/>
    <s v="212-79 16 Ave Unit 183Bayside, NY 11360"/>
    <x v="4"/>
    <s v="Bayside"/>
    <s v="212- 79 16th Ave #183, Bayside, NY 11360, USA"/>
    <n v="40.785517400000003"/>
    <n v="-73.779761300000004"/>
  </r>
  <r>
    <s v="Brokered by COMPASS"/>
    <x v="3"/>
    <n v="975000"/>
    <s v="500,000+"/>
    <n v="3"/>
    <n v="1"/>
    <n v="2185"/>
    <x v="0"/>
    <s v="360 W 22nd St Apt 9JManhattan, NY 10011"/>
    <x v="0"/>
    <s v="Manhattan"/>
    <s v="360 W 22nd St #9j, New York, NY 10011, USA"/>
    <n v="40.745505100000003"/>
    <n v="-74.001600300000007"/>
  </r>
  <r>
    <s v="Brokered by CHRISTIE'S INT.REAL ESTATE GROUP"/>
    <x v="2"/>
    <n v="29200000"/>
    <s v="500,000+"/>
    <n v="12"/>
    <n v="10"/>
    <n v="11638"/>
    <x v="3"/>
    <s v="123 E 35th StNew York, NY 10016"/>
    <x v="0"/>
    <s v="New York"/>
    <s v="123 E 35th St, New York, NY 10016, USA"/>
    <n v="40.747472000000002"/>
    <n v="-73.979678800000002"/>
  </r>
  <r>
    <s v="Brokered by Pride Estates"/>
    <x v="3"/>
    <n v="498000"/>
    <s v="300,001-500,000"/>
    <n v="2"/>
    <n v="1"/>
    <n v="975"/>
    <x v="4"/>
    <s v="138 71st St Apt E10Brooklyn, NY 11209"/>
    <x v="2"/>
    <s v="Bay Ridge"/>
    <s v="138 71st St Apt E10, Brooklyn, NY 11209, USA"/>
    <n v="40.635116400000001"/>
    <n v="-74.031160900000003"/>
  </r>
  <r>
    <s v="Brokered by Laffey Real Estate"/>
    <x v="3"/>
    <n v="385000"/>
    <s v="300,001-500,000"/>
    <n v="1"/>
    <n v="2"/>
    <n v="900"/>
    <x v="4"/>
    <s v="1805 215th St Apt 4SBayside, NY 11360"/>
    <x v="4"/>
    <s v="Bayside"/>
    <s v="1805 215th St Apt 4n, Bayside, NY 11360, USA"/>
    <n v="40.783929899999997"/>
    <n v="-73.776430000000005"/>
  </r>
  <r>
    <s v="Brokered by Progress Realty Inc."/>
    <x v="4"/>
    <n v="999000"/>
    <s v="500,000+"/>
    <n v="6"/>
    <n v="2"/>
    <n v="3144"/>
    <x v="0"/>
    <s v="851 Van Nest AveBronx, NY 10462"/>
    <x v="3"/>
    <s v="The Bronx"/>
    <s v="851 Van Nest Ave, Bronx, NY 10462, USA"/>
    <n v="40.845106700000002"/>
    <n v="-73.860157700000002"/>
  </r>
  <r>
    <s v="Brokered by COMPASS"/>
    <x v="3"/>
    <n v="399000"/>
    <s v="300,001-500,000"/>
    <n v="1"/>
    <n v="1"/>
    <n v="2185"/>
    <x v="0"/>
    <s v="34-41 85th St Unit 3UJackson Heights, NY 11372"/>
    <x v="4"/>
    <s v="Flushing"/>
    <s v="34-41 85th St #3a, Flushing, NY 11372, USA"/>
    <n v="40.753119099999999"/>
    <n v="-73.881875699999995"/>
  </r>
  <r>
    <s v="Brokered by Staten Island Premiere Properties"/>
    <x v="6"/>
    <n v="599000"/>
    <s v="500,000+"/>
    <n v="4"/>
    <n v="4"/>
    <n v="2800"/>
    <x v="0"/>
    <s v="77 Harbour CtStaten Island, NY 10308"/>
    <x v="1"/>
    <s v="Staten Island"/>
    <s v="77 Harbour Ct, Staten Island, NY 10308, USA"/>
    <n v="40.538735199999998"/>
    <n v="-74.142389300000005"/>
  </r>
  <r>
    <s v="Brokered by Staten Island Premiere Properties"/>
    <x v="1"/>
    <n v="829888"/>
    <s v="500,000+"/>
    <n v="4"/>
    <n v="3"/>
    <n v="1800"/>
    <x v="0"/>
    <s v="70 Savo LoopStaten Island, NY 10309"/>
    <x v="0"/>
    <s v="Richmond County"/>
    <s v="70 Savo Loop, Staten Island, NY 10309, USA"/>
    <n v="40.521278000000002"/>
    <n v="-74.223035100000004"/>
  </r>
  <r>
    <s v="Brokered by Dynasty Real Estate, Inc."/>
    <x v="2"/>
    <n v="699998"/>
    <s v="500,000+"/>
    <n v="3"/>
    <n v="2"/>
    <n v="1548"/>
    <x v="0"/>
    <s v="159 Freedom AveStaten Island, NY 10314"/>
    <x v="1"/>
    <s v="Staten Island"/>
    <s v="159 Freedom Ave, Staten Island, NY 10314, USA"/>
    <n v="40.595314399999999"/>
    <n v="-74.162828599999997"/>
  </r>
  <r>
    <s v="Brokered by Daniel Gale Sotheby's International Realty"/>
    <x v="3"/>
    <n v="1088000"/>
    <s v="500,000+"/>
    <n v="5"/>
    <n v="2"/>
    <n v="2185"/>
    <x v="0"/>
    <s v="20 Continental Ave Unit 5EFForest Hills, NY 11375"/>
    <x v="4"/>
    <s v="Flushing"/>
    <s v="20 Continental Ave #5f, Flushing, NY 11375, USA"/>
    <n v="40.718600299999999"/>
    <n v="-73.845348799999996"/>
  </r>
  <r>
    <s v="Brokered by WW Realty Group Inc"/>
    <x v="1"/>
    <n v="999000"/>
    <s v="500,000+"/>
    <n v="6"/>
    <n v="2"/>
    <n v="1280"/>
    <x v="0"/>
    <s v="3426 Boller AveBronx, NY 10475"/>
    <x v="3"/>
    <s v="The Bronx"/>
    <s v="3426 Boller Ave, Bronx, NY 10475, USA"/>
    <n v="40.880817299999997"/>
    <n v="-73.8350832"/>
  </r>
  <r>
    <s v="Brokered by New York Realty Minimax"/>
    <x v="4"/>
    <n v="1188888"/>
    <s v="500,000+"/>
    <n v="15"/>
    <n v="9"/>
    <n v="2185"/>
    <x v="0"/>
    <s v="677 Grandview AveRidgewood, NY 11385"/>
    <x v="4"/>
    <s v="Queens"/>
    <s v="677 Grandview Ave, Queens, NY 11385, USA"/>
    <n v="40.707554600000002"/>
    <n v="-73.903696400000001"/>
  </r>
  <r>
    <s v="Brokered by NextHome Residential"/>
    <x v="3"/>
    <n v="265000"/>
    <s v="100,001-300,000"/>
    <n v="1"/>
    <n v="1"/>
    <n v="700"/>
    <x v="4"/>
    <s v="23-45 Bell Blvd Unit 5KBayside, NY 11360"/>
    <x v="4"/>
    <s v="Bayside"/>
    <s v="2345 Bell Blvd Apt 5f, Bayside, NY 11360, USA"/>
    <n v="40.782449900000003"/>
    <n v="-73.776509899999994"/>
  </r>
  <r>
    <s v="Brokered by MAXIMILLION REALTY, INC."/>
    <x v="3"/>
    <n v="288000"/>
    <s v="100,001-300,000"/>
    <n v="1"/>
    <n v="1"/>
    <n v="845"/>
    <x v="4"/>
    <s v="3901 Nostrand Ave Apt 4CBrooklyn, NY 11235"/>
    <x v="2"/>
    <s v="Sheepshead Bay"/>
    <s v="3901 Nostrand Ave. #4c, Brooklyn, NY 11235, USA"/>
    <n v="40.589482699999998"/>
    <n v="-73.939537200000004"/>
  </r>
  <r>
    <s v="Brokered by COMPASS"/>
    <x v="3"/>
    <n v="999995"/>
    <s v="500,000+"/>
    <n v="3"/>
    <n v="2"/>
    <n v="1750"/>
    <x v="0"/>
    <s v="205 E 63rd St Unit 11EFManhattan, NY 10065"/>
    <x v="0"/>
    <s v="Manhattan"/>
    <s v="205 E 63rd St #11e, New York, NY 10065, USA"/>
    <n v="40.764050099999999"/>
    <n v="-73.964336000000003"/>
  </r>
  <r>
    <s v="Brokered by Corcoran East Side"/>
    <x v="3"/>
    <n v="1495000"/>
    <s v="500,000+"/>
    <n v="2"/>
    <n v="2"/>
    <n v="1350"/>
    <x v="0"/>
    <s v="200 E 74th St Apt 6BNew York, NY 10021"/>
    <x v="0"/>
    <s v="Manhattan"/>
    <s v="200 E 74th St #6b, New York, NY 10021, USA"/>
    <n v="40.770819500000002"/>
    <n v="-73.959523500000003"/>
  </r>
  <r>
    <s v="Brokered by Corcoran Park Avenue South"/>
    <x v="3"/>
    <n v="925000"/>
    <s v="500,000+"/>
    <n v="1"/>
    <n v="1"/>
    <n v="1000"/>
    <x v="4"/>
    <s v="235 E 73rd St # 4BNew York, NY 10021"/>
    <x v="0"/>
    <s v="Manhattan"/>
    <s v="235 E 73rd St #4b, New York, NY 10021, USA"/>
    <n v="40.769942499999999"/>
    <n v="-73.958355800000007"/>
  </r>
  <r>
    <s v="Brokered by Realty Connect USA LLC"/>
    <x v="3"/>
    <n v="349000"/>
    <s v="300,001-500,000"/>
    <n v="2"/>
    <n v="1"/>
    <n v="2185"/>
    <x v="0"/>
    <s v="84-70 129 St N Unit 5UKew Gardens, NY 11415"/>
    <x v="4"/>
    <s v="Jamaica"/>
    <s v="84-70 129th St #5u, Jamaica, NY 11415, USA"/>
    <n v="40.705035500000001"/>
    <n v="-73.824169900000001"/>
  </r>
  <r>
    <s v="Brokered by AI Realty Brokerage LLC"/>
    <x v="0"/>
    <n v="2000000"/>
    <s v="500,000+"/>
    <n v="4"/>
    <n v="4"/>
    <n v="3000"/>
    <x v="0"/>
    <s v="444 E 57th St Apt 2DNew York, NY 10022"/>
    <x v="0"/>
    <s v="Manhattan"/>
    <s v="444 E 57th St #2d, New York, NY 10022, USA"/>
    <n v="40.757347899999999"/>
    <n v="-73.9614914"/>
  </r>
  <r>
    <s v="Brokered by Century 21 Realty First"/>
    <x v="0"/>
    <n v="839000"/>
    <s v="500,000+"/>
    <n v="3"/>
    <n v="2"/>
    <n v="1376"/>
    <x v="0"/>
    <s v="8895 26th Ave Apt 5ABrooklyn, NY 11214"/>
    <x v="2"/>
    <s v="Brooklyn"/>
    <s v="8895 26th Ave #5a, Brooklyn, NY 11214, USA"/>
    <n v="40.5905451"/>
    <n v="-73.9910402"/>
  </r>
  <r>
    <s v="Brokered by Platinum Properties of Long Island"/>
    <x v="3"/>
    <n v="329000"/>
    <s v="300,001-500,000"/>
    <n v="1"/>
    <n v="1"/>
    <n v="820"/>
    <x v="4"/>
    <s v="111-39 76th Rd Unit E6Forest Hills, NY 11375"/>
    <x v="4"/>
    <s v="Forest Hills"/>
    <s v="11139 76th Rd Apt E6, Forest Hills, NY 11375, USA"/>
    <n v="40.715739900000003"/>
    <n v="-73.83672"/>
  </r>
  <r>
    <s v="Brokered by Keller Williams Hudson Valley"/>
    <x v="4"/>
    <n v="899000"/>
    <s v="500,000+"/>
    <n v="6"/>
    <n v="3"/>
    <n v="3683"/>
    <x v="0"/>
    <s v="948 E 217th StBronx, NY 10469"/>
    <x v="3"/>
    <s v="The Bronx"/>
    <s v="948 E 217th St, Bronx, NY 10469, USA"/>
    <n v="40.8796143"/>
    <n v="-73.856153000000006"/>
  </r>
  <r>
    <s v="Brokered by Citadel Circle Realty"/>
    <x v="1"/>
    <n v="615000"/>
    <s v="500,000+"/>
    <n v="3"/>
    <n v="2"/>
    <n v="2185"/>
    <x v="0"/>
    <s v="534 Powell StBrownville, NY 11212"/>
    <x v="2"/>
    <s v="Brooklyn"/>
    <s v="534 Powell St, Brooklyn, NY 11212, USA"/>
    <n v="40.661045600000001"/>
    <n v="-73.901995299999996"/>
  </r>
  <r>
    <s v="Brokered by Sotheby's International Realty - Downtown Manhattan"/>
    <x v="0"/>
    <n v="800000"/>
    <s v="500,000+"/>
    <n v="2"/>
    <n v="2"/>
    <n v="1257"/>
    <x v="0"/>
    <s v="309 E 108th St Apt 5FNew York, NY 10029"/>
    <x v="0"/>
    <s v="Manhattan"/>
    <s v="309 E 108th St #5f, New York, NY 10029, USA"/>
    <n v="40.791778499999999"/>
    <n v="-73.9406204"/>
  </r>
  <r>
    <s v="Brokered by Coldwell Banker Advantage"/>
    <x v="0"/>
    <n v="430000"/>
    <s v="300,001-500,000"/>
    <n v="2"/>
    <n v="2"/>
    <n v="1248"/>
    <x v="0"/>
    <s v="527 Willow Rd E Unit 2Staten Island, NY 10314"/>
    <x v="1"/>
    <s v="Mid Island"/>
    <s v="527 Willow Rd E #2, Staten Island, NY 10314, USA"/>
    <n v="40.612386800000003"/>
    <n v="-74.151128799999995"/>
  </r>
  <r>
    <s v="Brokered by Jessica Viola"/>
    <x v="6"/>
    <n v="499000"/>
    <s v="300,001-500,000"/>
    <n v="3"/>
    <n v="2"/>
    <n v="1288"/>
    <x v="0"/>
    <s v="625 Goethals Rd NStaten Island, NY 10314"/>
    <x v="1"/>
    <s v="Staten Island"/>
    <s v="625 Goethals Rd N, Staten Island, NY 10314, USA"/>
    <n v="40.616686700000002"/>
    <n v="-74.157664699999998"/>
  </r>
  <r>
    <s v="Brokered by Keller Williams Realty Liberty"/>
    <x v="3"/>
    <n v="439500"/>
    <s v="300,001-500,000"/>
    <n v="3"/>
    <n v="2"/>
    <n v="1400"/>
    <x v="0"/>
    <s v="83-80 118th St Unit 3OKew Gardens, NY 11415"/>
    <x v="4"/>
    <s v="Kew Gardens"/>
    <s v="83-80 118th St #3a, Queens, NY 11415, USA"/>
    <n v="40.704787799999998"/>
    <n v="-73.8344551"/>
  </r>
  <r>
    <s v="Brokered by Prime Properties Long Island"/>
    <x v="3"/>
    <n v="299000"/>
    <s v="100,001-300,000"/>
    <n v="1"/>
    <n v="1"/>
    <n v="2185"/>
    <x v="0"/>
    <s v="118-18 Union Tpke Unit 17GKew Gardens, NY 11415"/>
    <x v="4"/>
    <s v="Kew Gardens"/>
    <s v="118-18 Union Tpke #17g, Kew Gardens, NY 11415, USA"/>
    <n v="40.7123992"/>
    <n v="-73.833930499999994"/>
  </r>
  <r>
    <s v="Brokered by Robert DeFalco Realty, Inc."/>
    <x v="1"/>
    <n v="2580000"/>
    <s v="500,000+"/>
    <n v="8"/>
    <n v="3"/>
    <n v="6493"/>
    <x v="5"/>
    <s v="60 Lyman PlStaten Island, NY 10304"/>
    <x v="1"/>
    <s v="Staten Island"/>
    <s v="60 Lyman Pl, Staten Island, NY 10304, USA"/>
    <n v="40.605068500000002"/>
    <n v="-74.096948299999994"/>
  </r>
  <r>
    <s v="Brokered by RE MAX Distinguished Homes &amp; Properties"/>
    <x v="0"/>
    <n v="200000"/>
    <s v="100,001-300,000"/>
    <n v="1"/>
    <n v="1"/>
    <n v="613"/>
    <x v="4"/>
    <s v="1700 Metropolitan Ave Apt MhBronx, NY 10462"/>
    <x v="3"/>
    <s v="The Bronx"/>
    <s v="1700 Metropolitan Ave, Bronx, NY 10462, USA"/>
    <n v="40.840459000000003"/>
    <n v="-73.854204499999994"/>
  </r>
  <r>
    <s v="Brokered by Oxford Property Group"/>
    <x v="3"/>
    <n v="425000"/>
    <s v="300,001-500,000"/>
    <n v="3"/>
    <n v="1"/>
    <n v="2185"/>
    <x v="0"/>
    <s v="504 W 135th St Apt 1BNew York, NY 10031"/>
    <x v="0"/>
    <s v="Manhattan"/>
    <s v="504 W 135th St #1b, New York, NY 10031, USA"/>
    <n v="40.818989299999998"/>
    <n v="-73.953108"/>
  </r>
  <r>
    <s v="Brokered by BESMATCH REAL ESTATE"/>
    <x v="3"/>
    <n v="69000"/>
    <s v="50,001-100,000"/>
    <n v="1"/>
    <n v="1"/>
    <n v="850"/>
    <x v="4"/>
    <s v="1185 Anderson Ave Apt 2EBronx, NY 10452"/>
    <x v="3"/>
    <s v="Highbridge"/>
    <s v="1185 Anderson Ave #2e, Bronx, NY 10452, USA"/>
    <n v="40.8366623"/>
    <n v="-73.923958600000006"/>
  </r>
  <r>
    <s v="Brokered by Corcoran West Side Gallery"/>
    <x v="0"/>
    <n v="1995000"/>
    <s v="500,000+"/>
    <n v="3"/>
    <n v="2"/>
    <n v="1546"/>
    <x v="0"/>
    <s v="272 W 107th St Apt 8DNew York, NY 10025"/>
    <x v="0"/>
    <s v="Manhattan"/>
    <s v="272 W 107th St #8d, New York, NY 10025, USA"/>
    <n v="40.801854800000001"/>
    <n v="-73.9672877"/>
  </r>
  <r>
    <s v="Brokered by COMPASS"/>
    <x v="3"/>
    <n v="230000"/>
    <s v="100,001-300,000"/>
    <n v="1"/>
    <n v="1"/>
    <n v="620"/>
    <x v="4"/>
    <s v="255 W 108th St Apt 1FManhattan, NY 10025"/>
    <x v="0"/>
    <s v="Manhattan"/>
    <s v="255 W 108th St #1b, New York, NY 10025, USA"/>
    <n v="40.802841600000001"/>
    <n v="-73.967022900000003"/>
  </r>
  <r>
    <s v="Brokered by Crifasi Real Estate Inc"/>
    <x v="3"/>
    <n v="220000"/>
    <s v="100,001-300,000"/>
    <n v="1"/>
    <n v="1"/>
    <n v="590"/>
    <x v="4"/>
    <s v="82-35 134th St Unit 2DBriarwood, NY 11435"/>
    <x v="4"/>
    <s v="Jamaica"/>
    <s v="82-35 134th St #2d, Jamaica, NY 11435, USA"/>
    <n v="40.713013599999996"/>
    <n v="-73.823037499999998"/>
  </r>
  <r>
    <s v="Brokered by E Realty International Corp"/>
    <x v="3"/>
    <n v="198000"/>
    <s v="100,001-300,000"/>
    <n v="3"/>
    <n v="1"/>
    <n v="2185"/>
    <x v="0"/>
    <s v="42-40 Bowne St Unit 6FFlushing, NY 11355"/>
    <x v="4"/>
    <s v="Flushing"/>
    <s v="42-40 Bowne St #6f, Flushing, NY 11355, USA"/>
    <n v="40.756143999999999"/>
    <n v="-73.821367199999997"/>
  </r>
  <r>
    <s v="Brokered by Brown Harris Stevens - 445 Park Avenue"/>
    <x v="3"/>
    <n v="1495000"/>
    <s v="500,000+"/>
    <n v="1"/>
    <n v="2"/>
    <n v="2185"/>
    <x v="0"/>
    <s v="48 Gramercy Park N Apt 1BManhattan, NY 10010"/>
    <x v="0"/>
    <s v="Manhattan"/>
    <s v="48 Gramercy Park N #1b, New York, NY 10010, USA"/>
    <n v="40.738288400000002"/>
    <n v="-73.985183800000001"/>
  </r>
  <r>
    <s v="Brokered by Corcoran West Side"/>
    <x v="3"/>
    <n v="475000"/>
    <s v="300,001-500,000"/>
    <n v="1"/>
    <n v="1"/>
    <n v="615"/>
    <x v="4"/>
    <s v="520 E 90th St Apt 1LNew York, NY 10128"/>
    <x v="0"/>
    <s v="Manhattan"/>
    <s v="520 E 90th St #1b, New York, NY 10128, USA"/>
    <n v="40.777997499999998"/>
    <n v="-73.944534200000007"/>
  </r>
  <r>
    <s v="Brokered by Rad Marketing Corp"/>
    <x v="3"/>
    <n v="199900"/>
    <s v="100,001-300,000"/>
    <n v="2"/>
    <n v="1"/>
    <n v="2185"/>
    <x v="0"/>
    <s v="234-04 131 Ave Unit 2Rosedale, NY 11422"/>
    <x v="4"/>
    <s v="Rosedale"/>
    <s v="234-4 131st Ave #2, Rosedale, NY 11422, USA"/>
    <n v="40.677904900000001"/>
    <n v="-73.733880999999997"/>
  </r>
  <r>
    <s v="Brokered by Joanne Costa Realty"/>
    <x v="1"/>
    <n v="1150000"/>
    <s v="500,000+"/>
    <n v="2"/>
    <n v="2"/>
    <n v="1444"/>
    <x v="0"/>
    <s v="91 Flagg CtStaten Island, NY 10304"/>
    <x v="1"/>
    <s v="Staten Island"/>
    <s v="91 Flagg Ct, Staten Island, NY 10304, USA"/>
    <n v="40.588250500000001"/>
    <n v="-74.108729100000005"/>
  </r>
  <r>
    <s v="Brokered by Corcoran Park Slope"/>
    <x v="1"/>
    <n v="1575000"/>
    <s v="500,000+"/>
    <n v="3"/>
    <n v="2"/>
    <n v="2185"/>
    <x v="0"/>
    <s v="530 4th StBrooklyn, NY 11215"/>
    <x v="2"/>
    <s v="Brooklyn"/>
    <s v="530 4th St, Brooklyn, NY 11215, USA"/>
    <n v="40.6683947"/>
    <n v="-73.976219499999999"/>
  </r>
  <r>
    <s v="Brokered by KELLER WILLIAMS REALTY LANDMARK II"/>
    <x v="3"/>
    <n v="229000"/>
    <s v="100,001-300,000"/>
    <n v="1"/>
    <n v="1"/>
    <n v="2185"/>
    <x v="0"/>
    <s v="33-05 92nd St Unit 1BJackson Heights, NY 11372"/>
    <x v="4"/>
    <s v="Jackson Heights"/>
    <s v="33-05 92nd St #1b, Jackson Heights, NY 11372, USA"/>
    <n v="40.756279200000002"/>
    <n v="-73.875805200000002"/>
  </r>
  <r>
    <s v="Brokered by Corcoran SoHo"/>
    <x v="5"/>
    <n v="2700000"/>
    <s v="500,000+"/>
    <n v="8"/>
    <n v="4"/>
    <n v="2185"/>
    <x v="0"/>
    <s v="122 Willoughby AveBrooklyn, NY 11205"/>
    <x v="2"/>
    <s v="Brooklyn"/>
    <s v="122 Willoughby Ave, Brooklyn, NY 11205, USA"/>
    <n v="40.691484299999999"/>
    <n v="-73.967642799999993"/>
  </r>
  <r>
    <s v="Brokered by C J Robin's Real Estate"/>
    <x v="0"/>
    <n v="320000"/>
    <s v="300,001-500,000"/>
    <n v="2"/>
    <n v="2"/>
    <n v="936"/>
    <x v="4"/>
    <s v="1860 Story Ave Unit 36CBronx, NY 10473"/>
    <x v="3"/>
    <s v="East Bronx"/>
    <s v="1860 Story Ave # 36-B, Bronx, NY 10473, USA"/>
    <n v="40.823685699999999"/>
    <n v="-73.861131299999997"/>
  </r>
  <r>
    <s v="Brokered by RE MAX Edge"/>
    <x v="3"/>
    <n v="295000"/>
    <s v="100,001-300,000"/>
    <n v="2"/>
    <n v="1"/>
    <n v="700"/>
    <x v="4"/>
    <s v="1275 E 5th St Apt 6ABrooklyn, NY 11230"/>
    <x v="2"/>
    <s v="Midwood"/>
    <s v="1275 E 5th St #6a, Brooklyn, NY 11230, USA"/>
    <n v="40.619638600000002"/>
    <n v="-73.970730700000004"/>
  </r>
  <r>
    <s v="Brokered by Spire Group Inc.- Main Office"/>
    <x v="1"/>
    <n v="550000"/>
    <s v="500,000+"/>
    <n v="3"/>
    <n v="2"/>
    <n v="2185"/>
    <x v="0"/>
    <s v="4211 Snyder AveBrooklyn, NY 11203"/>
    <x v="2"/>
    <s v="Brooklyn"/>
    <s v="4211 Snyder Ave, Brooklyn, NY 11203, USA"/>
    <n v="40.6498755"/>
    <n v="-73.9375091"/>
  </r>
  <r>
    <s v="Brokered by Serhant"/>
    <x v="0"/>
    <n v="285000"/>
    <s v="100,001-300,000"/>
    <n v="2"/>
    <n v="1"/>
    <n v="1000"/>
    <x v="4"/>
    <s v="1439 Metropolitan Ave Apt 6ABronx, NY 10462"/>
    <x v="3"/>
    <s v="Parkchester"/>
    <s v="1439 Metropolitan Ave #6a, Bronx, NY 10462, USA"/>
    <n v="40.8362269"/>
    <n v="-73.861234600000003"/>
  </r>
  <r>
    <s v="Brokered by Voro Llc"/>
    <x v="3"/>
    <n v="328000"/>
    <s v="300,001-500,000"/>
    <n v="1"/>
    <n v="1"/>
    <n v="800"/>
    <x v="4"/>
    <s v="83-30 Vietor Ave Unit 414Elmhurst, NY 11373"/>
    <x v="4"/>
    <s v="Flushing"/>
    <s v="8330 Vietor Ave Apartment 414, Flushing, NY 11373, USA"/>
    <n v="40.743059000000002"/>
    <n v="-73.880983000000001"/>
  </r>
  <r>
    <s v="Brokered by Skylux Realty"/>
    <x v="4"/>
    <n v="1388000"/>
    <s v="500,000+"/>
    <n v="4"/>
    <n v="3"/>
    <n v="2185"/>
    <x v="0"/>
    <s v="25-02 169th StFlushing, NY 11358"/>
    <x v="4"/>
    <s v="Queens"/>
    <s v="25-02 169th St, Flushing, NY 11358, USA"/>
    <n v="40.774158"/>
    <n v="-73.795747700000007"/>
  </r>
  <r>
    <s v="Brokered by EXP Realty"/>
    <x v="4"/>
    <n v="3000000"/>
    <s v="500,000+"/>
    <n v="10"/>
    <n v="10"/>
    <n v="2185"/>
    <x v="0"/>
    <s v="120 Pierrepont StBrooklyn Heights, NY 11201"/>
    <x v="2"/>
    <s v="Brooklyn"/>
    <s v="120 Pierrepont St, Brooklyn, NY 11201, USA"/>
    <n v="40.694932100000003"/>
    <n v="-73.992854199999996"/>
  </r>
  <r>
    <s v="Brokered by New York Realty Minimax"/>
    <x v="4"/>
    <n v="2198888"/>
    <s v="500,000+"/>
    <n v="7"/>
    <n v="6"/>
    <n v="2185"/>
    <x v="0"/>
    <s v="662 Seneca AveRidgewood, NY 11385"/>
    <x v="4"/>
    <s v="Queens"/>
    <s v="662 Seneca Ave, Ridgewood, NY 11385, USA"/>
    <n v="40.7032697"/>
    <n v="-73.908846199999999"/>
  </r>
  <r>
    <s v="Brokered by Howard Hanna | Rand Realty"/>
    <x v="4"/>
    <n v="650000"/>
    <s v="500,000+"/>
    <n v="6"/>
    <n v="2"/>
    <n v="2310"/>
    <x v="0"/>
    <s v="936 Taylor AveBronx, NY 10473"/>
    <x v="3"/>
    <s v="The Bronx"/>
    <s v="936 Taylor Ave, Bronx, NY 10473, USA"/>
    <n v="40.824435800000003"/>
    <n v="-73.863373699999997"/>
  </r>
  <r>
    <s v="Brokered by Corcoran Park Avenue South"/>
    <x v="0"/>
    <n v="1100000"/>
    <s v="500,000+"/>
    <n v="1"/>
    <n v="2"/>
    <n v="890"/>
    <x v="4"/>
    <s v="247 W 46th St Apt 1506New York, NY 10036"/>
    <x v="0"/>
    <s v="Manhattan"/>
    <s v="247 W 46th St APT 1506, New York, NY 10036, USA"/>
    <n v="40.759854199999999"/>
    <n v="-73.987442700000003"/>
  </r>
  <r>
    <s v="Brokered by Gosen Properties Inc"/>
    <x v="2"/>
    <n v="2649000"/>
    <s v="500,000+"/>
    <n v="5"/>
    <n v="4"/>
    <n v="4050"/>
    <x v="0"/>
    <s v="282 Macon StBrooklyn, NY 11216"/>
    <x v="2"/>
    <s v="Brooklyn"/>
    <s v="282 Macon St, Brooklyn, NY 11216, USA"/>
    <n v="40.682092400000002"/>
    <n v="-73.939392400000003"/>
  </r>
  <r>
    <s v="Brokered by Corcoran Park Slope"/>
    <x v="3"/>
    <n v="849000"/>
    <s v="500,000+"/>
    <n v="2"/>
    <n v="1"/>
    <n v="800"/>
    <x v="4"/>
    <s v="299 13th St Apt 3DBrooklyn, NY 11215"/>
    <x v="2"/>
    <s v="Park Slope"/>
    <s v="299 13th St #3d, Brooklyn, NY 11215, USA"/>
    <n v="40.6662599"/>
    <n v="-73.987014099999996"/>
  </r>
  <r>
    <s v="Brokered by Sotheby's International Realty - East Side Manhattan Brokerage"/>
    <x v="5"/>
    <n v="6500000"/>
    <s v="500,000+"/>
    <n v="2"/>
    <n v="2"/>
    <n v="2185"/>
    <x v="0"/>
    <s v="995 Fifth Ave Apt 11NNew York, NY 10028"/>
    <x v="0"/>
    <s v="Manhattan"/>
    <s v="995 5th Ave #11b, New York, NY 10028, USA"/>
    <n v="40.778004000000003"/>
    <n v="-73.962547000000001"/>
  </r>
  <r>
    <s v="Brokered by HOULIHAN LAWRENCE - LaGrangeville"/>
    <x v="3"/>
    <n v="560000"/>
    <s v="500,000+"/>
    <n v="3"/>
    <n v="1"/>
    <n v="550"/>
    <x v="4"/>
    <s v="165 W End Ave Apt 16CNew York, NY 10023"/>
    <x v="0"/>
    <s v="Manhattan"/>
    <s v="165 West End Ave #16c, New York, NY 10023, USA"/>
    <n v="40.777244000000003"/>
    <n v="-73.986873799999998"/>
  </r>
  <r>
    <s v="Brokered by Corcoran Park Avenue South"/>
    <x v="0"/>
    <n v="1100000"/>
    <s v="500,000+"/>
    <n v="1"/>
    <n v="2"/>
    <n v="890"/>
    <x v="4"/>
    <s v="247 W 46th St Apt 1506New York, NY 10036"/>
    <x v="0"/>
    <s v="Manhattan"/>
    <s v="247 W 46th St APT 1506, New York, NY 10036, USA"/>
    <n v="40.759854199999999"/>
    <n v="-73.987442700000003"/>
  </r>
  <r>
    <s v="Brokered by Gosen Properties Inc"/>
    <x v="2"/>
    <n v="2649000"/>
    <s v="500,000+"/>
    <n v="5"/>
    <n v="4"/>
    <n v="4050"/>
    <x v="0"/>
    <s v="282 Macon StBrooklyn, NY 11216"/>
    <x v="2"/>
    <s v="Brooklyn"/>
    <s v="282 Macon St, Brooklyn, NY 11216, USA"/>
    <n v="40.682092400000002"/>
    <n v="-73.939392400000003"/>
  </r>
  <r>
    <s v="Brokered by Corcoran Park Slope"/>
    <x v="3"/>
    <n v="849000"/>
    <s v="500,000+"/>
    <n v="2"/>
    <n v="1"/>
    <n v="800"/>
    <x v="4"/>
    <s v="299 13th St Apt 3DBrooklyn, NY 11215"/>
    <x v="2"/>
    <s v="Park Slope"/>
    <s v="299 13th St #3d, Brooklyn, NY 11215, USA"/>
    <n v="40.6662599"/>
    <n v="-73.987014099999996"/>
  </r>
  <r>
    <s v="Brokered by RE MAX Elite"/>
    <x v="3"/>
    <n v="418888"/>
    <s v="300,001-500,000"/>
    <n v="2"/>
    <n v="1"/>
    <n v="900"/>
    <x v="4"/>
    <s v="946 59th St Apt 4BBrooklyn, NY 11219"/>
    <x v="2"/>
    <s v="Borough Park"/>
    <s v="946 59th St #4b, Brooklyn, NY 11219, USA"/>
    <n v="40.6339124"/>
    <n v="-74.005843400000003"/>
  </r>
  <r>
    <s v="Brokered by RE MAX Real Estate Professionals"/>
    <x v="4"/>
    <n v="2600000"/>
    <s v="500,000+"/>
    <n v="3"/>
    <n v="3"/>
    <n v="3978"/>
    <x v="0"/>
    <s v="99 Bay 11th StBrooklyn, NY 11228"/>
    <x v="2"/>
    <s v="Brooklyn"/>
    <s v="99 Bay 11th St, Brooklyn, NY 11228, USA"/>
    <n v="40.608391400000002"/>
    <n v="-74.010020900000001"/>
  </r>
  <r>
    <s v="Brokered by Velez Realty Corp"/>
    <x v="4"/>
    <n v="899000"/>
    <s v="500,000+"/>
    <n v="8"/>
    <n v="2"/>
    <n v="2160"/>
    <x v="0"/>
    <s v="3214 Seymour AveBronx, NY 10469"/>
    <x v="3"/>
    <s v="The Bronx"/>
    <s v="3214 Seymour Ave, Bronx, NY 10469, USA"/>
    <n v="40.872808200000001"/>
    <n v="-73.846948900000001"/>
  </r>
  <r>
    <s v="Brokered by CENTURY 21 Dawn's Gold Realty"/>
    <x v="4"/>
    <n v="979000"/>
    <s v="500,000+"/>
    <n v="8"/>
    <n v="3"/>
    <n v="2860"/>
    <x v="0"/>
    <s v="309 E 96th StBrooklyn, NY 11212"/>
    <x v="2"/>
    <s v="Brooklyn"/>
    <s v="309 E 96th St, Brooklyn, NY 11212, USA"/>
    <n v="40.659713400000001"/>
    <n v="-73.919597899999999"/>
  </r>
  <r>
    <s v="Brokered by Sbny Re"/>
    <x v="3"/>
    <n v="199000"/>
    <s v="100,001-300,000"/>
    <n v="1"/>
    <n v="1"/>
    <n v="2185"/>
    <x v="0"/>
    <s v="67-38 108 St Unit D5Forest Hills, NY 11375"/>
    <x v="4"/>
    <s v="Forest Hills"/>
    <s v="6738 108th St Apt D5, Forest Hills, NY 11375, USA"/>
    <n v="40.7282899"/>
    <n v="-73.847200000000001"/>
  </r>
  <r>
    <s v="Brokered by Sotheby's International Realty - East Side Manhattan Brokerage"/>
    <x v="5"/>
    <n v="815000"/>
    <s v="500,000+"/>
    <n v="3"/>
    <n v="1"/>
    <n v="2185"/>
    <x v="0"/>
    <s v="310 E 46th St Apt 6SNew York, NY 10017"/>
    <x v="0"/>
    <s v="Manhattan"/>
    <s v="310 E 46th St #6d, New York, NY 10017, USA"/>
    <n v="40.751918000000003"/>
    <n v="-73.969833499999993"/>
  </r>
  <r>
    <s v="Brokered by Signature Premier Properties"/>
    <x v="0"/>
    <n v="1025000"/>
    <s v="500,000+"/>
    <n v="1"/>
    <n v="1"/>
    <n v="800"/>
    <x v="4"/>
    <s v="460 E 79th St Apt 9FNew York, NY 10075"/>
    <x v="0"/>
    <s v="Manhattan"/>
    <s v="460 E 79th St #9f, New York, NY 10075, USA"/>
    <n v="40.771253799999997"/>
    <n v="-73.950857999999997"/>
  </r>
  <r>
    <s v="Brokered by COMPASS"/>
    <x v="0"/>
    <n v="1375000"/>
    <s v="500,000+"/>
    <n v="1"/>
    <n v="2"/>
    <n v="920"/>
    <x v="4"/>
    <s v="188 E 64th St Apt 802Manhattan, NY 10065"/>
    <x v="0"/>
    <s v="Manhattan"/>
    <s v="188 E 64th St APT 802, New York, NY 10065, USA"/>
    <n v="40.764503400000002"/>
    <n v="-73.964850299999995"/>
  </r>
  <r>
    <s v="Brokered by Keller Williams NYC"/>
    <x v="0"/>
    <n v="875000"/>
    <s v="500,000+"/>
    <n v="3"/>
    <n v="2"/>
    <n v="1437"/>
    <x v="0"/>
    <s v="105 Bennett Ave Apt 21ANew York, NY 10033"/>
    <x v="0"/>
    <s v="Manhattan"/>
    <s v="105 Bennett Ave #21a, New York, NY 10033, USA"/>
    <n v="40.8539526"/>
    <n v="-73.934567799999996"/>
  </r>
  <r>
    <s v="Brokered by MAXIMILLION REALTY, INC."/>
    <x v="4"/>
    <n v="1350000"/>
    <s v="500,000+"/>
    <n v="6"/>
    <n v="3"/>
    <n v="3000"/>
    <x v="0"/>
    <s v="2535 E 24th StBrooklyn, NY 11235"/>
    <x v="2"/>
    <s v="Brooklyn"/>
    <s v="2535 E 24th St, Brooklyn, NY 11235, USA"/>
    <n v="40.590265299999999"/>
    <n v="-73.945505600000004"/>
  </r>
  <r>
    <s v="Brokered by Corcoran Williamsburg Bedford"/>
    <x v="5"/>
    <n v="989000"/>
    <s v="500,000+"/>
    <n v="7"/>
    <n v="3"/>
    <n v="2185"/>
    <x v="0"/>
    <s v="1408 Remsen AveBrooklyn, NY 11236"/>
    <x v="2"/>
    <s v="Brooklyn"/>
    <s v="1408 Remsen Ave, Brooklyn, NY 11236, USA"/>
    <n v="40.636095699999998"/>
    <n v="-73.901829500000005"/>
  </r>
  <r>
    <s v="Brokered by Scott Dobrin Realty"/>
    <x v="4"/>
    <n v="815156"/>
    <s v="500,000+"/>
    <n v="4"/>
    <n v="4"/>
    <n v="2945"/>
    <x v="0"/>
    <s v="156 Davis AveStaten Island, NY 10310"/>
    <x v="1"/>
    <s v="Staten Island"/>
    <s v="156 Davis Ave, Staten Island, NY 10310, USA"/>
    <n v="40.640265900000003"/>
    <n v="-74.110401999999993"/>
  </r>
  <r>
    <s v="Brokered by Momentum Real Estate Llc"/>
    <x v="4"/>
    <n v="1949000"/>
    <s v="500,000+"/>
    <n v="3"/>
    <n v="5"/>
    <n v="2560"/>
    <x v="0"/>
    <s v="11 Brighton 10th PathBrooklyn, NY 11235"/>
    <x v="2"/>
    <s v="Brooklyn"/>
    <s v="11 Brighton 10th Path, Brooklyn, NY 11235, USA"/>
    <n v="40.581337400000002"/>
    <n v="-73.958928200000003"/>
  </r>
  <r>
    <s v="Brokered by Redfin Real Estate"/>
    <x v="4"/>
    <n v="669000"/>
    <s v="500,000+"/>
    <n v="5"/>
    <n v="2"/>
    <n v="1893"/>
    <x v="0"/>
    <s v="418 Beach 37th StFar Rockaway, NY 11691"/>
    <x v="4"/>
    <s v="Queens"/>
    <s v="418 Beach 37th St, Far Rockaway, NY 11691, USA"/>
    <n v="40.596715099999997"/>
    <n v="-73.769642399999995"/>
  </r>
  <r>
    <s v="Brokered by Fillmore Real Estate"/>
    <x v="4"/>
    <n v="900500"/>
    <s v="500,000+"/>
    <n v="4"/>
    <n v="2"/>
    <n v="2185"/>
    <x v="0"/>
    <s v="10716 Avenue JBrooklyn, NY 11236"/>
    <x v="2"/>
    <s v="Brooklyn"/>
    <s v="10716 Avenue J, Brooklyn, NY 11236, USA"/>
    <n v="40.646887100000001"/>
    <n v="-73.8907758"/>
  </r>
  <r>
    <s v="Brokered by CLAS - Classic Marketing, LLC"/>
    <x v="3"/>
    <n v="1465000"/>
    <s v="500,000+"/>
    <n v="3"/>
    <n v="3"/>
    <n v="2185"/>
    <x v="0"/>
    <s v="215 E 73rd St Unit 4ANew York, NY 10021"/>
    <x v="0"/>
    <s v="Manhattan"/>
    <s v="215 E 73rd St #4a, New York, NY 10021, USA"/>
    <n v="40.770191400000002"/>
    <n v="-73.959011799999999"/>
  </r>
  <r>
    <s v="Brokered by Sotheby's International Realty - East Side Manhattan Brokerage"/>
    <x v="5"/>
    <n v="899000"/>
    <s v="500,000+"/>
    <n v="3"/>
    <n v="1"/>
    <n v="1100"/>
    <x v="0"/>
    <s v="529 W 42nd St Apt 2GNew York, NY 10036"/>
    <x v="0"/>
    <s v="Manhattan"/>
    <s v="529 W 42nd St #2g, New York, NY 10036, USA"/>
    <n v="40.760419400000004"/>
    <n v="-73.996808599999994"/>
  </r>
  <r>
    <s v="Brokered by COMPASS"/>
    <x v="0"/>
    <n v="1100000"/>
    <s v="500,000+"/>
    <n v="1"/>
    <n v="1"/>
    <n v="726"/>
    <x v="4"/>
    <s v="88 Greenwich St Apt 2307Manhattan, NY 10006"/>
    <x v="0"/>
    <s v="Manhattan"/>
    <s v="88 Greenwich St APT 2307, New York, NY 10006, USA"/>
    <n v="40.707884399999998"/>
    <n v="-74.014087900000007"/>
  </r>
  <r>
    <s v="Brokered by Century 21 Amiable Realty Group II, Inc."/>
    <x v="4"/>
    <n v="1199000"/>
    <s v="500,000+"/>
    <n v="6"/>
    <n v="5"/>
    <n v="2185"/>
    <x v="0"/>
    <s v="151-42 82nd StHoward Beach, NY 11414"/>
    <x v="4"/>
    <s v="Queens"/>
    <s v="151-42 82nd St, Jamaica, NY 11414, USA"/>
    <n v="40.666203500000002"/>
    <n v="-73.852502700000002"/>
  </r>
  <r>
    <s v="Brokered by Corcoran Chelsea/Flatiron"/>
    <x v="5"/>
    <n v="325000"/>
    <s v="300,001-500,000"/>
    <n v="2"/>
    <n v="1"/>
    <n v="2185"/>
    <x v="0"/>
    <s v="12 W 107th St Apt 2BNew York, NY 10025"/>
    <x v="0"/>
    <s v="Manhattan"/>
    <s v="12 W 107th St #2b, New York, NY 10025, USA"/>
    <n v="40.798904299999997"/>
    <n v="-73.960481200000004"/>
  </r>
  <r>
    <s v="Brokered by Coldwell Banker American Homes"/>
    <x v="4"/>
    <n v="599000"/>
    <s v="500,000+"/>
    <n v="4"/>
    <n v="3"/>
    <n v="1176"/>
    <x v="0"/>
    <s v="3100 Richmond TerStaten Island, NY 10303"/>
    <x v="0"/>
    <s v="Richmond County"/>
    <s v="3100 Richmond Terrace, Staten Island, NY 10303, USA"/>
    <n v="40.638069000000002"/>
    <n v="-74.1627747"/>
  </r>
  <r>
    <s v="Brokered by New York Realty Minimax"/>
    <x v="4"/>
    <n v="1230000"/>
    <s v="500,000+"/>
    <n v="4"/>
    <n v="3"/>
    <n v="2185"/>
    <x v="0"/>
    <s v="74-06 64th LnRidgewood, NY 11385"/>
    <x v="4"/>
    <s v="Queens"/>
    <s v="74-06 64th Ln, Flushing, NY 11385, USA"/>
    <n v="40.700194000000003"/>
    <n v="-73.890748799999997"/>
  </r>
  <r>
    <s v="Brokered by Brown Harris Stevens - 445 Park Avenue"/>
    <x v="3"/>
    <n v="3950000"/>
    <s v="500,000+"/>
    <n v="3"/>
    <n v="3"/>
    <n v="2185"/>
    <x v="0"/>
    <s v="2 Sutton Pl S Apt 19FManhattan, NY 10022"/>
    <x v="0"/>
    <s v="Manhattan"/>
    <s v="2 Sutton Pl s, New York, NY 10022, USA"/>
    <n v="40.757394900000001"/>
    <n v="-73.960654500000004"/>
  </r>
  <r>
    <s v="Brokered by ANNE LOPA REAL ESTATE"/>
    <x v="1"/>
    <n v="2147483647"/>
    <s v="500,000+"/>
    <n v="7"/>
    <n v="6"/>
    <n v="10000"/>
    <x v="5"/>
    <s v="6659-6675 Amboy RdNew York, NY 10309"/>
    <x v="1"/>
    <s v="Staten Island"/>
    <s v="6659 Amboy Rd, Staten Island, NY 10309, USA"/>
    <n v="40.518484100000002"/>
    <n v="-74.224418499999999"/>
  </r>
  <r>
    <s v="Brokered by KELLER WILLIAMS REALTY LANDMARK II"/>
    <x v="4"/>
    <n v="1350000"/>
    <s v="500,000+"/>
    <n v="10"/>
    <n v="5"/>
    <n v="3383"/>
    <x v="0"/>
    <s v="188 Richmond StBrooklyn, NY 11208"/>
    <x v="2"/>
    <s v="Brooklyn"/>
    <s v="188 Richmond St, Brooklyn, NY 11208, USA"/>
    <n v="40.6828535"/>
    <n v="-73.876996500000004"/>
  </r>
  <r>
    <s v="Brokered by OneSpace Realty Group LLC"/>
    <x v="1"/>
    <n v="799000"/>
    <s v="500,000+"/>
    <n v="5"/>
    <n v="3"/>
    <n v="1800"/>
    <x v="0"/>
    <s v="1124 E 51st StBrooklyn, NY 11234"/>
    <x v="2"/>
    <s v="Brooklyn"/>
    <s v="1124 E 51st St, Brooklyn, NY 11234, USA"/>
    <n v="40.6336127"/>
    <n v="-73.927604099999996"/>
  </r>
  <r>
    <s v="Brokered by Keller Williams Realty Greater Nassau"/>
    <x v="1"/>
    <n v="1599000"/>
    <s v="500,000+"/>
    <n v="5"/>
    <n v="3"/>
    <n v="5600"/>
    <x v="5"/>
    <s v="1233 Todt Hill RdStaten Island, NY 10304"/>
    <x v="1"/>
    <s v="Staten Island"/>
    <s v="1233 Todt Hill Rd, Staten Island, NY 10304, USA"/>
    <n v="40.581375700000002"/>
    <n v="-74.113191200000003"/>
  </r>
  <r>
    <s v="Brokered by Robert DeFalco Realty, Inc."/>
    <x v="1"/>
    <n v="1299900"/>
    <s v="500,000+"/>
    <n v="4"/>
    <n v="4"/>
    <n v="2755"/>
    <x v="0"/>
    <s v="346 George StStaten Island, NY 10307"/>
    <x v="1"/>
    <s v="Staten Island"/>
    <s v="346 George St, Staten Island, NY 10307, USA"/>
    <n v="40.5065922"/>
    <n v="-74.239350299999998"/>
  </r>
  <r>
    <s v="Brokered by Corcoran Brooklyn Heights"/>
    <x v="3"/>
    <n v="370000"/>
    <s v="300,001-500,000"/>
    <n v="1"/>
    <n v="1"/>
    <n v="2185"/>
    <x v="0"/>
    <s v="100 Remsen St Apt 3FBrooklyn, NY 11201"/>
    <x v="2"/>
    <s v="Brooklyn Heights"/>
    <s v="100 Remsen St #3f, Brooklyn, NY 11201, USA"/>
    <n v="40.693958199999997"/>
    <n v="-73.994369500000005"/>
  </r>
  <r>
    <s v="Brokered by Living NY - Main Office"/>
    <x v="5"/>
    <n v="3225"/>
    <s v="2,000-5,000"/>
    <n v="3"/>
    <n v="1"/>
    <n v="2185"/>
    <x v="0"/>
    <s v="635 W 170th St Apt 2CNew York, NY 10032"/>
    <x v="0"/>
    <s v="Manhattan"/>
    <s v="635 W 170th St #2c, New York, NY 10032, USA"/>
    <n v="40.843406199999997"/>
    <n v="-73.940794699999998"/>
  </r>
  <r>
    <s v="Brokered by Douglas Elliman - 575 Madison Ave"/>
    <x v="3"/>
    <n v="3649000"/>
    <s v="500,000+"/>
    <n v="3"/>
    <n v="2"/>
    <n v="2185"/>
    <x v="0"/>
    <s v="11 W 30th St Apt 11FNew York, NY 10001"/>
    <x v="0"/>
    <s v="Manhattan"/>
    <s v="11 W 30th St #11f, New York, NY 10001, USA"/>
    <n v="40.746468299999997"/>
    <n v="-73.987299199999995"/>
  </r>
  <r>
    <s v="Brokered by Empire City Properties, LLC"/>
    <x v="4"/>
    <n v="860000"/>
    <s v="500,000+"/>
    <n v="5"/>
    <n v="3"/>
    <n v="2324"/>
    <x v="0"/>
    <s v="3743 Neptune AveBrooklyn, NY 11224"/>
    <x v="2"/>
    <s v="Brooklyn"/>
    <s v="3743 Neptune Ave, Brooklyn, NY 11224, USA"/>
    <n v="40.576893599999998"/>
    <n v="-74.004879299999999"/>
  </r>
  <r>
    <s v="Brokered by Re/Max Edge"/>
    <x v="1"/>
    <n v="765000"/>
    <s v="500,000+"/>
    <n v="3"/>
    <n v="4"/>
    <n v="2205"/>
    <x v="0"/>
    <s v="80 Longview RdStaten Island, NY 10304"/>
    <x v="1"/>
    <s v="Staten Island"/>
    <s v="80 Longview Rd, Staten Island, NY 10304, USA"/>
    <n v="40.611142000000001"/>
    <n v="-74.090535700000004"/>
  </r>
  <r>
    <s v="Brokered by Douglas Elliman - 187 Seventh Ave"/>
    <x v="3"/>
    <n v="259000"/>
    <s v="100,001-300,000"/>
    <n v="1"/>
    <n v="1"/>
    <n v="750"/>
    <x v="4"/>
    <s v="3500 Snyder Ave Apt 5NBrooklyn, NY 11203"/>
    <x v="2"/>
    <s v="Little Haiti"/>
    <s v="3500 Snyder Ave #5n, Brooklyn, NY 11203, USA"/>
    <n v="40.6491203"/>
    <n v="-73.944065800000004"/>
  </r>
  <r>
    <s v="Brokered by The Turner Realty Group Inc"/>
    <x v="4"/>
    <n v="1500000"/>
    <s v="500,000+"/>
    <n v="8"/>
    <n v="3"/>
    <n v="3135"/>
    <x v="0"/>
    <s v="1601 Nostrand AveBrooklyn, NY 11226"/>
    <x v="2"/>
    <s v="Brooklyn"/>
    <s v="1601 Nostrand Ave., Brooklyn, NY 11226, USA"/>
    <n v="40.647147699999998"/>
    <n v="-73.948942299999999"/>
  </r>
  <r>
    <s v="Brokered by Brown Harris Stevens"/>
    <x v="0"/>
    <n v="850000"/>
    <s v="500,000+"/>
    <n v="2"/>
    <n v="2"/>
    <n v="1005"/>
    <x v="0"/>
    <s v="340 Cabrini Blvd Apt 501Manhattan, NY 10040"/>
    <x v="0"/>
    <s v="Manhattan"/>
    <s v="340 Cabrini Blvd APT 501, New York, NY 10040, USA"/>
    <n v="40.856444000000003"/>
    <n v="-73.937761600000002"/>
  </r>
  <r>
    <s v="Brokered by Living NY - Main Office"/>
    <x v="5"/>
    <n v="2494"/>
    <s v="2,000-5,000"/>
    <n v="2"/>
    <n v="1"/>
    <n v="2185"/>
    <x v="0"/>
    <s v="635 W 170th St Apt 4FNew York, NY 10032"/>
    <x v="0"/>
    <s v="Manhattan"/>
    <s v="635 W 170th St #4f, New York, NY 10032, USA"/>
    <n v="40.843406199999997"/>
    <n v="-73.940794699999998"/>
  </r>
  <r>
    <s v="Brokered by 5 Boro Realty Corp"/>
    <x v="0"/>
    <n v="99000"/>
    <s v="50,001-100,000"/>
    <n v="1"/>
    <n v="1"/>
    <n v="2185"/>
    <x v="0"/>
    <s v="1368 E 92nd St Unit 300Brooklyn, NY 11236"/>
    <x v="2"/>
    <s v="Canarsie"/>
    <s v="1368 E 92nd St #300, Brooklyn, NY 11236, USA"/>
    <n v="40.637254499999997"/>
    <n v="-73.900267400000004"/>
  </r>
  <r>
    <s v="Brokered by Douglas Elliman - 1410 Cortelyou Rd"/>
    <x v="3"/>
    <n v="535000"/>
    <s v="500,000+"/>
    <n v="1"/>
    <n v="1"/>
    <n v="750"/>
    <x v="4"/>
    <s v="192 E 8th St Apt 1CBrooklyn, NY 11218"/>
    <x v="2"/>
    <s v="Kensington"/>
    <s v="192 E 8th St #1c, Brooklyn, NY 11218, USA"/>
    <n v="40.645301099999998"/>
    <n v="-73.972304899999997"/>
  </r>
  <r>
    <s v="Brokered by Coldwell Banker Advantage"/>
    <x v="4"/>
    <n v="849998"/>
    <s v="500,000+"/>
    <n v="4"/>
    <n v="2"/>
    <n v="2342"/>
    <x v="0"/>
    <s v="358 Lamoka AveStaten Island, NY 10312"/>
    <x v="1"/>
    <s v="Staten Island"/>
    <s v="358 Lamoka Ave, Staten Island, NY 10312, USA"/>
    <n v="40.548776699999998"/>
    <n v="-74.162925400000006"/>
  </r>
  <r>
    <s v="Brokered by Sotheby's International Realty - East Side Manhattan Brokerage"/>
    <x v="5"/>
    <n v="1100000"/>
    <s v="500,000+"/>
    <n v="2"/>
    <n v="2"/>
    <n v="2185"/>
    <x v="0"/>
    <s v="2235 Frederick Douglass Blvd Apt 7KNew York, NY 10027"/>
    <x v="0"/>
    <s v="Manhattan"/>
    <s v="2235 Frederick Douglass Blvd #7k, New York, NY 10027, USA"/>
    <n v="40.807426"/>
    <n v="-73.953570299999996"/>
  </r>
  <r>
    <s v="Brokered by SkyLimit Realty Group"/>
    <x v="4"/>
    <n v="998000"/>
    <s v="500,000+"/>
    <n v="5"/>
    <n v="3"/>
    <n v="1574"/>
    <x v="0"/>
    <s v="60-17 59th AveMaspeth, NY 11378"/>
    <x v="4"/>
    <s v="Queens"/>
    <s v="60-17 59th Ave, Flushing, NY 11378, USA"/>
    <n v="40.7190856"/>
    <n v="-73.906091399999994"/>
  </r>
  <r>
    <s v="Brokered by CENTURY 21 Achievers"/>
    <x v="4"/>
    <n v="1500000"/>
    <s v="500,000+"/>
    <n v="3"/>
    <n v="2"/>
    <n v="2185"/>
    <x v="0"/>
    <s v="3115 Glenwood RdBrooklyn, NY 11210"/>
    <x v="2"/>
    <s v="Brooklyn"/>
    <s v="3115 Glenwood Rd, Brooklyn, NY 11210, USA"/>
    <n v="40.634315999999998"/>
    <n v="-73.946291900000006"/>
  </r>
  <r>
    <s v="Brokered by New Concept Sheiks Realty Inc."/>
    <x v="4"/>
    <n v="875000"/>
    <s v="500,000+"/>
    <n v="6"/>
    <n v="3"/>
    <n v="2860"/>
    <x v="0"/>
    <s v="1779 Edenwald AveBronx, NY 10466"/>
    <x v="3"/>
    <s v="The Bronx"/>
    <s v="1779 Edenwald Ave, Bronx, NY 10466, USA"/>
    <n v="40.8920958"/>
    <n v="-73.848736099999996"/>
  </r>
  <r>
    <s v="Brokered by COMPASS"/>
    <x v="0"/>
    <n v="2350000"/>
    <s v="500,000+"/>
    <n v="1"/>
    <n v="2"/>
    <n v="1144"/>
    <x v="0"/>
    <s v="456 W 19th St Units 4 &amp; 5CManhattan, NY 10011"/>
    <x v="0"/>
    <s v="New York"/>
    <s v="456 W 19th St, New York, NY 10011, USA"/>
    <n v="40.744925600000002"/>
    <n v="-74.005717500000003"/>
  </r>
  <r>
    <s v="Brokered by BESMATCH REAL ESTATE"/>
    <x v="4"/>
    <n v="850000"/>
    <s v="500,000+"/>
    <n v="5"/>
    <n v="2"/>
    <n v="1908"/>
    <x v="0"/>
    <s v="4346 Edson AveBronx, NY 10466"/>
    <x v="3"/>
    <s v="The Bronx"/>
    <s v="4346 Edson Ave, Bronx, NY 10466, USA"/>
    <n v="40.897926900000002"/>
    <n v="-73.846305700000002"/>
  </r>
  <r>
    <s v="Brokered by Sotheby's International Realty - Downtown Manhattan"/>
    <x v="5"/>
    <n v="4000000"/>
    <s v="500,000+"/>
    <n v="3"/>
    <n v="3"/>
    <n v="2248"/>
    <x v="0"/>
    <s v="445 Lafayette St Apt 14ANew York, NY 10003"/>
    <x v="0"/>
    <s v="Manhattan"/>
    <s v="445 Lafayette St #14a, New York, NY 10003, USA"/>
    <n v="40.7295412"/>
    <n v="-73.991306600000001"/>
  </r>
  <r>
    <s v="Brokered by Douglas Elliman - 575 Madison Ave"/>
    <x v="3"/>
    <n v="1200000"/>
    <s v="500,000+"/>
    <n v="3"/>
    <n v="2"/>
    <n v="2185"/>
    <x v="0"/>
    <s v="955 Lexington Ave Unit 5CNew York, NY 10021"/>
    <x v="0"/>
    <s v="Manhattan"/>
    <s v="955 Lexington Ave #5c, New York, NY 10021, USA"/>
    <n v="40.768753799999999"/>
    <n v="-73.963131099999998"/>
  </r>
  <r>
    <s v="Brokered by Serhant"/>
    <x v="0"/>
    <n v="12000000"/>
    <s v="500,000+"/>
    <n v="4"/>
    <n v="4"/>
    <n v="3809"/>
    <x v="0"/>
    <s v="67 Franklin St # ANew York, NY 10013"/>
    <x v="0"/>
    <s v="New York"/>
    <s v="67 Franklin St, New York, NY 10013, USA"/>
    <n v="40.717458399999998"/>
    <n v="-74.003883099999996"/>
  </r>
  <r>
    <s v="Brokered by CHRISTIE'S INT.REAL ESTATE GROUP"/>
    <x v="3"/>
    <n v="1300000"/>
    <s v="500,000+"/>
    <n v="2"/>
    <n v="2"/>
    <n v="2185"/>
    <x v="0"/>
    <s v="269 W 87th St Apt 6CNew York, NY 10024"/>
    <x v="0"/>
    <s v="Manhattan"/>
    <s v="269 W 87th St #6c, New York, NY 10024, USA"/>
    <n v="40.789503400000001"/>
    <n v="-73.976971300000002"/>
  </r>
  <r>
    <s v="Brokered by Nest Seekers International, Westside"/>
    <x v="5"/>
    <n v="799000"/>
    <s v="500,000+"/>
    <n v="3"/>
    <n v="1"/>
    <n v="585"/>
    <x v="4"/>
    <s v="240 Riverside Blvd Apt 3PNew York, NY 10069"/>
    <x v="0"/>
    <s v="Manhattan"/>
    <s v="240 Riverside Blvd #3b, New York, NY 10023, USA"/>
    <n v="40.780472099999997"/>
    <n v="-73.987143399999994"/>
  </r>
  <r>
    <s v="Brokered by Steven Corcoran Real Estate LLC - Steven Corcoran Real Estate TudorCity.com"/>
    <x v="3"/>
    <n v="339000"/>
    <s v="300,001-500,000"/>
    <n v="3"/>
    <n v="1"/>
    <n v="250"/>
    <x v="2"/>
    <s v="314 E 41st St Apt 303BNew York, NY 10017"/>
    <x v="0"/>
    <s v="Manhattan"/>
    <s v="314 E 41st St Apt 303b, New York, NY 10017, USA"/>
    <n v="40.7488879"/>
    <n v="-73.972394699999995"/>
  </r>
  <r>
    <s v="Brokered by RE MAX Distinguished Homes &amp; Properties"/>
    <x v="4"/>
    <n v="875000"/>
    <s v="500,000+"/>
    <n v="7"/>
    <n v="5"/>
    <n v="2680"/>
    <x v="0"/>
    <s v="1126 Ward AveBronx, NY 10472"/>
    <x v="3"/>
    <s v="The Bronx"/>
    <s v="1126 Ward Ave, Bronx, NY 10472, USA"/>
    <n v="40.827009500000003"/>
    <n v="-73.876628499999995"/>
  </r>
  <r>
    <s v="Brokered by Keller Williams Realty NYC Grp"/>
    <x v="4"/>
    <n v="799000"/>
    <s v="500,000+"/>
    <n v="7"/>
    <n v="2"/>
    <n v="2296"/>
    <x v="0"/>
    <s v="1341 Fteley AveBronx, NY 10472"/>
    <x v="3"/>
    <s v="The Bronx"/>
    <s v="1341 Fteley Ave, Bronx, NY 10472, USA"/>
    <n v="40.833393100000002"/>
    <n v="-73.872791399999997"/>
  </r>
  <r>
    <s v="Brokered by Keller Williams Realty NYC Grp"/>
    <x v="4"/>
    <n v="799000"/>
    <s v="500,000+"/>
    <n v="7"/>
    <n v="2"/>
    <n v="2296"/>
    <x v="0"/>
    <s v="1341 Fteley AveBronx, NY 10472"/>
    <x v="3"/>
    <s v="The Bronx"/>
    <s v="1341 Fteley Ave, Bronx, NY 10472, USA"/>
    <n v="40.833393100000002"/>
    <n v="-73.872791399999997"/>
  </r>
  <r>
    <s v="Brokered by Sowae Corp"/>
    <x v="1"/>
    <n v="285000"/>
    <s v="100,001-300,000"/>
    <n v="2"/>
    <n v="1"/>
    <n v="1380"/>
    <x v="0"/>
    <s v="102-15 215 StQueens Village, NY 11429"/>
    <x v="4"/>
    <s v="Queens"/>
    <s v="102-15 215th St, Jamaica, NY 11429, USA"/>
    <n v="40.712832599999999"/>
    <n v="-73.743577900000005"/>
  </r>
  <r>
    <s v="Brokered by Century 21 AA Realty"/>
    <x v="4"/>
    <n v="2499000"/>
    <s v="500,000+"/>
    <n v="5"/>
    <n v="4"/>
    <n v="1340"/>
    <x v="0"/>
    <s v="181 Park AveBrooklyn, NY 11205"/>
    <x v="2"/>
    <s v="Brooklyn"/>
    <s v="181 Park Ave, Brooklyn, NY 11205, USA"/>
    <n v="40.696296199999999"/>
    <n v="-73.972050199999998"/>
  </r>
  <r>
    <s v="Brokered by Douglas Elliman - 3544 Johnson Ave"/>
    <x v="2"/>
    <n v="795000"/>
    <s v="500,000+"/>
    <n v="4"/>
    <n v="2"/>
    <n v="1440"/>
    <x v="0"/>
    <s v="42 Adrian AveNew York, NY 10463"/>
    <x v="0"/>
    <s v="New York"/>
    <s v="42 Adrian Ave, Bronx, NY 10463, USA"/>
    <n v="40.876738799999998"/>
    <n v="-73.911188999999993"/>
  </r>
  <r>
    <s v="Brokered by Douglas Elliman - 575 Madison Ave"/>
    <x v="3"/>
    <n v="1799995"/>
    <s v="500,000+"/>
    <n v="2"/>
    <n v="2"/>
    <n v="2185"/>
    <x v="0"/>
    <s v="207 E 74th St Unit 8MNew York, NY 10021"/>
    <x v="0"/>
    <s v="Manhattan"/>
    <s v="207 E 74th St #8b, New York, NY 10021, USA"/>
    <n v="40.770893200000003"/>
    <n v="-73.958625799999993"/>
  </r>
  <r>
    <s v="Brokered by Sowae Corp"/>
    <x v="1"/>
    <n v="250000"/>
    <s v="100,001-300,000"/>
    <n v="3"/>
    <n v="3"/>
    <n v="1224"/>
    <x v="0"/>
    <s v="164-31 99 StHoward Beach, NY 11414"/>
    <x v="4"/>
    <s v="Queens"/>
    <s v="164-31 99th St, Howard Beach, NY 11414, USA"/>
    <n v="40.6505528"/>
    <n v="-73.831673600000002"/>
  </r>
  <r>
    <s v="Brokered by Nest Seekers International, Internationa"/>
    <x v="5"/>
    <n v="5999000"/>
    <s v="500,000+"/>
    <n v="3"/>
    <n v="3"/>
    <n v="3000"/>
    <x v="0"/>
    <s v="220 Riverside Blvd Apt 24GNew York, NY 10069"/>
    <x v="0"/>
    <s v="Manhattan"/>
    <s v="220 Riverside Blvd #24b, New York, NY 10069, USA"/>
    <n v="40.779856700000003"/>
    <n v="-73.987397299999998"/>
  </r>
  <r>
    <s v="Brokered by Douglas Elliman - Franklin Square"/>
    <x v="9"/>
    <n v="668000"/>
    <s v="500,000+"/>
    <n v="3"/>
    <n v="2"/>
    <n v="1606"/>
    <x v="0"/>
    <s v="88-08 Gettysburg StBellerose, NY 11426"/>
    <x v="4"/>
    <s v="Queens"/>
    <s v="88-08 Gettysburg St, Jamaica, NY 11426, USA"/>
    <n v="40.729978699999997"/>
    <n v="-73.731075599999997"/>
  </r>
  <r>
    <s v="Brokered by Hand In Hand Real Estate"/>
    <x v="1"/>
    <n v="699900"/>
    <s v="500,000+"/>
    <n v="3"/>
    <n v="2"/>
    <n v="1470"/>
    <x v="0"/>
    <s v="102 Lamberts LnStaten Island, NY 10314"/>
    <x v="1"/>
    <s v="Staten Island"/>
    <s v="102 Lamberts Ln, Staten Island, NY 10314, USA"/>
    <n v="40.615395200000002"/>
    <n v="-74.161085499999999"/>
  </r>
  <r>
    <s v="Brokered by Brownstone Real Estate LLC - Carroll Gardens"/>
    <x v="2"/>
    <n v="5295000"/>
    <s v="500,000+"/>
    <n v="4"/>
    <n v="4"/>
    <n v="4600"/>
    <x v="0"/>
    <s v="75 2nd PlBrooklyn, NY 11231"/>
    <x v="2"/>
    <s v="Brooklyn"/>
    <s v="75 2nd Pl, Brooklyn, NY 11231, USA"/>
    <n v="40.6800067"/>
    <n v="-73.998211100000006"/>
  </r>
  <r>
    <s v="Brokered by Extell Marketing Group LLC"/>
    <x v="0"/>
    <n v="2265000"/>
    <s v="500,000+"/>
    <n v="2"/>
    <n v="2"/>
    <n v="1123"/>
    <x v="0"/>
    <s v="252 South St Unit 26LNew York, NY 10002"/>
    <x v="0"/>
    <s v="Manhattan"/>
    <s v="252 South St #26, New York, NY 10002, USA"/>
    <n v="40.710456000000001"/>
    <n v="-73.991235000000003"/>
  </r>
  <r>
    <s v="Brokered by EXP Realty"/>
    <x v="3"/>
    <n v="459000"/>
    <s v="300,001-500,000"/>
    <n v="2"/>
    <n v="1"/>
    <n v="950"/>
    <x v="4"/>
    <s v="142-05 Roosevelt Ave Unit 435Flushing, NY 11354"/>
    <x v="4"/>
    <s v="Flushing"/>
    <s v="14205 Roosevelt Ave Apt 435, Flushing, NY 11354, USA"/>
    <n v="40.760794199999999"/>
    <n v="-73.825876600000001"/>
  </r>
  <r>
    <s v="Brokered by J Milo Real Estate"/>
    <x v="4"/>
    <n v="1369000"/>
    <s v="500,000+"/>
    <n v="4"/>
    <n v="3"/>
    <n v="2900"/>
    <x v="0"/>
    <s v="7 Stalie CtStaten Island, NY 10309"/>
    <x v="1"/>
    <s v="Staten Island"/>
    <s v="7 Stalie Ct, Staten Island, NY 10309, USA"/>
    <n v="40.523972200000003"/>
    <n v="-74.221340600000005"/>
  </r>
  <r>
    <s v="Brokered by True North Realty Luxury Homes"/>
    <x v="1"/>
    <n v="879000"/>
    <s v="500,000+"/>
    <n v="4"/>
    <n v="2"/>
    <n v="2185"/>
    <x v="0"/>
    <s v="87-45 253rd StBellerose, NY 11426"/>
    <x v="4"/>
    <s v="Queens"/>
    <s v="87-45 253rd St, Jamaica, NY 11426, USA"/>
    <n v="40.729436700000001"/>
    <n v="-73.712559499999998"/>
  </r>
  <r>
    <s v="Brokered by Douglas Elliman  -111 Fifth Ave"/>
    <x v="0"/>
    <n v="559000"/>
    <s v="500,000+"/>
    <n v="1"/>
    <n v="1"/>
    <n v="679"/>
    <x v="4"/>
    <s v="161 E 110th St Apt 6GNew York, NY 10029"/>
    <x v="0"/>
    <s v="East 110th Street"/>
    <s v="Mirada, 161 E 110th St #6g, New York, NY 10029, USA"/>
    <n v="40.794574300000001"/>
    <n v="-73.943421400000005"/>
  </r>
  <r>
    <s v="Brokered by New York Realty Minimax"/>
    <x v="4"/>
    <n v="869888"/>
    <s v="500,000+"/>
    <n v="4"/>
    <n v="3"/>
    <n v="2185"/>
    <x v="0"/>
    <s v="86-27 125th StRichmond Hill, NY 11418"/>
    <x v="4"/>
    <s v="Queens"/>
    <s v="86-27 125th St, Richmond Hill, NY 11418, USA"/>
    <n v="40.701901399999997"/>
    <n v="-73.825677600000006"/>
  </r>
  <r>
    <s v="Brokered by Keller Williams Rlty Landmark"/>
    <x v="1"/>
    <n v="799888"/>
    <s v="500,000+"/>
    <n v="3"/>
    <n v="2"/>
    <n v="2185"/>
    <x v="0"/>
    <s v="62-24 65 StMiddle Village, NY 11379"/>
    <x v="4"/>
    <s v="Queens"/>
    <s v="62-24 65th St, Flushing, NY 11379, USA"/>
    <n v="40.713897500000002"/>
    <n v="-73.897022899999996"/>
  </r>
  <r>
    <s v="Brokered by Berkshire Hathaway HomeServices Cangiano Estates"/>
    <x v="1"/>
    <n v="749000"/>
    <s v="500,000+"/>
    <n v="4"/>
    <n v="1"/>
    <n v="1040"/>
    <x v="0"/>
    <s v="29 Canterbury AveStaten Island, NY 10314"/>
    <x v="1"/>
    <s v="Staten Island"/>
    <s v="29 Canterbury Ave, Staten Island, NY 10314, USA"/>
    <n v="40.616534700000003"/>
    <n v="-74.150718600000005"/>
  </r>
  <r>
    <s v="NoBroker"/>
    <x v="1"/>
    <n v="499000"/>
    <s v="300,001-500,000"/>
    <n v="2"/>
    <n v="3"/>
    <n v="2185"/>
    <x v="0"/>
    <s v="119-44 193rd StSaint Albans, NY 11412"/>
    <x v="4"/>
    <s v="Queens"/>
    <s v="119-44 193rd St, Jamaica, NY 11412, USA"/>
    <n v="40.688600399999999"/>
    <n v="-73.756806699999999"/>
  </r>
  <r>
    <s v="Brokered by Douglas Elliman - 575 Madison Ave"/>
    <x v="1"/>
    <n v="1295000"/>
    <s v="500,000+"/>
    <n v="3"/>
    <n v="4"/>
    <n v="2193"/>
    <x v="0"/>
    <s v="269 W 87th St Apt 7BNew York, NY 10024"/>
    <x v="0"/>
    <s v="Manhattan"/>
    <s v="269 W 87th St #7b, New York, NY 10024, USA"/>
    <n v="40.789503400000001"/>
    <n v="-73.976971300000002"/>
  </r>
  <r>
    <s v="Brokered by J. Milo Real Estate Ltd"/>
    <x v="9"/>
    <n v="879900"/>
    <s v="500,000+"/>
    <n v="3"/>
    <n v="2"/>
    <n v="2242"/>
    <x v="0"/>
    <s v="640 Sheldon AveStaten Island, NY 10312"/>
    <x v="1"/>
    <s v="Staten Island"/>
    <s v="640 Sheldon Ave, Staten Island, NY 10312, USA"/>
    <n v="40.540907699999998"/>
    <n v="-74.196493700000005"/>
  </r>
  <r>
    <s v="Brokered by Corcoran SoHo"/>
    <x v="3"/>
    <n v="400000"/>
    <s v="300,001-500,000"/>
    <n v="2"/>
    <n v="2"/>
    <n v="1150"/>
    <x v="0"/>
    <s v="8 Magnolia Pl # 8Bronx, NY 10465"/>
    <x v="3"/>
    <s v="The Bronx"/>
    <s v="8 Magnolia Pl, Bronx, NY 10465, USA"/>
    <n v="40.813142900000003"/>
    <n v="-73.808396999999999"/>
  </r>
  <r>
    <s v="Brokered by Century 21 Dawns Gold"/>
    <x v="4"/>
    <n v="699999"/>
    <s v="500,000+"/>
    <n v="6"/>
    <n v="3"/>
    <n v="2185"/>
    <x v="0"/>
    <s v="1839 Andrews AveBronx, NY 10453"/>
    <x v="3"/>
    <s v="The Bronx"/>
    <s v="1839 Andrews Ave S, Bronx, NY 10453, USA"/>
    <n v="40.852494800000002"/>
    <n v="-73.915139699999997"/>
  </r>
  <r>
    <s v="Brokered by Corcoran Bedford Stuyvesant"/>
    <x v="0"/>
    <n v="289000"/>
    <s v="100,001-300,000"/>
    <n v="1"/>
    <n v="1"/>
    <n v="666"/>
    <x v="4"/>
    <s v="1065 Vermont St Apt 4GBrooklyn, NY 11207"/>
    <x v="2"/>
    <s v="East New York"/>
    <s v="1065 Vermont St #4g, Brooklyn, NY 11207, USA"/>
    <n v="40.654162200000002"/>
    <n v="-73.884677800000006"/>
  </r>
  <r>
    <s v="Brokered by COMPASS"/>
    <x v="0"/>
    <n v="699000"/>
    <s v="500,000+"/>
    <n v="1"/>
    <n v="1"/>
    <n v="616"/>
    <x v="4"/>
    <s v="435 Tompkins Ave Unit 305Brooklyn, NY 11216"/>
    <x v="2"/>
    <s v="Bedford-Stuyvesant"/>
    <s v="435 Tompkins Ave #305, Brooklyn, NY 11216, USA"/>
    <n v="40.682647600000003"/>
    <n v="-73.943492300000003"/>
  </r>
  <r>
    <s v="Brokered by Century 21 Realty First"/>
    <x v="7"/>
    <n v="5800"/>
    <s v="5,001-10,000"/>
    <n v="3"/>
    <n v="3"/>
    <n v="2185"/>
    <x v="0"/>
    <s v="4515 Avenue N Lot 5Brooklyn, NY 11234"/>
    <x v="2"/>
    <s v="Flatlands"/>
    <s v="4515 Avenue N #5, Brooklyn, NY 11234, USA"/>
    <n v="40.618915000000001"/>
    <n v="-73.931211000000005"/>
  </r>
  <r>
    <s v="Brokered by Liberty Chateau Realty Inc"/>
    <x v="8"/>
    <n v="479000"/>
    <s v="300,001-500,000"/>
    <n v="6"/>
    <n v="2"/>
    <n v="3100"/>
    <x v="0"/>
    <s v="16 Renfrew PlStaten Island, NY 10303"/>
    <x v="1"/>
    <s v="Staten Island"/>
    <s v="16 Renfrew Pl, Staten Island, NY 10303, USA"/>
    <n v="40.626830499999997"/>
    <n v="-74.147140500000006"/>
  </r>
  <r>
    <s v="Brokered by COMPASS"/>
    <x v="0"/>
    <n v="1355000"/>
    <s v="500,000+"/>
    <n v="2"/>
    <n v="2"/>
    <n v="1002"/>
    <x v="0"/>
    <s v="435 Tompkins Ave Unit 703Brooklyn, NY 11216"/>
    <x v="2"/>
    <s v="Bedford-Stuyvesant"/>
    <s v="435 Tompkins Ave #703, Brooklyn, NY 11216, USA"/>
    <n v="40.682647600000003"/>
    <n v="-73.943492300000003"/>
  </r>
  <r>
    <s v="Brokered by COMPASS"/>
    <x v="0"/>
    <n v="1225000"/>
    <s v="500,000+"/>
    <n v="2"/>
    <n v="2"/>
    <n v="882"/>
    <x v="4"/>
    <s v="435 Tompkins Ave Unit 602Brooklyn, NY 11216"/>
    <x v="2"/>
    <s v="Bedford-Stuyvesant"/>
    <s v="435 Tompkins Ave #602, Brooklyn, NY 11216, USA"/>
    <n v="40.682647600000003"/>
    <n v="-73.943492300000003"/>
  </r>
  <r>
    <s v="Brokered by Island Advantage Rlty, Llc"/>
    <x v="8"/>
    <n v="9999000"/>
    <s v="500,000+"/>
    <n v="4"/>
    <n v="6"/>
    <n v="4531"/>
    <x v="0"/>
    <s v="960 Park Ave Units 3W &amp; 4CNew York, NY 10028"/>
    <x v="0"/>
    <s v="Manhattan"/>
    <s v="960 Park Ave #3w, New York, NY 10028, USA"/>
    <n v="40.777949700000001"/>
    <n v="-73.959447999999995"/>
  </r>
  <r>
    <s v="Brokered by Bizzarro Agency, LLC"/>
    <x v="3"/>
    <n v="105000"/>
    <s v="100,001-300,000"/>
    <n v="3"/>
    <n v="1"/>
    <n v="656"/>
    <x v="4"/>
    <s v="2191 Bolton St Apt 5EBronx, NY 10462"/>
    <x v="3"/>
    <s v="East Bronx"/>
    <s v="2191 Bolton St #5e, Bronx, NY 10462, USA"/>
    <n v="40.856069900000001"/>
    <n v="-73.868875099999997"/>
  </r>
  <r>
    <s v="Brokered by Nella Management Llc"/>
    <x v="1"/>
    <n v="300000"/>
    <s v="100,001-300,000"/>
    <n v="3"/>
    <n v="1"/>
    <n v="952"/>
    <x v="4"/>
    <s v="5423 Avenue MBrooklyn, NY 11234"/>
    <x v="2"/>
    <s v="Kings County"/>
    <s v="5423 Avenue R, Brooklyn, NY 11234, USA"/>
    <n v="40.616291699999998"/>
    <n v="-73.929913999999997"/>
  </r>
  <r>
    <s v="Brokered by Keller Williams Realty NYC Grp"/>
    <x v="4"/>
    <n v="799000"/>
    <s v="500,000+"/>
    <n v="5"/>
    <n v="3"/>
    <n v="2400"/>
    <x v="0"/>
    <s v="232 Throggs Neck BlvdBronx, NY 10465"/>
    <x v="3"/>
    <s v="The Bronx"/>
    <s v="232 Throgs Neck Blvd, Bronx, NY 10465, USA"/>
    <n v="40.818183599999998"/>
    <n v="-73.812738999999993"/>
  </r>
  <r>
    <s v="Brokered by NY Home Ventures"/>
    <x v="3"/>
    <n v="202000"/>
    <s v="100,001-300,000"/>
    <n v="2"/>
    <n v="1"/>
    <n v="1453"/>
    <x v="0"/>
    <s v="18-70 211 St Unit 2ABayside, NY 11360"/>
    <x v="4"/>
    <s v="Bayside"/>
    <s v="18-70 211th St #2a, Bayside, NY 11360, USA"/>
    <n v="40.780281299999999"/>
    <n v="-73.781891200000004"/>
  </r>
  <r>
    <s v="Brokered by Coldwell Banker Advantage"/>
    <x v="6"/>
    <n v="720000"/>
    <s v="500,000+"/>
    <n v="3"/>
    <n v="2"/>
    <n v="1430"/>
    <x v="0"/>
    <s v="190 Chestnut AveStaten Island, NY 10305"/>
    <x v="1"/>
    <s v="Staten Island"/>
    <s v="190 Chestnut Ave, Staten Island, NY 10305, USA"/>
    <n v="40.614956100000001"/>
    <n v="-74.074554800000001"/>
  </r>
  <r>
    <s v="Brokered by Apollo Point Realty LLC"/>
    <x v="1"/>
    <n v="600000"/>
    <s v="500,000+"/>
    <n v="5"/>
    <n v="2"/>
    <n v="2185"/>
    <x v="0"/>
    <s v="392 E 7th StKensington, NY 11218"/>
    <x v="2"/>
    <s v="Brooklyn"/>
    <s v="392 E 7th St, Brooklyn, NY 11218, USA"/>
    <n v="40.642295599999997"/>
    <n v="-73.972786999999997"/>
  </r>
  <r>
    <s v="Brokered by Douglas Elliman - 237 Smith St"/>
    <x v="3"/>
    <n v="599000"/>
    <s v="500,000+"/>
    <n v="3"/>
    <n v="1"/>
    <n v="1200"/>
    <x v="0"/>
    <s v="7901 4th Ave Apt F7Brooklyn, NY 11209"/>
    <x v="2"/>
    <s v="Bay Ridge"/>
    <s v="7901 4th Ave Apt D7, Brooklyn, NY 11209, USA"/>
    <n v="40.627935200000003"/>
    <n v="-74.026015400000006"/>
  </r>
  <r>
    <s v="Brokered by Berkshire Hathaway HomeServices Cangiano Estates"/>
    <x v="0"/>
    <n v="235000"/>
    <s v="100,001-300,000"/>
    <n v="2"/>
    <n v="1"/>
    <n v="860"/>
    <x v="4"/>
    <s v="162 Arlo Rd Unit AStaten Island, NY 10301"/>
    <x v="1"/>
    <s v="Mid Island"/>
    <s v="162 Arlo Rd # A, Staten Island, NY 10301, USA"/>
    <n v="40.619276499999998"/>
    <n v="-74.095150000000004"/>
  </r>
  <r>
    <s v="Brokered by Douglas Elliman - Franklin Square"/>
    <x v="3"/>
    <n v="319000"/>
    <s v="300,001-500,000"/>
    <n v="3"/>
    <n v="1"/>
    <n v="960"/>
    <x v="4"/>
    <s v="58-42 251st St Unit 190Little Neck, NY 11362"/>
    <x v="4"/>
    <s v="Queens"/>
    <s v="58- 42 251st St, Queens, NY 11362, USA"/>
    <n v="40.7598591"/>
    <n v="-73.7290086"/>
  </r>
  <r>
    <s v="Brokered by Keller Williams Rlty Landmark"/>
    <x v="4"/>
    <n v="950000"/>
    <s v="500,000+"/>
    <n v="12"/>
    <n v="6"/>
    <n v="2185"/>
    <x v="0"/>
    <s v="18-29 George StRidgewood, NY 11385"/>
    <x v="4"/>
    <s v="Queens"/>
    <s v="18-29 George St, Flushing, NY 11385, USA"/>
    <n v="40.700014500000002"/>
    <n v="-73.9010076"/>
  </r>
  <r>
    <s v="Brokered by Carollo Real Estate Inc"/>
    <x v="4"/>
    <n v="1088888"/>
    <s v="500,000+"/>
    <n v="4"/>
    <n v="2"/>
    <n v="2185"/>
    <x v="0"/>
    <s v="15-03 201st StBayside, NY 11360"/>
    <x v="4"/>
    <s v="Queens"/>
    <s v="15-03 201st St, Bayside, NY 11360, USA"/>
    <n v="40.7860789"/>
    <n v="-73.792852400000001"/>
  </r>
  <r>
    <s v="Brokered by Better Homes and Gardens Real Estate Safari Realty"/>
    <x v="1"/>
    <n v="1250000"/>
    <s v="500,000+"/>
    <n v="4"/>
    <n v="4"/>
    <n v="3300"/>
    <x v="0"/>
    <s v="24 Gianna CtStaten Island, NY 10306"/>
    <x v="1"/>
    <s v="Staten Island"/>
    <s v="24 Gianna Ct, Staten Island, NY 10306, USA"/>
    <n v="40.567549200000002"/>
    <n v="-74.140764000000004"/>
  </r>
  <r>
    <s v="Brokered by J Shayovitz Real Estate Corp"/>
    <x v="7"/>
    <n v="650000"/>
    <s v="500,000+"/>
    <n v="3"/>
    <n v="3"/>
    <n v="2185"/>
    <x v="0"/>
    <s v="2998 Fulton StBrooklyn, NY 11208"/>
    <x v="2"/>
    <s v="Brooklyn"/>
    <s v="2998 Fulton St, Brooklyn, NY 11208, USA"/>
    <n v="40.679919699999999"/>
    <n v="-73.883996199999999"/>
  </r>
  <r>
    <s v="Brokered by Claire Properties"/>
    <x v="1"/>
    <n v="774888"/>
    <s v="500,000+"/>
    <n v="3"/>
    <n v="2"/>
    <n v="960"/>
    <x v="4"/>
    <s v="417 Genesee AveStaten Island, NY 10312"/>
    <x v="1"/>
    <s v="Staten Island"/>
    <s v="417 Genesee Ave, Staten Island, NY 10312, USA"/>
    <n v="40.5525576"/>
    <n v="-74.170901400000005"/>
  </r>
  <r>
    <s v="Brokered by Robert E. Hill, Inc."/>
    <x v="3"/>
    <n v="105509"/>
    <s v="100,001-300,000"/>
    <n v="1"/>
    <n v="1"/>
    <n v="650"/>
    <x v="4"/>
    <s v="60 Knolls Cres Apt 8FBronx, NY 10463"/>
    <x v="3"/>
    <s v="Spuyten Duyvil"/>
    <s v="60 Knolls Crescent #8f, Bronx, NY 10463, USA"/>
    <n v="40.879078"/>
    <n v="-73.917519600000006"/>
  </r>
  <r>
    <s v="Brokered by Douglas Elliman  -111 Fifth Ave"/>
    <x v="4"/>
    <n v="995000"/>
    <s v="500,000+"/>
    <n v="5"/>
    <n v="2"/>
    <n v="2185"/>
    <x v="0"/>
    <s v="544 Madison StBrooklyn, NY 11221"/>
    <x v="2"/>
    <s v="Brooklyn"/>
    <s v="544 Madison St, Brooklyn, NY 11221, USA"/>
    <n v="40.686228900000003"/>
    <n v="-73.936422399999998"/>
  </r>
  <r>
    <s v="Brokered by Douglas Elliman  -111 Fifth Ave"/>
    <x v="4"/>
    <n v="995000"/>
    <s v="500,000+"/>
    <n v="5"/>
    <n v="2"/>
    <n v="2185"/>
    <x v="0"/>
    <s v="544 Madison StBrooklyn, NY 11221"/>
    <x v="2"/>
    <s v="Brooklyn"/>
    <s v="544 Madison St, Brooklyn, NY 11221, USA"/>
    <n v="40.686228900000003"/>
    <n v="-73.936422399999998"/>
  </r>
  <r>
    <s v="Brokered by CENTURY 21 Kafcos Realty"/>
    <x v="1"/>
    <n v="769000"/>
    <s v="500,000+"/>
    <n v="4"/>
    <n v="2"/>
    <n v="1728"/>
    <x v="0"/>
    <s v="4322 E Tremont AveBronx, NY 10465"/>
    <x v="3"/>
    <s v="The Bronx"/>
    <s v="4322 E Tremont Ave, Bronx, NY 10465, USA"/>
    <n v="40.815202900000003"/>
    <n v="-73.815496899999999"/>
  </r>
  <r>
    <s v="Brokered by Ooakb&amp;F Inc"/>
    <x v="3"/>
    <n v="395995"/>
    <s v="300,001-500,000"/>
    <n v="2"/>
    <n v="1"/>
    <n v="1100"/>
    <x v="0"/>
    <s v="5601 Riverdale Ave Apt 2BBronx, NY 10471"/>
    <x v="3"/>
    <s v="North Riverdale"/>
    <s v="5601 Riverdale Ave #2b, Bronx, NY 10471, USA"/>
    <n v="40.904882299999997"/>
    <n v="-73.905111300000002"/>
  </r>
  <r>
    <s v="Brokered by Peter Ashe Real Estate- Peter Ashe Real Estate"/>
    <x v="5"/>
    <n v="975000"/>
    <s v="500,000+"/>
    <n v="1"/>
    <n v="2"/>
    <n v="900"/>
    <x v="4"/>
    <s v="235 E 55th St Apt 45BNew York, NY 10022"/>
    <x v="0"/>
    <s v="Manhattan"/>
    <s v="231-235 E 55th St # 45a, New York, NY 10022, USA"/>
    <n v="40.758568599999997"/>
    <n v="-73.966970799999999"/>
  </r>
  <r>
    <s v="Brokered by Morris Park Realty Group"/>
    <x v="1"/>
    <n v="499999"/>
    <s v="300,001-500,000"/>
    <n v="2"/>
    <n v="1"/>
    <n v="1744"/>
    <x v="0"/>
    <s v="616 City Island AveBronx, NY 10464"/>
    <x v="3"/>
    <s v="The Bronx"/>
    <s v="616 City Island Ave, Bronx, NY 10464, USA"/>
    <n v="40.854942899999998"/>
    <n v="-73.790830299999996"/>
  </r>
  <r>
    <s v="Brokered by Douglas Elliman - 1995 Broadway"/>
    <x v="3"/>
    <n v="1649000"/>
    <s v="500,000+"/>
    <n v="2"/>
    <n v="2"/>
    <n v="2185"/>
    <x v="0"/>
    <s v="165 W End Ave Apt 7NNew York, NY 10023"/>
    <x v="0"/>
    <s v="Manhattan"/>
    <s v="165 West End Ave #7n, New York, NY 10023, USA"/>
    <n v="40.777244000000003"/>
    <n v="-73.986873799999998"/>
  </r>
  <r>
    <s v="Brokered by EXP Realty"/>
    <x v="3"/>
    <n v="365000"/>
    <s v="300,001-500,000"/>
    <n v="2"/>
    <n v="1"/>
    <n v="2185"/>
    <x v="0"/>
    <s v="83-40 Austin St Unit 3EKew Gardens, NY 11415"/>
    <x v="4"/>
    <s v="Jamaica"/>
    <s v="83-40 Austin St #3e, Jamaica, NY 11415, USA"/>
    <n v="40.708379899999997"/>
    <n v="-73.829010199999999"/>
  </r>
  <r>
    <s v="Brokered by Corcoran SoHo"/>
    <x v="9"/>
    <n v="748999"/>
    <s v="500,000+"/>
    <n v="3"/>
    <n v="2"/>
    <n v="1620"/>
    <x v="0"/>
    <s v="122 North DrStaten Island, NY 10305"/>
    <x v="1"/>
    <s v="Staten Island"/>
    <s v="122 North Dr, Staten Island, NY 10305, USA"/>
    <n v="40.606690999999998"/>
    <n v="-74.072409399999998"/>
  </r>
  <r>
    <s v="Brokered by Keller Williams Legendary"/>
    <x v="1"/>
    <n v="635000"/>
    <s v="500,000+"/>
    <n v="3"/>
    <n v="2"/>
    <n v="2185"/>
    <x v="0"/>
    <s v="118-14 201st PlSaint Albans, NY 11412"/>
    <x v="4"/>
    <s v="Queens"/>
    <s v="118-14 201 Pl, St. Albans, NY 11412, USA"/>
    <n v="40.693353299999998"/>
    <n v="-73.750336899999994"/>
  </r>
  <r>
    <s v="Brokered by Corcoran SoHo"/>
    <x v="3"/>
    <n v="149000"/>
    <s v="100,001-300,000"/>
    <n v="3"/>
    <n v="1"/>
    <n v="400"/>
    <x v="2"/>
    <s v="87 Saint Marks Pl Apt 4CNew York, NY 10009"/>
    <x v="0"/>
    <s v="Manhattan"/>
    <s v="87 St Marks Pl #4c, New York, NY 10009, USA"/>
    <n v="40.727619599999997"/>
    <n v="-73.9848906"/>
  </r>
  <r>
    <s v="Brokered by Capri Jet Realty Corp"/>
    <x v="1"/>
    <n v="1099000"/>
    <s v="500,000+"/>
    <n v="5"/>
    <n v="2"/>
    <n v="1760"/>
    <x v="0"/>
    <s v="84-11 165th AveHoward Beach, NY 11414"/>
    <x v="4"/>
    <s v="Queens"/>
    <s v="84-11 165th Ave, Jamaica, NY 11414, USA"/>
    <n v="40.6481943"/>
    <n v="-73.845237400000002"/>
  </r>
  <r>
    <s v="Brokered by Prereal Prendamano Real Estate"/>
    <x v="7"/>
    <n v="3950000"/>
    <s v="500,000+"/>
    <n v="3"/>
    <n v="3"/>
    <n v="2185"/>
    <x v="0"/>
    <s v="750 Barclay AveStaten Island, NY 10312"/>
    <x v="1"/>
    <s v="Staten Island"/>
    <s v="750 Barclay Ave, Staten Island, NY 10312, USA"/>
    <n v="40.525421999999999"/>
    <n v="-74.166602999999995"/>
  </r>
  <r>
    <s v="Brokered by Prestige Homes Ny Inc"/>
    <x v="4"/>
    <n v="1529999"/>
    <s v="500,000+"/>
    <n v="6"/>
    <n v="5"/>
    <n v="2400"/>
    <x v="0"/>
    <s v="116-25 134th StSouth Ozone Park, NY 11420"/>
    <x v="4"/>
    <s v="Queens"/>
    <s v="116-25 134th St, Jamaica, NY 11420, USA"/>
    <n v="40.678047599999999"/>
    <n v="-73.805618100000004"/>
  </r>
  <r>
    <s v="Brokered by Gateway Arms Realty Corp."/>
    <x v="1"/>
    <n v="675000"/>
    <s v="500,000+"/>
    <n v="3"/>
    <n v="1"/>
    <n v="1404"/>
    <x v="0"/>
    <s v="44 Hunter PlStaten Island, NY 10301"/>
    <x v="1"/>
    <s v="Staten Island"/>
    <s v="44 Hunter Pl, Staten Island, NY 10301, USA"/>
    <n v="40.633351300000001"/>
    <n v="-74.102133300000006"/>
  </r>
  <r>
    <s v="Brokered by Century 21 Amiable Realty Group II, Inc."/>
    <x v="1"/>
    <n v="2650000"/>
    <s v="500,000+"/>
    <n v="6"/>
    <n v="6"/>
    <n v="2185"/>
    <x v="0"/>
    <s v="87-07 158th AveHoward Beach, NY 11414"/>
    <x v="4"/>
    <s v="Queens"/>
    <s v="87-07 158th Ave, Jamaica, NY 11414, USA"/>
    <n v="40.660322999999998"/>
    <n v="-73.8455929"/>
  </r>
  <r>
    <s v="Brokered by Sowae Corp"/>
    <x v="1"/>
    <n v="420000"/>
    <s v="300,001-500,000"/>
    <n v="3"/>
    <n v="1"/>
    <n v="2185"/>
    <x v="0"/>
    <s v="90-07 107th AveOzone Park, NY 11417"/>
    <x v="4"/>
    <s v="Queens"/>
    <s v="90-07 107th Ave, Queens, NY 11417, USA"/>
    <n v="40.678476400000001"/>
    <n v="-73.847685900000002"/>
  </r>
  <r>
    <s v="Brokered by PAULEMA REALTY GROUP INC"/>
    <x v="7"/>
    <n v="2999950"/>
    <s v="500,000+"/>
    <n v="3"/>
    <n v="3"/>
    <n v="2185"/>
    <x v="0"/>
    <s v="9115-9119 Bedell LnCanarsie, NY 11236"/>
    <x v="2"/>
    <s v="Brooklyn"/>
    <s v="9115 Bedell Ln, Brooklyn, NY 11236, USA"/>
    <n v="40.644411699999999"/>
    <n v="-73.910038900000004"/>
  </r>
  <r>
    <s v="Brokered by Liberty Chateau Realty Inc"/>
    <x v="2"/>
    <n v="559900"/>
    <s v="500,000+"/>
    <n v="3"/>
    <n v="2"/>
    <n v="980"/>
    <x v="4"/>
    <s v="18 Navigator CtStaten Island, NY 10309"/>
    <x v="1"/>
    <s v="Staten Island"/>
    <s v="18 Navigator Ct, Staten Island, NY 10309, USA"/>
    <n v="40.513233900000003"/>
    <n v="-74.195975300000001"/>
  </r>
  <r>
    <s v="Brokered by Coldwell Banker American Homes"/>
    <x v="1"/>
    <n v="549000"/>
    <s v="500,000+"/>
    <n v="3"/>
    <n v="1"/>
    <n v="2185"/>
    <x v="0"/>
    <s v="122-04 115th AveSouth Ozone Park, NY 11420"/>
    <x v="4"/>
    <s v="Queens"/>
    <s v="122-4 115th Ave, South Ozone Park, NY 11420, USA"/>
    <n v="40.677680899999999"/>
    <n v="-73.816645699999995"/>
  </r>
  <r>
    <s v="Brokered by E House Realty &amp; Mgt. Inc."/>
    <x v="7"/>
    <n v="999000"/>
    <s v="500,000+"/>
    <n v="3"/>
    <n v="2"/>
    <n v="950"/>
    <x v="4"/>
    <s v="13617 Carlton PlFlushing, NY 11354"/>
    <x v="4"/>
    <s v="Queens"/>
    <s v="136-17 Carlton Pl, Flushing, NY 11354, USA"/>
    <n v="40.7644631"/>
    <n v="-73.829753100000005"/>
  </r>
  <r>
    <s v="Brokered by Countrywide Real Estate Inc"/>
    <x v="7"/>
    <n v="289000"/>
    <s v="100,001-300,000"/>
    <n v="3"/>
    <n v="3"/>
    <n v="2185"/>
    <x v="0"/>
    <s v="633 Mead StBronx, NY 10460"/>
    <x v="3"/>
    <s v="The Bronx"/>
    <s v="633 Mead St, Bronx, NY 10460, USA"/>
    <n v="40.842629000000002"/>
    <n v="-73.866597299999995"/>
  </r>
  <r>
    <s v="Brokered by C&amp;R Real Estate Group NY LLC"/>
    <x v="7"/>
    <n v="790000"/>
    <s v="500,000+"/>
    <n v="3"/>
    <n v="3"/>
    <n v="2185"/>
    <x v="0"/>
    <s v="1815 College Point BlvdCollege Point, NY 11356"/>
    <x v="4"/>
    <s v="Queens"/>
    <s v="1815 College Point Blvd, College Point, NY 11356, USA"/>
    <n v="40.782710399999999"/>
    <n v="-73.845769099999998"/>
  </r>
  <r>
    <s v="Brokered by Brooklyn Bound Realty Corp"/>
    <x v="1"/>
    <n v="2295000"/>
    <s v="500,000+"/>
    <n v="7"/>
    <n v="4"/>
    <n v="3632"/>
    <x v="0"/>
    <s v="235 W 138th StNew York, NY 10030"/>
    <x v="0"/>
    <s v="New York"/>
    <s v="235 W 138th St, New York, NY 10030, USA"/>
    <n v="40.818037400000001"/>
    <n v="-73.943685799999997"/>
  </r>
  <r>
    <s v="Brokered by NextHome Prestige"/>
    <x v="1"/>
    <n v="1150000"/>
    <s v="500,000+"/>
    <n v="3"/>
    <n v="4"/>
    <n v="3000"/>
    <x v="0"/>
    <s v="335 Preston AveStaten Island, NY 10312"/>
    <x v="1"/>
    <s v="Staten Island"/>
    <s v="335 Preston Ave, Staten Island, NY 10312, USA"/>
    <n v="40.534396600000001"/>
    <n v="-74.158287400000006"/>
  </r>
  <r>
    <s v="Brokered by COMPASS"/>
    <x v="2"/>
    <n v="13995000"/>
    <s v="500,000+"/>
    <n v="7"/>
    <n v="3"/>
    <n v="9026"/>
    <x v="5"/>
    <s v="18 Prospect Park WBrooklyn, NY 11215"/>
    <x v="2"/>
    <s v="Brooklyn"/>
    <s v="18 Prospect Park W, Brooklyn, NY 11215, USA"/>
    <n v="40.671252799999998"/>
    <n v="-73.971650600000004"/>
  </r>
  <r>
    <s v="Brokered by Landair Property Advisors, LLC"/>
    <x v="7"/>
    <n v="6100000"/>
    <s v="500,000+"/>
    <n v="3"/>
    <n v="3"/>
    <n v="2185"/>
    <x v="0"/>
    <s v="1518 Pitkin AveBrooklyn, NY 11212"/>
    <x v="2"/>
    <s v="Brooklyn"/>
    <s v="1518 Pitkin Ave, Brooklyn, NY 11212, USA"/>
    <n v="40.668518599999999"/>
    <n v="-73.917592400000004"/>
  </r>
  <r>
    <s v="Brokered by NEW PROSPECTIVE REALTY INC"/>
    <x v="7"/>
    <n v="350000"/>
    <s v="300,001-500,000"/>
    <n v="3"/>
    <n v="3"/>
    <n v="2185"/>
    <x v="0"/>
    <s v="2532 Atlantic AveBrooklyn, NY 11207"/>
    <x v="2"/>
    <s v="Brooklyn"/>
    <s v="2532 Atlantic Ave, Brooklyn, NY 11207, USA"/>
    <n v="40.675317900000003"/>
    <n v="-73.900859299999993"/>
  </r>
  <r>
    <s v="Brokered by TREBACH REALTY INC"/>
    <x v="7"/>
    <n v="450000"/>
    <s v="300,001-500,000"/>
    <n v="3"/>
    <n v="3"/>
    <n v="2185"/>
    <x v="0"/>
    <s v="9 Alderbrook RdBronx, NY 10471"/>
    <x v="3"/>
    <s v="The Bronx"/>
    <s v="9 Alderbrook Rd, Bronx, NY 10471, USA"/>
    <n v="40.895820000000001"/>
    <n v="-73.911076600000001"/>
  </r>
  <r>
    <s v="Brokered by Lions Guard Brokerage LLC"/>
    <x v="7"/>
    <n v="2999999"/>
    <s v="500,000+"/>
    <n v="3"/>
    <n v="3"/>
    <n v="2185"/>
    <x v="0"/>
    <s v="153-10 89th AveJamaica, NY 11432"/>
    <x v="4"/>
    <s v="Queens"/>
    <s v="153-10 89th Ave, Jamaica, NY 11432, USA"/>
    <n v="40.705144400000002"/>
    <n v="-73.803005400000004"/>
  </r>
  <r>
    <s v="Brokered by Real Estate Trade Co Inc"/>
    <x v="7"/>
    <n v="2500000"/>
    <s v="500,000+"/>
    <n v="3"/>
    <n v="3"/>
    <n v="2185"/>
    <x v="0"/>
    <s v="238 Ocean View AveBrooklyn, NY 11235"/>
    <x v="2"/>
    <s v="Brooklyn"/>
    <s v="238 Ocean View Ave, Brooklyn, NY 11235, USA"/>
    <n v="40.578639000000003"/>
    <n v="-73.965449000000007"/>
  </r>
  <r>
    <s v="Brokered by Real Estate Top Sales Llc"/>
    <x v="7"/>
    <n v="350000"/>
    <s v="300,001-500,000"/>
    <n v="3"/>
    <n v="3"/>
    <n v="2185"/>
    <x v="0"/>
    <s v="8 Lake AveBrooklyn, NY 11235"/>
    <x v="2"/>
    <s v="Brooklyn"/>
    <s v="8 Lake Ave, Brooklyn, NY 11235, USA"/>
    <n v="40.584410699999999"/>
    <n v="-73.938036600000004"/>
  </r>
  <r>
    <s v="Brokered by Truhomes Realty Group"/>
    <x v="7"/>
    <n v="150000"/>
    <s v="100,001-300,000"/>
    <n v="3"/>
    <n v="3"/>
    <n v="2185"/>
    <x v="0"/>
    <s v="40 Cedarcliff RdStaten Island, NY 10301"/>
    <x v="1"/>
    <s v="Staten Island"/>
    <s v="40 Cedarcliff Rd, Staten Island, NY 10301, USA"/>
    <n v="40.617153500000001"/>
    <n v="-74.089049700000004"/>
  </r>
  <r>
    <s v="Brokered by ES Realty Eva Shammah LLC"/>
    <x v="7"/>
    <n v="3600000"/>
    <s v="500,000+"/>
    <n v="3"/>
    <n v="3"/>
    <n v="2185"/>
    <x v="0"/>
    <s v="1348 E 7th StBrooklyn, NY 11230"/>
    <x v="2"/>
    <s v="Brooklyn"/>
    <s v="1348 E 7th St, Brooklyn, NY 11230, USA"/>
    <n v="40.617963600000003"/>
    <n v="-73.968170200000003"/>
  </r>
  <r>
    <s v="Brokered by Truhomes Realty Group"/>
    <x v="7"/>
    <n v="150000"/>
    <s v="100,001-300,000"/>
    <n v="3"/>
    <n v="3"/>
    <n v="2185"/>
    <x v="0"/>
    <s v="48 Cedarcliff RdStaten Island, NY 10301"/>
    <x v="1"/>
    <s v="Staten Island"/>
    <s v="48 Cedarcliff Rd, Staten Island, NY 10301, USA"/>
    <n v="40.617027499999999"/>
    <n v="-74.089319200000006"/>
  </r>
  <r>
    <s v="NoBroker"/>
    <x v="3"/>
    <n v="235000"/>
    <s v="100,001-300,000"/>
    <n v="3"/>
    <n v="2"/>
    <n v="1400"/>
    <x v="0"/>
    <s v="143-50 Hoover Ave Unit 307Jamaica, NY 11435"/>
    <x v="4"/>
    <s v="Jamaica"/>
    <s v="14350 Hoover Ave Apt 307, Jamaica, NY 11435, USA"/>
    <n v="40.714229899999999"/>
    <n v="-73.815200000000004"/>
  </r>
  <r>
    <s v="Brokered by Sovereign Realty Of Ny Inc"/>
    <x v="7"/>
    <n v="199000"/>
    <s v="100,001-300,000"/>
    <n v="3"/>
    <n v="3"/>
    <n v="2185"/>
    <x v="0"/>
    <s v="164th DrHoward Beach, NY 11414"/>
    <x v="4"/>
    <s v="Queens County"/>
    <s v="164th Dr, Queens, NY 11414, USA"/>
    <n v="40.651153700000002"/>
    <n v="-73.828414600000002"/>
  </r>
  <r>
    <s v="Brokered by Oxford Property Group"/>
    <x v="7"/>
    <n v="2000000"/>
    <s v="500,000+"/>
    <n v="3"/>
    <n v="3"/>
    <n v="2185"/>
    <x v="0"/>
    <s v="2090 Arthur AveBronx, NY 10457"/>
    <x v="3"/>
    <s v="The Bronx"/>
    <s v="2090 Arthur Ave, Bronx, NY 10457, USA"/>
    <n v="40.849232399999998"/>
    <n v="-73.891404300000005"/>
  </r>
  <r>
    <s v="Brokered by Landair Property Advisors, LLC"/>
    <x v="7"/>
    <n v="2200000"/>
    <s v="500,000+"/>
    <n v="3"/>
    <n v="3"/>
    <n v="2185"/>
    <x v="0"/>
    <s v="75-43 113th StForest Hills, NY 11375"/>
    <x v="4"/>
    <s v="Queens"/>
    <s v="75-43 113th St, Flushing, NY 11375, USA"/>
    <n v="40.718512500000003"/>
    <n v="-73.834818999999996"/>
  </r>
  <r>
    <s v="Brokered by Modern Spaces Love Your Place"/>
    <x v="7"/>
    <n v="650000"/>
    <s v="500,000+"/>
    <n v="3"/>
    <n v="3"/>
    <n v="2185"/>
    <x v="0"/>
    <s v="31-42 41st StLong Island City, NY 11103"/>
    <x v="4"/>
    <s v="Queens"/>
    <s v="31-42 41st St, Long Island City, NY 11103, USA"/>
    <n v="40.759971999999998"/>
    <n v="-73.917386800000003"/>
  </r>
  <r>
    <s v="Brokered by Neman Yoska"/>
    <x v="7"/>
    <n v="149000"/>
    <s v="100,001-300,000"/>
    <n v="3"/>
    <n v="3"/>
    <n v="2185"/>
    <x v="0"/>
    <s v="644 Jefferson AveStaten Island, NY 10306"/>
    <x v="1"/>
    <s v="Staten Island"/>
    <s v="644 Jefferson Ave, Staten Island, NY 10306, USA"/>
    <n v="40.574263199999997"/>
    <n v="-74.086608999999996"/>
  </r>
  <r>
    <s v="Brokered by Sowae Corp"/>
    <x v="1"/>
    <n v="215000"/>
    <s v="100,001-300,000"/>
    <n v="4"/>
    <n v="2"/>
    <n v="2000"/>
    <x v="0"/>
    <s v="408 Van Siclen AveBrooklyn, NY 11207"/>
    <x v="2"/>
    <s v="Brooklyn"/>
    <s v="408 Van Siclen Ave, Brooklyn, NY 11207, USA"/>
    <n v="40.669497800000002"/>
    <n v="-73.889753400000004"/>
  </r>
  <r>
    <s v="Brokered by 5 Boro Realty Corp"/>
    <x v="7"/>
    <n v="799999"/>
    <s v="500,000+"/>
    <n v="3"/>
    <n v="3"/>
    <n v="2185"/>
    <x v="0"/>
    <s v="1905 Fulton StBedford Stuyvesant, NY 11233"/>
    <x v="2"/>
    <s v="Brooklyn"/>
    <s v="1905 Fulton St, Brooklyn, NY 11233, USA"/>
    <n v="40.678958199999997"/>
    <n v="-73.920319300000003"/>
  </r>
  <r>
    <s v="Brokered by BKNY TROY AVENUE REALTY CORP"/>
    <x v="1"/>
    <n v="299000"/>
    <s v="100,001-300,000"/>
    <n v="5"/>
    <n v="2"/>
    <n v="2185"/>
    <x v="0"/>
    <s v="219 Beach 44 StFar Rockaway, NY 11691"/>
    <x v="4"/>
    <s v="Queens"/>
    <s v="219 Beach 44th St, Far Rockaway, NY 11691, USA"/>
    <n v="40.593404"/>
    <n v="-73.775650999999996"/>
  </r>
  <r>
    <s v="Brokered by Soverign Homes Realty Inc"/>
    <x v="7"/>
    <n v="265000"/>
    <s v="100,001-300,000"/>
    <n v="3"/>
    <n v="3"/>
    <n v="2185"/>
    <x v="0"/>
    <s v="1698 E New York AveBrooklyn, NY 11212"/>
    <x v="2"/>
    <s v="Brooklyn"/>
    <s v="1698 E New York Ave, Brooklyn, NY 11212, USA"/>
    <n v="40.674340800000003"/>
    <n v="-73.905623700000007"/>
  </r>
  <r>
    <s v="Brokered by JL Capital Real Estate Corp"/>
    <x v="7"/>
    <n v="795000"/>
    <s v="500,000+"/>
    <n v="3"/>
    <n v="3"/>
    <n v="2185"/>
    <x v="0"/>
    <s v="1761 Topping AveBronx, NY 10457"/>
    <x v="3"/>
    <s v="The Bronx"/>
    <s v="1761 Topping Ave, Bronx, NY 10457, USA"/>
    <n v="40.845752400000002"/>
    <n v="-73.905968200000004"/>
  </r>
  <r>
    <s v="Brokered by JL Capital Real Estate Corp"/>
    <x v="7"/>
    <n v="1245000"/>
    <s v="500,000+"/>
    <n v="3"/>
    <n v="3"/>
    <n v="2185"/>
    <x v="0"/>
    <s v="5437 Fieldston RdBronx, NY 10471"/>
    <x v="3"/>
    <s v="The Bronx"/>
    <s v="5437 Fieldston Rd, Bronx, NY 10471, USA"/>
    <n v="40.902656999999998"/>
    <n v="-73.901871"/>
  </r>
  <r>
    <s v="Brokered by Crifasi Real Estate Inc"/>
    <x v="7"/>
    <n v="549000"/>
    <s v="500,000+"/>
    <n v="3"/>
    <n v="3"/>
    <n v="2185"/>
    <x v="0"/>
    <s v="1385 Dekalb AveBrooklyn, NY 11221"/>
    <x v="2"/>
    <s v="Brooklyn"/>
    <s v="1385 Dekalb Ave, Brooklyn, NY 11221, USA"/>
    <n v="40.699454000000003"/>
    <n v="-73.924233999999998"/>
  </r>
  <r>
    <s v="Brokered by Douglas Elliman - 1995 Broadway"/>
    <x v="0"/>
    <n v="7495000"/>
    <s v="500,000+"/>
    <n v="4"/>
    <n v="4"/>
    <n v="2888"/>
    <x v="0"/>
    <s v="378 W End Ave Apt 4ANew York, NY 10024"/>
    <x v="0"/>
    <s v="Manhattan"/>
    <s v="378 West End Ave #4a, New York, NY 10024, USA"/>
    <n v="40.7833319"/>
    <n v="-73.981579600000003"/>
  </r>
  <r>
    <s v="Brokered by Keller Williams NYC"/>
    <x v="2"/>
    <n v="2850000"/>
    <s v="500,000+"/>
    <n v="4"/>
    <n v="4"/>
    <n v="4080"/>
    <x v="0"/>
    <s v="30-53 35th StQueens, NY 11103"/>
    <x v="4"/>
    <s v="Queens"/>
    <s v="30-53 35th St, Long Island City, NY 11103, USA"/>
    <n v="40.763924099999997"/>
    <n v="-73.919058300000003"/>
  </r>
  <r>
    <s v="Brokered by Berkshire Hathaway HomeServices New York Properties - Eastchester"/>
    <x v="3"/>
    <n v="215000"/>
    <s v="100,001-300,000"/>
    <n v="2"/>
    <n v="2"/>
    <n v="747"/>
    <x v="4"/>
    <s v="127C Edgewater Park Unit CBronx, NY 10465"/>
    <x v="3"/>
    <s v="The Bronx"/>
    <s v="127 D Edgewater Park, Bronx, NY 10465, USA"/>
    <n v="40.8233271"/>
    <n v="-73.811012199999993"/>
  </r>
  <r>
    <s v="Brokered by CENTURY 21 Achievers"/>
    <x v="7"/>
    <n v="299000"/>
    <s v="100,001-300,000"/>
    <n v="3"/>
    <n v="3"/>
    <n v="2185"/>
    <x v="0"/>
    <s v="621 E 87th StBrooklyn, NY 11236"/>
    <x v="2"/>
    <s v="Brooklyn"/>
    <s v="621 E 87th St, Brooklyn, NY 11236, USA"/>
    <n v="40.641596499999999"/>
    <n v="-73.910595799999996"/>
  </r>
  <r>
    <s v="Brokered by Sowae Corp"/>
    <x v="1"/>
    <n v="275000"/>
    <s v="100,001-300,000"/>
    <n v="2"/>
    <n v="1"/>
    <n v="1104"/>
    <x v="0"/>
    <s v="3009 Coddington AveBronx, NY 10461"/>
    <x v="3"/>
    <s v="The Bronx"/>
    <s v="3009 Coddington Ave, Bronx, NY 10461, USA"/>
    <n v="40.840981800000002"/>
    <n v="-73.8292936"/>
  </r>
  <r>
    <s v="Brokered by Momentum Real Estate LLC"/>
    <x v="4"/>
    <n v="898000"/>
    <s v="500,000+"/>
    <n v="6"/>
    <n v="3"/>
    <n v="2100"/>
    <x v="0"/>
    <s v="15 Spratt AveStaten Island, NY 10306"/>
    <x v="1"/>
    <s v="Staten Island"/>
    <s v="15 Spratt Ave, Staten Island, NY 10306, USA"/>
    <n v="40.558696699999999"/>
    <n v="-74.135100100000002"/>
  </r>
  <r>
    <s v="Brokered by Signature Premier Properties"/>
    <x v="3"/>
    <n v="275000"/>
    <s v="100,001-300,000"/>
    <n v="2"/>
    <n v="1"/>
    <n v="900"/>
    <x v="4"/>
    <s v="1910 Pelham Pkwy S Apt 2ABronx, NY 10461"/>
    <x v="3"/>
    <s v="Pelham Bay"/>
    <s v="1910 Pelham Pkwy S #2a, Bronx, NY 10461, USA"/>
    <n v="40.855476400000001"/>
    <n v="-73.828719300000003"/>
  </r>
  <r>
    <s v="Brokered by Drop Key Realty LLC"/>
    <x v="1"/>
    <n v="599000"/>
    <s v="500,000+"/>
    <n v="4"/>
    <n v="2"/>
    <n v="1682"/>
    <x v="0"/>
    <s v="114-36 Sutter AveSouth Ozone Park, NY 11420"/>
    <x v="4"/>
    <s v="Queens"/>
    <s v="114-36 Sutter Ave, Jamaica, NY 11420, USA"/>
    <n v="40.674734299999997"/>
    <n v="-73.823974899999996"/>
  </r>
  <r>
    <s v="Brokered by Gateway Arms Realty Corp."/>
    <x v="0"/>
    <n v="189000"/>
    <s v="100,001-300,000"/>
    <n v="1"/>
    <n v="1"/>
    <n v="730"/>
    <x v="4"/>
    <s v="20 Cliff St Apt 5BStaten Island, NY 10305"/>
    <x v="1"/>
    <s v="Shore Acres"/>
    <s v="20 Cliff St #5b, Staten Island, NY 10305, USA"/>
    <n v="40.6109595"/>
    <n v="-74.060350999999997"/>
  </r>
  <r>
    <s v="Brokered by Blooming Realty"/>
    <x v="4"/>
    <n v="678990"/>
    <s v="500,000+"/>
    <n v="3"/>
    <n v="3"/>
    <n v="1575"/>
    <x v="0"/>
    <s v="155 Wellbrook AveStaten Island, NY 10314"/>
    <x v="1"/>
    <s v="Staten Island"/>
    <s v="155 Wellbrook Ave, Staten Island, NY 10314, USA"/>
    <n v="40.601231800000001"/>
    <n v="-74.130017499999994"/>
  </r>
  <r>
    <s v="Brokered by SUPERIOR REALTY SERVICE"/>
    <x v="1"/>
    <n v="800000"/>
    <s v="500,000+"/>
    <n v="3"/>
    <n v="2"/>
    <n v="1824"/>
    <x v="0"/>
    <s v="2660 Mill AveBrooklyn, NY 11234"/>
    <x v="2"/>
    <s v="Brooklyn"/>
    <s v="2660 Mill Ave, Brooklyn, NY 11234, USA"/>
    <n v="40.608798999999998"/>
    <n v="-73.912817399999994"/>
  </r>
  <r>
    <s v="Brokered by Taranto Realty"/>
    <x v="0"/>
    <n v="549000"/>
    <s v="500,000+"/>
    <n v="3"/>
    <n v="2"/>
    <n v="1092"/>
    <x v="0"/>
    <s v="4 Jamie CtStaten Island, NY 10314"/>
    <x v="1"/>
    <s v="Staten Island"/>
    <s v="4 Jamie Ct, Staten Island, NY 10314, USA"/>
    <n v="40.6221107"/>
    <n v="-74.149998199999999"/>
  </r>
  <r>
    <s v="Brokered by Compass Realty Central Inc."/>
    <x v="1"/>
    <n v="849000"/>
    <s v="500,000+"/>
    <n v="3"/>
    <n v="2"/>
    <n v="2000"/>
    <x v="0"/>
    <s v="329 Wainwright AveStaten Island, NY 10312"/>
    <x v="1"/>
    <s v="Staten Island"/>
    <s v="329 Wainwright Ave, Staten Island, NY 10312, USA"/>
    <n v="40.552848900000001"/>
    <n v="-74.169938200000004"/>
  </r>
  <r>
    <s v="Brokered by GLASHEN REALTY GROUP INC"/>
    <x v="9"/>
    <n v="675000"/>
    <s v="500,000+"/>
    <n v="3"/>
    <n v="3"/>
    <n v="2185"/>
    <x v="0"/>
    <s v="558 E 34th StBrooklyn, NY 11203"/>
    <x v="2"/>
    <s v="Brooklyn"/>
    <s v="558 E 34th St, Brooklyn, NY 11203, USA"/>
    <n v="40.6428139"/>
    <n v="-73.945143799999997"/>
  </r>
  <r>
    <s v="Brokered by Sowae Corp"/>
    <x v="1"/>
    <n v="130000"/>
    <s v="100,001-300,000"/>
    <n v="3"/>
    <n v="3"/>
    <n v="664"/>
    <x v="4"/>
    <s v="263 South AveStaten Island, NY 10303"/>
    <x v="1"/>
    <s v="Staten Island"/>
    <s v="263 South Ave, Staten Island, NY 10303, USA"/>
    <n v="40.633067099999998"/>
    <n v="-74.165947700000004"/>
  </r>
  <r>
    <s v="Brokered by Eden7 Realty Inc"/>
    <x v="1"/>
    <n v="759999"/>
    <s v="500,000+"/>
    <n v="4"/>
    <n v="2"/>
    <n v="2185"/>
    <x v="0"/>
    <s v="91-18 173rd StJamaica, NY 11432"/>
    <x v="4"/>
    <s v="Queens"/>
    <s v="91-18 173rd St, Jamaica, NY 11432, USA"/>
    <n v="40.7083753"/>
    <n v="-73.787158000000005"/>
  </r>
  <r>
    <s v="Brokered by Martino Realty Group"/>
    <x v="6"/>
    <n v="489000"/>
    <s v="300,001-500,000"/>
    <n v="2"/>
    <n v="1"/>
    <n v="978"/>
    <x v="4"/>
    <s v="615 Correll AveStaten Island, NY 10309"/>
    <x v="1"/>
    <s v="Staten Island"/>
    <s v="615 Correll Ave, Staten Island, NY 10309, USA"/>
    <n v="40.546573000000002"/>
    <n v="-74.213448999999997"/>
  </r>
  <r>
    <s v="Brokered by RE MAX Real Estate Professionals"/>
    <x v="4"/>
    <n v="799900"/>
    <s v="500,000+"/>
    <n v="5"/>
    <n v="2"/>
    <n v="1750"/>
    <x v="0"/>
    <s v="2339 Brigham StBrooklyn, NY 11229"/>
    <x v="2"/>
    <s v="Brooklyn"/>
    <s v="2339 Brigham St, Brooklyn, NY 11229, USA"/>
    <n v="40.595626299999999"/>
    <n v="-73.933926999999997"/>
  </r>
  <r>
    <s v="Brokered by Century 21 Amiable Realty Group II, Inc."/>
    <x v="3"/>
    <n v="295000"/>
    <s v="100,001-300,000"/>
    <n v="3"/>
    <n v="1"/>
    <n v="2185"/>
    <x v="0"/>
    <s v="155-23 79th St Unit 2Howard Beach, NY 11414"/>
    <x v="4"/>
    <s v="Howard Beach"/>
    <s v="155- 23 79th St #2, Howard Beach, NY 11414, USA"/>
    <n v="40.663346599999997"/>
    <n v="-73.854280299999999"/>
  </r>
  <r>
    <s v="Brokered by Berkshire Hathaway HomeServices New York Properties - Scarsdale"/>
    <x v="3"/>
    <n v="159000"/>
    <s v="100,001-300,000"/>
    <n v="2"/>
    <n v="1"/>
    <n v="1010"/>
    <x v="0"/>
    <s v="3531 Bronxwood Ave Apt StbBronx, NY 10469"/>
    <x v="3"/>
    <s v="The Bronx"/>
    <s v="3531 Bronxwood Ave, Bronx, NY 10469, USA"/>
    <n v="40.876204700000002"/>
    <n v="-73.860362100000003"/>
  </r>
  <r>
    <s v="Brokered by Douglas Elliman - Bayside"/>
    <x v="1"/>
    <n v="999500"/>
    <s v="500,000+"/>
    <n v="3"/>
    <n v="2"/>
    <n v="1144"/>
    <x v="0"/>
    <s v="157-23 16th RdWhitestone, NY 11357"/>
    <x v="4"/>
    <s v="Queens"/>
    <s v="157-23 16th Rd, Flushing, NY 11357, USA"/>
    <n v="40.784331999999999"/>
    <n v="-73.804571300000006"/>
  </r>
  <r>
    <s v="Brokered by Robert Defalco Realty, Inc."/>
    <x v="6"/>
    <n v="589000"/>
    <s v="500,000+"/>
    <n v="3"/>
    <n v="2"/>
    <n v="2310"/>
    <x v="0"/>
    <s v="68 Davis AveStaten Island, NY 10310"/>
    <x v="1"/>
    <s v="Staten Island"/>
    <s v="68 Davis Ave, Staten Island, NY 10310, USA"/>
    <n v="40.642663499999998"/>
    <n v="-74.110851199999999"/>
  </r>
  <r>
    <s v="Brokered by EXP REALTY"/>
    <x v="0"/>
    <n v="329000"/>
    <s v="300,001-500,000"/>
    <n v="2"/>
    <n v="1"/>
    <n v="850"/>
    <x v="4"/>
    <s v="55 Austin Pl Apt 6ZStaten Island, NY 10304"/>
    <x v="1"/>
    <s v="Staten Island"/>
    <s v="55 Austin Pl, Staten Island, NY 10304, USA"/>
    <n v="40.6316141"/>
    <n v="-74.085895399999998"/>
  </r>
  <r>
    <s v="Brokered by Compass Greater Ny, Llc"/>
    <x v="1"/>
    <n v="799000"/>
    <s v="500,000+"/>
    <n v="3"/>
    <n v="2"/>
    <n v="1881"/>
    <x v="0"/>
    <s v="431 E 32nd StBrooklyn, NY 11226"/>
    <x v="2"/>
    <s v="Brooklyn"/>
    <s v="431 E 32nd St, Brooklyn, NY 11226, USA"/>
    <n v="40.640288599999998"/>
    <n v="-73.946349299999994"/>
  </r>
  <r>
    <s v="Brokered by BEN BAY REALTY, CO."/>
    <x v="1"/>
    <n v="1188000"/>
    <s v="500,000+"/>
    <n v="4"/>
    <n v="2"/>
    <n v="1580"/>
    <x v="0"/>
    <s v="1268 76th StBrooklyn, NY 11228"/>
    <x v="2"/>
    <s v="Brooklyn"/>
    <s v="1268 76th St, Brooklyn, NY 11228, USA"/>
    <n v="40.619865900000001"/>
    <n v="-74.008715100000003"/>
  </r>
  <r>
    <s v="Brokered by Pantiga Group Inc."/>
    <x v="1"/>
    <n v="729000"/>
    <s v="500,000+"/>
    <n v="3"/>
    <n v="2"/>
    <n v="1400"/>
    <x v="0"/>
    <s v="1625 Lurting AveBronx, NY 10461"/>
    <x v="3"/>
    <s v="The Bronx"/>
    <s v="1625 Lurting Ave, Bronx, NY 10461, USA"/>
    <n v="40.846623999999998"/>
    <n v="-73.852091099999996"/>
  </r>
  <r>
    <s v="Brokered by Real Broker NY LLC"/>
    <x v="6"/>
    <n v="614900"/>
    <s v="500,000+"/>
    <n v="3"/>
    <n v="2"/>
    <n v="1495"/>
    <x v="0"/>
    <s v="30 Cunard AveStaten Island, NY 10304"/>
    <x v="1"/>
    <s v="Staten Island"/>
    <s v="30 Cunard Ave, Staten Island, NY 10304, USA"/>
    <n v="40.614239099999999"/>
    <n v="-74.088413399999993"/>
  </r>
  <r>
    <s v="Brokered by Keller Williams Realty NYC Grp"/>
    <x v="1"/>
    <n v="599000"/>
    <s v="500,000+"/>
    <n v="4"/>
    <n v="2"/>
    <n v="1500"/>
    <x v="0"/>
    <s v="242 E 235th StBronx, NY 10470"/>
    <x v="3"/>
    <s v="The Bronx"/>
    <s v="242 E 235th St, Bronx, NY 10470, USA"/>
    <n v="40.897247299999997"/>
    <n v="-73.868898000000002"/>
  </r>
  <r>
    <s v="Brokered by RE/MAX Team"/>
    <x v="4"/>
    <n v="950000"/>
    <s v="500,000+"/>
    <n v="6"/>
    <n v="2"/>
    <n v="2185"/>
    <x v="0"/>
    <s v="31-15 102 StCorona, NY 11368"/>
    <x v="4"/>
    <s v="Queens"/>
    <s v="31-15 102nd St, East Elmhurst, NY 11369, USA"/>
    <n v="40.760812899999998"/>
    <n v="-73.866919499999995"/>
  </r>
  <r>
    <s v="Brokered by Corcoran Westside Columbus"/>
    <x v="2"/>
    <n v="11000000"/>
    <s v="500,000+"/>
    <n v="5"/>
    <n v="3"/>
    <n v="2185"/>
    <x v="0"/>
    <s v="137 Beach 140th StQueens, NY 11694"/>
    <x v="4"/>
    <s v="Queens"/>
    <s v="137 B 140 St, Rockaway Park, NY 11694, USA"/>
    <n v="40.570468699999999"/>
    <n v="-73.855874200000002"/>
  </r>
  <r>
    <s v="Brokered by Ashford Homes"/>
    <x v="7"/>
    <n v="348000"/>
    <s v="300,001-500,000"/>
    <n v="3"/>
    <n v="3"/>
    <n v="2185"/>
    <x v="0"/>
    <s v="952 Olympia BlvdStaten Island, NY 10306"/>
    <x v="1"/>
    <s v="Staten Island"/>
    <s v="952 Olympia Blvd, Staten Island, NY 10306, USA"/>
    <n v="40.575138000000003"/>
    <n v="-74.090530999999999"/>
  </r>
  <r>
    <s v="Brokered by Douglas Elliman - 575 Madison Ave"/>
    <x v="0"/>
    <n v="965000"/>
    <s v="500,000+"/>
    <n v="3"/>
    <n v="1"/>
    <n v="540"/>
    <x v="4"/>
    <s v="9 Dekalb Ave Unit 54EBrooklyn, NY 11201"/>
    <x v="2"/>
    <s v="Downtown Brooklyn"/>
    <s v="9 Dekalb Ave #54, Brooklyn, NY 11201, USA"/>
    <n v="40.6903851"/>
    <n v="-73.982534299999998"/>
  </r>
  <r>
    <s v="Brokered by American Homes Group"/>
    <x v="4"/>
    <n v="1095000"/>
    <s v="500,000+"/>
    <n v="4"/>
    <n v="4"/>
    <n v="2280"/>
    <x v="0"/>
    <s v="89 Escanaba AveStaten Island, NY 10308"/>
    <x v="1"/>
    <s v="Staten Island"/>
    <s v="89 Escanaba Ave, Staten Island, NY 10308, USA"/>
    <n v="40.550564799999997"/>
    <n v="-74.1599018"/>
  </r>
  <r>
    <s v="Brokered by Serhant"/>
    <x v="0"/>
    <n v="2295000"/>
    <s v="500,000+"/>
    <n v="2"/>
    <n v="2"/>
    <n v="1242"/>
    <x v="0"/>
    <s v="219 Hudson St Apt 4ANew York, NY 10013"/>
    <x v="0"/>
    <s v="Manhattan"/>
    <s v="219 Hudson St #4a, New York, NY 10013, USA"/>
    <n v="40.724150100000003"/>
    <n v="-74.008081399999995"/>
  </r>
  <r>
    <s v="Brokered by Corcoran Chelsea/Flatiron"/>
    <x v="9"/>
    <n v="13500000"/>
    <s v="500,000+"/>
    <n v="5"/>
    <n v="7"/>
    <n v="2185"/>
    <x v="0"/>
    <s v="112 Waverly PlNew York, NY 10011"/>
    <x v="0"/>
    <s v="New York"/>
    <s v="112 Waverly Pl, New York, NY 10011, USA"/>
    <n v="40.732352400000003"/>
    <n v="-73.999335799999997"/>
  </r>
  <r>
    <s v="Brokered by Morris Park Realty Group"/>
    <x v="3"/>
    <n v="49500"/>
    <s v="20,001-50,000"/>
    <n v="3"/>
    <n v="3"/>
    <n v="800"/>
    <x v="4"/>
    <s v="150 City Island Ave Unit E3Bronx, NY 10464"/>
    <x v="3"/>
    <s v="City Island"/>
    <s v="150 City Island Ave #3e, Bronx, NY 10464, USA"/>
    <n v="40.843284400000002"/>
    <n v="-73.784602800000002"/>
  </r>
  <r>
    <s v="Brokered by Unlimited Homes Realty Inc"/>
    <x v="1"/>
    <n v="460000"/>
    <s v="300,001-500,000"/>
    <n v="3"/>
    <n v="3"/>
    <n v="2256"/>
    <x v="0"/>
    <s v="26 Durland PlBrooklyn, NY 11236"/>
    <x v="2"/>
    <s v="Brooklyn"/>
    <s v="26 Durland Pl, Brooklyn, NY 11236, USA"/>
    <n v="40.641648000000004"/>
    <n v="-73.906456800000001"/>
  </r>
  <r>
    <s v="Brokered by Stuyvesant Heights Realty Corp"/>
    <x v="4"/>
    <n v="825000"/>
    <s v="500,000+"/>
    <n v="12"/>
    <n v="6"/>
    <n v="2185"/>
    <x v="0"/>
    <s v="344 Ashford StBrooklyn, NY 11207"/>
    <x v="2"/>
    <s v="Brooklyn"/>
    <s v="344 Ashford St, Brooklyn, NY 11230, USA"/>
    <n v="40.673946299999997"/>
    <n v="-73.885344000000003"/>
  </r>
  <r>
    <s v="Brokered by COMPASS"/>
    <x v="1"/>
    <n v="1230250"/>
    <s v="500,000+"/>
    <n v="3"/>
    <n v="2"/>
    <n v="1590"/>
    <x v="0"/>
    <s v="70-17 Nansen StQueens, NY 11375"/>
    <x v="4"/>
    <s v="Queens"/>
    <s v="70-17 Nansen St, Flushing, NY 11375, USA"/>
    <n v="40.712096199999998"/>
    <n v="-73.851807600000001"/>
  </r>
  <r>
    <s v="Brokered by Homelink Homes Llc"/>
    <x v="1"/>
    <n v="799999"/>
    <s v="500,000+"/>
    <n v="3"/>
    <n v="2"/>
    <n v="1344"/>
    <x v="0"/>
    <s v="2047 E 38th StBrooklyn, NY 11234"/>
    <x v="2"/>
    <s v="Brooklyn"/>
    <s v="2047 E 38th St, Brooklyn, NY 11234, USA"/>
    <n v="40.609914699999997"/>
    <n v="-73.928714400000004"/>
  </r>
  <r>
    <s v="Brokered by Keller Williams Realty Liberty"/>
    <x v="3"/>
    <n v="259500"/>
    <s v="100,001-300,000"/>
    <n v="2"/>
    <n v="1"/>
    <n v="2185"/>
    <x v="0"/>
    <s v="123-35 82nd Rd Unit 5HKew Gardens, NY 11415"/>
    <x v="4"/>
    <s v="Kew Gardens"/>
    <s v="123-35 82nd Rd #5h, Kew Gardens, NY 11415, USA"/>
    <n v="40.712137300000002"/>
    <n v="-73.827708400000006"/>
  </r>
  <r>
    <s v="Brokered by IHome Realty Group LLC"/>
    <x v="4"/>
    <n v="1300000"/>
    <s v="500,000+"/>
    <n v="15"/>
    <n v="6"/>
    <n v="4920"/>
    <x v="0"/>
    <s v="3015 Avenue DBrooklyn, NY 11226"/>
    <x v="2"/>
    <s v="Brooklyn"/>
    <s v="3015 Avenue D, Brooklyn, NY 11226, USA"/>
    <n v="40.6411388"/>
    <n v="-73.947841699999998"/>
  </r>
  <r>
    <s v="Brokered by Integrity Core Realty"/>
    <x v="0"/>
    <n v="749000"/>
    <s v="500,000+"/>
    <n v="2"/>
    <n v="2"/>
    <n v="1300"/>
    <x v="0"/>
    <s v="13-22 208th Pl Unit 1605Bayside, NY 11360"/>
    <x v="4"/>
    <s v="Bayside"/>
    <s v="1322 208th Pl #1605, Bayside, NY 11360, USA"/>
    <n v="40.787492100000001"/>
    <n v="-73.785808599999996"/>
  </r>
  <r>
    <s v="Brokered by American Homes Group"/>
    <x v="1"/>
    <n v="265000"/>
    <s v="100,001-300,000"/>
    <n v="2"/>
    <n v="1"/>
    <n v="660"/>
    <x v="4"/>
    <s v="19 Vera StStaten Island, NY 10305"/>
    <x v="1"/>
    <s v="Staten Island"/>
    <s v="19 Vera St, Staten Island, NY 10305, USA"/>
    <n v="40.584922400000004"/>
    <n v="-74.096878099999998"/>
  </r>
  <r>
    <s v="Brokered by RE MAX Elite"/>
    <x v="1"/>
    <n v="575000"/>
    <s v="500,000+"/>
    <n v="2"/>
    <n v="1"/>
    <n v="900"/>
    <x v="4"/>
    <s v="190 Beach 109th StRockaway Park, NY 11694"/>
    <x v="4"/>
    <s v="Queens"/>
    <s v="190 Beach 109th St, Rockaway Park, NY 11694, USA"/>
    <n v="40.5809134"/>
    <n v="-73.830201200000005"/>
  </r>
  <r>
    <s v="Brokered by Homesmart Homes and Estates"/>
    <x v="4"/>
    <n v="849000"/>
    <s v="500,000+"/>
    <n v="4"/>
    <n v="2"/>
    <n v="2180"/>
    <x v="0"/>
    <s v="2033 Hobart AveBronx, NY 10461"/>
    <x v="3"/>
    <s v="The Bronx"/>
    <s v="2033 Hobart Ave, Bronx, NY 10461, USA"/>
    <n v="40.852812700000001"/>
    <n v="-73.831223499999993"/>
  </r>
  <r>
    <s v="NoBroker"/>
    <x v="1"/>
    <n v="875000"/>
    <s v="500,000+"/>
    <n v="2"/>
    <n v="2"/>
    <n v="1214"/>
    <x v="0"/>
    <s v="244-89 61st AveLittle Neck, NY 11362"/>
    <x v="4"/>
    <s v="Queens"/>
    <s v="244-89 61st Ave, Flushing, NY 11362, USA"/>
    <n v="40.7565472"/>
    <n v="-73.733971800000006"/>
  </r>
  <r>
    <s v="Brokered by Neuhaus Realty, Inc."/>
    <x v="1"/>
    <n v="599999"/>
    <s v="500,000+"/>
    <n v="3"/>
    <n v="2"/>
    <n v="1360"/>
    <x v="0"/>
    <s v="68 Watchogue RdStaten Island, NY 10314"/>
    <x v="1"/>
    <s v="Staten Island"/>
    <s v="68 Watchogue Rd, Staten Island, NY 10314, USA"/>
    <n v="40.613911000000002"/>
    <n v="-74.133027999999996"/>
  </r>
  <r>
    <s v="Brokered by Real Broker NY LLC"/>
    <x v="4"/>
    <n v="1150000"/>
    <s v="500,000+"/>
    <n v="5"/>
    <n v="3"/>
    <n v="2185"/>
    <x v="0"/>
    <s v="162-14 97th StHoward Beach, NY 11414"/>
    <x v="4"/>
    <s v="Queens"/>
    <s v="162-14 97th St, Howard Beach, NY 11414, USA"/>
    <n v="40.654253500000003"/>
    <n v="-73.835055600000004"/>
  </r>
  <r>
    <s v="Brokered by RE MAX Edge"/>
    <x v="9"/>
    <n v="1188000"/>
    <s v="500,000+"/>
    <n v="4"/>
    <n v="3"/>
    <n v="3840"/>
    <x v="0"/>
    <s v="139 Atlantic AveStaten Island, NY 10304"/>
    <x v="1"/>
    <s v="Staten Island"/>
    <s v="139 Atlantic Ave, Staten Island, NY 10304, USA"/>
    <n v="40.592970899999997"/>
    <n v="-74.093782200000007"/>
  </r>
  <r>
    <s v="Brokered by Tom Marco Real Estate, Inc."/>
    <x v="8"/>
    <n v="579900"/>
    <s v="500,000+"/>
    <n v="3"/>
    <n v="3"/>
    <n v="2640"/>
    <x v="0"/>
    <s v="241 Westervelt AveStaten Island, NY 10301"/>
    <x v="1"/>
    <s v="Staten Island"/>
    <s v="241 Westervelt Ave, Staten Island, NY 10301, USA"/>
    <n v="40.642229299999997"/>
    <n v="-74.0830445"/>
  </r>
  <r>
    <s v="Brokered by Douglas Elliman - Bayside"/>
    <x v="4"/>
    <n v="1295000"/>
    <s v="500,000+"/>
    <n v="4"/>
    <n v="3"/>
    <n v="2440"/>
    <x v="0"/>
    <s v="16-38 157th StWhitestone, NY 11357"/>
    <x v="4"/>
    <s v="Queens"/>
    <s v="16-38 157th St, Flushing, NY 11357, USA"/>
    <n v="40.784030000000001"/>
    <n v="-73.805790000000002"/>
  </r>
  <r>
    <s v="Brokered by Sowae Corp"/>
    <x v="1"/>
    <n v="250000"/>
    <s v="100,001-300,000"/>
    <n v="3"/>
    <n v="1"/>
    <n v="1376"/>
    <x v="0"/>
    <s v="4413 Avenue MBrooklyn, NY 11234"/>
    <x v="2"/>
    <s v="Brooklyn"/>
    <s v="4413 Avenue M, Brooklyn, NY 11234, USA"/>
    <n v="40.621216500000003"/>
    <n v="-73.932434400000005"/>
  </r>
  <r>
    <s v="Brokered by TREBACH REALTY INC"/>
    <x v="7"/>
    <n v="1395000"/>
    <s v="500,000+"/>
    <n v="3"/>
    <n v="3"/>
    <n v="2185"/>
    <x v="0"/>
    <s v="5239 Independence AveBronx, NY 10471"/>
    <x v="3"/>
    <s v="The Bronx"/>
    <s v="5239 Independence Ave, Bronx, NY 10471, USA"/>
    <n v="40.900770199999997"/>
    <n v="-73.911077800000001"/>
  </r>
  <r>
    <s v="Brokered by Daniel Gale Sotheby's International Realty"/>
    <x v="2"/>
    <n v="1648000"/>
    <s v="500,000+"/>
    <n v="3"/>
    <n v="4"/>
    <n v="1751"/>
    <x v="0"/>
    <s v="7 Middlemay CirQueens, NY 11375"/>
    <x v="4"/>
    <s v="Queens"/>
    <s v="7 Middlemay Cir, Flushing, NY 11375, USA"/>
    <n v="40.717951900000003"/>
    <n v="-73.842777799999993"/>
  </r>
  <r>
    <s v="Brokered by Voro Llc"/>
    <x v="1"/>
    <n v="1675000"/>
    <s v="500,000+"/>
    <n v="4"/>
    <n v="5"/>
    <n v="2185"/>
    <x v="0"/>
    <s v="85-33 Radnor StJamaica, NY 11432"/>
    <x v="4"/>
    <s v="Queens"/>
    <s v="85-33 Radnor St, Jamaica, NY 11432, USA"/>
    <n v="40.716914099999997"/>
    <n v="-73.783155100000002"/>
  </r>
  <r>
    <s v="Brokered by EXIT REALTY PREMIER"/>
    <x v="1"/>
    <n v="950000"/>
    <s v="500,000+"/>
    <n v="3"/>
    <n v="2"/>
    <n v="1748"/>
    <x v="0"/>
    <s v="66-23 Alderton StRego Park, NY 11374"/>
    <x v="4"/>
    <s v="Queens"/>
    <s v="66-23 Alderton St, Flushing, NY 11374, USA"/>
    <n v="40.718898500000002"/>
    <n v="-73.858798800000002"/>
  </r>
  <r>
    <s v="Brokered by COMPASS"/>
    <x v="3"/>
    <n v="449500"/>
    <s v="300,001-500,000"/>
    <n v="1"/>
    <n v="1"/>
    <n v="2185"/>
    <x v="0"/>
    <s v="180 Thompson St Apt LdManhattan, NY 10012"/>
    <x v="0"/>
    <s v="New York"/>
    <s v="180 Thompson St, New York, NY 10012, USA"/>
    <n v="40.727895199999999"/>
    <n v="-73.999829399999996"/>
  </r>
  <r>
    <s v="Brokered by All American Realty Management"/>
    <x v="9"/>
    <n v="184888"/>
    <s v="100,001-300,000"/>
    <n v="3"/>
    <n v="1"/>
    <n v="500"/>
    <x v="2"/>
    <s v="2902745 35 98th St Unit 15AQueens, NY 11374"/>
    <x v="4"/>
    <s v="Rego Park"/>
    <s v="61-35 98th St #15a, Rego Park, NY 11374, USA"/>
    <n v="40.734340899999999"/>
    <n v="-73.859014000000002"/>
  </r>
  <r>
    <s v="Brokered by Spire Group Inc.- Main Office"/>
    <x v="0"/>
    <n v="399000"/>
    <s v="300,001-500,000"/>
    <n v="3"/>
    <n v="1"/>
    <n v="500"/>
    <x v="2"/>
    <s v="664 W 161st St Apt 1FNew York, NY 10032"/>
    <x v="0"/>
    <s v="Manhattan"/>
    <s v="664 W 161st St #1f, New York, NY 10032, USA"/>
    <n v="40.837491100000001"/>
    <n v="-73.945603899999995"/>
  </r>
  <r>
    <s v="Brokered by Llk Homes Realty Inc."/>
    <x v="3"/>
    <n v="209000"/>
    <s v="100,001-300,000"/>
    <n v="1"/>
    <n v="1"/>
    <n v="1078"/>
    <x v="0"/>
    <s v="4410 Cayuga Ave Unit B3Bronx, NY 10471"/>
    <x v="3"/>
    <s v="Fieldston"/>
    <s v="4410 Cayuga Ave Bsmt B3, Bronx, NY 10471, USA"/>
    <n v="40.891596300000003"/>
    <n v="-73.898982799999999"/>
  </r>
  <r>
    <s v="Brokered by COMPASS"/>
    <x v="3"/>
    <n v="280000"/>
    <s v="100,001-300,000"/>
    <n v="3"/>
    <n v="2"/>
    <n v="1100"/>
    <x v="0"/>
    <s v="1506 Overing St Unit STR3Bronx, NY 10461"/>
    <x v="3"/>
    <s v="Westchester Square"/>
    <s v="1506 Overing St str3, Bronx, NY 10461, USA"/>
    <n v="40.840973599999998"/>
    <n v="-73.845624799999996"/>
  </r>
  <r>
    <s v="Brokered by EXP Realty - HAUPPAUGE"/>
    <x v="1"/>
    <n v="625000"/>
    <s v="500,000+"/>
    <n v="3"/>
    <n v="2"/>
    <n v="2185"/>
    <x v="0"/>
    <s v="132-11 Centreville StOzone Park, NY 11417"/>
    <x v="4"/>
    <s v="Queens"/>
    <s v="132-11 Centerville St, Ozone Park, NY 11417, USA"/>
    <n v="40.676536400000003"/>
    <n v="-73.835177400000006"/>
  </r>
  <r>
    <s v="Brokered by Sotheby's International Realty - Downtown Manhattan"/>
    <x v="3"/>
    <n v="275000"/>
    <s v="100,001-300,000"/>
    <n v="3"/>
    <n v="1"/>
    <n v="2185"/>
    <x v="0"/>
    <s v="419 E 87th St Apt 3ANew York, NY 10128"/>
    <x v="0"/>
    <s v="Manhattan"/>
    <s v="419 E 87th St #3a, New York, NY 10128, USA"/>
    <n v="40.777257900000002"/>
    <n v="-73.947669500000003"/>
  </r>
  <r>
    <s v="Brokered by F.G. VOLPE REALTY &quot;SERVICING STATEN ISLAND&quot;"/>
    <x v="4"/>
    <n v="924800"/>
    <s v="500,000+"/>
    <n v="4"/>
    <n v="3"/>
    <n v="2049"/>
    <x v="0"/>
    <s v="315 Main StStaten Island, NY 10307"/>
    <x v="1"/>
    <s v="Staten Island"/>
    <s v="315 Main St, Staten Island, NY 10307, USA"/>
    <n v="40.507544600000003"/>
    <n v="-74.246108800000002"/>
  </r>
  <r>
    <s v="Brokered by Nexthome All Island"/>
    <x v="1"/>
    <n v="1300000"/>
    <s v="500,000+"/>
    <n v="6"/>
    <n v="4"/>
    <n v="2112"/>
    <x v="0"/>
    <s v="222-44 41st RdBayside, NY 11361"/>
    <x v="4"/>
    <s v="Queens"/>
    <s v="222-44 41st Rd, Flushing, NY 11361, USA"/>
    <n v="40.7645123"/>
    <n v="-73.7595302"/>
  </r>
  <r>
    <s v="Brokered by Neuhaus Realty, Inc."/>
    <x v="4"/>
    <n v="995000"/>
    <s v="500,000+"/>
    <n v="5"/>
    <n v="2"/>
    <n v="2288"/>
    <x v="0"/>
    <s v="65 Rensselaer Ave Unit AStaten Island, NY 10312"/>
    <x v="1"/>
    <s v="Staten Island"/>
    <s v="65 Rensselaer Ave, Staten Island, NY 10312, USA"/>
    <n v="40.550140300000002"/>
    <n v="-74.181037900000007"/>
  </r>
  <r>
    <s v="Brokered by Douglas Elliman - 1995 Broadway"/>
    <x v="0"/>
    <n v="16500000"/>
    <s v="500,000+"/>
    <n v="5"/>
    <n v="4"/>
    <n v="4105"/>
    <x v="0"/>
    <s v="2150 BroadwayNew York, NY 10023"/>
    <x v="0"/>
    <s v="New York"/>
    <s v="2150 Broadway, New York, NY 10023, USA"/>
    <n v="40.781459900000002"/>
    <n v="-73.980686399999996"/>
  </r>
  <r>
    <s v="Brokered by Homefinders of SI Inc."/>
    <x v="2"/>
    <n v="695000"/>
    <s v="500,000+"/>
    <n v="3"/>
    <n v="3"/>
    <n v="1793"/>
    <x v="0"/>
    <s v="370 Windham LoopStaten Island, NY 10314"/>
    <x v="1"/>
    <s v="Staten Island"/>
    <s v="370 Windham Loop, Staten Island, NY 10314, USA"/>
    <n v="40.5763909"/>
    <n v="-74.163138200000006"/>
  </r>
  <r>
    <s v="Brokered by Douglas Elliman - 1995 Broadway"/>
    <x v="0"/>
    <n v="16500000"/>
    <s v="500,000+"/>
    <n v="5"/>
    <n v="4"/>
    <n v="4105"/>
    <x v="0"/>
    <s v="2150 BroadwayNew York, NY 10023"/>
    <x v="0"/>
    <s v="New York"/>
    <s v="2150 Broadway, New York, NY 10023, USA"/>
    <n v="40.781459900000002"/>
    <n v="-73.980686399999996"/>
  </r>
  <r>
    <s v="Brokered by Homefinders of SI Inc."/>
    <x v="2"/>
    <n v="695000"/>
    <s v="500,000+"/>
    <n v="3"/>
    <n v="3"/>
    <n v="1793"/>
    <x v="0"/>
    <s v="370 Windham LoopStaten Island, NY 10314"/>
    <x v="1"/>
    <s v="Staten Island"/>
    <s v="370 Windham Loop, Staten Island, NY 10314, USA"/>
    <n v="40.5763909"/>
    <n v="-74.163138200000006"/>
  </r>
  <r>
    <s v="Brokered by Trademarko Realty Inc"/>
    <x v="4"/>
    <n v="998000"/>
    <s v="500,000+"/>
    <n v="5"/>
    <n v="3"/>
    <n v="1738"/>
    <x v="0"/>
    <s v="95-15 108th StRichmond Hill, NY 11419"/>
    <x v="4"/>
    <s v="Queens"/>
    <s v="95-15 108th St, South Richmond Hill, NY 11419, USA"/>
    <n v="40.6898026"/>
    <n v="-73.836541999999994"/>
  </r>
  <r>
    <s v="Brokered by Tom Crimmins Realty, Ltd."/>
    <x v="4"/>
    <n v="899000"/>
    <s v="500,000+"/>
    <n v="7"/>
    <n v="3"/>
    <n v="1980"/>
    <x v="0"/>
    <s v="1009 Forest AveStaten Island, NY 10310"/>
    <x v="1"/>
    <s v="Staten Island"/>
    <s v="1009 Forest Ave, Staten Island, NY 10310, USA"/>
    <n v="40.627517500000003"/>
    <n v="-74.1233766"/>
  </r>
  <r>
    <s v="Brokered by Akcess24homes Inc"/>
    <x v="4"/>
    <n v="849000"/>
    <s v="500,000+"/>
    <n v="6"/>
    <n v="5"/>
    <n v="2185"/>
    <x v="0"/>
    <s v="137-06 132nd AveSouth Ozone Park, NY 11436"/>
    <x v="4"/>
    <s v="Queens"/>
    <s v="137-06 132nd Ave, Jamaica, NY 11436, USA"/>
    <n v="40.669691999999998"/>
    <n v="-73.800343400000003"/>
  </r>
  <r>
    <s v="Brokered by COMPASS"/>
    <x v="3"/>
    <n v="235000"/>
    <s v="100,001-300,000"/>
    <n v="3"/>
    <n v="1"/>
    <n v="2185"/>
    <x v="0"/>
    <s v="133 Beach 120th St Apt 2EQueens, NY 11694"/>
    <x v="4"/>
    <s v="Rockaway Park"/>
    <s v="133 Beach 120th St #2e, Rockaway Park, NY 11694, USA"/>
    <n v="40.576751000000002"/>
    <n v="-73.839838700000001"/>
  </r>
  <r>
    <s v="Brokered by Coldwell Banker American Homes"/>
    <x v="1"/>
    <n v="399999"/>
    <s v="300,001-500,000"/>
    <n v="2"/>
    <n v="1"/>
    <n v="2185"/>
    <x v="0"/>
    <s v="320C Beach 101st StRockaway Park, NY 11694"/>
    <x v="4"/>
    <s v="Queens"/>
    <s v="320 Beach 101st St, Rockaway Park, NY 11694, USA"/>
    <n v="40.5853532"/>
    <n v="-73.822711299999995"/>
  </r>
  <r>
    <s v="Brokered by Sowae Corp"/>
    <x v="1"/>
    <n v="520000"/>
    <s v="500,000+"/>
    <n v="4"/>
    <n v="2"/>
    <n v="1701"/>
    <x v="0"/>
    <s v="860 Herkimer StBrooklyn, NY 11233"/>
    <x v="2"/>
    <s v="Brooklyn"/>
    <s v="860 Herkimer St, Brooklyn, NY 11233, USA"/>
    <n v="40.678141799999999"/>
    <n v="-73.925057600000002"/>
  </r>
  <r>
    <s v="Brokered by Realty Executives Powerhouse"/>
    <x v="0"/>
    <n v="485000"/>
    <s v="300,001-500,000"/>
    <n v="3"/>
    <n v="2"/>
    <n v="2185"/>
    <x v="0"/>
    <s v="901 E 106th St Unit 1ABrooklyn, NY 11236"/>
    <x v="2"/>
    <s v="Canarsie"/>
    <s v="901 E 106th St #1a, Brooklyn, NY 11236, USA"/>
    <n v="40.6479766"/>
    <n v="-73.893669700000004"/>
  </r>
  <r>
    <s v="Brokered by Madison Estates Sotheby's International Realty"/>
    <x v="3"/>
    <n v="215000"/>
    <s v="100,001-300,000"/>
    <n v="3"/>
    <n v="1"/>
    <n v="1100"/>
    <x v="0"/>
    <s v="1075 Ocean Pkwy Apt 1CBrooklyn, NY 11230"/>
    <x v="2"/>
    <s v="Midwood"/>
    <s v="1075 Ocean Pkwy #1c, Brooklyn, NY 11230, USA"/>
    <n v="40.622323999999999"/>
    <n v="-73.969507300000004"/>
  </r>
  <r>
    <s v="Brokered by Coldwell Banker Advantage"/>
    <x v="4"/>
    <n v="1288000"/>
    <s v="500,000+"/>
    <n v="6"/>
    <n v="5"/>
    <n v="2640"/>
    <x v="0"/>
    <s v="1010 Huguenot AveStaten Island, NY 10312"/>
    <x v="1"/>
    <s v="Staten Island"/>
    <s v="1010 Huguenot Ave, Staten Island, NY 10312, USA"/>
    <n v="40.529459199999998"/>
    <n v="-74.190302399999993"/>
  </r>
  <r>
    <s v="Brokered by GANG JASON A"/>
    <x v="3"/>
    <n v="270000"/>
    <s v="100,001-300,000"/>
    <n v="2"/>
    <n v="2"/>
    <n v="900"/>
    <x v="4"/>
    <s v="33-05 92nd St Unit 1CJackson Heights, NY 11372"/>
    <x v="4"/>
    <s v="Jackson Heights"/>
    <s v="33-05 92nd St #1c, Jackson Heights, NY 11372, USA"/>
    <n v="40.756279200000002"/>
    <n v="-73.875805200000002"/>
  </r>
  <r>
    <s v="Brokered by Douglas Elliman - 3544 Johnson Ave"/>
    <x v="3"/>
    <n v="375000"/>
    <s v="300,001-500,000"/>
    <n v="2"/>
    <n v="2"/>
    <n v="1200"/>
    <x v="0"/>
    <s v="3635 Johnson Ave Apt 3GBronx, NY 10463"/>
    <x v="3"/>
    <s v="Riverdale"/>
    <s v="3635 Johnson Ave #3g, Bronx, NY 10463, USA"/>
    <n v="40.887652899999999"/>
    <n v="-73.909649000000002"/>
  </r>
  <r>
    <s v="Brokered by Corcoran SoHo"/>
    <x v="3"/>
    <n v="565000"/>
    <s v="500,000+"/>
    <n v="1"/>
    <n v="1"/>
    <n v="2185"/>
    <x v="0"/>
    <s v="78 8th Ave Apt 2KBrooklyn, NY 11215"/>
    <x v="2"/>
    <s v="Park Slope"/>
    <s v="78 8th Ave #2k, Brooklyn, NY 11215, USA"/>
    <n v="40.673380899999998"/>
    <n v="-73.973247499999999"/>
  </r>
  <r>
    <s v="Brokered by B Square Realty"/>
    <x v="4"/>
    <n v="849000"/>
    <s v="500,000+"/>
    <n v="4"/>
    <n v="3"/>
    <n v="2185"/>
    <x v="0"/>
    <s v="65 Grant AveBrooklyn, NY 11208"/>
    <x v="2"/>
    <s v="Brooklyn"/>
    <s v="65 Grant Ave, Brooklyn, NY 11208, USA"/>
    <n v="40.6895034"/>
    <n v="-73.868450100000004"/>
  </r>
  <r>
    <s v="Brokered by Exit Alliance Realty"/>
    <x v="3"/>
    <n v="199000"/>
    <s v="100,001-300,000"/>
    <n v="2"/>
    <n v="1"/>
    <n v="2185"/>
    <x v="0"/>
    <s v="8900 170th St Apt 7DJamaica, NY 11432"/>
    <x v="4"/>
    <s v="Jamaica"/>
    <s v="89-00 170th St #7e, Jamaica, NY 11432, USA"/>
    <n v="40.7092156"/>
    <n v="-73.791220899999999"/>
  </r>
  <r>
    <s v="Brokered by Corcoran Williamsburg Bedford"/>
    <x v="1"/>
    <n v="5500000"/>
    <s v="500,000+"/>
    <n v="8"/>
    <n v="6"/>
    <n v="9000"/>
    <x v="5"/>
    <s v="5041 Goodridge AveBronx, NY 10471"/>
    <x v="3"/>
    <s v="The Bronx"/>
    <s v="5041 Goodridge Ave, Bronx, NY 10471, USA"/>
    <n v="40.898508399999997"/>
    <n v="-73.902753000000004"/>
  </r>
  <r>
    <s v="Brokered by B Square Realty"/>
    <x v="1"/>
    <n v="899000"/>
    <s v="500,000+"/>
    <n v="4"/>
    <n v="3"/>
    <n v="2185"/>
    <x v="0"/>
    <s v="36-34 Clearview ExpyBayside, NY 11361"/>
    <x v="4"/>
    <s v="Queens"/>
    <s v="36-34 Clearview Expy, Bayside, NY 11361, USA"/>
    <n v="40.764658500000003"/>
    <n v="-73.780902999999995"/>
  </r>
  <r>
    <s v="Brokered by TALK OF THE TOWN REALTY C"/>
    <x v="1"/>
    <n v="699000"/>
    <s v="500,000+"/>
    <n v="3"/>
    <n v="2"/>
    <n v="2350"/>
    <x v="0"/>
    <s v="2138 Coleman StBrooklyn, NY 11234"/>
    <x v="2"/>
    <s v="Brooklyn"/>
    <s v="2138 Coleman St, Brooklyn, NY 11234, USA"/>
    <n v="40.609585600000003"/>
    <n v="-73.925315900000001"/>
  </r>
  <r>
    <s v="Brokered by The Agency"/>
    <x v="0"/>
    <n v="27750000"/>
    <s v="500,000+"/>
    <n v="7"/>
    <n v="8"/>
    <n v="8139"/>
    <x v="5"/>
    <s v="551 W 21st St Unit 15ABNew York, NY 10011"/>
    <x v="0"/>
    <s v="Manhattan"/>
    <s v="551 W 21st St #15a, New York, NY 10011, USA"/>
    <n v="40.747492600000001"/>
    <n v="-74.007266599999994"/>
  </r>
  <r>
    <s v="Brokered by Keller Williams Realty Elite"/>
    <x v="1"/>
    <n v="739000"/>
    <s v="500,000+"/>
    <n v="3"/>
    <n v="1"/>
    <n v="1148"/>
    <x v="0"/>
    <s v="248-08 82nd AveBellerose, NY 11426"/>
    <x v="4"/>
    <s v="Queens"/>
    <s v="248-08 82nd Ave, Jamaica, NY 11426, USA"/>
    <n v="40.7386816"/>
    <n v="-73.720272300000005"/>
  </r>
  <r>
    <s v="Brokered by Keller Williams Realty Group"/>
    <x v="4"/>
    <n v="425000"/>
    <s v="300,001-500,000"/>
    <n v="3"/>
    <n v="2"/>
    <n v="1700"/>
    <x v="0"/>
    <s v="747 E 217th StBronx, NY 10467"/>
    <x v="3"/>
    <s v="The Bronx"/>
    <s v="747 E 217th St, Bronx, NY 10467, USA"/>
    <n v="40.881794399999997"/>
    <n v="-73.861777200000006"/>
  </r>
  <r>
    <s v="Brokered by RE MAX Real Estate Professionals"/>
    <x v="3"/>
    <n v="300000"/>
    <s v="100,001-300,000"/>
    <n v="2"/>
    <n v="1"/>
    <n v="900"/>
    <x v="4"/>
    <s v="350 Richmond Ter Apt 3CStaten Island, NY 10301"/>
    <x v="1"/>
    <s v="Mid Island"/>
    <s v="350 Richmond Terrace #3c, Staten Island, NY 10301, USA"/>
    <n v="40.647938699999997"/>
    <n v="-74.085270100000002"/>
  </r>
  <r>
    <s v="Brokered by Re/Max Elite"/>
    <x v="1"/>
    <n v="569000"/>
    <s v="500,000+"/>
    <n v="3"/>
    <n v="3"/>
    <n v="1780"/>
    <x v="0"/>
    <s v="267 Robinson AveBronx, NY 10465"/>
    <x v="3"/>
    <s v="The Bronx"/>
    <s v="267 Robinson Ave, Bronx, NY 10465, USA"/>
    <n v="40.8147819"/>
    <n v="-73.826525200000006"/>
  </r>
  <r>
    <s v="Brokered by Baring Homes Corp"/>
    <x v="1"/>
    <n v="789000"/>
    <s v="500,000+"/>
    <n v="5"/>
    <n v="3"/>
    <n v="1273"/>
    <x v="0"/>
    <s v="223-30 107th AveQueens Village, NY 11429"/>
    <x v="4"/>
    <s v="Queens"/>
    <s v="223-30 107th Ave, Jamaica, NY 11429, USA"/>
    <n v="40.7084501"/>
    <n v="-73.731627200000005"/>
  </r>
  <r>
    <s v="Brokered by COMPASS"/>
    <x v="0"/>
    <n v="10500000"/>
    <s v="500,000+"/>
    <n v="3"/>
    <n v="3"/>
    <n v="2753"/>
    <x v="0"/>
    <s v="1 Wall St Apt 4101Manhattan, NY 10005"/>
    <x v="0"/>
    <s v="Manhattan"/>
    <s v="1 Wall St #4101, New York, NY 10005, USA"/>
    <n v="40.707502900000001"/>
    <n v="-74.011652999999995"/>
  </r>
  <r>
    <s v="Brokered by Corcoran Long Island City"/>
    <x v="3"/>
    <n v="350000"/>
    <s v="300,001-500,000"/>
    <n v="2"/>
    <n v="1"/>
    <n v="825"/>
    <x v="4"/>
    <s v="274 S 2nd St Apt 30Brooklyn, NY 11211"/>
    <x v="2"/>
    <s v="Williamsburg"/>
    <s v="274 S 2nd St Apartment 30, Brooklyn, NY 11211, USA"/>
    <n v="40.711174999999997"/>
    <n v="-73.957086000000004"/>
  </r>
  <r>
    <s v="Brokered by Corcoran Brooklyn Heights"/>
    <x v="9"/>
    <n v="5895000"/>
    <s v="500,000+"/>
    <n v="8"/>
    <n v="5"/>
    <n v="6312"/>
    <x v="5"/>
    <s v="219 Frost StBrooklyn, NY 11211"/>
    <x v="2"/>
    <s v="Brooklyn"/>
    <s v="219 Frost St, Brooklyn, NY 11211, USA"/>
    <n v="40.718564800000003"/>
    <n v="-73.942254800000001"/>
  </r>
  <r>
    <s v="Brokered by Coldwell Banker Reliable Real Estate"/>
    <x v="4"/>
    <n v="1250000"/>
    <s v="500,000+"/>
    <n v="7"/>
    <n v="4"/>
    <n v="2185"/>
    <x v="0"/>
    <s v="346 50th StBrooklyn, NY 11220"/>
    <x v="2"/>
    <s v="Brooklyn"/>
    <s v="346 50th St, Brooklyn, NY 11220, USA"/>
    <n v="40.646878200000003"/>
    <n v="-74.013673699999998"/>
  </r>
  <r>
    <s v="Brokered by Douglas Elliman - 156 Montague"/>
    <x v="2"/>
    <n v="1499999"/>
    <s v="500,000+"/>
    <n v="4"/>
    <n v="2"/>
    <n v="2264"/>
    <x v="0"/>
    <s v="3623 Avenue TBrooklyn, NY 11234"/>
    <x v="2"/>
    <s v="Brooklyn"/>
    <s v="3623 Avenue T, Brooklyn, NY 11234, USA"/>
    <n v="40.608705899999997"/>
    <n v="-73.929071500000006"/>
  </r>
  <r>
    <s v="Brokered by Brownstone Real Estate LLC - Carroll Gardens"/>
    <x v="4"/>
    <n v="1488000"/>
    <s v="500,000+"/>
    <n v="6"/>
    <n v="2"/>
    <n v="2185"/>
    <x v="0"/>
    <s v="7302 11th AveBrooklyn, NY 11228"/>
    <x v="2"/>
    <s v="Brooklyn"/>
    <s v="7302 11th Ave, Brooklyn, NY 11228, USA"/>
    <n v="40.624169000000002"/>
    <n v="-74.010925"/>
  </r>
  <r>
    <s v="Brokered by Douglas Elliman - East Setauket"/>
    <x v="7"/>
    <n v="285000"/>
    <s v="100,001-300,000"/>
    <n v="3"/>
    <n v="3"/>
    <n v="2185"/>
    <x v="0"/>
    <s v="12 Point Breeze AveFar Rockaway, NY 11697"/>
    <x v="4"/>
    <s v="Queens"/>
    <s v="12 Point Breeze Ave, Breezy Point, NY 11697, USA"/>
    <n v="40.560753300000002"/>
    <n v="-73.920753899999994"/>
  </r>
  <r>
    <s v="Brokered by Sell Your Home NY Inc"/>
    <x v="4"/>
    <n v="699000"/>
    <s v="500,000+"/>
    <n v="3"/>
    <n v="3"/>
    <n v="2185"/>
    <x v="0"/>
    <s v="114-48 127th StSouth Ozone Park, NY 11420"/>
    <x v="4"/>
    <s v="Queens"/>
    <s v="11448 127th St, Jamaica, NY 11420, USA"/>
    <n v="40.679332199999997"/>
    <n v="-73.813050399999995"/>
  </r>
  <r>
    <s v="Brokered by Liberty Chateau Realty Inc"/>
    <x v="1"/>
    <n v="924900"/>
    <s v="500,000+"/>
    <n v="3"/>
    <n v="2"/>
    <n v="1404"/>
    <x v="0"/>
    <s v="1559 W 4th StBrooklyn, NY 11204"/>
    <x v="2"/>
    <s v="Brooklyn"/>
    <s v="1559 W 4th St, Brooklyn, NY 11204, USA"/>
    <n v="40.609434800000002"/>
    <n v="-73.977734299999995"/>
  </r>
  <r>
    <s v="Brokered by Mach Realty Llc"/>
    <x v="8"/>
    <n v="560000"/>
    <s v="500,000+"/>
    <n v="4"/>
    <n v="2"/>
    <n v="2318"/>
    <x v="0"/>
    <s v="456 E 134th StBronx, NY 10454"/>
    <x v="3"/>
    <s v="The Bronx"/>
    <s v="456 E 134th St, Bronx, NY 10454, USA"/>
    <n v="40.805641899999998"/>
    <n v="-73.922973600000006"/>
  </r>
  <r>
    <s v="Brokered by Century 21 Realty First"/>
    <x v="4"/>
    <n v="1998000"/>
    <s v="500,000+"/>
    <n v="12"/>
    <n v="8"/>
    <n v="5100"/>
    <x v="5"/>
    <s v="4015 Atlantic AveBrooklyn, NY 11224"/>
    <x v="2"/>
    <s v="Brooklyn"/>
    <s v="4015 Atlantic Ave, Brooklyn, NY 11224, USA"/>
    <n v="40.574517899999996"/>
    <n v="-74.006830399999998"/>
  </r>
  <r>
    <s v="Brokered by KELLER WILLIAMS REALTY LANDMARK II"/>
    <x v="9"/>
    <n v="309000"/>
    <s v="300,001-500,000"/>
    <n v="3"/>
    <n v="2"/>
    <n v="2185"/>
    <x v="0"/>
    <s v="151-40 88 St Unit 5JHoward Beach, NY 11414"/>
    <x v="4"/>
    <s v="Howard Beach"/>
    <s v="151-40 88th St #5j, Howard Beach, NY 11414, USA"/>
    <n v="40.667434399999998"/>
    <n v="-73.847932700000001"/>
  </r>
  <r>
    <s v="Brokered by Nest Seekers Westchester Llc"/>
    <x v="4"/>
    <n v="925000"/>
    <s v="500,000+"/>
    <n v="4"/>
    <n v="3"/>
    <n v="2160"/>
    <x v="0"/>
    <s v="2423 Woodhull AveBronx, NY 10469"/>
    <x v="3"/>
    <s v="The Bronx"/>
    <s v="2423 Woodhull Ave, Bronx, NY 10469, USA"/>
    <n v="40.861660200000003"/>
    <n v="-73.842101600000007"/>
  </r>
  <r>
    <s v="Brokered by Landmark International R E Llc"/>
    <x v="1"/>
    <n v="999000"/>
    <s v="500,000+"/>
    <n v="4"/>
    <n v="2"/>
    <n v="2185"/>
    <x v="0"/>
    <s v="65-07 181st StFresh Meadows, NY 11365"/>
    <x v="4"/>
    <s v="Queens"/>
    <s v="65-07 181st St, Flushing, NY 11365, USA"/>
    <n v="40.7365353"/>
    <n v="-73.791335799999999"/>
  </r>
  <r>
    <s v="Brokered by B Square Realty"/>
    <x v="0"/>
    <n v="699000"/>
    <s v="500,000+"/>
    <n v="2"/>
    <n v="2"/>
    <n v="833"/>
    <x v="4"/>
    <s v="214-10 15 Ave Unit 4BBayside, NY 11360"/>
    <x v="4"/>
    <s v="Bayside"/>
    <s v="214- 10 15th Ave #4b, Bayside, NY 11360, USA"/>
    <n v="40.787338800000001"/>
    <n v="-73.779468499999993"/>
  </r>
  <r>
    <s v="Brokered by Apple Realty Group Corp"/>
    <x v="3"/>
    <n v="278500"/>
    <s v="100,001-300,000"/>
    <n v="2"/>
    <n v="1"/>
    <n v="2185"/>
    <x v="0"/>
    <s v="65-38 Booth St Unit 6ERego Park, NY 11374"/>
    <x v="4"/>
    <s v="Rego Park"/>
    <s v="65-38 Booth St #6e, Rego Park, NY 11374, USA"/>
    <n v="40.726783699999999"/>
    <n v="-73.858779900000002"/>
  </r>
  <r>
    <s v="Brokered by COMPASS"/>
    <x v="3"/>
    <n v="738000"/>
    <s v="500,000+"/>
    <n v="3"/>
    <n v="2"/>
    <n v="2185"/>
    <x v="0"/>
    <s v="303 E 57th St Apt 39AManhattan, NY 10022"/>
    <x v="0"/>
    <s v="Manhattan"/>
    <s v="303 E 57th St #39a, New York, NY 10022, USA"/>
    <n v="40.759577399999998"/>
    <n v="-73.964778999999993"/>
  </r>
  <r>
    <s v="Brokered by COMPASS"/>
    <x v="1"/>
    <n v="900000"/>
    <s v="500,000+"/>
    <n v="4"/>
    <n v="4"/>
    <n v="2700"/>
    <x v="0"/>
    <s v="12-14 W 5th RdQueens, NY 11693"/>
    <x v="4"/>
    <s v="Queens"/>
    <s v="12 W 5th Rd, Broad Channel, NY 11693, USA"/>
    <n v="40.611029899999998"/>
    <n v="-73.819506200000006"/>
  </r>
  <r>
    <s v="Brokered by Re/Max Elite"/>
    <x v="3"/>
    <n v="369000"/>
    <s v="300,001-500,000"/>
    <n v="1"/>
    <n v="1"/>
    <n v="1470"/>
    <x v="0"/>
    <s v="12310 Ocean Promenade Apt 7HRockaway Park, NY 11694"/>
    <x v="4"/>
    <s v="Rockaway Park"/>
    <s v="123-10 Ocean Prom #7h, Rockaway Park, NY 11694, USA"/>
    <n v="40.575635800000001"/>
    <n v="-73.842319900000007"/>
  </r>
  <r>
    <s v="Brokered by Premium Choice Realty Corp"/>
    <x v="1"/>
    <n v="609000"/>
    <s v="500,000+"/>
    <n v="3"/>
    <n v="2"/>
    <n v="1620"/>
    <x v="0"/>
    <s v="4384 Locust Point DrBronx, NY 10465"/>
    <x v="3"/>
    <s v="The Bronx"/>
    <s v="4384 Locust Point Dr, Bronx, NY 10465, USA"/>
    <n v="40.816583700000002"/>
    <n v="-73.800699600000002"/>
  </r>
  <r>
    <s v="Brokered by Keller Williams Rlty Landmark"/>
    <x v="0"/>
    <n v="758000"/>
    <s v="500,000+"/>
    <n v="3"/>
    <n v="2"/>
    <n v="1278"/>
    <x v="0"/>
    <s v="3-27 Endeavor Pl Unit CCollege Point, NY 11356"/>
    <x v="4"/>
    <s v="Queens"/>
    <s v="327 Endeavor Pl, College Point, NY 11356, USA"/>
    <n v="40.792882300000002"/>
    <n v="-73.844921200000002"/>
  </r>
  <r>
    <s v="Brokered by Gillani Homes Inc."/>
    <x v="0"/>
    <n v="728000"/>
    <s v="500,000+"/>
    <n v="3"/>
    <n v="2"/>
    <n v="1890"/>
    <x v="0"/>
    <s v="166 Rolling Hill GrnStaten Island, NY 10312"/>
    <x v="1"/>
    <s v="Staten Island"/>
    <s v="166 Rolling Hill Green, Staten Island, NY 10312, USA"/>
    <n v="40.550649999999997"/>
    <n v="-74.193354999999997"/>
  </r>
  <r>
    <s v="Brokered by Liberty Chateau Realty Inc"/>
    <x v="1"/>
    <n v="314900"/>
    <s v="300,001-500,000"/>
    <n v="3"/>
    <n v="3"/>
    <n v="1200"/>
    <x v="0"/>
    <s v="595 Glenmore AveBrooklyn, NY 11207"/>
    <x v="2"/>
    <s v="Brooklyn"/>
    <s v="595 Glenmore Ave, Brooklyn, NY 11207, USA"/>
    <n v="40.674494199999998"/>
    <n v="-73.888375699999997"/>
  </r>
  <r>
    <s v="Brokered by Julia Shildkret Real Estate"/>
    <x v="1"/>
    <n v="2848000"/>
    <s v="500,000+"/>
    <n v="6"/>
    <n v="3"/>
    <n v="4443"/>
    <x v="0"/>
    <s v="85-16 Chevy Chase StJamaica, NY 11432"/>
    <x v="4"/>
    <s v="Queens"/>
    <s v="85-16 Chevy Chase St, Jamaica, NY 11432, USA"/>
    <n v="40.720289299999997"/>
    <n v="-73.778692699999993"/>
  </r>
  <r>
    <s v="Brokered by Tscherne Realty Inc"/>
    <x v="1"/>
    <n v="1298000"/>
    <s v="500,000+"/>
    <n v="3"/>
    <n v="2"/>
    <n v="2046"/>
    <x v="0"/>
    <s v="62-15 82nd PlMiddle Village, NY 11379"/>
    <x v="4"/>
    <s v="Queens"/>
    <s v="62-15 82nd Pl, Flushing, NY 11379, USA"/>
    <n v="40.723952099999998"/>
    <n v="-73.874778300000003"/>
  </r>
  <r>
    <s v="Brokered by Magic Of Great Neck Realty Inc"/>
    <x v="3"/>
    <n v="1095000"/>
    <s v="500,000+"/>
    <n v="4"/>
    <n v="4"/>
    <n v="2500"/>
    <x v="0"/>
    <s v="27110 Grand Central Pkwy Ph FFloral Park, NY 11005"/>
    <x v="4"/>
    <s v="Queens"/>
    <s v="27110 Grand Central Pkwy, Queens Village, NY 11005, USA"/>
    <n v="40.7564761"/>
    <n v="-73.721200800000005"/>
  </r>
  <r>
    <s v="Brokered by Liberty Chateau Realty Inc"/>
    <x v="0"/>
    <n v="434900"/>
    <s v="300,001-500,000"/>
    <n v="3"/>
    <n v="2"/>
    <n v="1286"/>
    <x v="0"/>
    <s v="6 Greentree Ln Unit 6Staten Island, NY 10314"/>
    <x v="1"/>
    <s v="Bulls Head"/>
    <s v="6 Greentree Ln #6, Staten Island, NY 10314, USA"/>
    <n v="40.608575600000002"/>
    <n v="-74.161038700000006"/>
  </r>
  <r>
    <s v="Brokered by Douglas Elliman - 3544 Johnson Ave"/>
    <x v="3"/>
    <n v="375000"/>
    <s v="300,001-500,000"/>
    <n v="2"/>
    <n v="2"/>
    <n v="1350"/>
    <x v="0"/>
    <s v="4601 Henry Hudson Pkwy W Apt A8Bronx, NY 10471"/>
    <x v="3"/>
    <s v="Hudson Hill"/>
    <s v="4601 Henry Hudson Pkwy W a8, Bronx, NY 10471, USA"/>
    <n v="40.893846500000002"/>
    <n v="-73.909136799999999"/>
  </r>
  <r>
    <s v="Brokered by Link Ny Realty"/>
    <x v="4"/>
    <n v="1375000"/>
    <s v="500,000+"/>
    <n v="14"/>
    <n v="8"/>
    <n v="6000"/>
    <x v="5"/>
    <s v="1826 Radcliff AveBronx, NY 10462"/>
    <x v="3"/>
    <s v="The Bronx"/>
    <s v="1826 Radcliff Ave, Bronx, NY 10462, USA"/>
    <n v="40.848562299999998"/>
    <n v="-73.857458600000001"/>
  </r>
  <r>
    <s v="Brokered by OneKey MLS LLC - Realmart Realty, LLC"/>
    <x v="2"/>
    <n v="4680000"/>
    <s v="500,000+"/>
    <n v="3"/>
    <n v="4"/>
    <n v="2400"/>
    <x v="0"/>
    <s v="128 E 38th StNew York, NY 10016"/>
    <x v="0"/>
    <s v="New York"/>
    <s v="128 E 38th St, New York, NY 10016, USA"/>
    <n v="40.748994699999997"/>
    <n v="-73.978381900000002"/>
  </r>
  <r>
    <s v="Brokered by O Kane Realty"/>
    <x v="3"/>
    <n v="549000"/>
    <s v="500,000+"/>
    <n v="2"/>
    <n v="2"/>
    <n v="1200"/>
    <x v="0"/>
    <s v="69-10 108 St Unit 6OForest Hills, NY 11375"/>
    <x v="4"/>
    <s v="Forest Hills"/>
    <s v="69-10 108th St #6c, Forest Hills, NY 11375, USA"/>
    <n v="40.724513999999999"/>
    <n v="-73.845844099999994"/>
  </r>
  <r>
    <s v="Brokered by Northshore Properties Realty"/>
    <x v="1"/>
    <n v="549000"/>
    <s v="500,000+"/>
    <n v="3"/>
    <n v="1"/>
    <n v="1400"/>
    <x v="0"/>
    <s v="225 Bement AveStaten Island, NY 10310"/>
    <x v="1"/>
    <s v="Staten Island"/>
    <s v="225 Bement Ave, Staten Island, NY 10310, USA"/>
    <n v="40.636854399999997"/>
    <n v="-74.1124571"/>
  </r>
  <r>
    <s v="Brokered by Keller Williams Realty Staten Island"/>
    <x v="1"/>
    <n v="950000"/>
    <s v="500,000+"/>
    <n v="3"/>
    <n v="2"/>
    <n v="1520"/>
    <x v="0"/>
    <s v="67-44 Kessel StQueens, NY 11375"/>
    <x v="4"/>
    <s v="Queens"/>
    <s v="67-44 Kessel St, Flushing, NY 11375, USA"/>
    <n v="40.715727399999999"/>
    <n v="-73.856344699999994"/>
  </r>
  <r>
    <s v="Brokered by LoHo Realty Inc"/>
    <x v="0"/>
    <n v="388000"/>
    <s v="300,001-500,000"/>
    <n v="3"/>
    <n v="1"/>
    <n v="2185"/>
    <x v="0"/>
    <s v="157 Broome St Apt 3EManhattan, NY 10002"/>
    <x v="0"/>
    <s v="Manhattan"/>
    <s v="157 Broome St #3e, New York, NY 10002, USA"/>
    <n v="40.716273200000003"/>
    <n v="-73.984986399999997"/>
  </r>
  <r>
    <s v="Brokered by Sotheby's International Realty, Inc."/>
    <x v="2"/>
    <n v="5600000"/>
    <s v="500,000+"/>
    <n v="6"/>
    <n v="6"/>
    <n v="4917"/>
    <x v="0"/>
    <s v="111 E 19th StNew York, NY 10003"/>
    <x v="0"/>
    <s v="New York"/>
    <s v="111 E 19th St, New York, NY 10003, USA"/>
    <n v="40.737534799999999"/>
    <n v="-73.987244700000005"/>
  </r>
  <r>
    <s v="Brokered by Strictly Realty"/>
    <x v="4"/>
    <n v="1600000"/>
    <s v="500,000+"/>
    <n v="8"/>
    <n v="6"/>
    <n v="3472"/>
    <x v="0"/>
    <s v="85-29 66th AveRego Park, NY 11374"/>
    <x v="4"/>
    <s v="Queens"/>
    <s v="85-29 66th Ave, Flushing, NY 11374, USA"/>
    <n v="40.718968599999997"/>
    <n v="-73.862604099999999"/>
  </r>
  <r>
    <s v="Brokered by Sotheby's International Realty - East Side Manhattan Brokerage"/>
    <x v="2"/>
    <n v="6995000"/>
    <s v="500,000+"/>
    <n v="5"/>
    <n v="3"/>
    <n v="3912"/>
    <x v="0"/>
    <s v="239 E 78th StNew York, NY 10075"/>
    <x v="0"/>
    <s v="New York"/>
    <s v="239 E 78th St, New York, NY 10075, USA"/>
    <n v="40.7732125"/>
    <n v="-73.956427899999994"/>
  </r>
  <r>
    <s v="Brokered by Douglas Elliman - Franklin Square"/>
    <x v="4"/>
    <n v="1399000"/>
    <s v="500,000+"/>
    <n v="6"/>
    <n v="2"/>
    <n v="2185"/>
    <x v="0"/>
    <s v="61-29 75th StMiddle Village, NY 11379"/>
    <x v="4"/>
    <s v="Queens"/>
    <s v="61-29 75th St, Flushing, NY 11379, USA"/>
    <n v="40.721724999999999"/>
    <n v="-73.883977299999998"/>
  </r>
  <r>
    <s v="Brokered by Sowae Corp"/>
    <x v="1"/>
    <n v="399000"/>
    <s v="300,001-500,000"/>
    <n v="3"/>
    <n v="3"/>
    <n v="1350"/>
    <x v="0"/>
    <s v="117-02 111th AveSouth Ozone Park, NY 11420"/>
    <x v="4"/>
    <s v="Queens"/>
    <s v="117-02 111th Ave, Jamaica, NY 11420, USA"/>
    <n v="40.6798316"/>
    <n v="-73.822770000000006"/>
  </r>
  <r>
    <s v="Brokered by Corcoran Brooklyn Heights"/>
    <x v="9"/>
    <n v="529900"/>
    <s v="500,000+"/>
    <n v="1"/>
    <n v="1"/>
    <n v="630"/>
    <x v="4"/>
    <s v="175 Adams St Apt 10EBrooklyn, NY 11201"/>
    <x v="2"/>
    <s v="Downtown Brooklyn"/>
    <s v="175 Adams St #10e, Brooklyn, NY 11201, USA"/>
    <n v="40.698571399999999"/>
    <n v="-73.988191099999995"/>
  </r>
  <r>
    <s v="Brokered by Prime Realty"/>
    <x v="9"/>
    <n v="999000"/>
    <s v="500,000+"/>
    <n v="5"/>
    <n v="2"/>
    <n v="2185"/>
    <x v="0"/>
    <s v="59-14 69th StMaspeth, NY 11378"/>
    <x v="4"/>
    <s v="Queens"/>
    <s v="59-14 69th St, Flushing, NY 11378, USA"/>
    <n v="40.722746899999997"/>
    <n v="-73.894106100000002"/>
  </r>
  <r>
    <s v="Brokered by Winzone Realty Inc"/>
    <x v="0"/>
    <n v="575000"/>
    <s v="500,000+"/>
    <n v="2"/>
    <n v="2"/>
    <n v="2185"/>
    <x v="0"/>
    <s v="81-15 Queens Blvd Unit 3CElmhurst, NY 11373"/>
    <x v="4"/>
    <s v="Elmhurst"/>
    <s v="81-15 Queens Blvd #3c, Elmhurst, NY 11373, USA"/>
    <n v="40.737308200000001"/>
    <n v="-73.878332999999998"/>
  </r>
  <r>
    <s v="Brokered by Keller Williams Points North"/>
    <x v="9"/>
    <n v="659900"/>
    <s v="500,000+"/>
    <n v="3"/>
    <n v="4"/>
    <n v="2185"/>
    <x v="0"/>
    <s v="216-10 17th Ave Unit TH53Bayside, NY 11360"/>
    <x v="4"/>
    <s v="Bayside"/>
    <s v="216-10 17th Ave th53, Bayside, NY 11360, USA"/>
    <n v="40.785508399999998"/>
    <n v="-73.776231199999998"/>
  </r>
  <r>
    <s v="Brokered by BHHS New York Properties"/>
    <x v="2"/>
    <n v="2200000"/>
    <s v="500,000+"/>
    <n v="6"/>
    <n v="3"/>
    <n v="2385"/>
    <x v="0"/>
    <s v="484 A 7th AveBrooklyn, NY 11215"/>
    <x v="2"/>
    <s v="Brooklyn"/>
    <s v="484A 7th Ave, Brooklyn, NY 11215, USA"/>
    <n v="40.662105599999997"/>
    <n v="-73.985757599999999"/>
  </r>
  <r>
    <s v="Brokered by Project Queens LLC"/>
    <x v="4"/>
    <n v="898888"/>
    <s v="500,000+"/>
    <n v="5"/>
    <n v="2"/>
    <n v="1550"/>
    <x v="0"/>
    <s v="24907 88th RdBellerose, NY 11426"/>
    <x v="4"/>
    <s v="Queens"/>
    <s v="249-07 88th Rd, Jamaica, NY 11426, USA"/>
    <n v="40.728238099999999"/>
    <n v="-73.715812299999996"/>
  </r>
  <r>
    <s v="Brokered by Nest Seekers International, Midtown"/>
    <x v="1"/>
    <n v="1250000"/>
    <s v="500,000+"/>
    <n v="5"/>
    <n v="4"/>
    <n v="3427"/>
    <x v="0"/>
    <s v="148 Claypit RdStaten Island, NY 10309"/>
    <x v="1"/>
    <s v="Staten Island"/>
    <s v="148 Clay Pit Rd, Staten Island, NY 10309, USA"/>
    <n v="40.539558100000001"/>
    <n v="-74.222907899999996"/>
  </r>
  <r>
    <s v="Brokered by Compass Greater New York, LLC"/>
    <x v="4"/>
    <n v="1188000"/>
    <s v="500,000+"/>
    <n v="3"/>
    <n v="2"/>
    <n v="2240"/>
    <x v="0"/>
    <s v="1861 82nd StBrooklyn, NY 11214"/>
    <x v="2"/>
    <s v="Brooklyn"/>
    <s v="1861 82nd St, Brooklyn, NY 11214, USA"/>
    <n v="40.608553200000003"/>
    <n v="-73.998256999999995"/>
  </r>
  <r>
    <s v="Brokered by Coldwell Banker Advantage"/>
    <x v="4"/>
    <n v="869999"/>
    <s v="500,000+"/>
    <n v="5"/>
    <n v="3"/>
    <n v="2080"/>
    <x v="0"/>
    <s v="428 Bradley AveStaten Island, NY 10314"/>
    <x v="1"/>
    <s v="Staten Island"/>
    <s v="428 Bradley Ave, Staten Island, NY 10314, USA"/>
    <n v="40.600552499999999"/>
    <n v="-74.131451200000001"/>
  </r>
  <r>
    <s v="Brokered by Top Nest Inc"/>
    <x v="3"/>
    <n v="219000"/>
    <s v="100,001-300,000"/>
    <n v="3"/>
    <n v="1"/>
    <n v="1050"/>
    <x v="0"/>
    <s v="2229 Knapp St Apt 2ABrooklyn, NY 11229"/>
    <x v="2"/>
    <s v="Gerritsen Beach"/>
    <s v="2229 Knapp St #2a, Brooklyn, NY 11229, USA"/>
    <n v="40.5988908"/>
    <n v="-73.933467500000006"/>
  </r>
  <r>
    <s v="Brokered by Sowae Corp"/>
    <x v="1"/>
    <n v="210000"/>
    <s v="100,001-300,000"/>
    <n v="3"/>
    <n v="3"/>
    <n v="1840"/>
    <x v="0"/>
    <s v="653 Jerome StBrooklyn, NY 11207"/>
    <x v="2"/>
    <s v="Brooklyn"/>
    <s v="653 Jerome St, Brooklyn, NY 11207, USA"/>
    <n v="40.664748000000003"/>
    <n v="-73.884184000000005"/>
  </r>
  <r>
    <s v="Brokered by Cross Country Realty"/>
    <x v="4"/>
    <n v="799000"/>
    <s v="500,000+"/>
    <n v="6"/>
    <n v="2"/>
    <n v="2185"/>
    <x v="0"/>
    <s v="737 Pine StBrooklyn, NY 11208"/>
    <x v="2"/>
    <s v="Brooklyn"/>
    <s v="737 Pine St, Brooklyn, NY 11208, USA"/>
    <n v="40.6672674"/>
    <n v="-73.868622400000007"/>
  </r>
  <r>
    <s v="Brokered by R Jaundoo Realty Llc"/>
    <x v="3"/>
    <n v="298000"/>
    <s v="100,001-300,000"/>
    <n v="3"/>
    <n v="2"/>
    <n v="1100"/>
    <x v="0"/>
    <s v="1425 Thieriot Ave Apt 6LBronx, NY 10460"/>
    <x v="3"/>
    <s v="East Bronx"/>
    <s v="1425 Thieriot Ave #6l, Bronx, NY 10460, USA"/>
    <n v="40.8363242"/>
    <n v="-73.865475500000002"/>
  </r>
  <r>
    <s v="Brokered by Re/Max Edge"/>
    <x v="1"/>
    <n v="1248888"/>
    <s v="500,000+"/>
    <n v="4"/>
    <n v="4"/>
    <n v="3500"/>
    <x v="0"/>
    <s v="25 Tarring StStaten Island, NY 10306"/>
    <x v="1"/>
    <s v="Staten Island"/>
    <s v="25 Tarring St, Staten Island, NY 10306, USA"/>
    <n v="40.564631400000003"/>
    <n v="-74.124325200000001"/>
  </r>
  <r>
    <s v="Brokered by Corcoran East Side"/>
    <x v="9"/>
    <n v="1075000"/>
    <s v="500,000+"/>
    <n v="2"/>
    <n v="2"/>
    <n v="955"/>
    <x v="4"/>
    <s v="313 W 118th St Apt 3DNew York, NY 10026"/>
    <x v="0"/>
    <s v="Manhattan"/>
    <s v="313 W 118th St #3d, New York, NY 10026, USA"/>
    <n v="40.806157599999999"/>
    <n v="-73.955094900000006"/>
  </r>
  <r>
    <s v="Brokered by Corcoran Park Slope"/>
    <x v="9"/>
    <n v="1695000"/>
    <s v="500,000+"/>
    <n v="2"/>
    <n v="2"/>
    <n v="1572"/>
    <x v="0"/>
    <s v="633 Prospect Pl Apt 1Brooklyn, NY 11216"/>
    <x v="2"/>
    <s v="Crown Heights"/>
    <s v="633 Prospect Pl #1, Brooklyn, NY 11216, USA"/>
    <n v="40.675011400000002"/>
    <n v="-73.955464500000005"/>
  </r>
  <r>
    <s v="Brokered by Brown Harris Stevens"/>
    <x v="0"/>
    <n v="3795000"/>
    <s v="500,000+"/>
    <n v="3"/>
    <n v="2"/>
    <n v="1887"/>
    <x v="0"/>
    <s v="30 Main St Ph BBrooklyn, NY 11201"/>
    <x v="2"/>
    <s v="Brooklyn"/>
    <s v="30 Main St, Brooklyn, NY 11201, USA"/>
    <n v="40.702987999999998"/>
    <n v="-73.990780299999997"/>
  </r>
  <r>
    <s v="Brokered by Sold By Bart R E Partners Inc"/>
    <x v="0"/>
    <n v="550000"/>
    <s v="500,000+"/>
    <n v="2"/>
    <n v="2"/>
    <n v="2185"/>
    <x v="0"/>
    <s v="62-48 Mount Olivet Cres Unit 1BMiddle Village, NY 11379"/>
    <x v="4"/>
    <s v="Flushing"/>
    <s v="6248 Mt Olivet Crescent APT 1A, Flushing, NY 11379, USA"/>
    <n v="40.713547499999997"/>
    <n v="-73.895854999999997"/>
  </r>
  <r>
    <s v="Brokered by Sotheby's International Realty - Downtown Manhattan"/>
    <x v="3"/>
    <n v="775000"/>
    <s v="500,000+"/>
    <n v="3"/>
    <n v="1"/>
    <n v="2185"/>
    <x v="0"/>
    <s v="46 Commerce St # 5New York, NY 10014"/>
    <x v="0"/>
    <s v="Manhattan"/>
    <s v="46 Commerce St # 5, New York, NY 10014, USA"/>
    <n v="40.731353900000002"/>
    <n v="-74.005057199999996"/>
  </r>
  <r>
    <s v="Brokered by Wonica REALTORS &amp; Appraisers"/>
    <x v="8"/>
    <n v="249900"/>
    <s v="100,001-300,000"/>
    <n v="2"/>
    <n v="2"/>
    <n v="800"/>
    <x v="4"/>
    <s v="1100 Clove Rd Unit G0Staten Island, NY 10301"/>
    <x v="1"/>
    <s v="Staten Island"/>
    <s v="1100 Clove Rd, Staten Island, NY 10301, USA"/>
    <n v="40.618948400000001"/>
    <n v="-74.107157599999994"/>
  </r>
  <r>
    <s v="Brokered by Keller Williams Realty Empire"/>
    <x v="1"/>
    <n v="650000"/>
    <s v="500,000+"/>
    <n v="4"/>
    <n v="1"/>
    <n v="1152"/>
    <x v="0"/>
    <s v="318 Arthur Kill RdStaten Island, NY 10308"/>
    <x v="1"/>
    <s v="Staten Island"/>
    <s v="318 Arthur Kill Rd, Staten Island, NY 10308, USA"/>
    <n v="40.566305700000001"/>
    <n v="-74.152954899999997"/>
  </r>
  <r>
    <s v="Brokered by Corcoran Brooklyn Heights"/>
    <x v="3"/>
    <n v="410000"/>
    <s v="300,001-500,000"/>
    <n v="1"/>
    <n v="1"/>
    <n v="2185"/>
    <x v="0"/>
    <s v="8701 Shore Rd Apt 435Brooklyn, NY 11209"/>
    <x v="2"/>
    <s v="Fort Hamilton"/>
    <s v="8701 Shore Rd Apt 435, Brooklyn, NY 11209, USA"/>
    <n v="40.624920099999997"/>
    <n v="-74.040469799999997"/>
  </r>
  <r>
    <s v="Brokered by Momentum Real Estate Llc"/>
    <x v="4"/>
    <n v="1650000"/>
    <s v="500,000+"/>
    <n v="9"/>
    <n v="5"/>
    <n v="4320"/>
    <x v="0"/>
    <s v="2331 W 12th StBrooklyn, NY 11223"/>
    <x v="2"/>
    <s v="Brooklyn"/>
    <s v="2331 W 12th St, Brooklyn, NY 11223, USA"/>
    <n v="40.590658599999998"/>
    <n v="-73.981832100000005"/>
  </r>
  <r>
    <s v="Brokered by Brown Harris Stevens"/>
    <x v="9"/>
    <n v="1600000"/>
    <s v="500,000+"/>
    <n v="2"/>
    <n v="2"/>
    <n v="1100"/>
    <x v="0"/>
    <s v="159 W 24th St Apt 5BManhattan, NY 10011"/>
    <x v="0"/>
    <s v="Manhattan"/>
    <s v="159 W 24th St #5b, New York, NY 10011, USA"/>
    <n v="40.744821899999998"/>
    <n v="-73.994463199999998"/>
  </r>
  <r>
    <s v="Brokered by Douglas Elliman - Bayside"/>
    <x v="3"/>
    <n v="325000"/>
    <s v="300,001-500,000"/>
    <n v="2"/>
    <n v="1"/>
    <n v="2185"/>
    <x v="0"/>
    <s v="67-12 Yellowstone Blvd Unit B1Forest Hills, NY 11375"/>
    <x v="4"/>
    <s v="Flushing"/>
    <s v="67-12 Yellowstone Blvd #1b, Flushing, NY 11375, USA"/>
    <n v="40.728089400000002"/>
    <n v="-73.849482800000004"/>
  </r>
  <r>
    <s v="Brokered by Precious Properties Corp."/>
    <x v="6"/>
    <n v="275000"/>
    <s v="100,001-300,000"/>
    <n v="2"/>
    <n v="1"/>
    <n v="900"/>
    <x v="4"/>
    <s v="177 3rd St Unit 1Staten Island, NY 10306"/>
    <x v="1"/>
    <s v="New Dorp"/>
    <s v="177 3rd St #1, Staten Island, NY 10306, USA"/>
    <n v="40.573592699999999"/>
    <n v="-74.120022800000001"/>
  </r>
  <r>
    <s v="Brokered by Keller Williams Realty NYC Grp"/>
    <x v="1"/>
    <n v="700000"/>
    <s v="500,000+"/>
    <n v="3"/>
    <n v="2"/>
    <n v="1620"/>
    <x v="0"/>
    <s v="3610 Corlear AveBronx, NY 10463"/>
    <x v="3"/>
    <s v="The Bronx"/>
    <s v="3610 Corlear Ave, Bronx, NY 10463, USA"/>
    <n v="40.884401799999999"/>
    <n v="-73.902834200000001"/>
  </r>
  <r>
    <s v="Brokered by Chase Global Realty Corp"/>
    <x v="1"/>
    <n v="930000"/>
    <s v="500,000+"/>
    <n v="3"/>
    <n v="2"/>
    <n v="2185"/>
    <x v="0"/>
    <s v="32-16 61st StWoodside, NY 11377"/>
    <x v="4"/>
    <s v="Queens"/>
    <s v="32-16 61st St, Flushing, NY 11377, USA"/>
    <n v="40.755533300000003"/>
    <n v="-73.901685099999995"/>
  </r>
  <r>
    <s v="Brokered by Today Realty Corp."/>
    <x v="0"/>
    <n v="379000"/>
    <s v="300,001-500,000"/>
    <n v="1"/>
    <n v="2"/>
    <n v="704"/>
    <x v="4"/>
    <s v="190 Schofield St Apt 3IBronx, NY 10464"/>
    <x v="3"/>
    <s v="City Island"/>
    <s v="190 Schofield St #3i, Bronx, NY 10464, USA"/>
    <n v="40.845063000000003"/>
    <n v="-73.783580999999998"/>
  </r>
  <r>
    <s v="Brokered by BEN BAY REALTY, CO."/>
    <x v="1"/>
    <n v="1150000"/>
    <s v="500,000+"/>
    <n v="3"/>
    <n v="3"/>
    <n v="1376"/>
    <x v="0"/>
    <s v="2234 62nd StBrooklyn, NY 11204"/>
    <x v="2"/>
    <s v="Brooklyn"/>
    <s v="2234 62nd St, Brooklyn, NY 11204, USA"/>
    <n v="40.614923699999999"/>
    <n v="-73.978928100000005"/>
  </r>
  <r>
    <s v="Brokered by Mjr Real Estate Llc"/>
    <x v="3"/>
    <n v="568888"/>
    <s v="500,000+"/>
    <n v="3"/>
    <n v="2"/>
    <n v="1100"/>
    <x v="0"/>
    <s v="98-05 63 Rd Unit 4ERego Park, NY 11374"/>
    <x v="4"/>
    <s v="Queens"/>
    <s v="98-05 63rd Rd, Rego Park, NY 11374, USA"/>
    <n v="40.732222299999997"/>
    <n v="-73.858884500000002"/>
  </r>
  <r>
    <s v="Brokered by Connie Profaci Realty"/>
    <x v="1"/>
    <n v="1200000"/>
    <s v="500,000+"/>
    <n v="4"/>
    <n v="3"/>
    <n v="2052"/>
    <x v="0"/>
    <s v="244 Four Corners RdStaten Island, NY 10304"/>
    <x v="1"/>
    <s v="Staten Island"/>
    <s v="244 4 Corners Rd, Staten Island, NY 10304, USA"/>
    <n v="40.591940000000001"/>
    <n v="-74.108740600000004"/>
  </r>
  <r>
    <s v="Brokered by Wonica REALTORS &amp; Appraisers"/>
    <x v="8"/>
    <n v="899900"/>
    <s v="500,000+"/>
    <n v="3"/>
    <n v="3"/>
    <n v="2550"/>
    <x v="0"/>
    <s v="712 Katan AveStaten Island, NY 10312"/>
    <x v="1"/>
    <s v="Staten Island"/>
    <s v="712 Katan Ave, Staten Island, NY 10312, USA"/>
    <n v="40.549935400000003"/>
    <n v="-74.170993100000004"/>
  </r>
  <r>
    <s v="Brokered by COMPASS"/>
    <x v="0"/>
    <n v="799999"/>
    <s v="500,000+"/>
    <n v="3"/>
    <n v="2"/>
    <n v="1200"/>
    <x v="0"/>
    <s v="1412 Bonnie Ln Apt 2Bayside, NY 11360"/>
    <x v="4"/>
    <s v="Bayside"/>
    <s v="14-12 Bonnie Ln #2, Bayside, NY 11360, USA"/>
    <n v="40.785913700000002"/>
    <n v="-73.786877799999999"/>
  </r>
  <r>
    <s v="Brokered by Sowae Corp"/>
    <x v="4"/>
    <n v="300000"/>
    <s v="100,001-300,000"/>
    <n v="3"/>
    <n v="4"/>
    <n v="2185"/>
    <x v="0"/>
    <s v="348 Legion StBrooklyn, NY 11212"/>
    <x v="2"/>
    <s v="Brooklyn"/>
    <s v="348 Legion St, Brooklyn, NY 11212, USA"/>
    <n v="40.660154599999998"/>
    <n v="-73.916371600000005"/>
  </r>
  <r>
    <s v="Brokered by Island Advantage Realty LLC"/>
    <x v="8"/>
    <n v="750000"/>
    <s v="500,000+"/>
    <n v="4"/>
    <n v="3"/>
    <n v="3098"/>
    <x v="0"/>
    <s v="3037 Richmond RdStaten Island, NY 10306"/>
    <x v="1"/>
    <s v="Staten Island"/>
    <s v="3037 Richmond Rd, Staten Island, NY 10306, USA"/>
    <n v="40.575823800000002"/>
    <n v="-74.122734300000005"/>
  </r>
  <r>
    <s v="Brokered by Prodigy Real Estate Inc."/>
    <x v="1"/>
    <n v="669999"/>
    <s v="500,000+"/>
    <n v="4"/>
    <n v="2"/>
    <n v="1196"/>
    <x v="0"/>
    <s v="416 Colon AveStaten Island, NY 10308"/>
    <x v="1"/>
    <s v="Staten Island"/>
    <s v="416 Colon Ave, Staten Island, NY 10308, USA"/>
    <n v="40.559811699999997"/>
    <n v="-74.158516800000001"/>
  </r>
  <r>
    <s v="Brokered by RE MAX Elite"/>
    <x v="6"/>
    <n v="575000"/>
    <s v="500,000+"/>
    <n v="2"/>
    <n v="1"/>
    <n v="1200"/>
    <x v="0"/>
    <s v="15 Portland PlStaten Island, NY 10301"/>
    <x v="1"/>
    <s v="Staten Island"/>
    <s v="15 Portland Pl, Staten Island, NY 10301, USA"/>
    <n v="40.633727800000003"/>
    <n v="-74.093610100000006"/>
  </r>
  <r>
    <s v="NoBroker"/>
    <x v="3"/>
    <n v="299000"/>
    <s v="100,001-300,000"/>
    <n v="3"/>
    <n v="1"/>
    <n v="2185"/>
    <x v="0"/>
    <s v="2212 Brigham St Apt 3CBrooklyn, NY 11229"/>
    <x v="2"/>
    <s v="Sheepshead Bay"/>
    <s v="2212 Brigham St #3c, Brooklyn, NY 11229, USA"/>
    <n v="40.598778699999997"/>
    <n v="-73.935048899999998"/>
  </r>
  <r>
    <s v="Brokered by American Homes Group"/>
    <x v="1"/>
    <n v="548800"/>
    <s v="500,000+"/>
    <n v="3"/>
    <n v="4"/>
    <n v="1440"/>
    <x v="0"/>
    <s v="89 Taft AveStaten Island, NY 10301"/>
    <x v="1"/>
    <s v="Staten Island"/>
    <s v="89 Taft Ave, Staten Island, NY 10301, USA"/>
    <n v="40.640945600000002"/>
    <n v="-74.085993299999998"/>
  </r>
  <r>
    <s v="Brokered by Peter Ashe Real Estate- Peter Ashe Real Estate"/>
    <x v="2"/>
    <n v="28500000"/>
    <s v="500,000+"/>
    <n v="7"/>
    <n v="9"/>
    <n v="12300"/>
    <x v="3"/>
    <s v="14 E 69th St Unit TownhouseNew York, NY 10021"/>
    <x v="0"/>
    <s v="New York"/>
    <s v="14 E 69th St, New York, NY 10021, USA"/>
    <n v="40.7699341"/>
    <n v="-73.9675072"/>
  </r>
  <r>
    <s v="Brokered by Realty Executives Today"/>
    <x v="3"/>
    <n v="259000"/>
    <s v="100,001-300,000"/>
    <n v="2"/>
    <n v="1"/>
    <n v="2185"/>
    <x v="0"/>
    <s v="84-25 118 St Unit 1BKew Gardens, NY 11418"/>
    <x v="4"/>
    <s v="Kew Gardens"/>
    <s v="8425 118th St Apt 1d, Kew Gardens, NY 11415, USA"/>
    <n v="40.704149899999997"/>
    <n v="-73.833709999999996"/>
  </r>
  <r>
    <s v="Brokered by Sbny Re"/>
    <x v="3"/>
    <n v="425000"/>
    <s v="300,001-500,000"/>
    <n v="2"/>
    <n v="1"/>
    <n v="2185"/>
    <x v="0"/>
    <s v="70-25 Yellowstone Blvd Unit 14XForest Hills, NY 11375"/>
    <x v="4"/>
    <s v="Forest Hills"/>
    <s v="7025 Yellowstone Blvd Apt 14d, Forest Hills, NY 11375, USA"/>
    <n v="40.722609900000002"/>
    <n v="-73.849500000000006"/>
  </r>
  <r>
    <s v="Brokered by NEXTHOME PLATINUM PROPERTIES"/>
    <x v="1"/>
    <n v="950000"/>
    <s v="500,000+"/>
    <n v="4"/>
    <n v="2"/>
    <n v="2200"/>
    <x v="0"/>
    <s v="68 Schenck AveBrooklyn, NY 11207"/>
    <x v="2"/>
    <s v="Brooklyn"/>
    <s v="68 Schenck Ave, Brooklyn, NY 11207, USA"/>
    <n v="40.679541200000003"/>
    <n v="-73.890442800000002"/>
  </r>
  <r>
    <s v="Brokered by Adcny Realty Corp"/>
    <x v="3"/>
    <n v="185000"/>
    <s v="100,001-300,000"/>
    <n v="2"/>
    <n v="1"/>
    <n v="600"/>
    <x v="4"/>
    <s v="526 W 158th St Apt 64New York, NY 10032"/>
    <x v="0"/>
    <s v="Manhattan"/>
    <s v="526 W 158th St #64, New York, NY 10032, USA"/>
    <n v="40.833945"/>
    <n v="-73.943235900000005"/>
  </r>
  <r>
    <s v="Brokered by Century Homes Realty Group LLC"/>
    <x v="1"/>
    <n v="1688888"/>
    <s v="500,000+"/>
    <n v="4"/>
    <n v="3"/>
    <n v="2364"/>
    <x v="0"/>
    <s v="373 Manor RdLittle Neck, NY 11363"/>
    <x v="4"/>
    <s v="Queens"/>
    <s v="373 Manor Rd, Douglaston, NY 11363, USA"/>
    <n v="40.777352100000002"/>
    <n v="-73.746429599999999"/>
  </r>
  <r>
    <s v="Brokered by Realty Executives Today"/>
    <x v="3"/>
    <n v="259000"/>
    <s v="100,001-300,000"/>
    <n v="2"/>
    <n v="1"/>
    <n v="2185"/>
    <x v="0"/>
    <s v="84-25 118 St Unit 1BKew Gardens, NY 11418"/>
    <x v="4"/>
    <s v="Kew Gardens"/>
    <s v="8425 118th St Apt 1d, Kew Gardens, NY 11415, USA"/>
    <n v="40.704149899999997"/>
    <n v="-73.833709999999996"/>
  </r>
  <r>
    <s v="Brokered by NEXTHOME PLATINUM PROPERTIES"/>
    <x v="1"/>
    <n v="950000"/>
    <s v="500,000+"/>
    <n v="4"/>
    <n v="2"/>
    <n v="2200"/>
    <x v="0"/>
    <s v="68 Schenck AveBrooklyn, NY 11207"/>
    <x v="2"/>
    <s v="Brooklyn"/>
    <s v="68 Schenck Ave, Brooklyn, NY 11207, USA"/>
    <n v="40.679541200000003"/>
    <n v="-73.890442800000002"/>
  </r>
  <r>
    <s v="Brokered by Century Homes Realty Group LLC"/>
    <x v="1"/>
    <n v="1688888"/>
    <s v="500,000+"/>
    <n v="4"/>
    <n v="3"/>
    <n v="2364"/>
    <x v="0"/>
    <s v="373 Manor RdLittle Neck, NY 11363"/>
    <x v="4"/>
    <s v="Queens"/>
    <s v="373 Manor Rd, Douglaston, NY 11363, USA"/>
    <n v="40.777352100000002"/>
    <n v="-73.746429599999999"/>
  </r>
  <r>
    <s v="Brokered by Elite Synergy Realty Inc"/>
    <x v="4"/>
    <n v="689000"/>
    <s v="500,000+"/>
    <n v="6"/>
    <n v="3"/>
    <n v="2185"/>
    <x v="0"/>
    <s v="262 E 197th StBronx, NY 10458"/>
    <x v="3"/>
    <s v="The Bronx"/>
    <s v="262 E 197th St, Bronx, NY 10458, USA"/>
    <n v="40.868174500000002"/>
    <n v="-73.889765199999999"/>
  </r>
  <r>
    <s v="Brokered by Charles Rutenberg Realty Inc"/>
    <x v="3"/>
    <n v="419000"/>
    <s v="300,001-500,000"/>
    <n v="2"/>
    <n v="1"/>
    <n v="2185"/>
    <x v="0"/>
    <s v="150-58 Jewel Ave Unit 75AFlushing, NY 11367"/>
    <x v="4"/>
    <s v="Flushing"/>
    <s v="15058 Jewel Ave # 75b, Flushing, NY 11367, USA"/>
    <n v="40.731279899999997"/>
    <n v="-73.819239899999999"/>
  </r>
  <r>
    <s v="Brokered by Bright Horizons Realty Inc"/>
    <x v="1"/>
    <n v="1199000"/>
    <s v="500,000+"/>
    <n v="4"/>
    <n v="2"/>
    <n v="2185"/>
    <x v="0"/>
    <s v="4193 Ocean AveBrooklyn, NY 11235"/>
    <x v="2"/>
    <s v="Brooklyn"/>
    <s v="4193 Ocean Ave, Brooklyn, NY 11235, USA"/>
    <n v="40.5783044"/>
    <n v="-73.947164400000005"/>
  </r>
  <r>
    <s v="Brokered by Bright Horizons Realty Inc"/>
    <x v="1"/>
    <n v="2150000"/>
    <s v="500,000+"/>
    <n v="4"/>
    <n v="3"/>
    <n v="2185"/>
    <x v="0"/>
    <s v="153 Jaffrey StBrooklyn, NY 11235"/>
    <x v="2"/>
    <s v="Brooklyn"/>
    <s v="153 Jaffray St, Brooklyn, NY 11235, USA"/>
    <n v="40.579077099999999"/>
    <n v="-73.942526200000003"/>
  </r>
  <r>
    <s v="Brokered by Keller Williams Realty Greater Nassau"/>
    <x v="1"/>
    <n v="899000"/>
    <s v="500,000+"/>
    <n v="3"/>
    <n v="4"/>
    <n v="2208"/>
    <x v="0"/>
    <s v="82 Mulberry AveStaten Island, NY 10314"/>
    <x v="1"/>
    <s v="Staten Island"/>
    <s v="82 Mulberry Ave, Staten Island, NY 10314, USA"/>
    <n v="40.5955552"/>
    <n v="-74.167793900000007"/>
  </r>
  <r>
    <s v="Brokered by qvtopservice"/>
    <x v="1"/>
    <n v="675000"/>
    <s v="500,000+"/>
    <n v="3"/>
    <n v="2"/>
    <n v="2185"/>
    <x v="0"/>
    <s v="102-26 213th StQueens Village, NY 11429"/>
    <x v="4"/>
    <s v="Queens"/>
    <s v="102-26 213th St, Jamaica, NY 11429, USA"/>
    <n v="40.712155699999997"/>
    <n v="-73.745280399999999"/>
  </r>
  <r>
    <s v="Brokered by BHHS New York Properties"/>
    <x v="3"/>
    <n v="875000"/>
    <s v="500,000+"/>
    <n v="2"/>
    <n v="1"/>
    <n v="2185"/>
    <x v="0"/>
    <s v="20 E 35th St Apt 3DNew York, NY 10016"/>
    <x v="0"/>
    <s v="Manhattan"/>
    <s v="20 E 35th St #3d, New York, NY 10016, USA"/>
    <n v="40.748097999999999"/>
    <n v="-73.982479100000006"/>
  </r>
  <r>
    <s v="Brokered by Corcoran Westside Columbus"/>
    <x v="1"/>
    <n v="899000"/>
    <s v="500,000+"/>
    <n v="2"/>
    <n v="1"/>
    <n v="1130"/>
    <x v="0"/>
    <s v="529 W 42nd St Apt 6LNew York, NY 10036"/>
    <x v="0"/>
    <s v="Manhattan"/>
    <s v="529 W 42nd St #6l, New York, NY 10036, USA"/>
    <n v="40.760419400000004"/>
    <n v="-73.996808599999994"/>
  </r>
  <r>
    <s v="Brokered by EBMG LLC"/>
    <x v="3"/>
    <n v="219000"/>
    <s v="100,001-300,000"/>
    <n v="2"/>
    <n v="1"/>
    <n v="2185"/>
    <x v="0"/>
    <s v="8377 Woodhaven Blvd Apt 2BWoodhaven, NY 11421"/>
    <x v="4"/>
    <s v="Woodhaven"/>
    <s v="8377 Woodhaven Blvd Apt 2d, Woodhaven, NY 11421, USA"/>
    <n v="40.699989899999998"/>
    <n v="-73.853899999999996"/>
  </r>
  <r>
    <s v="Brokered by RE/MAX Opulent"/>
    <x v="3"/>
    <n v="120000"/>
    <s v="100,001-300,000"/>
    <n v="2"/>
    <n v="1"/>
    <n v="600"/>
    <x v="4"/>
    <s v="2962 Decatur Ave Apt 1CBronx, NY 10458"/>
    <x v="3"/>
    <s v="West Bronx"/>
    <s v="2962 Decatur Ave #1c, Bronx, NY 10458, USA"/>
    <n v="40.868365599999997"/>
    <n v="-73.883209300000004"/>
  </r>
  <r>
    <s v="Brokered by Corcoran"/>
    <x v="0"/>
    <n v="470000"/>
    <s v="300,001-500,000"/>
    <n v="2"/>
    <n v="1"/>
    <n v="2185"/>
    <x v="0"/>
    <s v="581 Academy St Apt 1GNew York, NY 10034"/>
    <x v="0"/>
    <s v="Manhattan"/>
    <s v="581 Academy St #1g, New York, NY 10034, USA"/>
    <n v="40.864002399999997"/>
    <n v="-73.923191799999998"/>
  </r>
  <r>
    <s v="Brokered by ERA Insite Realty Services"/>
    <x v="3"/>
    <n v="229000"/>
    <s v="100,001-300,000"/>
    <n v="2"/>
    <n v="1"/>
    <n v="950"/>
    <x v="4"/>
    <s v="4315 Webster Ave Apt 3LBronx, NY 10470"/>
    <x v="3"/>
    <s v="East Bronx"/>
    <s v="4315 Webster Ave #3l, Bronx, NY 10470, USA"/>
    <n v="40.899519300000001"/>
    <n v="-73.862367800000001"/>
  </r>
  <r>
    <s v="Brokered by Momentum Real Estate Llc"/>
    <x v="4"/>
    <n v="3000000"/>
    <s v="500,000+"/>
    <n v="3"/>
    <n v="32"/>
    <n v="11760"/>
    <x v="3"/>
    <s v="8001 New Utrecht AveBrooklyn, NY 11214"/>
    <x v="2"/>
    <s v="Brooklyn"/>
    <s v="8001 New Utrecht Ave, Brooklyn, NY 11214, USA"/>
    <n v="40.611548300000003"/>
    <n v="-74.000865599999997"/>
  </r>
  <r>
    <s v="Brokered by Douglas Elliman - Bayside"/>
    <x v="9"/>
    <n v="1199000"/>
    <s v="500,000+"/>
    <n v="5"/>
    <n v="4"/>
    <n v="2185"/>
    <x v="0"/>
    <s v="116 Audley StKew Gardens, NY 11415"/>
    <x v="4"/>
    <s v="Queens"/>
    <s v="116 Audley St, Kew Gardens, NY 11415, USA"/>
    <n v="40.709026799999997"/>
    <n v="-73.833599800000002"/>
  </r>
  <r>
    <s v="Brokered by Remax Edge - RE/MAX EDGE"/>
    <x v="4"/>
    <n v="1498000"/>
    <s v="500,000+"/>
    <n v="9"/>
    <n v="8"/>
    <n v="2961"/>
    <x v="0"/>
    <s v="3812 Cypress AveBrooklyn, NY 11224"/>
    <x v="2"/>
    <s v="Brooklyn"/>
    <s v="3812 Cypress Ave, Brooklyn, NY 11224, USA"/>
    <n v="40.578414799999997"/>
    <n v="-74.006463100000005"/>
  </r>
  <r>
    <s v="Brokered by Corcoran East Side"/>
    <x v="0"/>
    <n v="2000000"/>
    <s v="500,000+"/>
    <n v="4"/>
    <n v="3"/>
    <n v="2000"/>
    <x v="0"/>
    <s v="411 E 53rd St # 4HJNew York, NY 10022"/>
    <x v="0"/>
    <s v="Manhattan"/>
    <s v="411 E 53rd St #4j, New York, NY 10022, USA"/>
    <n v="40.755793699999998"/>
    <n v="-73.964280500000001"/>
  </r>
  <r>
    <s v="Brokered by Nest Seekers International, Midtown"/>
    <x v="0"/>
    <n v="50000000"/>
    <s v="500,000+"/>
    <n v="6"/>
    <n v="6"/>
    <n v="6569"/>
    <x v="5"/>
    <s v="100 Vandam St Apt 20ANew York, NY 10013"/>
    <x v="0"/>
    <s v="Manhattan"/>
    <s v="100 Vandam St #20a, New York, NY 10013, USA"/>
    <n v="40.726632700000003"/>
    <n v="-74.008832100000006"/>
  </r>
  <r>
    <s v="Brokered by Jerry Fink Real Estate Inc"/>
    <x v="1"/>
    <n v="550000"/>
    <s v="500,000+"/>
    <n v="3"/>
    <n v="2"/>
    <n v="2185"/>
    <x v="0"/>
    <s v="156-23 88th StHoward Beach, NY 11414"/>
    <x v="4"/>
    <s v="Queens"/>
    <s v="156-23 88th St, Howard Beach, NY 11414, USA"/>
    <n v="40.662811300000001"/>
    <n v="-73.845350300000007"/>
  </r>
  <r>
    <s v="Brokered by Ditommaso Real Estate"/>
    <x v="9"/>
    <n v="499000"/>
    <s v="300,001-500,000"/>
    <n v="3"/>
    <n v="1"/>
    <n v="1176"/>
    <x v="0"/>
    <s v="161 Greenleaf AveStaten Island, NY 10310"/>
    <x v="1"/>
    <s v="Staten Island"/>
    <s v="161 Greenleaf Ave, Staten Island, NY 10310, USA"/>
    <n v="40.626538699999998"/>
    <n v="-74.126393199999995"/>
  </r>
  <r>
    <s v="Brokered by Annkey Realty, Inc."/>
    <x v="4"/>
    <n v="800000"/>
    <s v="500,000+"/>
    <n v="6"/>
    <n v="3"/>
    <n v="2202"/>
    <x v="0"/>
    <s v="860 E 232nd StBronx, NY 10466"/>
    <x v="3"/>
    <s v="The Bronx"/>
    <s v="860 E 232nd St, Bronx, NY 10466, USA"/>
    <n v="40.890980599999999"/>
    <n v="-73.852818299999996"/>
  </r>
  <r>
    <s v="Brokered by Century 21 Amiable Realty Group II, Inc."/>
    <x v="3"/>
    <n v="239000"/>
    <s v="100,001-300,000"/>
    <n v="2"/>
    <n v="1"/>
    <n v="798"/>
    <x v="4"/>
    <s v="155-07 86th St Unit 102Howard Beach, NY 11414"/>
    <x v="4"/>
    <s v="Howard Beach"/>
    <s v="15507 86th St # 102, Howard Beach, NY 11414, USA"/>
    <n v="40.664999899999998"/>
    <n v="-73.848569999999995"/>
  </r>
  <r>
    <s v="Brokered by Sotheby's International Realty - Downtown Manhattan"/>
    <x v="2"/>
    <n v="29950000"/>
    <s v="500,000+"/>
    <n v="10"/>
    <n v="13"/>
    <n v="8750"/>
    <x v="5"/>
    <s v="26 Washington Sq NNew York, NY 10011"/>
    <x v="0"/>
    <s v="New York"/>
    <s v="26 Washington Square W, New York, NY 10011, USA"/>
    <n v="40.732221299999999"/>
    <n v="-73.9986277"/>
  </r>
  <r>
    <s v="Brokered by RE MAX Elite"/>
    <x v="1"/>
    <n v="674999"/>
    <s v="500,000+"/>
    <n v="3"/>
    <n v="2"/>
    <n v="1440"/>
    <x v="0"/>
    <s v="107 Salamander CtStaten Island, NY 10309"/>
    <x v="1"/>
    <s v="Staten Island"/>
    <s v="107 Salamander Ct, Staten Island, NY 10309, USA"/>
    <n v="40.539412800000001"/>
    <n v="-74.222839100000002"/>
  </r>
  <r>
    <s v="Brokered by COMPASS"/>
    <x v="2"/>
    <n v="14000000"/>
    <s v="500,000+"/>
    <n v="5"/>
    <n v="3"/>
    <n v="7200"/>
    <x v="5"/>
    <s v="38 Monroe PlBrooklyn, NY 11201"/>
    <x v="2"/>
    <s v="Brooklyn"/>
    <s v="38 Monroe Pl, Brooklyn, NY 11201, USA"/>
    <n v="40.695859300000002"/>
    <n v="-73.992523399999996"/>
  </r>
  <r>
    <s v="Brokered by Voro Llc"/>
    <x v="1"/>
    <n v="1228000"/>
    <s v="500,000+"/>
    <n v="3"/>
    <n v="2"/>
    <n v="950"/>
    <x v="4"/>
    <s v="154-69 26th AveFlushing, NY 11354"/>
    <x v="4"/>
    <s v="Queens"/>
    <s v="154-69 26th Ave, Flushing, NY 11354, USA"/>
    <n v="40.773976599999997"/>
    <n v="-73.807098800000006"/>
  </r>
  <r>
    <s v="Brokered by Goldstone N Y Realty Llc"/>
    <x v="0"/>
    <n v="880000"/>
    <s v="500,000+"/>
    <n v="4"/>
    <n v="4"/>
    <n v="2400"/>
    <x v="0"/>
    <s v="120-10 Ketch Ct Unit 34College Point, NY 11356"/>
    <x v="4"/>
    <s v="Queens"/>
    <s v="120-10 Ketch Ct, College Point, NY 11356, USA"/>
    <n v="40.793455299999998"/>
    <n v="-73.847161799999995"/>
  </r>
  <r>
    <s v="Brokered by Keller Williams Rlty Landmark"/>
    <x v="3"/>
    <n v="369888"/>
    <s v="300,001-500,000"/>
    <n v="2"/>
    <n v="2"/>
    <n v="2185"/>
    <x v="0"/>
    <s v="98-120 Queens Blvd Unit 6KRego Park, NY 11374"/>
    <x v="4"/>
    <s v="Rego Park"/>
    <s v="120 Queens Blvd #98, Rego Park, NY 11374, USA"/>
    <n v="40.726843000000002"/>
    <n v="-73.854579999999999"/>
  </r>
  <r>
    <s v="Brokered by Douglas Elliman - 575 Madison Ave"/>
    <x v="3"/>
    <n v="500000"/>
    <s v="300,001-500,000"/>
    <n v="2"/>
    <n v="2"/>
    <n v="2185"/>
    <x v="0"/>
    <s v="465 Park Ave Unit 34ENew York, NY 10022"/>
    <x v="0"/>
    <s v="Manhattan"/>
    <s v="465 Park Ave Apt 34e, New York, NY 10022, USA"/>
    <n v="40.7616461"/>
    <n v="-73.970129400000005"/>
  </r>
  <r>
    <s v="Brokered by BKNY TROY AVENUE REALTY CORP"/>
    <x v="4"/>
    <n v="499000"/>
    <s v="300,001-500,000"/>
    <n v="4"/>
    <n v="3"/>
    <n v="2185"/>
    <x v="0"/>
    <s v="205-05 Jamaica AveHollis, NY 11423"/>
    <x v="4"/>
    <s v="Queens"/>
    <s v="205-05 Jamaica Ave, Jamaica, NY 11423, USA"/>
    <n v="40.713903999999999"/>
    <n v="-73.754947999999999"/>
  </r>
  <r>
    <s v="Brokered by Keller Williams Rlty Landmark"/>
    <x v="1"/>
    <n v="2998888"/>
    <s v="500,000+"/>
    <n v="5"/>
    <n v="3"/>
    <n v="3800"/>
    <x v="0"/>
    <s v="28-05 216th StBayside, NY 11360"/>
    <x v="4"/>
    <s v="Queens"/>
    <s v="28-05 216th St, Bayside, NY 11360, USA"/>
    <n v="40.778244299999997"/>
    <n v="-73.770692600000004"/>
  </r>
  <r>
    <s v="Brokered by Robert E. Hill, Inc."/>
    <x v="3"/>
    <n v="175849"/>
    <s v="100,001-300,000"/>
    <n v="2"/>
    <n v="1"/>
    <n v="850"/>
    <x v="4"/>
    <s v="60 Knolls Cres Apt 8MBronx, NY 10463"/>
    <x v="3"/>
    <s v="Spuyten Duyvil"/>
    <s v="60 Knolls Crescent #8m, Bronx, NY 10463, USA"/>
    <n v="40.879078"/>
    <n v="-73.917519600000006"/>
  </r>
  <r>
    <s v="Brokered by M Holmes Realty Corp."/>
    <x v="4"/>
    <n v="499000"/>
    <s v="300,001-500,000"/>
    <n v="3"/>
    <n v="2"/>
    <n v="1445"/>
    <x v="0"/>
    <s v="32 Barker StStaten Island, NY 10310"/>
    <x v="0"/>
    <s v="Richmond County"/>
    <s v="32 Barker St, Staten Island, NY 10310, USA"/>
    <n v="40.636532099999997"/>
    <n v="-74.121862199999995"/>
  </r>
  <r>
    <s v="Brokered by Exp Realty"/>
    <x v="4"/>
    <n v="899975"/>
    <s v="500,000+"/>
    <n v="6"/>
    <n v="3"/>
    <n v="1952"/>
    <x v="0"/>
    <s v="861 E 231st StBronx, NY 10466"/>
    <x v="3"/>
    <s v="The Bronx"/>
    <s v="861 E 231st St, Bronx, NY 10466, USA"/>
    <n v="40.890635199999998"/>
    <n v="-73.853093999999999"/>
  </r>
  <r>
    <s v="Brokered by Trusted Property Advisors Corp"/>
    <x v="1"/>
    <n v="1474000"/>
    <s v="500,000+"/>
    <n v="4"/>
    <n v="2"/>
    <n v="2050"/>
    <x v="0"/>
    <s v="71-28 Manse StForest Hills, NY 11375"/>
    <x v="4"/>
    <s v="Queens"/>
    <s v="71-28 Manse St, Flushing, NY 11375, USA"/>
    <n v="40.711441700000002"/>
    <n v="-73.849077800000003"/>
  </r>
  <r>
    <s v="Brokered by Neuhaus Realty, Inc."/>
    <x v="1"/>
    <n v="2750000"/>
    <s v="500,000+"/>
    <n v="6"/>
    <n v="5"/>
    <n v="6300"/>
    <x v="5"/>
    <s v="79 Grandview TerStaten Island, NY 10308"/>
    <x v="1"/>
    <s v="Staten Island"/>
    <s v="79 Grandview Terrace, Staten Island, NY 10308, USA"/>
    <n v="40.546252500000001"/>
    <n v="-74.148172700000003"/>
  </r>
  <r>
    <s v="Brokered by Re/Max Edge"/>
    <x v="1"/>
    <n v="3999000"/>
    <s v="500,000+"/>
    <n v="3"/>
    <n v="3"/>
    <n v="3428"/>
    <x v="0"/>
    <s v="7923 11th AveBrooklyn, NY 11228"/>
    <x v="2"/>
    <s v="Brooklyn"/>
    <s v="7923 11th Ave, Brooklyn, NY 11228, USA"/>
    <n v="40.620140599999999"/>
    <n v="-74.014486000000005"/>
  </r>
  <r>
    <s v="Brokered by EXIT REALTY FIRST CHOICE"/>
    <x v="1"/>
    <n v="1288000"/>
    <s v="500,000+"/>
    <n v="4"/>
    <n v="2"/>
    <n v="1700"/>
    <x v="0"/>
    <s v="76-66 174th StFresh Meadows, NY 11366"/>
    <x v="4"/>
    <s v="Queens"/>
    <s v="76-66 174th St, Flushing, NY 11366, USA"/>
    <n v="40.724806800000003"/>
    <n v="-73.795376300000001"/>
  </r>
  <r>
    <s v="Brokered by 5 Boro Realty Corp"/>
    <x v="8"/>
    <n v="499000"/>
    <s v="300,001-500,000"/>
    <n v="4"/>
    <n v="2"/>
    <n v="1428"/>
    <x v="0"/>
    <s v="719 Vermont StBrooklyn, NY 11207"/>
    <x v="2"/>
    <s v="Brooklyn"/>
    <s v="719 Vermont St, Brooklyn, NY 11207, USA"/>
    <n v="40.661824500000002"/>
    <n v="-73.890637999999996"/>
  </r>
  <r>
    <s v="Brokered by DiTommaso Real Estate"/>
    <x v="1"/>
    <n v="989000"/>
    <s v="500,000+"/>
    <n v="4"/>
    <n v="4"/>
    <n v="2400"/>
    <x v="0"/>
    <s v="70 Weed AveStaten Island, NY 10306"/>
    <x v="1"/>
    <s v="Staten Island"/>
    <s v="70 Weed Ave, Staten Island, NY 10306, USA"/>
    <n v="40.565755199999998"/>
    <n v="-74.105115799999993"/>
  </r>
  <r>
    <s v="Brokered by Prospes Real Estate Corp"/>
    <x v="1"/>
    <n v="650000"/>
    <s v="500,000+"/>
    <n v="3"/>
    <n v="2"/>
    <n v="2185"/>
    <x v="0"/>
    <s v="827 Richmond RdStaten Island, NY 10304"/>
    <x v="1"/>
    <s v="Staten Island"/>
    <s v="827 Richmond Rd, Staten Island, NY 10304, USA"/>
    <n v="40.607125400000001"/>
    <n v="-74.092589200000006"/>
  </r>
  <r>
    <s v="Brokered by Robert DeFalco Realty, Inc."/>
    <x v="6"/>
    <n v="1999999"/>
    <s v="500,000+"/>
    <n v="4"/>
    <n v="4"/>
    <n v="4803"/>
    <x v="0"/>
    <s v="181 Androvette AveStaten Island, NY 10312"/>
    <x v="1"/>
    <s v="Staten Island"/>
    <s v="181 Androvette Ave, Staten Island, NY 10312, USA"/>
    <n v="40.526862199999997"/>
    <n v="-74.189751999999999"/>
  </r>
  <r>
    <s v="Brokered by Serhant"/>
    <x v="2"/>
    <n v="5990000"/>
    <s v="500,000+"/>
    <n v="4"/>
    <n v="4"/>
    <n v="3750"/>
    <x v="0"/>
    <s v="96 Bank StNew York, NY 10014"/>
    <x v="0"/>
    <s v="New York"/>
    <s v="96 Bank St, New York, NY 10014, USA"/>
    <n v="40.736322800000003"/>
    <n v="-74.0064402"/>
  </r>
  <r>
    <s v="Brokered by TREBACH REALTY INC"/>
    <x v="3"/>
    <n v="1235000"/>
    <s v="500,000+"/>
    <n v="3"/>
    <n v="2"/>
    <n v="2185"/>
    <x v="0"/>
    <s v="2501 Palisade Ave Apt D2Bronx, NY 10463"/>
    <x v="3"/>
    <s v="Spuyten Duyvil"/>
    <s v="2501 Palisade Ave Apt D2, Bronx, NY 10463, USA"/>
    <n v="40.879972799999997"/>
    <n v="-73.9221419"/>
  </r>
  <r>
    <s v="Brokered by City Connections Realty"/>
    <x v="3"/>
    <n v="785000"/>
    <s v="500,000+"/>
    <n v="1"/>
    <n v="1"/>
    <n v="2185"/>
    <x v="0"/>
    <s v="10 Park Ave Unit 10KNew York, NY 10016"/>
    <x v="0"/>
    <s v="Manhattan"/>
    <s v="10 Park Ave #10c, New York, NY 10016, USA"/>
    <n v="40.747355499999998"/>
    <n v="-73.9813841"/>
  </r>
  <r>
    <s v="Brokered by Coldwell Banker Reliable Real Estate"/>
    <x v="3"/>
    <n v="750000"/>
    <s v="500,000+"/>
    <n v="3"/>
    <n v="2"/>
    <n v="1750"/>
    <x v="0"/>
    <s v="870 Riverside Dr Apt 5DNew York, NY 10032"/>
    <x v="0"/>
    <s v="Manhattan"/>
    <s v="870 Riverside Dr #5d, New York, NY 10032, USA"/>
    <n v="40.836895499999997"/>
    <n v="-73.946503300000003"/>
  </r>
  <r>
    <s v="Brokered by Modern Spaces Love Your Place"/>
    <x v="4"/>
    <n v="1400000"/>
    <s v="500,000+"/>
    <n v="3"/>
    <n v="3"/>
    <n v="2185"/>
    <x v="0"/>
    <s v="25-01 23rd AveLong Island City, NY 11105"/>
    <x v="4"/>
    <s v="Queens"/>
    <s v="25-01 23rd Ave, Astoria, NY 11105, USA"/>
    <n v="40.777087899999998"/>
    <n v="-73.916268700000003"/>
  </r>
  <r>
    <s v="Brokered by CENTURY 21 Kafcos Realty"/>
    <x v="4"/>
    <n v="865000"/>
    <s v="500,000+"/>
    <n v="6"/>
    <n v="3"/>
    <n v="2464"/>
    <x v="0"/>
    <s v="910 Revere AveBronx, NY 10465"/>
    <x v="3"/>
    <s v="The Bronx"/>
    <s v="910 Revere Ave, Bronx, NY 10465, USA"/>
    <n v="40.829724200000001"/>
    <n v="-73.826341400000004"/>
  </r>
  <r>
    <s v="Brokered by COMPASS"/>
    <x v="3"/>
    <n v="324000"/>
    <s v="300,001-500,000"/>
    <n v="1"/>
    <n v="1"/>
    <n v="2185"/>
    <x v="0"/>
    <s v="35-31 85th St Unit 7FQueens, NY 11372"/>
    <x v="4"/>
    <s v="Queens"/>
    <s v="35-31 85th St, Jackson Heights, NY 11372, USA"/>
    <n v="40.751250499999998"/>
    <n v="-73.881443300000001"/>
  </r>
  <r>
    <s v="Brokered by Matias Real Estate"/>
    <x v="1"/>
    <n v="1100000"/>
    <s v="500,000+"/>
    <n v="3"/>
    <n v="4"/>
    <n v="3750"/>
    <x v="0"/>
    <s v="7126 Amboy RdStaten Island, NY 10307"/>
    <x v="1"/>
    <s v="Staten Island"/>
    <s v="7126 Amboy Rd, Staten Island, NY 10307, USA"/>
    <n v="40.513688500000001"/>
    <n v="-74.236480299999997"/>
  </r>
  <r>
    <s v="Brokered by A P Services Inc"/>
    <x v="4"/>
    <n v="2295000"/>
    <s v="500,000+"/>
    <n v="3"/>
    <n v="7"/>
    <n v="2185"/>
    <x v="0"/>
    <s v="4415 Atlantic AveBrooklyn, NY 11224"/>
    <x v="2"/>
    <s v="Brooklyn"/>
    <s v="4415 Atlantic Ave, Brooklyn, NY 11224, USA"/>
    <n v="40.575795499999998"/>
    <n v="-74.009974999999997"/>
  </r>
  <r>
    <s v="Brokered by Douglas Elliman - 575 Madison Ave"/>
    <x v="1"/>
    <n v="8950000"/>
    <s v="500,000+"/>
    <n v="4"/>
    <n v="2"/>
    <n v="2570"/>
    <x v="0"/>
    <s v="69 Orange StBrooklyn, NY 11201"/>
    <x v="2"/>
    <s v="Brooklyn"/>
    <s v="69 Orange St, Brooklyn, NY 11201, USA"/>
    <n v="40.699040699999998"/>
    <n v="-73.992904499999995"/>
  </r>
  <r>
    <s v="Brokered by RE MAX Central"/>
    <x v="4"/>
    <n v="1348888"/>
    <s v="500,000+"/>
    <n v="3"/>
    <n v="4"/>
    <n v="2450"/>
    <x v="0"/>
    <s v="252 Ionia AveStaten Island, NY 10312"/>
    <x v="1"/>
    <s v="Staten Island"/>
    <s v="252 Ionia Ave, Staten Island, NY 10312, USA"/>
    <n v="40.5430335"/>
    <n v="-74.182130999999998"/>
  </r>
  <r>
    <s v="Brokered by Robert E. Hill, Inc."/>
    <x v="3"/>
    <n v="220000"/>
    <s v="100,001-300,000"/>
    <n v="2"/>
    <n v="1"/>
    <n v="850"/>
    <x v="4"/>
    <s v="5620 Netherland Ave Apt 3GBronx, NY 10471"/>
    <x v="3"/>
    <s v="North Riverdale"/>
    <s v="5620 Netherland Ave #3g, Bronx, NY 10471, USA"/>
    <n v="40.904935399999999"/>
    <n v="-73.906089699999995"/>
  </r>
  <r>
    <s v="Brokered by Brown Harris Stevens - 100 Seventh Avenue"/>
    <x v="3"/>
    <n v="185000"/>
    <s v="100,001-300,000"/>
    <n v="1"/>
    <n v="1"/>
    <n v="2185"/>
    <x v="0"/>
    <s v="789 Macdonough St Apt 4GBrooklyn, NY 11233"/>
    <x v="2"/>
    <s v="Ocean Hill"/>
    <s v="789 MacDonough St #4g, Brooklyn, NY 11233, USA"/>
    <n v="40.684562999999997"/>
    <n v="-73.914482000000007"/>
  </r>
  <r>
    <s v="Brokered by Houlihan Lawrence"/>
    <x v="1"/>
    <n v="499000"/>
    <s v="300,001-500,000"/>
    <n v="2"/>
    <n v="2"/>
    <n v="1350"/>
    <x v="0"/>
    <s v="514 E 235th StBronx, NY 10470"/>
    <x v="3"/>
    <s v="The Bronx"/>
    <s v="514 E 235th St, Bronx, NY 10470, USA"/>
    <n v="40.897842799999999"/>
    <n v="-73.863361100000006"/>
  </r>
  <r>
    <s v="Brokered by ROBERT DEFALCO REALTY INC"/>
    <x v="4"/>
    <n v="999999"/>
    <s v="500,000+"/>
    <n v="4"/>
    <n v="3"/>
    <n v="1980"/>
    <x v="0"/>
    <s v="362 90th StBrooklyn, NY 11209"/>
    <x v="2"/>
    <s v="Brooklyn"/>
    <s v="362 90th St, Brooklyn, NY 11209, USA"/>
    <n v="40.620075999999997"/>
    <n v="-74.030610899999999"/>
  </r>
  <r>
    <s v="Brokered by Corcoran East Side"/>
    <x v="2"/>
    <n v="4995000"/>
    <s v="500,000+"/>
    <n v="2"/>
    <n v="2"/>
    <n v="2000"/>
    <x v="0"/>
    <s v="51 Barrow StNew York, NY 10014"/>
    <x v="0"/>
    <s v="New York"/>
    <s v="51 Barrow St, New York, NY 10014, USA"/>
    <n v="40.731967900000001"/>
    <n v="-74.004385799999994"/>
  </r>
  <r>
    <s v="Brokered by Corcoran Park Avenue South"/>
    <x v="9"/>
    <n v="700000"/>
    <s v="500,000+"/>
    <n v="2"/>
    <n v="1"/>
    <n v="2185"/>
    <x v="0"/>
    <s v="248 E 7th St # 9/10New York, NY 10009"/>
    <x v="0"/>
    <s v="New York"/>
    <s v="248 E 7th St, New York, NY 10009, USA"/>
    <n v="40.723565100000002"/>
    <n v="-73.978179900000001"/>
  </r>
  <r>
    <s v="Brokered by RE MAX 1st Choice"/>
    <x v="1"/>
    <n v="1180000"/>
    <s v="500,000+"/>
    <n v="4"/>
    <n v="4"/>
    <n v="1820"/>
    <x v="0"/>
    <s v="45-33 Zion StLittle Neck, NY 11362"/>
    <x v="4"/>
    <s v="Queens"/>
    <s v="45-33 Zion St, Flushing, NY 11362, USA"/>
    <n v="40.766858399999997"/>
    <n v="-73.737557499999994"/>
  </r>
  <r>
    <s v="Brokered by RE MAX 1st Choice"/>
    <x v="0"/>
    <n v="609000"/>
    <s v="500,000+"/>
    <n v="2"/>
    <n v="2"/>
    <n v="2185"/>
    <x v="0"/>
    <s v="132-03 Sanford Ave Unit 3HFlushing, NY 11355"/>
    <x v="4"/>
    <s v="Flushing"/>
    <s v="132-03 Sanford Ave #3b, Flushing, NY 11355, USA"/>
    <n v="40.755015399999998"/>
    <n v="-73.832980699999993"/>
  </r>
  <r>
    <s v="Brokered by AMERIHOMES REALTY OF NY, INC."/>
    <x v="3"/>
    <n v="250000"/>
    <s v="100,001-300,000"/>
    <n v="2"/>
    <n v="1"/>
    <n v="950"/>
    <x v="4"/>
    <s v="2525 W 2nd St Apt 2EBrooklyn, NY 11223"/>
    <x v="2"/>
    <s v="Gravesend"/>
    <s v="2525 W 2nd St #2e, Brooklyn, NY 11223, USA"/>
    <n v="40.587571699999998"/>
    <n v="-73.971282099999996"/>
  </r>
  <r>
    <s v="Brokered by Real Broker NY LLC"/>
    <x v="1"/>
    <n v="689000"/>
    <s v="500,000+"/>
    <n v="3"/>
    <n v="2"/>
    <n v="2185"/>
    <x v="0"/>
    <s v="111-45 120th StSouth Ozone Park, NY 11420"/>
    <x v="4"/>
    <s v="Queens"/>
    <s v="111-45 120th St, Jamaica, NY 11420, USA"/>
    <n v="40.679470600000002"/>
    <n v="-73.819563599999995"/>
  </r>
  <r>
    <s v="Brokered by Jaymore Realty Llc"/>
    <x v="4"/>
    <n v="585000"/>
    <s v="500,000+"/>
    <n v="4"/>
    <n v="2"/>
    <n v="2185"/>
    <x v="0"/>
    <s v="12-86 Augustina AveFar Rockaway, NY 11691"/>
    <x v="4"/>
    <s v="Queens"/>
    <s v="12-86 Augustina Ave, Far Rockaway, NY 11691, USA"/>
    <n v="40.6082787"/>
    <n v="-73.749509500000002"/>
  </r>
  <r>
    <s v="Brokered by Robert Defalco Realty, Inc."/>
    <x v="0"/>
    <n v="109500"/>
    <s v="100,001-300,000"/>
    <n v="3"/>
    <n v="1"/>
    <n v="550"/>
    <x v="4"/>
    <s v="1000 Clove Rd Apt 9FStaten Island, NY 10301"/>
    <x v="1"/>
    <s v="Castleton Corners"/>
    <s v="1000 Clove Rd #9f, Staten Island, NY 10301, USA"/>
    <n v="40.620264499999998"/>
    <n v="-74.109910600000006"/>
  </r>
  <r>
    <s v="Brokered by Corcoran SoHo"/>
    <x v="3"/>
    <n v="299000"/>
    <s v="100,001-300,000"/>
    <n v="3"/>
    <n v="1"/>
    <n v="640"/>
    <x v="4"/>
    <s v="410 E 57th St Apt 8BNew York, NY 10022"/>
    <x v="0"/>
    <s v="Manhattan"/>
    <s v="410 E 57th St #8b, New York, NY 10022, USA"/>
    <n v="40.757832299999997"/>
    <n v="-73.962455700000007"/>
  </r>
  <r>
    <s v="Brokered by Re/Max Central"/>
    <x v="1"/>
    <n v="995000"/>
    <s v="500,000+"/>
    <n v="3"/>
    <n v="2"/>
    <n v="1987"/>
    <x v="0"/>
    <s v="23 Howard AveStaten Island, NY 10301"/>
    <x v="1"/>
    <s v="Staten Island"/>
    <s v="23 Howard Ave, Staten Island, NY 10301, USA"/>
    <n v="40.629368200000002"/>
    <n v="-74.087036800000007"/>
  </r>
  <r>
    <s v="Brokered by RE MAX Real Estate Professionals"/>
    <x v="4"/>
    <n v="1499000"/>
    <s v="500,000+"/>
    <n v="6"/>
    <n v="2"/>
    <n v="3144"/>
    <x v="0"/>
    <s v="338 77th StBrooklyn, NY 11209"/>
    <x v="2"/>
    <s v="Brooklyn"/>
    <s v="338 77th St, Brooklyn, NY 11209, USA"/>
    <n v="40.629497999999998"/>
    <n v="-74.027249999999995"/>
  </r>
  <r>
    <s v="Brokered by Douglas Elliman - Port Washington"/>
    <x v="3"/>
    <n v="299000"/>
    <s v="100,001-300,000"/>
    <n v="2"/>
    <n v="1"/>
    <n v="2185"/>
    <x v="0"/>
    <s v="193-15 37 Ave Unit 177Flushing, NY 11358"/>
    <x v="4"/>
    <s v="Flushing"/>
    <s v="19315 37th Ave # 177, Flushing, NY 11358, USA"/>
    <n v="40.7626299"/>
    <n v="-73.789159999999995"/>
  </r>
  <r>
    <s v="Brokered by New Heights Realty"/>
    <x v="3"/>
    <n v="279000"/>
    <s v="100,001-300,000"/>
    <n v="3"/>
    <n v="1"/>
    <n v="550"/>
    <x v="4"/>
    <s v="57 Park Terrace Ter W Unit 3FNew York, NY 10034"/>
    <x v="0"/>
    <s v="Manhattan"/>
    <s v="57 Park Terrace W #3f, New York, NY 10034, USA"/>
    <n v="40.8712698"/>
    <n v="-73.9178529"/>
  </r>
  <r>
    <s v="Brokered by Joshuas Realty"/>
    <x v="1"/>
    <n v="235000"/>
    <s v="100,001-300,000"/>
    <n v="3"/>
    <n v="2"/>
    <n v="2185"/>
    <x v="0"/>
    <s v="131-16 115 AveSouth Ozone Park, NY 11420"/>
    <x v="4"/>
    <s v="Queens"/>
    <s v="131-16 115th Ave, Jamaica, NY 11420, USA"/>
    <n v="40.679765199999999"/>
    <n v="-73.8091668"/>
  </r>
  <r>
    <s v="Brokered by COMPASS"/>
    <x v="3"/>
    <n v="17900000"/>
    <s v="500,000+"/>
    <n v="6"/>
    <n v="4"/>
    <n v="2185"/>
    <x v="0"/>
    <s v="41 Central Park W Unit 11AManhattan, NY 10023"/>
    <x v="0"/>
    <s v="Manhattan"/>
    <s v="41 Central Park W #11a, New York, NY 10023, USA"/>
    <n v="40.771378900000002"/>
    <n v="-73.979857899999999"/>
  </r>
  <r>
    <s v="Brokered by COMPASS"/>
    <x v="2"/>
    <n v="950000"/>
    <s v="500,000+"/>
    <n v="5"/>
    <n v="3"/>
    <n v="2288"/>
    <x v="0"/>
    <s v="914 Pine StBrooklyn, NY 11208"/>
    <x v="2"/>
    <s v="Brooklyn"/>
    <s v="914 Pine St, Brooklyn, NY 11208, USA"/>
    <n v="40.6626245"/>
    <n v="-73.868020700000002"/>
  </r>
  <r>
    <s v="Brokered by KELLER WILLIAMS REALTY LANDMARK II"/>
    <x v="1"/>
    <n v="859000"/>
    <s v="500,000+"/>
    <n v="2"/>
    <n v="2"/>
    <n v="950"/>
    <x v="4"/>
    <s v="149-47 26th AveFlushing, NY 11354"/>
    <x v="4"/>
    <s v="Queens"/>
    <s v="149-47 26th Ave, Flushing, NY 11354, USA"/>
    <n v="40.774651800000001"/>
    <n v="-73.815830000000005"/>
  </r>
  <r>
    <s v="Brokered by Compass Greater Ny, Llc"/>
    <x v="1"/>
    <n v="1999000"/>
    <s v="500,000+"/>
    <n v="5"/>
    <n v="4"/>
    <n v="2000"/>
    <x v="0"/>
    <s v="34-51 74th StQueens, NY 11372"/>
    <x v="4"/>
    <s v="Queens"/>
    <s v="34-51 74th Street, Jackson Heights, NY 11372, USA"/>
    <n v="40.751870599999997"/>
    <n v="-73.892274099999995"/>
  </r>
  <r>
    <s v="Brokered by Lombardo Homes &amp; Estates"/>
    <x v="4"/>
    <n v="1458888"/>
    <s v="500,000+"/>
    <n v="8"/>
    <n v="3"/>
    <n v="2988"/>
    <x v="0"/>
    <s v="86-84 188th StHollis, NY 11423"/>
    <x v="4"/>
    <s v="Queens"/>
    <s v="86-84 188th St, Jamaica, NY 11423, USA"/>
    <n v="40.718209000000002"/>
    <n v="-73.775417000000004"/>
  </r>
  <r>
    <s v="Brokered by Ha Jones Realty &amp; Management"/>
    <x v="1"/>
    <n v="650000"/>
    <s v="500,000+"/>
    <n v="5"/>
    <n v="3"/>
    <n v="2185"/>
    <x v="0"/>
    <s v="36A Rochester AveBrooklyn, NY 11233"/>
    <x v="2"/>
    <s v="Brooklyn"/>
    <s v="36A Rochester Ave, Brooklyn, NY 11233, USA"/>
    <n v="40.677920999999998"/>
    <n v="-73.927769100000006"/>
  </r>
  <r>
    <s v="Brokered by RE MAX Real Estate Professionals"/>
    <x v="1"/>
    <n v="1100000"/>
    <s v="500,000+"/>
    <n v="4"/>
    <n v="3"/>
    <n v="1400"/>
    <x v="0"/>
    <s v="7619 10th AveBrooklyn, NY 11228"/>
    <x v="2"/>
    <s v="Brooklyn"/>
    <s v="7619 10th Ave, Brooklyn, NY 11228, USA"/>
    <n v="40.623156799999997"/>
    <n v="-74.014841099999998"/>
  </r>
  <r>
    <s v="Brokered by E Realty International Corp"/>
    <x v="0"/>
    <n v="478900"/>
    <s v="300,001-500,000"/>
    <n v="1"/>
    <n v="1"/>
    <n v="554"/>
    <x v="4"/>
    <s v="65-18 Austin St Unit 2CRego Park, NY 11374"/>
    <x v="4"/>
    <s v="Rego Park"/>
    <s v="65-18 Austin St #2c, Rego Park, NY 11374, USA"/>
    <n v="40.725975900000002"/>
    <n v="-73.859980300000004"/>
  </r>
  <r>
    <s v="Brokered by CLAS - Classic Marketing, LLC"/>
    <x v="0"/>
    <n v="2795000"/>
    <s v="500,000+"/>
    <n v="2"/>
    <n v="2"/>
    <n v="965"/>
    <x v="4"/>
    <s v="25 Fifth Ave Unit 5BNew York, NY 10003"/>
    <x v="0"/>
    <s v="New York County"/>
    <s v="5th Ave, New York, NY 10003, USA"/>
    <n v="40.735320999999999"/>
    <n v="-73.994131499999995"/>
  </r>
  <r>
    <s v="Brokered by Atlantic Apple Realty"/>
    <x v="4"/>
    <n v="560000"/>
    <s v="500,000+"/>
    <n v="5"/>
    <n v="2"/>
    <n v="2624"/>
    <x v="0"/>
    <s v="45 St Pauls AveStaten Island, NY 10301"/>
    <x v="1"/>
    <s v="Staten Island"/>
    <s v="45 St Pauls Ave, Staten Island, NY 10301, USA"/>
    <n v="40.636609900000003"/>
    <n v="-74.077824500000006"/>
  </r>
  <r>
    <s v="Brokered by Momentum Real Estate LLC"/>
    <x v="4"/>
    <n v="868000"/>
    <s v="500,000+"/>
    <n v="3"/>
    <n v="4"/>
    <n v="2024"/>
    <x v="0"/>
    <s v="108 Dutchess AveStaten Island, NY 10304"/>
    <x v="1"/>
    <s v="Staten Island"/>
    <s v="108 Dutchess Ave, Staten Island, NY 10304, USA"/>
    <n v="40.5963657"/>
    <n v="-74.099747300000004"/>
  </r>
  <r>
    <s v="Brokered by Regent Realty"/>
    <x v="1"/>
    <n v="999000"/>
    <s v="500,000+"/>
    <n v="3"/>
    <n v="2"/>
    <n v="2185"/>
    <x v="0"/>
    <s v="196-11 45th AveFlushing, NY 11358"/>
    <x v="4"/>
    <s v="Queens"/>
    <s v="196-11 45th Ave, Flushing, NY 11358, USA"/>
    <n v="40.756293100000001"/>
    <n v="-73.784947500000001"/>
  </r>
  <r>
    <s v="Brokered by Douglas Elliman - 575 Madison Ave"/>
    <x v="4"/>
    <n v="1590000"/>
    <s v="500,000+"/>
    <n v="5"/>
    <n v="6"/>
    <n v="2185"/>
    <x v="0"/>
    <s v="149-43 Hawtree StQueens, NY 11417"/>
    <x v="4"/>
    <s v="Queens County"/>
    <s v="Hawtree St, Queens, NY 11417, USA"/>
    <n v="40.672995399999998"/>
    <n v="-73.837318699999997"/>
  </r>
  <r>
    <s v="Brokered by Harlem Lofts Inc.- Harlem Lofts, Inc."/>
    <x v="3"/>
    <n v="149000"/>
    <s v="100,001-300,000"/>
    <n v="1"/>
    <n v="1"/>
    <n v="375"/>
    <x v="2"/>
    <s v="219 W 144th St Apt 41New York, NY 10030"/>
    <x v="0"/>
    <s v="Manhattan"/>
    <s v="219 W 144th St Apt 41, New York, NY 10030, USA"/>
    <n v="40.821309399999997"/>
    <n v="-73.939998399999993"/>
  </r>
  <r>
    <s v="Brokered by Island Advantage Realty Llc"/>
    <x v="1"/>
    <n v="594900"/>
    <s v="500,000+"/>
    <n v="4"/>
    <n v="2"/>
    <n v="1355"/>
    <x v="0"/>
    <s v="121-42 Laurelton PkwyRosedale, NY 11422"/>
    <x v="4"/>
    <s v="Queens"/>
    <s v="121-42 Laurelton Pkwy, Jamaica, NY 11422, USA"/>
    <n v="40.682480900000002"/>
    <n v="-73.7279494"/>
  </r>
  <r>
    <s v="Brokered by Behfar Team Llc"/>
    <x v="1"/>
    <n v="799000"/>
    <s v="500,000+"/>
    <n v="3"/>
    <n v="2"/>
    <n v="2185"/>
    <x v="0"/>
    <s v="1462 E 23rd StBrooklyn, NY 11210"/>
    <x v="2"/>
    <s v="Brooklyn"/>
    <s v="1462 E 23rd St, Brooklyn, NY 11210, USA"/>
    <n v="40.614669200000002"/>
    <n v="-73.951591500000006"/>
  </r>
  <r>
    <s v="Brokered by Homesmart Crossisland"/>
    <x v="4"/>
    <n v="985000"/>
    <s v="500,000+"/>
    <n v="6"/>
    <n v="5"/>
    <n v="2185"/>
    <x v="0"/>
    <s v="145-90 222nd StSpringfield Gardens, NY 11413"/>
    <x v="4"/>
    <s v="Queens"/>
    <s v="145-90 222nd St, Jamaica, NY 11413, USA"/>
    <n v="40.661506899999999"/>
    <n v="-73.758197199999998"/>
  </r>
  <r>
    <s v="Brokered by Jortevsky Real Estate Firm"/>
    <x v="1"/>
    <n v="685000"/>
    <s v="500,000+"/>
    <n v="4"/>
    <n v="2"/>
    <n v="2625"/>
    <x v="0"/>
    <s v="116-33 198th StSaint Albans, NY 11412"/>
    <x v="4"/>
    <s v="Queens"/>
    <s v="116-33 198th St, St. Albans, NY 11412, USA"/>
    <n v="40.694631299999998"/>
    <n v="-73.754048800000007"/>
  </r>
  <r>
    <s v="Brokered by Mark International Real Estate"/>
    <x v="6"/>
    <n v="479888"/>
    <s v="300,001-500,000"/>
    <n v="3"/>
    <n v="2"/>
    <n v="1188"/>
    <x v="0"/>
    <s v="124 Hampton PlStaten Island, NY 10309"/>
    <x v="1"/>
    <s v="Staten Island"/>
    <s v="124 Hampton Pl, Staten Island, NY 10309, USA"/>
    <n v="40.549098999999998"/>
    <n v="-74.2148258"/>
  </r>
  <r>
    <s v="Brokered by Wolf Properties Inc"/>
    <x v="9"/>
    <n v="2500000"/>
    <s v="500,000+"/>
    <n v="3"/>
    <n v="3"/>
    <n v="2185"/>
    <x v="0"/>
    <s v="32 Village Rd NBrooklyn, NY 11223"/>
    <x v="2"/>
    <s v="Brooklyn"/>
    <s v="32 Village Rd S, Brooklyn, NY 11223, USA"/>
    <n v="40.593874700000001"/>
    <n v="-73.974290699999997"/>
  </r>
  <r>
    <s v="Brokered by Keller Williams NYC"/>
    <x v="0"/>
    <n v="355000"/>
    <s v="300,001-500,000"/>
    <n v="1"/>
    <n v="1"/>
    <n v="514"/>
    <x v="4"/>
    <s v="961 Washington Ave Apt 1GBrooklyn, NY 11225"/>
    <x v="2"/>
    <s v="Crown Heights"/>
    <s v="961 Washington Ave #1g, Brooklyn, NY 11225, USA"/>
    <n v="40.666034799999998"/>
    <n v="-73.961241799999996"/>
  </r>
  <r>
    <s v="Brokered by Corcoran Westside Columbus"/>
    <x v="3"/>
    <n v="260000"/>
    <s v="100,001-300,000"/>
    <n v="2"/>
    <n v="1"/>
    <n v="2185"/>
    <x v="0"/>
    <s v="515 W 135th St Apt 4CNew York, NY 10031"/>
    <x v="0"/>
    <s v="Manhattan"/>
    <s v="515 W 135th St #4c, New York, NY 10031, USA"/>
    <n v="40.8196151"/>
    <n v="-73.953244100000006"/>
  </r>
  <r>
    <s v="Brokered by COMPASS"/>
    <x v="2"/>
    <n v="2600000"/>
    <s v="500,000+"/>
    <n v="5"/>
    <n v="5"/>
    <n v="4057"/>
    <x v="0"/>
    <s v="65 Gates AveBrooklyn, NY 11238"/>
    <x v="2"/>
    <s v="Brooklyn"/>
    <s v="65 Gates Ave, Brooklyn, NY 11238, USA"/>
    <n v="40.6846326"/>
    <n v="-73.966002799999998"/>
  </r>
  <r>
    <s v="Brokered by Wolf Properties Inc"/>
    <x v="9"/>
    <n v="2500000"/>
    <s v="500,000+"/>
    <n v="3"/>
    <n v="3"/>
    <n v="2185"/>
    <x v="0"/>
    <s v="30 Village Rd NBrooklyn, NY 11223"/>
    <x v="2"/>
    <s v="Brooklyn"/>
    <s v="30 Village Rd S, Brooklyn, NY 11223, USA"/>
    <n v="40.593880300000002"/>
    <n v="-73.974376300000003"/>
  </r>
  <r>
    <s v="Brokered by East Coast Realty Partners"/>
    <x v="3"/>
    <n v="220000"/>
    <s v="100,001-300,000"/>
    <n v="1"/>
    <n v="1"/>
    <n v="2185"/>
    <x v="0"/>
    <s v="6565 Wetherole St Apt 4ORego Park, NY 11374"/>
    <x v="4"/>
    <s v="Rego Park"/>
    <s v="65-65 Wetherole St #4o, Rego Park, NY 11374, USA"/>
    <n v="40.725937000000002"/>
    <n v="-73.857290800000001"/>
  </r>
  <r>
    <s v="Brokered by Charles H. Greenthal Property"/>
    <x v="3"/>
    <n v="489000"/>
    <s v="300,001-500,000"/>
    <n v="2"/>
    <n v="2"/>
    <n v="1549"/>
    <x v="0"/>
    <s v="26910 Grand Central Pkwy Apt 27GFloral Park, NY 11005"/>
    <x v="4"/>
    <s v="Glen Oaks"/>
    <s v="26910 Grand Central Pkwy #27g, Queens, NY 11005, USA"/>
    <n v="40.7577991"/>
    <n v="-73.715956399999996"/>
  </r>
  <r>
    <s v="Brokered by BERGEN BASIN REALTY"/>
    <x v="4"/>
    <n v="1288000"/>
    <s v="500,000+"/>
    <n v="5"/>
    <n v="2"/>
    <n v="2375"/>
    <x v="0"/>
    <s v="1853 Benson AveBrooklyn, NY 11214"/>
    <x v="2"/>
    <s v="Brooklyn"/>
    <s v="1853 Benson Ave, Brooklyn, NY 11214, USA"/>
    <n v="40.604280299999999"/>
    <n v="-74.003054700000007"/>
  </r>
  <r>
    <s v="Brokered by COMPASS"/>
    <x v="0"/>
    <n v="200000"/>
    <s v="100,001-300,000"/>
    <n v="2"/>
    <n v="3"/>
    <n v="1260"/>
    <x v="0"/>
    <s v="2 E 55th St Unit 1136W15Manhattan, NY 10022"/>
    <x v="0"/>
    <s v="New York"/>
    <s v="2 E 55th St, New York, NY 10022, USA"/>
    <n v="40.761397899999999"/>
    <n v="-73.974612800000003"/>
  </r>
  <r>
    <s v="Brokered by Prime Realty"/>
    <x v="1"/>
    <n v="625000"/>
    <s v="500,000+"/>
    <n v="3"/>
    <n v="1"/>
    <n v="2185"/>
    <x v="0"/>
    <s v="64-01 Pleasantview StMiddle Village, NY 11379"/>
    <x v="4"/>
    <s v="Queens"/>
    <s v="64-01 Pleasantview St, Flushing, NY 11379, USA"/>
    <n v="40.715893199999996"/>
    <n v="-73.882083600000001"/>
  </r>
  <r>
    <s v="Brokered by Elegran Real Estate And Development"/>
    <x v="0"/>
    <n v="2245000"/>
    <s v="500,000+"/>
    <n v="2"/>
    <n v="3"/>
    <n v="1724"/>
    <x v="0"/>
    <s v="171 E 84th St Apt 3BNew York, NY 10028"/>
    <x v="0"/>
    <s v="Manhattan"/>
    <s v="171 E 84th St #3b, New York, NY 10028, USA"/>
    <n v="40.777975599999998"/>
    <n v="-73.9551546"/>
  </r>
  <r>
    <s v="Brokered by Douglas Elliman - Syosset"/>
    <x v="1"/>
    <n v="899000"/>
    <s v="500,000+"/>
    <n v="3"/>
    <n v="2"/>
    <n v="2185"/>
    <x v="0"/>
    <s v="163-43 90th StHoward Beach, NY 11414"/>
    <x v="4"/>
    <s v="Queens"/>
    <s v="163-43 90th St, Jamaica, NY 11414, USA"/>
    <n v="40.651194599999997"/>
    <n v="-73.840550899999997"/>
  </r>
  <r>
    <s v="Brokered by COMPASS"/>
    <x v="2"/>
    <n v="575000"/>
    <s v="500,000+"/>
    <n v="4"/>
    <n v="2"/>
    <n v="1330"/>
    <x v="0"/>
    <s v="411 Montauk AveBrooklyn, NY 11208"/>
    <x v="2"/>
    <s v="Brooklyn"/>
    <s v="411 Montauk Ave., Brooklyn, NY 11208, USA"/>
    <n v="40.668351100000002"/>
    <n v="-73.875731500000001"/>
  </r>
  <r>
    <s v="Brokered by BEN BAY REALTY, CO."/>
    <x v="1"/>
    <n v="588888"/>
    <s v="500,000+"/>
    <n v="4"/>
    <n v="2"/>
    <n v="1640"/>
    <x v="0"/>
    <s v="187 Latimer AveStaten Island, NY 10314"/>
    <x v="1"/>
    <s v="Staten Island"/>
    <s v="187 Latimer Ave, Staten Island, NY 10314, USA"/>
    <n v="40.598626099999997"/>
    <n v="-74.181771699999999"/>
  </r>
  <r>
    <s v="Brokered by Kremer Realty Ii, Inc"/>
    <x v="4"/>
    <n v="650000"/>
    <s v="500,000+"/>
    <n v="6"/>
    <n v="3"/>
    <n v="2185"/>
    <x v="0"/>
    <s v="3106 Mickle AveBronx, NY 10469"/>
    <x v="3"/>
    <s v="The Bronx"/>
    <s v="3106 Mickle Ave, Bronx, NY 10469, USA"/>
    <n v="40.871926199999997"/>
    <n v="-73.842380800000001"/>
  </r>
  <r>
    <s v="Brokered by Fave Realty Inc"/>
    <x v="4"/>
    <n v="899999"/>
    <s v="500,000+"/>
    <n v="8"/>
    <n v="4"/>
    <n v="2185"/>
    <x v="0"/>
    <s v="375 Linden BlvdBrooklyn, NY 11203"/>
    <x v="2"/>
    <s v="Brooklyn"/>
    <s v="375 Linden Blvd, Brooklyn, NY 11203, USA"/>
    <n v="40.653190899999998"/>
    <n v="-73.945396900000006"/>
  </r>
  <r>
    <s v="Brokered by RE MAX Voyage"/>
    <x v="3"/>
    <n v="315000"/>
    <s v="300,001-500,000"/>
    <n v="1"/>
    <n v="1"/>
    <n v="850"/>
    <x v="4"/>
    <s v="35-31 85th St Unit 2MJackson Heights, NY 11372"/>
    <x v="4"/>
    <s v="Jackson Heights"/>
    <s v="3531 85th St Apt 2m, Jackson Heights, NY 11372, USA"/>
    <n v="40.752079899999998"/>
    <n v="-73.881879999999995"/>
  </r>
  <r>
    <s v="Brokered by Houlihan &amp; O'malley R. E. Serv"/>
    <x v="4"/>
    <n v="1599999"/>
    <s v="500,000+"/>
    <n v="6"/>
    <n v="3"/>
    <n v="4073"/>
    <x v="0"/>
    <s v="3176 Tierney PlBronx, NY 10465"/>
    <x v="3"/>
    <s v="The Bronx"/>
    <s v="3176 Tierney Pl, Bronx, NY 10465, USA"/>
    <n v="40.813524000000001"/>
    <n v="-73.802217999999996"/>
  </r>
  <r>
    <s v="Brokered by COMPASS"/>
    <x v="2"/>
    <n v="10000000"/>
    <s v="500,000+"/>
    <n v="5"/>
    <n v="3"/>
    <n v="5660"/>
    <x v="5"/>
    <s v="45 W 95th StManhattan, NY 10025"/>
    <x v="0"/>
    <s v="New York"/>
    <s v="45 W 95th St, New York, NY 10025, USA"/>
    <n v="40.791801"/>
    <n v="-73.966599799999997"/>
  </r>
  <r>
    <s v="Brokered by Neuhaus Realty, Inc."/>
    <x v="1"/>
    <n v="825000"/>
    <s v="500,000+"/>
    <n v="4"/>
    <n v="2"/>
    <n v="2230"/>
    <x v="0"/>
    <s v="263 Getz AveStaten Island, NY 10312"/>
    <x v="1"/>
    <s v="Staten Island"/>
    <s v="263 Getz Ave, Staten Island, NY 10312, USA"/>
    <n v="40.5532787"/>
    <n v="-74.164984399999994"/>
  </r>
  <r>
    <s v="Brokered by Homefinders of SI Inc."/>
    <x v="6"/>
    <n v="795000"/>
    <s v="500,000+"/>
    <n v="3"/>
    <n v="3"/>
    <n v="1860"/>
    <x v="0"/>
    <s v="166 Bancroft AveStaten Island, NY 10306"/>
    <x v="1"/>
    <s v="Staten Island"/>
    <s v="166 Bancroft Ave, Staten Island, NY 10306, USA"/>
    <n v="40.5763544"/>
    <n v="-74.1099794"/>
  </r>
  <r>
    <s v="Brokered by BERGEN BASIN REALTY"/>
    <x v="1"/>
    <n v="690000"/>
    <s v="500,000+"/>
    <n v="3"/>
    <n v="2"/>
    <n v="1325"/>
    <x v="0"/>
    <s v="2041 E 64th StBrooklyn, NY 11234"/>
    <x v="2"/>
    <s v="Brooklyn"/>
    <s v="2041 E 64th St, Brooklyn, NY 11234, USA"/>
    <n v="40.617347600000002"/>
    <n v="-73.913144900000006"/>
  </r>
  <r>
    <s v="Brokered by Real Estate Executives"/>
    <x v="1"/>
    <n v="1249949"/>
    <s v="500,000+"/>
    <n v="4"/>
    <n v="4"/>
    <n v="2720"/>
    <x v="0"/>
    <s v="21 Sanford StStaten Island, NY 10307"/>
    <x v="1"/>
    <s v="Staten Island"/>
    <s v="21 Sanford St, Staten Island, NY 10307, USA"/>
    <n v="40.510704500000003"/>
    <n v="-74.238994500000004"/>
  </r>
  <r>
    <s v="Brokered by Keystone Realty USA Corp"/>
    <x v="1"/>
    <n v="799000"/>
    <s v="500,000+"/>
    <n v="4"/>
    <n v="3"/>
    <n v="2185"/>
    <x v="0"/>
    <s v="921 E 98th StBrooklyn, NY 11236"/>
    <x v="2"/>
    <s v="Brooklyn"/>
    <s v="921 E 98th St, Brooklyn, NY 11236, USA"/>
    <n v="40.648318799999998"/>
    <n v="-73.903993200000002"/>
  </r>
  <r>
    <s v="NoBroker"/>
    <x v="3"/>
    <n v="115000"/>
    <s v="100,001-300,000"/>
    <n v="3"/>
    <n v="1"/>
    <n v="2185"/>
    <x v="0"/>
    <s v="87-15 165th St Unit 6CJamaica, NY 11432"/>
    <x v="4"/>
    <s v="Jamaica"/>
    <s v="87-15 165th St #6c, Jamaica, NY 11432, USA"/>
    <n v="40.710450899999998"/>
    <n v="-73.798206399999998"/>
  </r>
  <r>
    <s v="Brokered by Keller Williams Legendary"/>
    <x v="1"/>
    <n v="2088000"/>
    <s v="500,000+"/>
    <n v="4"/>
    <n v="4"/>
    <n v="2394"/>
    <x v="0"/>
    <s v="24-40 Little Neck BlvdBayside, NY 11360"/>
    <x v="4"/>
    <s v="Queens"/>
    <s v="24-40 Little Neck Blvd, Flushing, NY 11360, USA"/>
    <n v="40.780356599999998"/>
    <n v="-73.771297000000004"/>
  </r>
  <r>
    <s v="Brokered by Corcoran Park Slope"/>
    <x v="0"/>
    <n v="699000"/>
    <s v="500,000+"/>
    <n v="2"/>
    <n v="2"/>
    <n v="1766"/>
    <x v="0"/>
    <s v="124-11 Rockaway Beach Blvd # 1CQueens, NY 11694"/>
    <x v="4"/>
    <s v="Rockaway Park"/>
    <s v="124- 15 Rockaway Beach Blvd #1B, Rockaway Park, NY 11694, USA"/>
    <n v="40.577130699999998"/>
    <n v="-73.844315899999998"/>
  </r>
  <r>
    <s v="Brokered by Lopez Realty Team Inc"/>
    <x v="3"/>
    <n v="119000"/>
    <s v="100,001-300,000"/>
    <n v="1"/>
    <n v="1"/>
    <n v="650"/>
    <x v="4"/>
    <s v="754 Brady Ave Apt 205Bronx, NY 10462"/>
    <x v="3"/>
    <s v="East Bronx"/>
    <s v="754 Brady Ave Apt 205, Bronx, NY 10462, USA"/>
    <n v="40.852237799999997"/>
    <n v="-73.865578799999994"/>
  </r>
  <r>
    <s v="Brokered by Winzone Realty Inc"/>
    <x v="4"/>
    <n v="1275000"/>
    <s v="500,000+"/>
    <n v="5"/>
    <n v="3"/>
    <n v="2185"/>
    <x v="0"/>
    <s v="32-58 86th StEast Elmhurst, NY 11369"/>
    <x v="4"/>
    <s v="Queens"/>
    <s v="32-58 86th St, Queens, NY 11369, USA"/>
    <n v="40.756357100000002"/>
    <n v="-73.881990500000001"/>
  </r>
  <r>
    <s v="Brokered by Keystone Realty USA Corp"/>
    <x v="0"/>
    <n v="410000"/>
    <s v="300,001-500,000"/>
    <n v="2"/>
    <n v="2"/>
    <n v="2185"/>
    <x v="0"/>
    <s v="151-35 84th St Unit 3MHoward Beach, NY 11414"/>
    <x v="4"/>
    <s v="Howard Beach"/>
    <s v="151-35 84th St #3m, Howard Beach, NY 11414, USA"/>
    <n v="40.666817399999999"/>
    <n v="-73.849946799999998"/>
  </r>
  <r>
    <s v="Brokered by Re/Max In The City"/>
    <x v="3"/>
    <n v="309900"/>
    <s v="300,001-500,000"/>
    <n v="2"/>
    <n v="1"/>
    <n v="900"/>
    <x v="4"/>
    <s v="679 W 239th St Apt 5JBronx, NY 10463"/>
    <x v="3"/>
    <s v="Riverdale"/>
    <s v="679 W 239th St #5j, Bronx, NY 10463, USA"/>
    <n v="40.890176400000001"/>
    <n v="-73.914626100000007"/>
  </r>
  <r>
    <s v="Brokered by Nareema Baksh Real Estate"/>
    <x v="0"/>
    <n v="435000"/>
    <s v="300,001-500,000"/>
    <n v="3"/>
    <n v="2"/>
    <n v="1034"/>
    <x v="0"/>
    <s v="2877 Ely AveBronx, NY 10469"/>
    <x v="3"/>
    <s v="The Bronx"/>
    <s v="2877 Ely Ave, Bronx, NY 10469, USA"/>
    <n v="40.869060900000001"/>
    <n v="-73.835714999999993"/>
  </r>
  <r>
    <s v="Brokered by Tiffany Moves You Inc"/>
    <x v="1"/>
    <n v="879000"/>
    <s v="500,000+"/>
    <n v="3"/>
    <n v="3"/>
    <n v="2185"/>
    <x v="0"/>
    <s v="14-11 111th StCollege Point, NY 11356"/>
    <x v="4"/>
    <s v="Queens"/>
    <s v="14-11 111th St, Flushing, NY 11356, USA"/>
    <n v="40.785245000000003"/>
    <n v="-73.855699999999999"/>
  </r>
  <r>
    <s v="Brokered by Keller Williams Realty Group"/>
    <x v="3"/>
    <n v="325000"/>
    <s v="300,001-500,000"/>
    <n v="3"/>
    <n v="1"/>
    <n v="622"/>
    <x v="4"/>
    <s v="525 W 134th St Apt 2ENew York, NY 10031"/>
    <x v="0"/>
    <s v="Manhattan"/>
    <s v="525 W 134th St #2e, New York, NY 10031, USA"/>
    <n v="40.819215100000001"/>
    <n v="-73.954465799999994"/>
  </r>
  <r>
    <s v="Brokered by Legacy Estate Realty"/>
    <x v="4"/>
    <n v="1195000"/>
    <s v="500,000+"/>
    <n v="16"/>
    <n v="8"/>
    <n v="2185"/>
    <x v="0"/>
    <s v="453 42nd StBrooklyn, NY 11232"/>
    <x v="2"/>
    <s v="Brooklyn"/>
    <s v="453 42nd St, Brooklyn, NY 11232, USA"/>
    <n v="40.650218500000001"/>
    <n v="-74.006356199999999"/>
  </r>
  <r>
    <s v="Brokered by Myc &amp; Associates Inc"/>
    <x v="3"/>
    <n v="1900000"/>
    <s v="500,000+"/>
    <n v="3"/>
    <n v="2"/>
    <n v="2200"/>
    <x v="0"/>
    <s v="160 Chambers St Apt 4New York, NY 10007"/>
    <x v="0"/>
    <s v="Manhattan"/>
    <s v="160 Chambers St Apt 4, New York, NY 10007, USA"/>
    <n v="40.715966899999998"/>
    <n v="-74.010572999999994"/>
  </r>
  <r>
    <s v="Brokered by Crifasi Real Estate Inc"/>
    <x v="1"/>
    <n v="868000"/>
    <s v="500,000+"/>
    <n v="3"/>
    <n v="2"/>
    <n v="2185"/>
    <x v="0"/>
    <s v="64-04 71st StMiddle Village, NY 11379"/>
    <x v="4"/>
    <s v="Queens"/>
    <s v="64-04 71st St, Flushing, NY 11379, USA"/>
    <n v="40.7158631"/>
    <n v="-73.884379100000004"/>
  </r>
  <r>
    <s v="Brokered by Winzone Realty Inc"/>
    <x v="4"/>
    <n v="1770000"/>
    <s v="500,000+"/>
    <n v="7"/>
    <n v="4"/>
    <n v="2185"/>
    <x v="0"/>
    <s v="924 129th StCollege Point, NY 11356"/>
    <x v="4"/>
    <s v="Queens"/>
    <s v="924 129th St, College Point, NY 11356, USA"/>
    <n v="40.788503400000003"/>
    <n v="-73.839300800000004"/>
  </r>
  <r>
    <s v="Brokered by O Kane Realty"/>
    <x v="4"/>
    <n v="899000"/>
    <s v="500,000+"/>
    <n v="5"/>
    <n v="3"/>
    <n v="1480"/>
    <x v="0"/>
    <s v="58-31 71st StMaspeth, NY 11378"/>
    <x v="4"/>
    <s v="Queens"/>
    <s v="58-31 71st St, Maspeth, NY 11378, USA"/>
    <n v="40.725327299999996"/>
    <n v="-73.890089799999998"/>
  </r>
  <r>
    <s v="Brokered by Corcoran SoHo"/>
    <x v="9"/>
    <n v="990000"/>
    <s v="500,000+"/>
    <n v="2"/>
    <n v="2"/>
    <n v="960"/>
    <x v="4"/>
    <s v="253 Tompkins Ave Apt 4BBrooklyn, NY 11216"/>
    <x v="2"/>
    <s v="Bedford-Stuyvesant"/>
    <s v="253 Tompkins Ave #4b, Brooklyn, NY 11216, USA"/>
    <n v="40.690021700000003"/>
    <n v="-73.945006000000006"/>
  </r>
  <r>
    <s v="Brokered by Maureen Folan R E Group Llc"/>
    <x v="1"/>
    <n v="818000"/>
    <s v="500,000+"/>
    <n v="3"/>
    <n v="3"/>
    <n v="2185"/>
    <x v="0"/>
    <s v="138-38 63 AveFlushing, NY 11367"/>
    <x v="4"/>
    <s v="Queens"/>
    <s v="138-38 63rd Ave, Flushing, NY 11367, USA"/>
    <n v="40.739617099999997"/>
    <n v="-73.826757099999995"/>
  </r>
  <r>
    <s v="Brokered by Sowae Corp"/>
    <x v="1"/>
    <n v="409000"/>
    <s v="300,001-500,000"/>
    <n v="4"/>
    <n v="2"/>
    <n v="2185"/>
    <x v="0"/>
    <s v="144-28 72nd RdFlushing, NY 11367"/>
    <x v="4"/>
    <s v="Queens"/>
    <s v="144-28 72nd Rd, Flushing, NY 11367, USA"/>
    <n v="40.726173000000003"/>
    <n v="-73.820230300000006"/>
  </r>
  <r>
    <s v="Brokered by RE MAX Edge"/>
    <x v="9"/>
    <n v="679000"/>
    <s v="500,000+"/>
    <n v="3"/>
    <n v="2"/>
    <n v="1474"/>
    <x v="0"/>
    <s v="3719 Mermaid Ave Unit 2BBrooklyn, NY 11224"/>
    <x v="2"/>
    <s v="Seagate"/>
    <s v="3719 Mermaid Ave #2b, Brooklyn, NY 11224, USA"/>
    <n v="40.574905000000001"/>
    <n v="-74.003685700000005"/>
  </r>
  <r>
    <s v="Brokered by Douglas Elliman - Bayside"/>
    <x v="3"/>
    <n v="259000"/>
    <s v="100,001-300,000"/>
    <n v="1"/>
    <n v="1"/>
    <n v="2185"/>
    <x v="0"/>
    <s v="72-81 113 St Unit 6KForest Hills, NY 11375"/>
    <x v="4"/>
    <s v="Forest Hills"/>
    <s v="72-81 113th St #6c, Forest Hills, NY 11375, USA"/>
    <n v="40.719958200000001"/>
    <n v="-73.835723200000004"/>
  </r>
  <r>
    <s v="Brokered by Stone Hill Real Estate"/>
    <x v="1"/>
    <n v="850000"/>
    <s v="500,000+"/>
    <n v="6"/>
    <n v="3"/>
    <n v="2280"/>
    <x v="0"/>
    <s v="62 15th St Unit 15THBrooklyn, NY 11215"/>
    <x v="2"/>
    <s v="Gowanus"/>
    <s v="62 15th St #15th, Brooklyn, NY 11215, USA"/>
    <n v="40.668131899999999"/>
    <n v="-73.994846800000005"/>
  </r>
  <r>
    <s v="Brokered by Halstead Real Estate - 770 Lexington Avenue"/>
    <x v="2"/>
    <n v="8750000"/>
    <s v="500,000+"/>
    <n v="6"/>
    <n v="6"/>
    <n v="6000"/>
    <x v="5"/>
    <s v="8200 Narrows Ave Unit TownhouseBrooklyn, NY 11209"/>
    <x v="2"/>
    <s v="Brooklyn"/>
    <s v="8200 Narrows Ave, Brooklyn, NY 11209, USA"/>
    <n v="40.628293499999998"/>
    <n v="-74.037969500000003"/>
  </r>
  <r>
    <s v="Brokered by RE MAX Real Estate Professionals"/>
    <x v="1"/>
    <n v="495000"/>
    <s v="300,001-500,000"/>
    <n v="2"/>
    <n v="2"/>
    <n v="953"/>
    <x v="4"/>
    <s v="79 Benjamin DrStaten Island, NY 10303"/>
    <x v="1"/>
    <s v="Staten Island"/>
    <s v="79 Benjamin Dr, Staten Island, NY 10303, USA"/>
    <n v="40.623373800000003"/>
    <n v="-74.159950199999997"/>
  </r>
  <r>
    <s v="Brokered by Remax Edge - RE/MAX EDGE"/>
    <x v="3"/>
    <n v="825000"/>
    <s v="500,000+"/>
    <n v="2"/>
    <n v="1"/>
    <n v="800"/>
    <x v="4"/>
    <s v="14 Prospect Park SW Apt 39Brooklyn, NY 11215"/>
    <x v="2"/>
    <s v="Windsor Terrace"/>
    <s v="14 Prospect Park Southwest Apartment 39, Brooklyn, NY 11215, USA"/>
    <n v="40.660279000000003"/>
    <n v="-73.978949"/>
  </r>
  <r>
    <s v="Brokered by Douglas Elliman - Long Beach"/>
    <x v="3"/>
    <n v="1075000"/>
    <s v="500,000+"/>
    <n v="4"/>
    <n v="2"/>
    <n v="1800"/>
    <x v="0"/>
    <s v="37-30 83rd St Unit 4EFJackson Heights, NY 11372"/>
    <x v="4"/>
    <s v="Flushing"/>
    <s v="37-30 83rd St #4e, Flushing, NY 11372, USA"/>
    <n v="40.748764700000002"/>
    <n v="-73.883485100000001"/>
  </r>
  <r>
    <s v="Brokered by Douglas Elliman - 3544 Johnson Ave"/>
    <x v="1"/>
    <n v="1950000"/>
    <s v="500,000+"/>
    <n v="5"/>
    <n v="4"/>
    <n v="4000"/>
    <x v="0"/>
    <s v="5501 Palisade Ave Lot 2Bronx, NY 10471"/>
    <x v="3"/>
    <s v="North Riverdale"/>
    <s v="5501 Palisade Ave #2, Bronx, NY 10471, USA"/>
    <n v="40.905734899999999"/>
    <n v="-73.911169900000004"/>
  </r>
  <r>
    <s v="Brokered by Robert DeFalco Realty, Inc."/>
    <x v="1"/>
    <n v="6800000"/>
    <s v="500,000+"/>
    <n v="7"/>
    <n v="3"/>
    <n v="5130"/>
    <x v="5"/>
    <s v="131 Cliffwood AveStaten Island, NY 10304"/>
    <x v="0"/>
    <s v="Richmond County"/>
    <s v="131 Cliffwood Ave, Staten Island, NY 10304, USA"/>
    <n v="40.595617099999998"/>
    <n v="-74.114455899999996"/>
  </r>
  <r>
    <s v="Brokered by Corcoran West Side"/>
    <x v="4"/>
    <n v="7999000"/>
    <s v="500,000+"/>
    <n v="20"/>
    <n v="10"/>
    <n v="2185"/>
    <x v="0"/>
    <s v="414 Riverside DrNew York, NY 10025"/>
    <x v="0"/>
    <s v="New York"/>
    <s v="414 Riverside Dr, New York, NY 10025, USA"/>
    <n v="40.8071701"/>
    <n v="-73.966817899999995"/>
  </r>
  <r>
    <s v="Brokered by Tscherne Realty Inc"/>
    <x v="0"/>
    <n v="578000"/>
    <s v="500,000+"/>
    <n v="2"/>
    <n v="2"/>
    <n v="900"/>
    <x v="4"/>
    <s v="57-15 69th Ln Unit 1Maspeth, NY 11378"/>
    <x v="4"/>
    <s v="Flushing"/>
    <s v="5715 69th Ln APT 1, Flushing, NY 11378, USA"/>
    <n v="40.726528700000003"/>
    <n v="-73.893303900000006"/>
  </r>
  <r>
    <s v="Brokered by COMPASS"/>
    <x v="0"/>
    <n v="8995000"/>
    <s v="500,000+"/>
    <n v="5"/>
    <n v="4"/>
    <n v="4373"/>
    <x v="0"/>
    <s v="135 W 52nd St Ph 5Manhattan, NY 10019"/>
    <x v="0"/>
    <s v="Manhattan"/>
    <s v="135 W 52nd St PH 5, New York, NY 10019, USA"/>
    <n v="40.762038099999998"/>
    <n v="-73.980895799999999"/>
  </r>
  <r>
    <s v="Brokered by eXp Realty BKNY"/>
    <x v="0"/>
    <n v="629000"/>
    <s v="500,000+"/>
    <n v="3"/>
    <n v="2"/>
    <n v="1360"/>
    <x v="0"/>
    <s v="269 Bay 8th St Apt 2RBrooklyn, NY 11228"/>
    <x v="2"/>
    <s v="Bath Beach"/>
    <s v="269 Bay 8th St #2r, Brooklyn, NY 11228, USA"/>
    <n v="40.606301700000003"/>
    <n v="-74.015759200000005"/>
  </r>
  <r>
    <s v="Brokered by Reony.Com Ltd"/>
    <x v="0"/>
    <n v="329900"/>
    <s v="300,001-500,000"/>
    <n v="2"/>
    <n v="2"/>
    <n v="993"/>
    <x v="4"/>
    <s v="149-30 88 St Unit 4DHoward Beach, NY 11414"/>
    <x v="4"/>
    <s v="Howard Beach"/>
    <s v="149-30 88th St #4d, Howard Beach, NY 11414, USA"/>
    <n v="40.668979299999997"/>
    <n v="-73.847654899999995"/>
  </r>
  <r>
    <s v="Brokered by Keller Williams Rlty Landmark"/>
    <x v="1"/>
    <n v="1788888"/>
    <s v="500,000+"/>
    <n v="4"/>
    <n v="4"/>
    <n v="2185"/>
    <x v="0"/>
    <s v="162-15 14th AveWhitestone, NY 11357"/>
    <x v="4"/>
    <s v="Queens"/>
    <s v="162-15 14th Ave, Flushing, NY 11357, USA"/>
    <n v="40.789218200000001"/>
    <n v="-73.7997874"/>
  </r>
  <r>
    <s v="Brokered by Sari Kingsley, Real Estate"/>
    <x v="1"/>
    <n v="899000"/>
    <s v="500,000+"/>
    <n v="5"/>
    <n v="2"/>
    <n v="2184"/>
    <x v="0"/>
    <s v="39 Rene DrStaten Island, NY 10306"/>
    <x v="1"/>
    <s v="Staten Island"/>
    <s v="39 Rene Dr, Staten Island, NY 10306, USA"/>
    <n v="40.565556999999998"/>
    <n v="-74.132919200000003"/>
  </r>
  <r>
    <s v="Brokered by BRAI - Braithwaite Realty LLC"/>
    <x v="0"/>
    <n v="2150000"/>
    <s v="500,000+"/>
    <n v="3"/>
    <n v="1"/>
    <n v="750"/>
    <x v="4"/>
    <s v="163 E 71st St Unit 1New York, NY 10021"/>
    <x v="0"/>
    <s v="Manhattan"/>
    <s v="163 E 71st St #1, New York, NY 10021, USA"/>
    <n v="40.769659699999998"/>
    <n v="-73.962084000000004"/>
  </r>
  <r>
    <s v="Brokered by Hollingsworth Real Estate Grou"/>
    <x v="1"/>
    <n v="1290000"/>
    <s v="500,000+"/>
    <n v="3"/>
    <n v="2"/>
    <n v="2905"/>
    <x v="0"/>
    <s v="5040 Tibbett AveBronx, NY 10471"/>
    <x v="3"/>
    <s v="The Bronx"/>
    <s v="5040 Tibbett Ave, Bronx, NY 10471, USA"/>
    <n v="40.896483400000001"/>
    <n v="-73.899354000000002"/>
  </r>
  <r>
    <s v="Brokered by Keller Williams City Views"/>
    <x v="3"/>
    <n v="109000"/>
    <s v="100,001-300,000"/>
    <n v="1"/>
    <n v="1"/>
    <n v="2185"/>
    <x v="0"/>
    <s v="335 E 209th St Apt 4Bronx, NY 10467"/>
    <x v="3"/>
    <s v="Norwood"/>
    <s v="335 E 209th St Apt 4, Bronx, NY 10467, USA"/>
    <n v="40.876871399999999"/>
    <n v="-73.874264400000001"/>
  </r>
  <r>
    <s v="Brokered by Robert DeFalco Realty, Inc."/>
    <x v="1"/>
    <n v="545000"/>
    <s v="500,000+"/>
    <n v="6"/>
    <n v="3"/>
    <n v="1344"/>
    <x v="0"/>
    <s v="46 Lincoln AveStaten Island, NY 10306"/>
    <x v="1"/>
    <s v="Staten Island"/>
    <s v="46 Lincoln Ave, Staten Island, NY 10306, USA"/>
    <n v="40.580425400000003"/>
    <n v="-74.111046200000004"/>
  </r>
  <r>
    <s v="Brokered by BHHS New York Properties"/>
    <x v="3"/>
    <n v="307000"/>
    <s v="300,001-500,000"/>
    <n v="2"/>
    <n v="1"/>
    <n v="960"/>
    <x v="4"/>
    <s v="629 Kappock St Apt 2PBronx, NY 10463"/>
    <x v="3"/>
    <s v="Spuyten Duyvil"/>
    <s v="629 Kappock St #2p, Bronx, NY 10463, USA"/>
    <n v="40.8802558"/>
    <n v="-73.916834199999997"/>
  </r>
  <r>
    <s v="Brokered by Corcoran Park Avenue South"/>
    <x v="0"/>
    <n v="595000"/>
    <s v="500,000+"/>
    <n v="1"/>
    <n v="1"/>
    <n v="750"/>
    <x v="4"/>
    <s v="189 Avenue C Apt 9DNew York, NY 10009"/>
    <x v="0"/>
    <s v="Manhattan"/>
    <s v="189 Loisaida Ave #9d, New York, NY 10009, USA"/>
    <n v="40.726984000000002"/>
    <n v="-73.976936699999996"/>
  </r>
  <r>
    <s v="Brokered by Ashford Homes"/>
    <x v="1"/>
    <n v="1088888"/>
    <s v="500,000+"/>
    <n v="5"/>
    <n v="4"/>
    <n v="2452"/>
    <x v="0"/>
    <s v="75 Four Corners RdStaten Island, NY 10304"/>
    <x v="1"/>
    <s v="Staten Island"/>
    <s v="75 4 Corners Rd, Staten Island, NY 10304, USA"/>
    <n v="40.590855699999999"/>
    <n v="-74.103785200000004"/>
  </r>
  <r>
    <s v="Brokered by Exp Realty"/>
    <x v="2"/>
    <n v="650000"/>
    <s v="500,000+"/>
    <n v="3"/>
    <n v="2"/>
    <n v="1912"/>
    <x v="0"/>
    <s v="1077 Adee AveBronx, NY 10469"/>
    <x v="3"/>
    <s v="The Bronx"/>
    <s v="1077 Adee Ave, Bronx, NY 10469, USA"/>
    <n v="40.8697126"/>
    <n v="-73.856513699999994"/>
  </r>
  <r>
    <s v="Brokered by RE MAX Edge"/>
    <x v="4"/>
    <n v="4380000"/>
    <s v="500,000+"/>
    <n v="35"/>
    <n v="16"/>
    <n v="15000"/>
    <x v="3"/>
    <s v="8699 Bay Pkwy Unit 16Brooklyn, NY 11214"/>
    <x v="2"/>
    <s v="Brooklyn"/>
    <s v="8699 Bay Pkwy #16, Brooklyn, NY 11214, USA"/>
    <n v="40.599715000000003"/>
    <n v="-73.995694"/>
  </r>
  <r>
    <s v="Brokered by Homesmart Premier Living Rlty"/>
    <x v="4"/>
    <n v="949999"/>
    <s v="500,000+"/>
    <n v="5"/>
    <n v="3"/>
    <n v="1740"/>
    <x v="0"/>
    <s v="109-42 Centreville StOzone Park, NY 11417"/>
    <x v="4"/>
    <s v="Queens"/>
    <s v="109-42 Centreville St, Jamaica, NY 11417, USA"/>
    <n v="40.6778227"/>
    <n v="-73.835028199999996"/>
  </r>
  <r>
    <s v="Brokered by Han Tang Realty Inc."/>
    <x v="4"/>
    <n v="879000"/>
    <s v="500,000+"/>
    <n v="4"/>
    <n v="2"/>
    <n v="1998"/>
    <x v="0"/>
    <s v="2026 Mayflower AveBronx, NY 10461"/>
    <x v="3"/>
    <s v="The Bronx"/>
    <s v="2026 Mayflower Ave, Bronx, NY 10461, USA"/>
    <n v="40.852727799999997"/>
    <n v="-73.833506"/>
  </r>
  <r>
    <s v="Brokered by Exp Realty"/>
    <x v="1"/>
    <n v="850000"/>
    <s v="500,000+"/>
    <n v="6"/>
    <n v="4"/>
    <n v="2886"/>
    <x v="0"/>
    <s v="1358 Norton DrFar Rockaway, NY 11691"/>
    <x v="4"/>
    <s v="Queens"/>
    <s v="1358 Norton Dr, Far Rockaway, NY 11691, USA"/>
    <n v="40.6085633"/>
    <n v="-73.768677100000005"/>
  </r>
  <r>
    <s v="Brokered by RE MAX Elite"/>
    <x v="3"/>
    <n v="675000"/>
    <s v="500,000+"/>
    <n v="2"/>
    <n v="2"/>
    <n v="1200"/>
    <x v="0"/>
    <s v="9437 Shore Rd Unit 1ABrooklyn, NY 11209"/>
    <x v="2"/>
    <s v="Fort Hamilton"/>
    <s v="9437 Shore Rd #1a, Brooklyn, NY 11209, USA"/>
    <n v="40.616866799999997"/>
    <n v="-74.038092800000001"/>
  </r>
  <r>
    <s v="Brokered by Gillani Homes Inc."/>
    <x v="1"/>
    <n v="199000"/>
    <s v="100,001-300,000"/>
    <n v="2"/>
    <n v="1"/>
    <n v="900"/>
    <x v="4"/>
    <s v="2701 Goethals Rd N Apt D7Staten Island, NY 10303"/>
    <x v="1"/>
    <s v="Staten Island"/>
    <s v="2701 Goethals Rd N d7, Staten Island, NY 10303, USA"/>
    <n v="40.6281757"/>
    <n v="-74.1797234"/>
  </r>
  <r>
    <s v="Brokered by Corcoran Park Avenue South"/>
    <x v="1"/>
    <n v="395000"/>
    <s v="300,001-500,000"/>
    <n v="3"/>
    <n v="1"/>
    <n v="430"/>
    <x v="2"/>
    <s v="56 Pine St Apt 10ENew York, NY 10005"/>
    <x v="0"/>
    <s v="Manhattan"/>
    <s v="56 Pine St #10e, New York, NY 10005, USA"/>
    <n v="40.706832300000002"/>
    <n v="-74.0083798"/>
  </r>
  <r>
    <s v="Brokered by Keller Williams Legendary"/>
    <x v="3"/>
    <n v="368000"/>
    <s v="300,001-500,000"/>
    <n v="2"/>
    <n v="2"/>
    <n v="2185"/>
    <x v="0"/>
    <s v="18-05 215th St Unit 12HBayside, NY 11360"/>
    <x v="4"/>
    <s v="Bayside"/>
    <s v="18-05 215th St #12h, Bayside, NY 11360, USA"/>
    <n v="40.784672999999998"/>
    <n v="-73.775262999999995"/>
  </r>
  <r>
    <s v="Brokered by Re/Max Edge"/>
    <x v="4"/>
    <n v="999999"/>
    <s v="500,000+"/>
    <n v="5"/>
    <n v="2"/>
    <n v="2754"/>
    <x v="0"/>
    <s v="184 Lovelace AveStaten Island, NY 10312"/>
    <x v="1"/>
    <s v="Staten Island"/>
    <s v="184 Lovelace Ave, Staten Island, NY 10312, USA"/>
    <n v="40.550933700000002"/>
    <n v="-74.174524899999994"/>
  </r>
  <r>
    <s v="Brokered by Re/Max In The City"/>
    <x v="0"/>
    <n v="374900"/>
    <s v="300,001-500,000"/>
    <n v="1"/>
    <n v="1"/>
    <n v="782"/>
    <x v="4"/>
    <s v="2287 Johnson Ave Apt 12BBronx, NY 10463"/>
    <x v="3"/>
    <s v="Spuyten Duyvil"/>
    <s v="2287 Johnson Ave #12b, Bronx, NY 10463, USA"/>
    <n v="40.877877099999999"/>
    <n v="-73.918876699999998"/>
  </r>
  <r>
    <s v="Brokered by Best Service Realty Corp."/>
    <x v="3"/>
    <n v="365000"/>
    <s v="300,001-500,000"/>
    <n v="2"/>
    <n v="1"/>
    <n v="2185"/>
    <x v="0"/>
    <s v="37-30 83rd St Unit 2HJackson Heights, NY 11372"/>
    <x v="4"/>
    <s v="Jackson Heights"/>
    <s v="3730 83rd St Apt 2h, Jackson Heights, NY 11372, USA"/>
    <n v="40.749334099999999"/>
    <n v="-73.883417800000004"/>
  </r>
  <r>
    <s v="Brokered by Sotheby's International Realty - Downtown Manhattan"/>
    <x v="2"/>
    <n v="25500000"/>
    <s v="500,000+"/>
    <n v="5"/>
    <n v="3"/>
    <n v="2185"/>
    <x v="0"/>
    <s v="763 Greenwich StNew York, NY 10014"/>
    <x v="0"/>
    <s v="New York"/>
    <s v="763 Greenwich St, New York, NY 10014, USA"/>
    <n v="40.7361176"/>
    <n v="-74.006486600000002"/>
  </r>
  <r>
    <s v="Brokered by Station Cities"/>
    <x v="4"/>
    <n v="999000"/>
    <s v="500,000+"/>
    <n v="7"/>
    <n v="3"/>
    <n v="3036"/>
    <x v="0"/>
    <s v="784 Elton AveBronx, NY 10451"/>
    <x v="3"/>
    <s v="The Bronx"/>
    <s v="784 Elton Ave, Bronx, NY 10451, USA"/>
    <n v="40.821466100000002"/>
    <n v="-73.913204899999997"/>
  </r>
  <r>
    <s v="Brokered by Keller Williams Rlty Landmark"/>
    <x v="1"/>
    <n v="825000"/>
    <s v="500,000+"/>
    <n v="3"/>
    <n v="2"/>
    <n v="2185"/>
    <x v="0"/>
    <s v="62-72 Wetherole StRego Park, NY 11374"/>
    <x v="4"/>
    <s v="Queens"/>
    <s v="62-72 Wetherole St, Flushing, NY 11374, USA"/>
    <n v="40.729122500000003"/>
    <n v="-73.867274600000002"/>
  </r>
  <r>
    <s v="Brokered by TREBACH REALTY INC"/>
    <x v="1"/>
    <n v="889000"/>
    <s v="500,000+"/>
    <n v="3"/>
    <n v="2"/>
    <n v="2185"/>
    <x v="0"/>
    <s v="6012 Delafield AveBronx, NY 10471"/>
    <x v="3"/>
    <s v="The Bronx"/>
    <s v="6012 Delafield Ave, Bronx, NY 10471, USA"/>
    <n v="40.9086225"/>
    <n v="-73.902431500000006"/>
  </r>
  <r>
    <s v="Brokered by Ditommaso Real Estate"/>
    <x v="3"/>
    <n v="225000"/>
    <s v="100,001-300,000"/>
    <n v="2"/>
    <n v="1"/>
    <n v="789"/>
    <x v="4"/>
    <s v="1100 Clove Rd Apt 2DBrooklyn, NY 10301"/>
    <x v="1"/>
    <s v="Castleton Corners"/>
    <s v="1100 Clove Rd #2d, Staten Island, NY 10301, USA"/>
    <n v="40.618948400000001"/>
    <n v="-74.107157599999994"/>
  </r>
  <r>
    <s v="Brokered by EXP Realty"/>
    <x v="1"/>
    <n v="799500"/>
    <s v="500,000+"/>
    <n v="2"/>
    <n v="2"/>
    <n v="2250"/>
    <x v="0"/>
    <s v="627 Rockaway StStaten Island, NY 10307"/>
    <x v="1"/>
    <s v="Staten Island"/>
    <s v="627 Rockaway St, Staten Island, NY 10307, USA"/>
    <n v="40.501788900000001"/>
    <n v="-74.239323099999993"/>
  </r>
  <r>
    <s v="Brokered by Coldwell Banker American Homes"/>
    <x v="1"/>
    <n v="779000"/>
    <s v="500,000+"/>
    <n v="2"/>
    <n v="2"/>
    <n v="2185"/>
    <x v="0"/>
    <s v="1947 Hendrickson StBrooklyn, NY 11234"/>
    <x v="2"/>
    <s v="Brooklyn"/>
    <s v="1947 Hendrickson St, Brooklyn, NY 11234, USA"/>
    <n v="40.613410199999997"/>
    <n v="-73.927727000000004"/>
  </r>
  <r>
    <s v="Brokered by Winzone Realty Inc"/>
    <x v="4"/>
    <n v="1880000"/>
    <s v="500,000+"/>
    <n v="7"/>
    <n v="2"/>
    <n v="3240"/>
    <x v="0"/>
    <s v="415 72nd StBrooklyn, NY 11209"/>
    <x v="2"/>
    <s v="Brooklyn"/>
    <s v="415 72nd St, Brooklyn, NY 11209, USA"/>
    <n v="40.6327207"/>
    <n v="-74.023691700000001"/>
  </r>
  <r>
    <s v="Brokered by COMPASS"/>
    <x v="2"/>
    <n v="3000000"/>
    <s v="500,000+"/>
    <n v="5"/>
    <n v="3"/>
    <n v="5000"/>
    <x v="0"/>
    <s v="263 W 139th StManhattan, NY 10030"/>
    <x v="0"/>
    <s v="New York"/>
    <s v="263 W 139th St, New York, NY 10030, USA"/>
    <n v="40.819079000000002"/>
    <n v="-73.944168000000005"/>
  </r>
  <r>
    <s v="Brokered by TREBACH REALTY INC"/>
    <x v="3"/>
    <n v="480000"/>
    <s v="300,001-500,000"/>
    <n v="3"/>
    <n v="2"/>
    <n v="2185"/>
    <x v="0"/>
    <s v="3901 Independence Ave Apt 2TBronx, NY 10463"/>
    <x v="3"/>
    <s v="Riverdale"/>
    <s v="3901 Independence Ave Apt 2n, Bronx, NY 10463, USA"/>
    <n v="40.889026600000001"/>
    <n v="-73.913178500000001"/>
  </r>
  <r>
    <s v="Brokered by Island Advantage Realty Llc"/>
    <x v="1"/>
    <n v="820000"/>
    <s v="500,000+"/>
    <n v="4"/>
    <n v="3"/>
    <n v="2185"/>
    <x v="0"/>
    <s v="150-08 Grand Central PkwyJamaica, NY 11432"/>
    <x v="4"/>
    <s v="Queens"/>
    <s v="150-08 Grand Central Pkwy, Jamaica, NY 11432, USA"/>
    <n v="40.715442400000001"/>
    <n v="-73.809815900000004"/>
  </r>
  <r>
    <s v="Brokered by New York Residential R E"/>
    <x v="3"/>
    <n v="385000"/>
    <s v="300,001-500,000"/>
    <n v="2"/>
    <n v="1"/>
    <n v="800"/>
    <x v="4"/>
    <s v="160-34 Cross Island Pkwy Unit 6-202Whitestone, NY 11357"/>
    <x v="4"/>
    <s v="Whitestone"/>
    <s v="16034 Cross Island Pkwy 6 202, Whitestone, NY 11357, USA"/>
    <n v="40.786540700000003"/>
    <n v="-73.801882500000005"/>
  </r>
  <r>
    <s v="Brokered by Jacobson Realty Ltd"/>
    <x v="1"/>
    <n v="709999"/>
    <s v="500,000+"/>
    <n v="4"/>
    <n v="2"/>
    <n v="2185"/>
    <x v="0"/>
    <s v="220-45 138th AveSpringfield Gardens, NY 11413"/>
    <x v="4"/>
    <s v="Queens"/>
    <s v="220-45 138th Ave, Jamaica, NY 11413, USA"/>
    <n v="40.673666400000002"/>
    <n v="-73.750440299999994"/>
  </r>
  <r>
    <s v="Brokered by EXIT REALTY PRIME"/>
    <x v="1"/>
    <n v="699000"/>
    <s v="500,000+"/>
    <n v="3"/>
    <n v="2"/>
    <n v="1500"/>
    <x v="0"/>
    <s v="115-11 126th StSouth Ozone Park, NY 11420"/>
    <x v="4"/>
    <s v="Queens"/>
    <s v="115-11 126th St, South Ozone Park, NY 11420, USA"/>
    <n v="40.678530799999997"/>
    <n v="-73.813081100000005"/>
  </r>
  <r>
    <s v="Brokered by Ilite Realty Inc"/>
    <x v="0"/>
    <n v="649000"/>
    <s v="500,000+"/>
    <n v="3"/>
    <n v="2"/>
    <n v="1400"/>
    <x v="0"/>
    <s v="1220 Avenue Y Unit OaBrooklyn, NY 11235"/>
    <x v="2"/>
    <s v="Brooklyn"/>
    <s v="1220 Ave Y, Brooklyn, NY 11235, USA"/>
    <n v="40.589502500000002"/>
    <n v="-73.957925299999999"/>
  </r>
  <r>
    <s v="Brokered by Diane Realty Ltd."/>
    <x v="2"/>
    <n v="529000"/>
    <s v="500,000+"/>
    <n v="3"/>
    <n v="3"/>
    <n v="1618"/>
    <x v="0"/>
    <s v="23 Arielle LnStaten Island, NY 10314"/>
    <x v="1"/>
    <s v="Staten Island"/>
    <s v="23 Arielle Ln, Staten Island, NY 10314, USA"/>
    <n v="40.578132400000001"/>
    <n v="-74.160345100000001"/>
  </r>
  <r>
    <s v="Brokered by Exp Realty"/>
    <x v="3"/>
    <n v="325000"/>
    <s v="300,001-500,000"/>
    <n v="2"/>
    <n v="1"/>
    <n v="750"/>
    <x v="4"/>
    <s v="129 E 102nd St Apt 5BNew York, NY 10029"/>
    <x v="0"/>
    <s v="Manhattan"/>
    <s v="129 E 102nd St #5b, New York, NY 10029, USA"/>
    <n v="40.789870000000001"/>
    <n v="-73.948333500000004"/>
  </r>
  <r>
    <s v="Brokered by RE MAX Edge"/>
    <x v="1"/>
    <n v="999000"/>
    <s v="500,000+"/>
    <n v="3"/>
    <n v="1"/>
    <n v="1392"/>
    <x v="0"/>
    <s v="1648 Marine PkwyBrooklyn, NY 11234"/>
    <x v="2"/>
    <s v="Brooklyn"/>
    <s v="1648 Marine Pkwy, Brooklyn, NY 11234, USA"/>
    <n v="40.6123969"/>
    <n v="-73.942216200000004"/>
  </r>
  <r>
    <s v="Brokered by Sowae Corp"/>
    <x v="1"/>
    <n v="160000"/>
    <s v="100,001-300,000"/>
    <n v="3"/>
    <n v="3"/>
    <n v="1064"/>
    <x v="0"/>
    <s v="114-48 148 StJamaica, NY 11436"/>
    <x v="4"/>
    <s v="Queens"/>
    <s v="114-48 148th St, Jamaica, NY 11436, USA"/>
    <n v="40.6845061"/>
    <n v="-73.795029900000003"/>
  </r>
  <r>
    <s v="Brokered by Harbor Properties International LLC"/>
    <x v="0"/>
    <n v="3895000"/>
    <s v="500,000+"/>
    <n v="3"/>
    <n v="3"/>
    <n v="1884"/>
    <x v="0"/>
    <s v="70 Little West St Apt 26BNew York, NY 10004"/>
    <x v="0"/>
    <s v="Manhattan"/>
    <s v="70 Little W St #26b, New York, NY 10004, USA"/>
    <n v="40.7069489"/>
    <n v="-74.016906800000001"/>
  </r>
  <r>
    <s v="Brokered by Corcoran Brooklyn Heights"/>
    <x v="3"/>
    <n v="699000"/>
    <s v="500,000+"/>
    <n v="1"/>
    <n v="1"/>
    <n v="2185"/>
    <x v="0"/>
    <s v="114 Remsen St Apt ABrooklyn, NY 11201"/>
    <x v="2"/>
    <s v="Brooklyn"/>
    <s v="114 Remsen St, Brooklyn, NY 11201, USA"/>
    <n v="40.6938368"/>
    <n v="-73.994135400000005"/>
  </r>
  <r>
    <s v="Brokered by J. Sikar Realty"/>
    <x v="0"/>
    <n v="615000"/>
    <s v="500,000+"/>
    <n v="3"/>
    <n v="2"/>
    <n v="1165"/>
    <x v="0"/>
    <s v="501 Surf Ave Apt 18FBrooklyn, NY 11224"/>
    <x v="2"/>
    <s v="Surf Avenue"/>
    <s v="Brightwater Towers East, 501 Surf Ave #18f, Brooklyn, NY 11224, USA"/>
    <n v="40.575535500000001"/>
    <n v="-73.9735905"/>
  </r>
  <r>
    <s v="Brokered by Joyce Realty"/>
    <x v="3"/>
    <n v="249000"/>
    <s v="100,001-300,000"/>
    <n v="2"/>
    <n v="1"/>
    <n v="800"/>
    <x v="4"/>
    <s v="12 Edgewater Park Unit BBronx, NY 10465"/>
    <x v="3"/>
    <s v="The Bronx"/>
    <s v="12 Edgewater Park, Bronx, NY 10465, USA"/>
    <n v="40.822487700000003"/>
    <n v="-73.810980299999997"/>
  </r>
  <r>
    <s v="Brokered by EXP Realty"/>
    <x v="2"/>
    <n v="1290000"/>
    <s v="500,000+"/>
    <n v="3"/>
    <n v="2"/>
    <n v="1998"/>
    <x v="0"/>
    <s v="1867 W 4th StBrooklyn, NY 11223"/>
    <x v="2"/>
    <s v="Brooklyn"/>
    <s v="1867 W 4th St, Brooklyn, NY 11223, USA"/>
    <n v="40.602113600000003"/>
    <n v="-73.976405600000007"/>
  </r>
  <r>
    <s v="Brokered by MAK Estates"/>
    <x v="4"/>
    <n v="850000"/>
    <s v="500,000+"/>
    <n v="4"/>
    <n v="2"/>
    <n v="2375"/>
    <x v="0"/>
    <s v="18 Salamander CtStaten Island, NY 10309"/>
    <x v="1"/>
    <s v="Staten Island"/>
    <s v="18 Salamander Ct, Staten Island, NY 10309, USA"/>
    <n v="40.538216599999998"/>
    <n v="-74.223517599999994"/>
  </r>
  <r>
    <s v="Brokered by Robert Defalco Realty, Inc."/>
    <x v="1"/>
    <n v="588000"/>
    <s v="500,000+"/>
    <n v="3"/>
    <n v="2"/>
    <n v="1140"/>
    <x v="0"/>
    <s v="111 E Raleigh StStaten Island, NY 10310"/>
    <x v="1"/>
    <s v="Staten Island"/>
    <s v="111 E Raleigh Ave, Staten Island, NY 10310, USA"/>
    <n v="40.627806999999997"/>
    <n v="-74.115269999999995"/>
  </r>
  <r>
    <s v="Brokered by Century Homes Realty Group LLC"/>
    <x v="1"/>
    <n v="1790000"/>
    <s v="500,000+"/>
    <n v="4"/>
    <n v="2"/>
    <n v="2185"/>
    <x v="0"/>
    <s v="69-55 Kessel StForest Hills, NY 11375"/>
    <x v="4"/>
    <s v="Queens"/>
    <s v="69-55 Kessel St, Flushing, NY 11375, USA"/>
    <n v="40.714321300000002"/>
    <n v="-73.851439999999997"/>
  </r>
  <r>
    <s v="Brokered by Best American Homes Inc"/>
    <x v="4"/>
    <n v="1175000"/>
    <s v="500,000+"/>
    <n v="9"/>
    <n v="3"/>
    <n v="2185"/>
    <x v="0"/>
    <s v="32-27 92nd StEast Elmhurst, NY 11369"/>
    <x v="4"/>
    <s v="Queens"/>
    <s v="32-27 92nd St, Flushing, NY 11369, USA"/>
    <n v="40.757913199999997"/>
    <n v="-73.876076100000006"/>
  </r>
  <r>
    <s v="Brokered by Douglas Elliman - Garden City"/>
    <x v="1"/>
    <n v="579000"/>
    <s v="500,000+"/>
    <n v="4"/>
    <n v="2"/>
    <n v="2185"/>
    <x v="0"/>
    <s v="1523 Bayview AveBronx, NY 10465"/>
    <x v="3"/>
    <s v="The Bronx"/>
    <s v="1523 Bayview Ave, Bronx, NY 10465, USA"/>
    <n v="40.845450399999997"/>
    <n v="-73.817760000000007"/>
  </r>
  <r>
    <s v="Brokered by Robert E. Hill, Inc."/>
    <x v="3"/>
    <n v="249000"/>
    <s v="100,001-300,000"/>
    <n v="1"/>
    <n v="1"/>
    <n v="850"/>
    <x v="4"/>
    <s v="601 Kappock St Apt 3NBronx, NY 10463"/>
    <x v="3"/>
    <s v="Spuyten Duyvil"/>
    <s v="601 Kappock St #3n, Bronx, NY 10463, USA"/>
    <n v="40.878977300000003"/>
    <n v="-73.916004000000001"/>
  </r>
  <r>
    <s v="Brokered by United Realty Associates"/>
    <x v="1"/>
    <n v="2480000"/>
    <s v="500,000+"/>
    <n v="3"/>
    <n v="2"/>
    <n v="3600"/>
    <x v="0"/>
    <s v="151-06 25th AveWhitestone, NY 11357"/>
    <x v="4"/>
    <s v="Queens"/>
    <s v="15106 25th Ave, Whitestone, NY 11357, USA"/>
    <n v="40.775458499999999"/>
    <n v="-73.812549399999995"/>
  </r>
  <r>
    <s v="Brokered by Elite Real Estate Group 1 Llc"/>
    <x v="4"/>
    <n v="999000"/>
    <s v="500,000+"/>
    <n v="4"/>
    <n v="3"/>
    <n v="2270"/>
    <x v="0"/>
    <s v="2415 Throop AveBronx, NY 10469"/>
    <x v="3"/>
    <s v="The Bronx"/>
    <s v="2415 Throop Ave, Bronx, NY 10469, USA"/>
    <n v="40.8614806"/>
    <n v="-73.851394099999993"/>
  </r>
  <r>
    <s v="Brokered by Keller Williams Realty Liberty"/>
    <x v="3"/>
    <n v="228500"/>
    <s v="100,001-300,000"/>
    <n v="1"/>
    <n v="1"/>
    <n v="750"/>
    <x v="4"/>
    <s v="123-35 82nd Rd Unit 7UKew Gardens, NY 11415"/>
    <x v="4"/>
    <s v="Kew Gardens"/>
    <s v="12335 82nd Rd Apt 7h, Kew Gardens, NY 11415, USA"/>
    <n v="40.711509900000003"/>
    <n v="-73.828720000000004"/>
  </r>
  <r>
    <s v="Brokered by Keller Williams Rlty Landmark"/>
    <x v="3"/>
    <n v="305000"/>
    <s v="300,001-500,000"/>
    <n v="2"/>
    <n v="1"/>
    <n v="2185"/>
    <x v="0"/>
    <s v="164-11 Willets Point Blvd Unit 2Whitestone, NY 11357"/>
    <x v="4"/>
    <s v="Whitestone"/>
    <s v="164- 11 Willets Point Blvd #2, Whitestone, NY 11357, USA"/>
    <n v="40.783465"/>
    <n v="-73.799060299999994"/>
  </r>
  <r>
    <s v="Brokered by Hudson Group Realty Network Inc"/>
    <x v="4"/>
    <n v="1500000"/>
    <s v="500,000+"/>
    <n v="6"/>
    <n v="2"/>
    <n v="3600"/>
    <x v="0"/>
    <s v="344 W 121st StNew York, NY 10027"/>
    <x v="0"/>
    <s v="New York"/>
    <s v="344 W 121st St, New York, NY 10027, USA"/>
    <n v="40.808266400000001"/>
    <n v="-73.955074199999999"/>
  </r>
  <r>
    <s v="Brokered by American Homes Group"/>
    <x v="4"/>
    <n v="778000"/>
    <s v="500,000+"/>
    <n v="4"/>
    <n v="3"/>
    <n v="2185"/>
    <x v="0"/>
    <s v="126 Elizabeth StStaten Island, NY 10310"/>
    <x v="1"/>
    <s v="Staten Island"/>
    <s v="126 Elizabeth St, Staten Island, NY 10310, USA"/>
    <n v="40.630843599999999"/>
    <n v="-74.120405899999994"/>
  </r>
  <r>
    <s v="Brokered by E Realty International Corp"/>
    <x v="1"/>
    <n v="850000"/>
    <s v="500,000+"/>
    <n v="3"/>
    <n v="2"/>
    <n v="1320"/>
    <x v="0"/>
    <s v="151-23 12th RdWhitestone, NY 11357"/>
    <x v="4"/>
    <s v="Queens"/>
    <s v="151-23 12th Rd, Flushing, NY 11357, USA"/>
    <n v="40.7907048"/>
    <n v="-73.811096800000001"/>
  </r>
  <r>
    <s v="Brokered by Cross Country Realty"/>
    <x v="1"/>
    <n v="428000"/>
    <s v="300,001-500,000"/>
    <n v="3"/>
    <n v="3"/>
    <n v="2185"/>
    <x v="0"/>
    <s v="1126 E 73rd St Units 43 &amp; 33Brooklyn, NY 11234"/>
    <x v="2"/>
    <s v="Brooklyn"/>
    <s v="1126 E 73rd St, Brooklyn, NY 11234, USA"/>
    <n v="40.627495099999997"/>
    <n v="-73.915694000000002"/>
  </r>
  <r>
    <s v="Brokered by Elegran Real Estate And Development"/>
    <x v="3"/>
    <n v="639000"/>
    <s v="500,000+"/>
    <n v="1"/>
    <n v="1"/>
    <n v="2185"/>
    <x v="0"/>
    <s v="45 E End Ave Apt 5ENew York, NY 10028"/>
    <x v="0"/>
    <s v="Manhattan"/>
    <s v="45 East End Ave #5e, New York, NY 10028, USA"/>
    <n v="40.771720000000002"/>
    <n v="-73.946705199999997"/>
  </r>
  <r>
    <s v="Brokered by 5 Boro Realty Corp"/>
    <x v="1"/>
    <n v="835000"/>
    <s v="500,000+"/>
    <n v="3"/>
    <n v="2"/>
    <n v="2185"/>
    <x v="0"/>
    <s v="4408 Flatlands AveBrooklyn, NY 11234"/>
    <x v="2"/>
    <s v="Brooklyn"/>
    <s v="4408 Flatlands Ave, Brooklyn, NY 11234, USA"/>
    <n v="40.622670599999999"/>
    <n v="-73.932732900000005"/>
  </r>
  <r>
    <s v="Brokered by Douglas Elliman - Bayside"/>
    <x v="1"/>
    <n v="1250000"/>
    <s v="500,000+"/>
    <n v="3"/>
    <n v="2"/>
    <n v="1560"/>
    <x v="0"/>
    <s v="28-39 213th StBayside, NY 11360"/>
    <x v="4"/>
    <s v="Queens"/>
    <s v="28-39 213th St, Flushing, NY 11360, USA"/>
    <n v="40.775620799999999"/>
    <n v="-73.775893300000007"/>
  </r>
  <r>
    <s v="Brokered by Remax Edge - RE/MAX EDGE"/>
    <x v="1"/>
    <n v="1695000"/>
    <s v="500,000+"/>
    <n v="5"/>
    <n v="3"/>
    <n v="2160"/>
    <x v="0"/>
    <s v="68 74th StBrooklyn, NY 11209"/>
    <x v="2"/>
    <s v="Brooklyn"/>
    <s v="68 74th St, Brooklyn, NY 11209, USA"/>
    <n v="40.633504000000002"/>
    <n v="-74.034181000000004"/>
  </r>
  <r>
    <s v="Brokered by REALHome Services &amp; Solutions"/>
    <x v="1"/>
    <n v="502900"/>
    <s v="500,000+"/>
    <n v="4"/>
    <n v="2"/>
    <n v="1440"/>
    <x v="0"/>
    <s v="11718 Nashville BlvdCambria Heights, NY 11411"/>
    <x v="4"/>
    <s v="Queens"/>
    <s v="11718 Nashville Blvd, Queens, NY 11411, USA"/>
    <n v="40.695866299999999"/>
    <n v="-73.745004600000001"/>
  </r>
  <r>
    <s v="Brokered by Giner Real Estate Inc."/>
    <x v="4"/>
    <n v="749000"/>
    <s v="500,000+"/>
    <n v="4"/>
    <n v="2"/>
    <n v="1420"/>
    <x v="0"/>
    <s v="2119 Lurting AveBronx, NY 10461"/>
    <x v="3"/>
    <s v="The Bronx"/>
    <s v="2119 Lurting Ave, Bronx, NY 10461, USA"/>
    <n v="40.854772400000002"/>
    <n v="-73.858331500000006"/>
  </r>
  <r>
    <s v="Brokered by JAPHOMES Inc"/>
    <x v="4"/>
    <n v="529000"/>
    <s v="500,000+"/>
    <n v="5"/>
    <n v="2"/>
    <n v="2248"/>
    <x v="0"/>
    <s v="216 Beach 31st StFar Rockaway, NY 11691"/>
    <x v="4"/>
    <s v="Queens"/>
    <s v="216 B 31st St, Far Rockaway, NY 11691, USA"/>
    <n v="40.595203699999999"/>
    <n v="-73.763437199999998"/>
  </r>
  <r>
    <s v="Brokered by Metro Net Realty Llc"/>
    <x v="1"/>
    <n v="705000"/>
    <s v="500,000+"/>
    <n v="2"/>
    <n v="2"/>
    <n v="2185"/>
    <x v="0"/>
    <s v="76-22 57th RdMiddle Village, NY 11379"/>
    <x v="4"/>
    <s v="Queens"/>
    <s v="76-22 57th Rd, Flushing, NY 11379, USA"/>
    <n v="40.727192000000002"/>
    <n v="-73.883684000000002"/>
  </r>
  <r>
    <s v="Brokered by Sotheby's International Realty - Downtown Manhattan"/>
    <x v="3"/>
    <n v="549000"/>
    <s v="500,000+"/>
    <n v="1"/>
    <n v="1"/>
    <n v="2185"/>
    <x v="0"/>
    <s v="535 E 72nd St Apt 4ANew York, NY 10021"/>
    <x v="0"/>
    <s v="Manhattan"/>
    <s v="535 E 72nd St #4a, New York, NY 10021, USA"/>
    <n v="40.766222200000001"/>
    <n v="-73.951634200000001"/>
  </r>
  <r>
    <s v="Brokered by Andrew Lichtenstein Inc"/>
    <x v="4"/>
    <n v="7200000"/>
    <s v="500,000+"/>
    <n v="3"/>
    <n v="3"/>
    <n v="48000"/>
    <x v="1"/>
    <s v="3650 Bronx BlvdBronx, NY 10467"/>
    <x v="3"/>
    <s v="The Bronx"/>
    <s v="3650 Bronx Blvd, Bronx, NY 10467, USA"/>
    <n v="40.881463500000002"/>
    <n v="-73.867129300000002"/>
  </r>
  <r>
    <s v="Brokered by EXP Realty"/>
    <x v="3"/>
    <n v="335000"/>
    <s v="300,001-500,000"/>
    <n v="2"/>
    <n v="1"/>
    <n v="745"/>
    <x v="4"/>
    <s v="35-35 82nd St Unit 24Jackson Heights, NY 11372"/>
    <x v="4"/>
    <s v="Jackson Heights"/>
    <s v="3535 82nd St Apt 24, Jackson Heights, NY 11372, USA"/>
    <n v="40.751789899999999"/>
    <n v="-73.88467"/>
  </r>
  <r>
    <s v="Brokered by Coldwell Banker American Homes"/>
    <x v="1"/>
    <n v="599000"/>
    <s v="500,000+"/>
    <n v="3"/>
    <n v="2"/>
    <n v="2185"/>
    <x v="0"/>
    <s v="312F Beach 101st StRockaway Park, NY 11694"/>
    <x v="4"/>
    <s v="Queens"/>
    <s v="312F Beach 101st St, Rockaway Park, NY 11694, USA"/>
    <n v="40.585320600000003"/>
    <n v="-73.822189300000005"/>
  </r>
  <r>
    <s v="Brokered by Matias Real Estate"/>
    <x v="2"/>
    <n v="334999"/>
    <s v="300,001-500,000"/>
    <n v="1"/>
    <n v="2"/>
    <n v="1059"/>
    <x v="0"/>
    <s v="306 Ilyssa WayStaten Island, NY 10312"/>
    <x v="1"/>
    <s v="Staten Island"/>
    <s v="306 Ilyssa Way, Staten Island, NY 10312, USA"/>
    <n v="40.560142999999997"/>
    <n v="-74.185435699999999"/>
  </r>
  <r>
    <s v="Brokered by TREBACH REALTY INC"/>
    <x v="3"/>
    <n v="295000"/>
    <s v="100,001-300,000"/>
    <n v="1"/>
    <n v="1"/>
    <n v="2185"/>
    <x v="0"/>
    <s v="3001 Henry Hudson Pkwy Apt 3IBronx, NY 10463"/>
    <x v="3"/>
    <s v="The Bronx"/>
    <s v="3001 Henry Hudson Pkwy, Bronx, NY 10463, USA"/>
    <n v="40.883124000000002"/>
    <n v="-73.916463300000004"/>
  </r>
  <r>
    <s v="Brokered by SIMPLON ENTERPRISES INC"/>
    <x v="1"/>
    <n v="560000"/>
    <s v="500,000+"/>
    <n v="3"/>
    <n v="2"/>
    <n v="2185"/>
    <x v="0"/>
    <s v="815 Havemeyer AveBronx, NY 10473"/>
    <x v="3"/>
    <s v="The Bronx"/>
    <s v="815 Havemeyer Ave, Bronx, NY 10473, USA"/>
    <n v="40.824233999999997"/>
    <n v="-73.846379999999996"/>
  </r>
  <r>
    <s v="Brokered by Sotheby's International Realty - Downtown Manhattan"/>
    <x v="3"/>
    <n v="549000"/>
    <s v="500,000+"/>
    <n v="1"/>
    <n v="1"/>
    <n v="2185"/>
    <x v="0"/>
    <s v="535 E 72nd St Apt 4ANew York, NY 10021"/>
    <x v="0"/>
    <s v="Manhattan"/>
    <s v="535 E 72nd St #4a, New York, NY 10021, USA"/>
    <n v="40.766222200000001"/>
    <n v="-73.951634200000001"/>
  </r>
  <r>
    <s v="Brokered by EXP Realty"/>
    <x v="3"/>
    <n v="335000"/>
    <s v="300,001-500,000"/>
    <n v="2"/>
    <n v="1"/>
    <n v="745"/>
    <x v="4"/>
    <s v="35-35 82nd St Unit 24Jackson Heights, NY 11372"/>
    <x v="4"/>
    <s v="Jackson Heights"/>
    <s v="3535 82nd St Apt 24, Jackson Heights, NY 11372, USA"/>
    <n v="40.751789899999999"/>
    <n v="-73.88467"/>
  </r>
  <r>
    <s v="Brokered by Matias Real Estate"/>
    <x v="2"/>
    <n v="334999"/>
    <s v="300,001-500,000"/>
    <n v="1"/>
    <n v="2"/>
    <n v="1059"/>
    <x v="0"/>
    <s v="306 Ilyssa WayStaten Island, NY 10312"/>
    <x v="1"/>
    <s v="Staten Island"/>
    <s v="306 Ilyssa Way, Staten Island, NY 10312, USA"/>
    <n v="40.560142999999997"/>
    <n v="-74.185435699999999"/>
  </r>
  <r>
    <s v="Brokered by TREBACH REALTY INC"/>
    <x v="3"/>
    <n v="295000"/>
    <s v="100,001-300,000"/>
    <n v="1"/>
    <n v="1"/>
    <n v="2185"/>
    <x v="0"/>
    <s v="3001 Henry Hudson Pkwy Apt 3IBronx, NY 10463"/>
    <x v="3"/>
    <s v="The Bronx"/>
    <s v="3001 Henry Hudson Pkwy, Bronx, NY 10463, USA"/>
    <n v="40.883124000000002"/>
    <n v="-73.916463300000004"/>
  </r>
  <r>
    <s v="Brokered by BERGEN BASIN REALTY"/>
    <x v="1"/>
    <n v="799000"/>
    <s v="500,000+"/>
    <n v="3"/>
    <n v="2"/>
    <n v="2279"/>
    <x v="0"/>
    <s v="6911 Avenue YBrooklyn, NY 11234"/>
    <x v="2"/>
    <s v="Brooklyn"/>
    <s v="6911 Avenue Y, Brooklyn, NY 11234, USA"/>
    <n v="40.6131995"/>
    <n v="-73.901971099999997"/>
  </r>
  <r>
    <s v="Brokered by COMPASS"/>
    <x v="0"/>
    <n v="720000"/>
    <s v="500,000+"/>
    <n v="3"/>
    <n v="2"/>
    <n v="1046"/>
    <x v="0"/>
    <s v="782 Madison St Apt 1ABrooklyn, NY 11221"/>
    <x v="2"/>
    <s v="Bedford-Stuyvesant"/>
    <s v="782 Madison St #1a, Brooklyn, NY 11221, USA"/>
    <n v="40.687374499999997"/>
    <n v="-73.926405700000004"/>
  </r>
  <r>
    <s v="Brokered by Red Door Realty Group"/>
    <x v="6"/>
    <n v="249999"/>
    <s v="100,001-300,000"/>
    <n v="1"/>
    <n v="1"/>
    <n v="750"/>
    <x v="4"/>
    <s v="3747 Amboy Rd Apt 2AStaten Island, NY 10308"/>
    <x v="1"/>
    <s v="Great Kills"/>
    <s v="3747 Amboy Rd #2a, Staten Island, NY 10308, USA"/>
    <n v="40.552355499999997"/>
    <n v="-74.145064700000006"/>
  </r>
  <r>
    <s v="Brokered by La Rosa Realty New York Llc"/>
    <x v="1"/>
    <n v="850000"/>
    <s v="500,000+"/>
    <n v="3"/>
    <n v="2"/>
    <n v="2185"/>
    <x v="0"/>
    <s v="135-20 Lefferts BlvdSouth Ozone Park, NY 11420"/>
    <x v="4"/>
    <s v="Queens"/>
    <s v="135-20 Lefferts Blvd, Jamaica, NY 11420, USA"/>
    <n v="40.6699378"/>
    <n v="-73.821342200000004"/>
  </r>
  <r>
    <s v="Brokered by RE MAX Real Estate Professionals"/>
    <x v="4"/>
    <n v="750000"/>
    <s v="500,000+"/>
    <n v="3"/>
    <n v="2"/>
    <n v="2185"/>
    <x v="0"/>
    <s v="457 Van Sicklen StBrooklyn, NY 11223"/>
    <x v="2"/>
    <s v="Brooklyn"/>
    <s v="457 Van Sicklen St, Brooklyn, NY 11223, USA"/>
    <n v="40.593107099999997"/>
    <n v="-73.975358200000002"/>
  </r>
  <r>
    <s v="Brokered by Genstone Properties"/>
    <x v="4"/>
    <n v="625000"/>
    <s v="500,000+"/>
    <n v="5"/>
    <n v="3"/>
    <n v="2185"/>
    <x v="0"/>
    <s v="198 Shepherd AveBrooklyn, NY 11208"/>
    <x v="2"/>
    <s v="Brooklyn"/>
    <s v="198 Shepherd Ave, Brooklyn, NY 11208, USA"/>
    <n v="40.679665"/>
    <n v="-73.881949700000007"/>
  </r>
  <r>
    <s v="Brokered by Nyc Elite Homes Inc"/>
    <x v="1"/>
    <n v="650000"/>
    <s v="500,000+"/>
    <n v="2"/>
    <n v="2"/>
    <n v="896"/>
    <x v="4"/>
    <s v="76-18 251st StBellerose, NY 11426"/>
    <x v="4"/>
    <s v="Queens"/>
    <s v="76-18 251st St, Jamaica, NY 11426, USA"/>
    <n v="40.745236200000001"/>
    <n v="-73.720454500000002"/>
  </r>
  <r>
    <s v="Brokered by CHRISTIE'S INT.REAL ESTATE GROUP"/>
    <x v="2"/>
    <n v="4845000"/>
    <s v="500,000+"/>
    <n v="9"/>
    <n v="6"/>
    <n v="5939"/>
    <x v="5"/>
    <s v="2099 Fifth AveNew York, NY 10035"/>
    <x v="0"/>
    <s v="New York"/>
    <s v="2099 5th Ave, New York, NY 10035, USA"/>
    <n v="40.808933000000003"/>
    <n v="-73.940051999999994"/>
  </r>
  <r>
    <s v="Brokered by COMPASS"/>
    <x v="3"/>
    <n v="580000"/>
    <s v="500,000+"/>
    <n v="1"/>
    <n v="1"/>
    <n v="2185"/>
    <x v="0"/>
    <s v="305 W 55th St Apt 2AManhattan, NY 10019"/>
    <x v="0"/>
    <s v="Manhattan"/>
    <s v="305 W 55th St #2a, New York, NY 10019, USA"/>
    <n v="40.7657861"/>
    <n v="-73.984219600000003"/>
  </r>
  <r>
    <s v="Brokered by Corcoran East Side"/>
    <x v="3"/>
    <n v="887785"/>
    <s v="500,000+"/>
    <n v="2"/>
    <n v="2"/>
    <n v="2185"/>
    <x v="0"/>
    <s v="575 Main St Apt 1602New York, NY 10044"/>
    <x v="4"/>
    <s v="Flushing"/>
    <s v="57-5 Main St #1602, Flushing, NY 11355, USA"/>
    <n v="40.746242700000003"/>
    <n v="-73.825916699999993"/>
  </r>
  <r>
    <s v="Brokered by RE MAX Real Estate Professionals"/>
    <x v="0"/>
    <n v="499999"/>
    <s v="300,001-500,000"/>
    <n v="3"/>
    <n v="1"/>
    <n v="701"/>
    <x v="4"/>
    <s v="2362 E 13th St Apt 2BBrooklyn, NY 11229"/>
    <x v="2"/>
    <s v="Homecrest"/>
    <s v="2362 E 13th St #2b, Brooklyn, NY 11229, USA"/>
    <n v="40.5925315"/>
    <n v="-73.957404600000004"/>
  </r>
  <r>
    <s v="Brokered by Ardebili Michael"/>
    <x v="9"/>
    <n v="599000"/>
    <s v="500,000+"/>
    <n v="4"/>
    <n v="2"/>
    <n v="1348"/>
    <x v="0"/>
    <s v="1527 Gillespie Ave Unit 1ABronx, NY 10461"/>
    <x v="3"/>
    <s v="Pelham Bay"/>
    <s v="1527 Gillespie Ave #1a, Bronx, NY 10461, USA"/>
    <n v="40.842959999999998"/>
    <n v="-73.831269500000005"/>
  </r>
  <r>
    <s v="Brokered by Douglas Elliman - Garden City"/>
    <x v="9"/>
    <n v="1149000"/>
    <s v="500,000+"/>
    <n v="5"/>
    <n v="4"/>
    <n v="2169"/>
    <x v="0"/>
    <s v="48 Highland PlBrooklyn, NY 11208"/>
    <x v="2"/>
    <s v="Brooklyn"/>
    <s v="48 Highland Pl, Brooklyn, NY 11208, USA"/>
    <n v="40.6841571"/>
    <n v="-73.882056700000007"/>
  </r>
  <r>
    <s v="Brokered by Momentum Real Estate Llc"/>
    <x v="1"/>
    <n v="988000"/>
    <s v="500,000+"/>
    <n v="4"/>
    <n v="3"/>
    <n v="2400"/>
    <x v="0"/>
    <s v="4 Minna StStaten Island, NY 10304"/>
    <x v="1"/>
    <s v="Staten Island"/>
    <s v="4 Minna St, Staten Island, NY 10304, USA"/>
    <n v="40.594518700000002"/>
    <n v="-74.090478300000001"/>
  </r>
  <r>
    <s v="Brokered by REALHome Services &amp; Solutions"/>
    <x v="1"/>
    <n v="764600"/>
    <s v="500,000+"/>
    <n v="4"/>
    <n v="2"/>
    <n v="1884"/>
    <x v="0"/>
    <s v="187 Greencroft AveStaten Island, NY 10308"/>
    <x v="1"/>
    <s v="Staten Island"/>
    <s v="187 Greencroft Ave, Staten Island, NY 10308, USA"/>
    <n v="40.549615500000002"/>
    <n v="-74.139108199999995"/>
  </r>
  <r>
    <s v="Brokered by Prince &amp; Associates Realty Grp"/>
    <x v="0"/>
    <n v="699900"/>
    <s v="500,000+"/>
    <n v="1"/>
    <n v="1"/>
    <n v="2185"/>
    <x v="0"/>
    <s v="11-25 47th Ave Unit 1Long Island City, NY 11101"/>
    <x v="4"/>
    <s v="Long Island City"/>
    <s v="1125 47th Ave APT 1, Long Island City, NY 11101, USA"/>
    <n v="40.745068000000003"/>
    <n v="-73.949763000000004"/>
  </r>
  <r>
    <s v="Brokered by Garfield, Leslie J. &amp; Co., Inc."/>
    <x v="2"/>
    <n v="5495000"/>
    <s v="500,000+"/>
    <n v="5"/>
    <n v="4"/>
    <n v="4296"/>
    <x v="0"/>
    <s v="769 Carroll StBrooklyn, NY 11215"/>
    <x v="2"/>
    <s v="Brooklyn"/>
    <s v="769 Carroll St, Brooklyn, NY 11215, USA"/>
    <n v="40.672962099999999"/>
    <n v="-73.975128299999994"/>
  </r>
  <r>
    <s v="Brokered by Winzone Realty Inc"/>
    <x v="1"/>
    <n v="3900000"/>
    <s v="500,000+"/>
    <n v="5"/>
    <n v="6"/>
    <n v="7723"/>
    <x v="5"/>
    <s v="14446 BoulevardMalba, NY 11357"/>
    <x v="4"/>
    <s v="Queens"/>
    <s v="144-46 Boulevard, Malba, NY 11357, USA"/>
    <n v="40.792422199999997"/>
    <n v="-73.826075900000006"/>
  </r>
  <r>
    <s v="Brokered by Brown Harris Stevens"/>
    <x v="3"/>
    <n v="999000"/>
    <s v="500,000+"/>
    <n v="2"/>
    <n v="2"/>
    <n v="2185"/>
    <x v="0"/>
    <s v="531 Main St Apt 520Manhattan, NY 10044"/>
    <x v="0"/>
    <s v="Manhattan"/>
    <s v="531 Main St #520, New York, NY 10044, USA"/>
    <n v="40.761728900000001"/>
    <n v="-73.9502411"/>
  </r>
  <r>
    <s v="Brokered by COMPASS"/>
    <x v="2"/>
    <n v="10495000"/>
    <s v="500,000+"/>
    <n v="7"/>
    <n v="4"/>
    <n v="5100"/>
    <x v="5"/>
    <s v="48 Garden PlBrooklyn, NY 11201"/>
    <x v="2"/>
    <s v="Brooklyn"/>
    <s v="48 Garden Pl, Brooklyn, NY 11201, USA"/>
    <n v="40.6919769"/>
    <n v="-73.996787900000001"/>
  </r>
  <r>
    <s v="Brokered by Keller Williams Realty Greater Nassau"/>
    <x v="3"/>
    <n v="188000"/>
    <s v="100,001-300,000"/>
    <n v="3"/>
    <n v="1"/>
    <n v="2185"/>
    <x v="0"/>
    <s v="6011 Broadway Apt L5Woodside, NY 11377"/>
    <x v="4"/>
    <s v="Woodside"/>
    <s v="6011 Broadway Apt L5, Woodside, NY 11377, USA"/>
    <n v="40.7511899"/>
    <n v="-73.902010000000004"/>
  </r>
  <r>
    <s v="Brokered by Robert Defalco Realty, Inc."/>
    <x v="1"/>
    <n v="499900"/>
    <s v="300,001-500,000"/>
    <n v="3"/>
    <n v="2"/>
    <n v="1232"/>
    <x v="0"/>
    <s v="40 Bunnell Ct Unit AStaten Island, NY 10312"/>
    <x v="1"/>
    <s v="Staten Island"/>
    <s v="40 Bunnell Ct, Staten Island, NY 10312, USA"/>
    <n v="40.552740100000001"/>
    <n v="-74.199554899999995"/>
  </r>
  <r>
    <s v="Brokered by COMPASS"/>
    <x v="3"/>
    <n v="545000"/>
    <s v="500,000+"/>
    <n v="1"/>
    <n v="1"/>
    <n v="2185"/>
    <x v="0"/>
    <s v="28 W 87th St Apt 4AManhattan, NY 10024"/>
    <x v="0"/>
    <s v="Manhattan"/>
    <s v="28 W 87th St #4a, New York, NY 10024, USA"/>
    <n v="40.786315799999997"/>
    <n v="-73.970204199999998"/>
  </r>
  <r>
    <s v="Brokered by Asimina Perikleous"/>
    <x v="0"/>
    <n v="705000"/>
    <s v="500,000+"/>
    <n v="2"/>
    <n v="2"/>
    <n v="2185"/>
    <x v="0"/>
    <s v="66-41 69th St Unit 1EMiddle Village, NY 11379"/>
    <x v="4"/>
    <s v="Flushing"/>
    <s v="6641 69th St # P-1, Flushing, NY 11379, USA"/>
    <n v="40.713595699999999"/>
    <n v="-73.886349100000004"/>
  </r>
  <r>
    <s v="Brokered by RE/MAX Team"/>
    <x v="1"/>
    <n v="1289000"/>
    <s v="500,000+"/>
    <n v="4"/>
    <n v="4"/>
    <n v="2185"/>
    <x v="0"/>
    <s v="257-03 80th AveGlen Oaks, NY 11004"/>
    <x v="4"/>
    <s v="Queens"/>
    <s v="257-03 80th Ave, Queens, NY 11004, USA"/>
    <n v="40.744525500000002"/>
    <n v="-73.713743399999998"/>
  </r>
  <r>
    <s v="Brokered by Sold By Bart R E Partners Inc"/>
    <x v="3"/>
    <n v="389000"/>
    <s v="300,001-500,000"/>
    <n v="2"/>
    <n v="1"/>
    <n v="2185"/>
    <x v="0"/>
    <s v="62-19 53rd Ave Unit 3PMaspeth, NY 11378"/>
    <x v="4"/>
    <s v="Maspeth"/>
    <s v="6219 53rd Ave Apt 3p, Maspeth, NY 11378, USA"/>
    <n v="40.731719900000002"/>
    <n v="-73.901759999999996"/>
  </r>
  <r>
    <s v="Brokered by Homedax Real Estate Llc"/>
    <x v="3"/>
    <n v="350000"/>
    <s v="300,001-500,000"/>
    <n v="2"/>
    <n v="1"/>
    <n v="2185"/>
    <x v="0"/>
    <s v="414 61st St Apt 4ABrooklyn, NY 11220"/>
    <x v="2"/>
    <s v="Sunset Park"/>
    <s v="414 61st St #4a, Brooklyn, NY 11220, USA"/>
    <n v="40.639736399999997"/>
    <n v="-74.018684699999994"/>
  </r>
  <r>
    <s v="Brokered by RE/MAX Team"/>
    <x v="1"/>
    <n v="1289000"/>
    <s v="500,000+"/>
    <n v="4"/>
    <n v="4"/>
    <n v="2185"/>
    <x v="0"/>
    <s v="257-03 80th AveGlen Oaks, NY 11004"/>
    <x v="4"/>
    <s v="Queens"/>
    <s v="257-03 80th Ave, Queens, NY 11004, USA"/>
    <n v="40.744525500000002"/>
    <n v="-73.713743399999998"/>
  </r>
  <r>
    <s v="Brokered by Robert Defalco Realty, Inc."/>
    <x v="1"/>
    <n v="499900"/>
    <s v="300,001-500,000"/>
    <n v="3"/>
    <n v="2"/>
    <n v="1232"/>
    <x v="0"/>
    <s v="40 Bunnell Ct Unit AStaten Island, NY 10312"/>
    <x v="1"/>
    <s v="Staten Island"/>
    <s v="40 Bunnell Ct, Staten Island, NY 10312, USA"/>
    <n v="40.552740100000001"/>
    <n v="-74.199554899999995"/>
  </r>
  <r>
    <s v="Brokered by Homedax Real Estate Llc"/>
    <x v="3"/>
    <n v="350000"/>
    <s v="300,001-500,000"/>
    <n v="2"/>
    <n v="1"/>
    <n v="2185"/>
    <x v="0"/>
    <s v="414 61st St Apt 4ABrooklyn, NY 11220"/>
    <x v="2"/>
    <s v="Sunset Park"/>
    <s v="414 61st St #4a, Brooklyn, NY 11220, USA"/>
    <n v="40.639736399999997"/>
    <n v="-74.018684699999994"/>
  </r>
  <r>
    <s v="Brokered by Corcoran SoHo"/>
    <x v="0"/>
    <n v="295000"/>
    <s v="100,001-300,000"/>
    <n v="3"/>
    <n v="1"/>
    <n v="2185"/>
    <x v="0"/>
    <s v="48 W 138th St Apt 6FNew York, NY 10037"/>
    <x v="0"/>
    <s v="Manhattan"/>
    <s v="48 W 138th St #6f, New York, NY 10037, USA"/>
    <n v="40.8153693"/>
    <n v="-73.938416099999998"/>
  </r>
  <r>
    <s v="Brokered by SkyLimit Realty Group"/>
    <x v="4"/>
    <n v="918000"/>
    <s v="500,000+"/>
    <n v="4"/>
    <n v="3"/>
    <n v="2185"/>
    <x v="0"/>
    <s v="88-04 69th RdForest Hills, NY 11375"/>
    <x v="4"/>
    <s v="Queens"/>
    <s v="88-04 69th Rd, Forest Hills, NY 11375, USA"/>
    <n v="40.709309300000001"/>
    <n v="-73.854832400000006"/>
  </r>
  <r>
    <s v="Brokered by EXP Realty"/>
    <x v="4"/>
    <n v="1799000"/>
    <s v="500,000+"/>
    <n v="4"/>
    <n v="3"/>
    <n v="3176"/>
    <x v="0"/>
    <s v="10005 69th AveForest Hills, NY 11375"/>
    <x v="4"/>
    <s v="Queens"/>
    <s v="100-05 69th Ave, Forest Hills, NY 11375, USA"/>
    <n v="40.719660599999997"/>
    <n v="-73.850787100000005"/>
  </r>
  <r>
    <s v="Brokered by RE MAX Edge"/>
    <x v="4"/>
    <n v="989000"/>
    <s v="500,000+"/>
    <n v="4"/>
    <n v="2"/>
    <n v="1827"/>
    <x v="0"/>
    <s v="2374 E 17th StBrooklyn, NY 11229"/>
    <x v="2"/>
    <s v="Brooklyn"/>
    <s v="2374 E 17th St, Brooklyn, NY 11229, USA"/>
    <n v="40.592738199999999"/>
    <n v="-73.953685100000001"/>
  </r>
  <r>
    <s v="Brokered by Re/Max Real Estate Professionals"/>
    <x v="4"/>
    <n v="890000"/>
    <s v="500,000+"/>
    <n v="5"/>
    <n v="2"/>
    <n v="2144"/>
    <x v="0"/>
    <s v="146 Cedar AveStaten Island, NY 10305"/>
    <x v="1"/>
    <s v="Staten Island"/>
    <s v="146 Cedar Ave, Staten Island, NY 10305, USA"/>
    <n v="40.596020299999999"/>
    <n v="-74.067349800000002"/>
  </r>
  <r>
    <s v="Brokered by Cohen And Cohen Consulting"/>
    <x v="0"/>
    <n v="469888"/>
    <s v="300,001-500,000"/>
    <n v="2"/>
    <n v="2"/>
    <n v="1164"/>
    <x v="0"/>
    <s v="152 Tier St Apt 211CBronx, NY 10464"/>
    <x v="3"/>
    <s v="The Bronx"/>
    <s v="152 Tier St, Bronx, NY 10464, USA"/>
    <n v="40.8480712"/>
    <n v="-73.786180900000005"/>
  </r>
  <r>
    <s v="Brokered by Ubiq"/>
    <x v="3"/>
    <n v="310000"/>
    <s v="300,001-500,000"/>
    <n v="2"/>
    <n v="1"/>
    <n v="2185"/>
    <x v="0"/>
    <s v="655 Riverside Dr Apt 5ANew York, NY 10031"/>
    <x v="0"/>
    <s v="Manhattan"/>
    <s v="655 Riverside Dr #5a, New York, NY 10031, USA"/>
    <n v="40.825597199999997"/>
    <n v="-73.952996299999995"/>
  </r>
  <r>
    <s v="Brokered by Brown Harris Stevens"/>
    <x v="3"/>
    <n v="479000"/>
    <s v="300,001-500,000"/>
    <n v="1"/>
    <n v="1"/>
    <n v="2185"/>
    <x v="0"/>
    <s v="335 W 85th St Apt 4AManhattan, NY 10024"/>
    <x v="0"/>
    <s v="Manhattan"/>
    <s v="335 W 85th St #4a, New York, NY 10024, USA"/>
    <n v="40.788879000000001"/>
    <n v="-73.979490499999997"/>
  </r>
  <r>
    <s v="Brokered by Winzone Realty Inc"/>
    <x v="1"/>
    <n v="1290000"/>
    <s v="500,000+"/>
    <n v="4"/>
    <n v="3"/>
    <n v="2185"/>
    <x v="0"/>
    <s v="141-03 15th AveWhitestone, NY 11357"/>
    <x v="4"/>
    <s v="Queens"/>
    <s v="141-03 15th Ave, Flushing, NY 11357, USA"/>
    <n v="40.7848355"/>
    <n v="-73.827685399999993"/>
  </r>
  <r>
    <s v="Brokered by COMPASS"/>
    <x v="2"/>
    <n v="4250000"/>
    <s v="500,000+"/>
    <n v="3"/>
    <n v="4"/>
    <n v="3376"/>
    <x v="0"/>
    <s v="189 Prospect Pl Apt 1Brooklyn, NY 11238"/>
    <x v="2"/>
    <s v="Prospect Heights"/>
    <s v="189 Prospect Pl #1, Brooklyn, NY 11238, USA"/>
    <n v="40.678195299999999"/>
    <n v="-73.970261600000001"/>
  </r>
  <r>
    <s v="Brokered by COMPASS"/>
    <x v="2"/>
    <n v="7400000"/>
    <s v="500,000+"/>
    <n v="4"/>
    <n v="3"/>
    <n v="3700"/>
    <x v="0"/>
    <s v="413 Degraw StBrooklyn, NY 11217"/>
    <x v="2"/>
    <s v="Brooklyn"/>
    <s v="413 Degraw St, Brooklyn, NY 11217, USA"/>
    <n v="40.682065600000001"/>
    <n v="-73.990383300000005"/>
  </r>
  <r>
    <s v="Brokered by COMPASS"/>
    <x v="1"/>
    <n v="899000"/>
    <s v="500,000+"/>
    <n v="3"/>
    <n v="2"/>
    <n v="2185"/>
    <x v="0"/>
    <s v="46-02 190th StFlushing, NY 11358"/>
    <x v="4"/>
    <s v="Queens"/>
    <s v="46-2 190th St, Flushing, NY 11358, USA"/>
    <n v="40.752374799999998"/>
    <n v="-73.790091200000006"/>
  </r>
  <r>
    <s v="Brokered by Douglas Elliman - 575 Madison Ave"/>
    <x v="1"/>
    <n v="16500000"/>
    <s v="500,000+"/>
    <n v="2"/>
    <n v="2"/>
    <n v="5834"/>
    <x v="5"/>
    <s v="245 W 18th StNew York, NY 10011"/>
    <x v="0"/>
    <s v="New York"/>
    <s v="245 W 18th St, New York, NY 10011, USA"/>
    <n v="40.7420282"/>
    <n v="-73.9997276"/>
  </r>
  <r>
    <s v="Brokered by Joyce Realty"/>
    <x v="3"/>
    <n v="659000"/>
    <s v="500,000+"/>
    <n v="3"/>
    <n v="2"/>
    <n v="1300"/>
    <x v="0"/>
    <s v="3 Edgewater Park Unit 3ABronx, NY 10465"/>
    <x v="3"/>
    <s v="East Bronx"/>
    <s v="3 Edgewater Park #3a, Bronx, NY 10465, USA"/>
    <n v="40.822442899999999"/>
    <n v="-73.810960600000001"/>
  </r>
  <r>
    <s v="Brokered by Fave Realty Inc"/>
    <x v="1"/>
    <n v="1150000"/>
    <s v="500,000+"/>
    <n v="5"/>
    <n v="3"/>
    <n v="2185"/>
    <x v="0"/>
    <s v="162-31 91st StHoward Beach, NY 11414"/>
    <x v="4"/>
    <s v="Queens"/>
    <s v="162-31 91st St, Howard Beach, NY 11414, USA"/>
    <n v="40.652950199999999"/>
    <n v="-73.840092200000001"/>
  </r>
  <r>
    <s v="Brokered by Sowae Corp"/>
    <x v="4"/>
    <n v="499000"/>
    <s v="300,001-500,000"/>
    <n v="5"/>
    <n v="2"/>
    <n v="2185"/>
    <x v="0"/>
    <s v="752 Rutland RdBrooklyn, NY 11203"/>
    <x v="2"/>
    <s v="Brooklyn"/>
    <s v="752 Rutland Rd, Brooklyn, NY 11203, USA"/>
    <n v="40.660139899999997"/>
    <n v="-73.935489099999998"/>
  </r>
  <r>
    <s v="Brokered by Landmark Realty"/>
    <x v="1"/>
    <n v="725000"/>
    <s v="500,000+"/>
    <n v="3"/>
    <n v="2"/>
    <n v="1476"/>
    <x v="0"/>
    <s v="480 Lynn StStaten Island, NY 10306"/>
    <x v="1"/>
    <s v="Staten Island"/>
    <s v="480 Lynn St, Staten Island, NY 10306, USA"/>
    <n v="40.558227799999997"/>
    <n v="-74.117354899999995"/>
  </r>
  <r>
    <s v="Brokered by Century Homes Realty Group LLC"/>
    <x v="0"/>
    <n v="929000"/>
    <s v="500,000+"/>
    <n v="3"/>
    <n v="2"/>
    <n v="2185"/>
    <x v="0"/>
    <s v="24010A Oak Park Dr Unit 23ADouglaston, NY 11362"/>
    <x v="4"/>
    <s v="Douglaston"/>
    <s v="24010A Oak Park Dr # 23a, Douglaston, NY 11362, USA"/>
    <n v="40.745968099999999"/>
    <n v="-73.733106899999996"/>
  </r>
  <r>
    <s v="Brokered by Magic Of Great Neck Realty Inc"/>
    <x v="3"/>
    <n v="629000"/>
    <s v="500,000+"/>
    <n v="2"/>
    <n v="2"/>
    <n v="1600"/>
    <x v="0"/>
    <s v="27110 Grand Central Pkwy Apt 22NFloral Park, NY 11005"/>
    <x v="4"/>
    <s v="Queens Village"/>
    <s v="27110 Grand Central Pkwy #22n, Queens Village, NY 11005, USA"/>
    <n v="40.7564761"/>
    <n v="-73.721200800000005"/>
  </r>
  <r>
    <s v="Brokered by Robert Defalco Realty, Inc."/>
    <x v="1"/>
    <n v="285000"/>
    <s v="100,001-300,000"/>
    <n v="3"/>
    <n v="1"/>
    <n v="1428"/>
    <x v="0"/>
    <s v="72 Holland AveStaten Island, NY 10303"/>
    <x v="1"/>
    <s v="Staten Island"/>
    <s v="72 Holland Ave, Staten Island, NY 10303, USA"/>
    <n v="40.6384738"/>
    <n v="-74.171463299999999"/>
  </r>
  <r>
    <s v="Brokered by NextHome Empire"/>
    <x v="3"/>
    <n v="315000"/>
    <s v="300,001-500,000"/>
    <n v="2"/>
    <n v="1"/>
    <n v="2185"/>
    <x v="0"/>
    <s v="21-48 35th St Unit 5GAstoria, NY 11105"/>
    <x v="4"/>
    <s v="Astoria"/>
    <s v="21-48 35th St #5b, Queens, NY 11105, USA"/>
    <n v="40.775818399999999"/>
    <n v="-73.907993000000005"/>
  </r>
  <r>
    <s v="Brokered by E Realty International Corp"/>
    <x v="0"/>
    <n v="698000"/>
    <s v="500,000+"/>
    <n v="2"/>
    <n v="2"/>
    <n v="824"/>
    <x v="4"/>
    <s v="142-18 38th Ave Unit 7DFlushing, NY 11354"/>
    <x v="4"/>
    <s v="Flushing"/>
    <s v="142-18 38th Ave #7d, Queens, NY 11354, USA"/>
    <n v="40.761665200000003"/>
    <n v="-73.826414"/>
  </r>
  <r>
    <s v="Brokered by S H V Real Estate Corp"/>
    <x v="1"/>
    <n v="849000"/>
    <s v="500,000+"/>
    <n v="4"/>
    <n v="3"/>
    <n v="2185"/>
    <x v="0"/>
    <s v="87-01 Commonwealth BlvdBellerose, NY 11426"/>
    <x v="4"/>
    <s v="Queens"/>
    <s v="87-01 Commonwealth Blvd, Jamaica, NY 11426, USA"/>
    <n v="40.729963499999997"/>
    <n v="-73.719567299999994"/>
  </r>
  <r>
    <s v="Brokered by COMPASS"/>
    <x v="2"/>
    <n v="1775000"/>
    <s v="500,000+"/>
    <n v="6"/>
    <n v="4"/>
    <n v="4900"/>
    <x v="0"/>
    <s v="642 W 207th StManhattan, NY 10034"/>
    <x v="0"/>
    <s v="New York"/>
    <s v="642 W 207th St, New York, NY 10034, USA"/>
    <n v="40.868575700000001"/>
    <n v="-73.922043599999995"/>
  </r>
  <r>
    <s v="Brokered by Sotheby's International Realty - Downtown Manhattan"/>
    <x v="2"/>
    <n v="3850000"/>
    <s v="500,000+"/>
    <n v="4"/>
    <n v="2"/>
    <n v="2160"/>
    <x v="0"/>
    <s v="420 E 84th StNew York, NY 10028"/>
    <x v="0"/>
    <s v="New York"/>
    <s v="420 E 84th St, New York, NY 10028, USA"/>
    <n v="40.775074799999999"/>
    <n v="-73.949609699999996"/>
  </r>
  <r>
    <s v="Brokered by Brown Harris Stevens - 1926 Broadway"/>
    <x v="0"/>
    <n v="4500000"/>
    <s v="500,000+"/>
    <n v="5"/>
    <n v="4"/>
    <n v="3180"/>
    <x v="0"/>
    <s v="377 Rector Pl Ph BManhattan, NY 10280"/>
    <x v="0"/>
    <s v="New York"/>
    <s v="377 Rector Pl, New York, NY 10280, USA"/>
    <n v="40.709893999999998"/>
    <n v="-74.017865"/>
  </r>
  <r>
    <s v="Brokered by Elite Real Estate Group 1 Llc"/>
    <x v="1"/>
    <n v="465000"/>
    <s v="300,001-500,000"/>
    <n v="2"/>
    <n v="2"/>
    <n v="988"/>
    <x v="4"/>
    <s v="659 Wilcox AveBronx, NY 10465"/>
    <x v="3"/>
    <s v="The Bronx"/>
    <s v="659 Wilcox Ave, Bronx, NY 10465, USA"/>
    <n v="40.828517699999999"/>
    <n v="-73.815519800000004"/>
  </r>
  <r>
    <s v="Brokered by Wonica REALTORS &amp; Appraisers"/>
    <x v="6"/>
    <n v="869900"/>
    <s v="500,000+"/>
    <n v="4"/>
    <n v="2"/>
    <n v="2280"/>
    <x v="0"/>
    <s v="25 Copley StStaten Island, NY 10314"/>
    <x v="1"/>
    <s v="Staten Island"/>
    <s v="25 Copley St, Staten Island, NY 10314, USA"/>
    <n v="40.587334599999998"/>
    <n v="-74.155351699999997"/>
  </r>
  <r>
    <s v="Brokered by BESMATCH REAL ESTATE"/>
    <x v="4"/>
    <n v="699000"/>
    <s v="500,000+"/>
    <n v="3"/>
    <n v="3"/>
    <n v="2034"/>
    <x v="0"/>
    <s v="2728 Hone AveBronx, NY 10469"/>
    <x v="3"/>
    <s v="The Bronx"/>
    <s v="2728 Hone Ave, Bronx, NY 10469, USA"/>
    <n v="40.866509200000003"/>
    <n v="-73.857401199999998"/>
  </r>
  <r>
    <s v="Brokered by Ditommaso Real Estate"/>
    <x v="1"/>
    <n v="799000"/>
    <s v="500,000+"/>
    <n v="3"/>
    <n v="2"/>
    <n v="864"/>
    <x v="4"/>
    <s v="310 Montreal AveStaten Island, NY 10306"/>
    <x v="1"/>
    <s v="Staten Island"/>
    <s v="310 Montreal Ave, Staten Island, NY 10306, USA"/>
    <n v="40.559308899999998"/>
    <n v="-74.126496399999994"/>
  </r>
  <r>
    <s v="Brokered by Great Riches Realty"/>
    <x v="0"/>
    <n v="290000"/>
    <s v="100,001-300,000"/>
    <n v="1"/>
    <n v="1"/>
    <n v="2185"/>
    <x v="0"/>
    <s v="65-50 Wetherole St Unit LvRego Park, NY 11374"/>
    <x v="4"/>
    <s v="Queens"/>
    <s v="65-50 Wetherole St, Flushing, NY 11374, USA"/>
    <n v="40.725588700000003"/>
    <n v="-73.858900500000004"/>
  </r>
  <r>
    <s v="Brokered by Keller Williams Realty Group"/>
    <x v="1"/>
    <n v="575000"/>
    <s v="500,000+"/>
    <n v="5"/>
    <n v="3"/>
    <n v="2076"/>
    <x v="0"/>
    <s v="627 E 236th StBronx, NY 10466"/>
    <x v="3"/>
    <s v="The Bronx"/>
    <s v="627 E 236th St, Bronx, NY 10466, USA"/>
    <n v="40.896500199999998"/>
    <n v="-73.858540599999998"/>
  </r>
  <r>
    <s v="Brokered by Great Riches Realty"/>
    <x v="0"/>
    <n v="290000"/>
    <s v="100,001-300,000"/>
    <n v="1"/>
    <n v="1"/>
    <n v="2185"/>
    <x v="0"/>
    <s v="65-50 Wetherole St Unit LvRego Park, NY 11374"/>
    <x v="4"/>
    <s v="Queens"/>
    <s v="65-50 Wetherole St, Flushing, NY 11374, USA"/>
    <n v="40.725588700000003"/>
    <n v="-73.858900500000004"/>
  </r>
  <r>
    <s v="Brokered by Blue Sky Realty Group LLC"/>
    <x v="9"/>
    <n v="500000"/>
    <s v="300,001-500,000"/>
    <n v="5"/>
    <n v="3"/>
    <n v="2472"/>
    <x v="0"/>
    <s v="1158 54th StBrooklyn, NY 11219"/>
    <x v="2"/>
    <s v="Brooklyn"/>
    <s v="1158 54th St, Brooklyn, NY 11219, USA"/>
    <n v="40.633913700000001"/>
    <n v="-73.998200400000002"/>
  </r>
  <r>
    <s v="Brokered by Diamond Real Inc"/>
    <x v="1"/>
    <n v="2750000"/>
    <s v="500,000+"/>
    <n v="3"/>
    <n v="5"/>
    <n v="4600"/>
    <x v="0"/>
    <s v="2317 E 63rd StBrooklyn, NY 11234"/>
    <x v="2"/>
    <s v="Brooklyn"/>
    <s v="2317 E 63rd St, Brooklyn, NY 11234, USA"/>
    <n v="40.612635500000003"/>
    <n v="-73.909458999999998"/>
  </r>
  <r>
    <s v="Brokered by Keller Williams NYC"/>
    <x v="0"/>
    <n v="495000"/>
    <s v="300,001-500,000"/>
    <n v="2"/>
    <n v="1"/>
    <n v="766"/>
    <x v="4"/>
    <s v="69 Bennett Ave Apt 509New York, NY 10033"/>
    <x v="0"/>
    <s v="Manhattan"/>
    <s v="69 Bennett Ave Apt 509, New York, NY 10033, USA"/>
    <n v="40.852596800000001"/>
    <n v="-73.935291199999995"/>
  </r>
  <r>
    <s v="Brokered by Pemberley Estates Inc."/>
    <x v="4"/>
    <n v="1199000"/>
    <s v="500,000+"/>
    <n v="4"/>
    <n v="4"/>
    <n v="2279"/>
    <x v="0"/>
    <s v="158 Cloverdale AveStaten Island, NY 10308"/>
    <x v="1"/>
    <s v="Staten Island"/>
    <s v="158 Cloverdale Ave, Staten Island, NY 10308, USA"/>
    <n v="40.545515000000002"/>
    <n v="-74.156447"/>
  </r>
  <r>
    <s v="Brokered by Brown Harris Stevens- 3531 Johnson Avenue"/>
    <x v="3"/>
    <n v="605000"/>
    <s v="500,000+"/>
    <n v="3"/>
    <n v="2"/>
    <n v="1500"/>
    <x v="0"/>
    <s v="2575 Palisade Ave Apt 1LBronx, NY 10463"/>
    <x v="3"/>
    <s v="Spuyten Duyvil"/>
    <s v="2575 Palisade Ave #1l, Bronx, NY 10463, USA"/>
    <n v="40.881881900000003"/>
    <n v="-73.921790999999999"/>
  </r>
  <r>
    <s v="Brokered by COMPASS"/>
    <x v="3"/>
    <n v="550000"/>
    <s v="500,000+"/>
    <n v="2"/>
    <n v="1"/>
    <n v="2185"/>
    <x v="0"/>
    <s v="611 41st St Apt LBrooklyn, NY 11232"/>
    <x v="2"/>
    <s v="Brooklyn"/>
    <s v="611 41st St, Brooklyn, NY 11232, USA"/>
    <n v="40.648799699999998"/>
    <n v="-74.002423199999996"/>
  </r>
  <r>
    <s v="Brokered by Direct Access Real Estate Inc"/>
    <x v="1"/>
    <n v="768000"/>
    <s v="500,000+"/>
    <n v="3"/>
    <n v="2"/>
    <n v="1065"/>
    <x v="0"/>
    <s v="32-50 204th StBayside, NY 11361"/>
    <x v="4"/>
    <s v="Queens"/>
    <s v="32-50 204th St, Flushing, NY 11361, USA"/>
    <n v="40.769337499999999"/>
    <n v="-73.785431799999998"/>
  </r>
  <r>
    <s v="Brokered by Sotheby's International Realty - Downtown Manhattan"/>
    <x v="0"/>
    <n v="2099000"/>
    <s v="500,000+"/>
    <n v="3"/>
    <n v="2"/>
    <n v="1711"/>
    <x v="0"/>
    <s v="100 Jay St Apt 16ABrooklyn, NY 11201"/>
    <x v="2"/>
    <s v="Dumbo"/>
    <s v="100 Jay St #16a, Brooklyn, NY 11201, USA"/>
    <n v="40.701973500000001"/>
    <n v="-73.9869044"/>
  </r>
  <r>
    <s v="Brokered by RE MAX City Square"/>
    <x v="3"/>
    <n v="575000"/>
    <s v="500,000+"/>
    <n v="3"/>
    <n v="2"/>
    <n v="1480"/>
    <x v="0"/>
    <s v="3903 Nostrand Ave Apt 5PBrooklyn, NY 11235"/>
    <x v="2"/>
    <s v="Sheepshead Bay"/>
    <s v="3903 Nostrand Ave. #5p, Brooklyn, NY 11235, USA"/>
    <n v="40.588605600000001"/>
    <n v="-73.939403400000003"/>
  </r>
  <r>
    <s v="Brokered by Exp Realty"/>
    <x v="1"/>
    <n v="639000"/>
    <s v="500,000+"/>
    <n v="3"/>
    <n v="2"/>
    <n v="1224"/>
    <x v="0"/>
    <s v="2919 Greene PlBronx, NY 10465"/>
    <x v="3"/>
    <s v="The Bronx"/>
    <s v="2919 Greene Pl, Bronx, NY 10465, USA"/>
    <n v="40.832149000000001"/>
    <n v="-73.826594099999994"/>
  </r>
  <r>
    <s v="Brokered by The Agency"/>
    <x v="3"/>
    <n v="525000"/>
    <s v="500,000+"/>
    <n v="3"/>
    <n v="1"/>
    <n v="2185"/>
    <x v="0"/>
    <s v="180 W End Ave Apt 19PNew York, NY 10023"/>
    <x v="0"/>
    <s v="Manhattan"/>
    <s v="180 West End Ave #19b, New York, NY 10023, USA"/>
    <n v="40.777424600000003"/>
    <n v="-73.985619999999997"/>
  </r>
  <r>
    <s v="Brokered by RE MAX Edge"/>
    <x v="1"/>
    <n v="850000"/>
    <s v="500,000+"/>
    <n v="3"/>
    <n v="3"/>
    <n v="2160"/>
    <x v="0"/>
    <s v="167 Mills AveStaten Island, NY 10305"/>
    <x v="1"/>
    <s v="Staten Island"/>
    <s v="167 Mills Ave, Staten Island, NY 10305, USA"/>
    <n v="40.593104799999999"/>
    <n v="-74.0663488"/>
  </r>
  <r>
    <s v="Brokered by Exp Realty"/>
    <x v="4"/>
    <n v="674999"/>
    <s v="500,000+"/>
    <n v="5"/>
    <n v="2"/>
    <n v="2600"/>
    <x v="0"/>
    <s v="1463 Longfellow AveBronx, NY 10460"/>
    <x v="3"/>
    <s v="The Bronx"/>
    <s v="1463 Longfellow Ave, Bronx, NY 10460, USA"/>
    <n v="40.8315561"/>
    <n v="-73.887227300000006"/>
  </r>
  <r>
    <s v="Brokered by KUS Realty Premier Inc"/>
    <x v="0"/>
    <n v="345000"/>
    <s v="300,001-500,000"/>
    <n v="1"/>
    <n v="1"/>
    <n v="2185"/>
    <x v="0"/>
    <s v="172-31 Highland Ave Unit 2AJamaica, NY 11432"/>
    <x v="4"/>
    <s v="Jamaica"/>
    <s v="172-31 Highland Ave #2a, Jamaica, NY 11432, USA"/>
    <n v="40.713557100000003"/>
    <n v="-73.790190100000004"/>
  </r>
  <r>
    <s v="Brokered by Fillmore Real Estate"/>
    <x v="4"/>
    <n v="788888"/>
    <s v="500,000+"/>
    <n v="5"/>
    <n v="2"/>
    <n v="3443"/>
    <x v="0"/>
    <s v="1125 E 57th StBrooklyn, NY 11234"/>
    <x v="2"/>
    <s v="Brooklyn"/>
    <s v="1125 E 57th St, Brooklyn, NY 11234, USA"/>
    <n v="40.6255174"/>
    <n v="-73.920518299999998"/>
  </r>
  <r>
    <s v="Brokered by Madison Estates Sotheby's International Realty"/>
    <x v="3"/>
    <n v="379000"/>
    <s v="300,001-500,000"/>
    <n v="2"/>
    <n v="2"/>
    <n v="1160"/>
    <x v="0"/>
    <s v="3215 Avenue H Apt 3PBrooklyn, NY 11210"/>
    <x v="2"/>
    <s v="Little Haiti"/>
    <s v="3215 Avenue H #3p, Brooklyn, NY 11210, USA"/>
    <n v="40.6320616"/>
    <n v="-73.945258600000003"/>
  </r>
  <r>
    <s v="Brokered by Douglas Elliman - 575 Madison Ave"/>
    <x v="9"/>
    <n v="1495000"/>
    <s v="500,000+"/>
    <n v="1"/>
    <n v="1"/>
    <n v="814"/>
    <x v="4"/>
    <s v="9 Dekalb Ave Unit 55DBrooklyn, NY 11201"/>
    <x v="2"/>
    <s v="Downtown Brooklyn"/>
    <s v="9 Dekalb Ave #55, Brooklyn, NY 11201, USA"/>
    <n v="40.6903851"/>
    <n v="-73.982534299999998"/>
  </r>
  <r>
    <s v="Brokered by RE MAX Real Estate Professionals"/>
    <x v="9"/>
    <n v="2288000"/>
    <s v="500,000+"/>
    <n v="4"/>
    <n v="3"/>
    <n v="1788"/>
    <x v="0"/>
    <s v="1024 82nd StBrooklyn, NY 11228"/>
    <x v="2"/>
    <s v="Brooklyn"/>
    <s v="1024 82nd St, Brooklyn, NY 11228, USA"/>
    <n v="40.6197363"/>
    <n v="-74.017733100000001"/>
  </r>
  <r>
    <s v="Brokered by Charles Rutenberg Realty Inc"/>
    <x v="4"/>
    <n v="699000"/>
    <s v="500,000+"/>
    <n v="4"/>
    <n v="2"/>
    <n v="2185"/>
    <x v="0"/>
    <s v="85-30 101st StRichmond Hill, NY 11418"/>
    <x v="4"/>
    <s v="Queens"/>
    <s v="85-30 101st St, Jamaica, NY 11418, USA"/>
    <n v="40.696384700000003"/>
    <n v="-73.847271300000003"/>
  </r>
  <r>
    <s v="Brokered by Fave Realty Inc"/>
    <x v="3"/>
    <n v="250000"/>
    <s v="100,001-300,000"/>
    <n v="1"/>
    <n v="1"/>
    <n v="900"/>
    <x v="4"/>
    <s v="3017 Riverdale Ave Apt 1FBronx, NY 10463"/>
    <x v="3"/>
    <s v="Spuyten Duyvil"/>
    <s v="3017 Riverdale Ave #1f, Bronx, NY 10463, USA"/>
    <n v="40.880985000000003"/>
    <n v="-73.910232899999997"/>
  </r>
  <r>
    <s v="Brokered by Scy Realty Team Corp"/>
    <x v="1"/>
    <n v="1120000"/>
    <s v="500,000+"/>
    <n v="3"/>
    <n v="2"/>
    <n v="2185"/>
    <x v="0"/>
    <s v="263-07 57th AveLittle Neck, NY 11362"/>
    <x v="4"/>
    <s v="Queens"/>
    <s v="263-07 57th Ave., Flushing, NY 11362, USA"/>
    <n v="40.763909200000001"/>
    <n v="-73.720595200000005"/>
  </r>
  <r>
    <s v="Brokered by COMPASS"/>
    <x v="2"/>
    <n v="25000000"/>
    <s v="500,000+"/>
    <n v="7"/>
    <n v="3"/>
    <n v="20000"/>
    <x v="1"/>
    <s v="11 Hubert StManhattan, NY 10013"/>
    <x v="0"/>
    <s v="New York"/>
    <s v="11 Hubert St, New York, NY 10013, USA"/>
    <n v="40.721328800000002"/>
    <n v="-74.009255800000005"/>
  </r>
  <r>
    <s v="Brokered by E Realty International Corp"/>
    <x v="1"/>
    <n v="858000"/>
    <s v="500,000+"/>
    <n v="2"/>
    <n v="2"/>
    <n v="2185"/>
    <x v="0"/>
    <s v="52-37 84th StElmhurst, NY 11373"/>
    <x v="4"/>
    <s v="Queens"/>
    <s v="52-37 84th St, Elmhurst, NY 11373, USA"/>
    <n v="40.732999800000002"/>
    <n v="-73.882449899999997"/>
  </r>
  <r>
    <s v="Brokered by Corcoran East Side"/>
    <x v="3"/>
    <n v="1275000"/>
    <s v="500,000+"/>
    <n v="1"/>
    <n v="1"/>
    <n v="1000"/>
    <x v="4"/>
    <s v="521 W 47th St Apt 2BNew York, NY 10036"/>
    <x v="0"/>
    <s v="Manhattan"/>
    <s v="521 W 47th St #2b, New York, NY 10036, USA"/>
    <n v="40.763566099999998"/>
    <n v="-73.994136600000004"/>
  </r>
  <r>
    <s v="Brokered by Ben Bay Realty Company of Staten Island LLC"/>
    <x v="1"/>
    <n v="1070000"/>
    <s v="500,000+"/>
    <n v="4"/>
    <n v="2"/>
    <n v="2192"/>
    <x v="0"/>
    <s v="146 Major AveStaten Island, NY 10305"/>
    <x v="1"/>
    <s v="Staten Island"/>
    <s v="146 Major Ave, Staten Island, NY 10305, USA"/>
    <n v="40.599103900000003"/>
    <n v="-74.067278999999999"/>
  </r>
  <r>
    <s v="Brokered by COMPASS"/>
    <x v="2"/>
    <n v="4800000"/>
    <s v="500,000+"/>
    <n v="10"/>
    <n v="4"/>
    <n v="5353"/>
    <x v="5"/>
    <s v="407 3rd StBrooklyn, NY 11215"/>
    <x v="2"/>
    <s v="Brooklyn"/>
    <s v="407 3rd St., Brooklyn, NY 11215, USA"/>
    <n v="40.672261399999996"/>
    <n v="-73.981614100000002"/>
  </r>
  <r>
    <s v="Brokered by COMPASS"/>
    <x v="2"/>
    <n v="14600000"/>
    <s v="500,000+"/>
    <n v="6"/>
    <n v="3"/>
    <n v="6630"/>
    <x v="5"/>
    <s v="122 W 73rd StManhattan, NY 10023"/>
    <x v="0"/>
    <s v="New York"/>
    <s v="122 W 73rd St, New York, NY 10023, USA"/>
    <n v="40.778205900000003"/>
    <n v="-73.979031399999997"/>
  </r>
  <r>
    <s v="Brokered by COMPASS"/>
    <x v="3"/>
    <n v="895000"/>
    <s v="500,000+"/>
    <n v="2"/>
    <n v="2"/>
    <n v="2185"/>
    <x v="0"/>
    <s v="202 W 78th St Apt 2EManhattan, NY 10024"/>
    <x v="0"/>
    <s v="Manhattan"/>
    <s v="202 W 78th St #2a, New York, NY 10024, USA"/>
    <n v="40.782404700000001"/>
    <n v="-73.979260999999994"/>
  </r>
  <r>
    <s v="Brokered by Keller Williams Realty NYC Grp"/>
    <x v="1"/>
    <n v="1250000"/>
    <s v="500,000+"/>
    <n v="6"/>
    <n v="3"/>
    <n v="2400"/>
    <x v="0"/>
    <s v="1316 Kearney AveBronx, NY 10465"/>
    <x v="3"/>
    <s v="The Bronx"/>
    <s v="1316 Kearney Ave, Bronx, NY 10465, USA"/>
    <n v="40.839284300000003"/>
    <n v="-73.824308099999996"/>
  </r>
  <r>
    <s v="Brokered by Winzone Realty Inc"/>
    <x v="4"/>
    <n v="1788000"/>
    <s v="500,000+"/>
    <n v="6"/>
    <n v="5"/>
    <n v="2185"/>
    <x v="0"/>
    <s v="136-08 Elder AveFlushing, NY 11355"/>
    <x v="4"/>
    <s v="Queens"/>
    <s v="136-8 Elder Ave, Flushing, NY 11355, USA"/>
    <n v="40.749450799999998"/>
    <n v="-73.828456900000006"/>
  </r>
  <r>
    <s v="Brokered by Home Global Realty"/>
    <x v="4"/>
    <n v="799000"/>
    <s v="500,000+"/>
    <n v="4"/>
    <n v="3"/>
    <n v="1344"/>
    <x v="0"/>
    <s v="8519 Glenwood RdBrooklyn, NY 11236"/>
    <x v="2"/>
    <s v="Brooklyn"/>
    <s v="8519 Glenwood Rd, Brooklyn, NY 11236, USA"/>
    <n v="40.639809300000003"/>
    <n v="-73.910938299999998"/>
  </r>
  <r>
    <s v="Brokered by Prime Realty"/>
    <x v="1"/>
    <n v="879000"/>
    <s v="500,000+"/>
    <n v="3"/>
    <n v="2"/>
    <n v="2185"/>
    <x v="0"/>
    <s v="66-18 Gray StMiddle Village, NY 11379"/>
    <x v="4"/>
    <s v="Queens"/>
    <s v="66-18 Gray St, Flushing, NY 11379, USA"/>
    <n v="40.714998999999999"/>
    <n v="-73.878128000000004"/>
  </r>
  <r>
    <s v="Brokered by Robert Defalco Realty, Inc."/>
    <x v="4"/>
    <n v="963000"/>
    <s v="500,000+"/>
    <n v="4"/>
    <n v="4"/>
    <n v="2400"/>
    <x v="0"/>
    <s v="3 Craig AveStaten Island, NY 10307"/>
    <x v="1"/>
    <s v="Staten Island"/>
    <s v="3 Craig Ave, Staten Island, NY 10307, USA"/>
    <n v="40.516860600000001"/>
    <n v="-74.2375349"/>
  </r>
  <r>
    <s v="Brokered by RE MAX Edge"/>
    <x v="4"/>
    <n v="998000"/>
    <s v="500,000+"/>
    <n v="11"/>
    <n v="6"/>
    <n v="2185"/>
    <x v="0"/>
    <s v="3724 Flatlands AveBrooklyn, NY 11234"/>
    <x v="2"/>
    <s v="Brooklyn"/>
    <s v="3724 Flatlands Ave, Brooklyn, NY 11234, USA"/>
    <n v="40.618640900000003"/>
    <n v="-73.938932699999995"/>
  </r>
  <r>
    <s v="Brokered by The Agency"/>
    <x v="3"/>
    <n v="950000"/>
    <s v="500,000+"/>
    <n v="2"/>
    <n v="1"/>
    <n v="1000"/>
    <x v="4"/>
    <s v="140 W End Ave Apt 7BNew York, NY 10023"/>
    <x v="0"/>
    <s v="Manhattan"/>
    <s v="140 West End Ave #7b, New York, NY 10023, USA"/>
    <n v="40.775920499999998"/>
    <n v="-73.986103400000005"/>
  </r>
  <r>
    <s v="Brokered by Cross Country Realty"/>
    <x v="0"/>
    <n v="410000"/>
    <s v="300,001-500,000"/>
    <n v="2"/>
    <n v="1"/>
    <n v="2185"/>
    <x v="0"/>
    <s v="85 Elmwood Park Dr Apt 60Staten Island, NY 10314"/>
    <x v="1"/>
    <s v="New Springville"/>
    <s v="85 Elmwood Park Dr APT 60, Staten Island, NY 10314, USA"/>
    <n v="40.580012699999997"/>
    <n v="-74.161478700000004"/>
  </r>
  <r>
    <s v="Brokered by Agency Real Estate Services Llc"/>
    <x v="3"/>
    <n v="269000"/>
    <s v="100,001-300,000"/>
    <n v="1"/>
    <n v="1"/>
    <n v="900"/>
    <x v="4"/>
    <s v="170-40 Highland Ave Unit 404Jamaica, NY 11432"/>
    <x v="4"/>
    <s v="Jamaica"/>
    <s v="17040 Highland Ave Apt 404, Jamaica, NY 11432, USA"/>
    <n v="40.712569899999998"/>
    <n v="-73.793180000000007"/>
  </r>
  <r>
    <s v="Brokered by Douglas Elliman  -111 Fifth Ave"/>
    <x v="1"/>
    <n v="8500000"/>
    <s v="500,000+"/>
    <n v="7"/>
    <n v="6"/>
    <n v="7000"/>
    <x v="5"/>
    <s v="19 Vestry StNew York, NY 10013"/>
    <x v="0"/>
    <s v="New York"/>
    <s v="19 Vestry St, New York, NY 10013, USA"/>
    <n v="40.722390599999997"/>
    <n v="-74.007550199999997"/>
  </r>
  <r>
    <s v="Brokered by EXIT REALTY FIRST CHOICE"/>
    <x v="4"/>
    <n v="1195000"/>
    <s v="500,000+"/>
    <n v="11"/>
    <n v="6"/>
    <n v="2185"/>
    <x v="0"/>
    <s v="2312 Beaumont AveBronx, NY 10458"/>
    <x v="3"/>
    <s v="The Bronx"/>
    <s v="2312 Beaumont Ave, Bronx, NY 10458, USA"/>
    <n v="40.852638300000002"/>
    <n v="-73.885053299999996"/>
  </r>
  <r>
    <s v="Brokered by Garden Square Realty"/>
    <x v="3"/>
    <n v="550000"/>
    <s v="500,000+"/>
    <n v="2"/>
    <n v="1"/>
    <n v="1069"/>
    <x v="0"/>
    <s v="4 Dartmouth St Apt 71Forest Hills, NY 11375"/>
    <x v="4"/>
    <s v="Forest Hills"/>
    <s v="4 Dartmouth St Apt 71, Forest Hills, NY 11375, USA"/>
    <n v="40.719237300000003"/>
    <n v="-73.846265000000002"/>
  </r>
  <r>
    <s v="Brokered by EXIT REALTY TOP PROPERTIES"/>
    <x v="4"/>
    <n v="2800000"/>
    <s v="500,000+"/>
    <n v="16"/>
    <n v="16"/>
    <n v="10720"/>
    <x v="3"/>
    <s v="1570 66th StBrooklyn, NY 11219"/>
    <x v="2"/>
    <s v="Brooklyn"/>
    <s v="1570 66th St, Brooklyn, NY 11219, USA"/>
    <n v="40.621515899999999"/>
    <n v="-73.996156600000006"/>
  </r>
  <r>
    <s v="Brokered by East Point Realty LLC"/>
    <x v="4"/>
    <n v="940000"/>
    <s v="500,000+"/>
    <n v="9"/>
    <n v="4"/>
    <n v="2185"/>
    <x v="0"/>
    <s v="146-13 105th AveJamaica, NY 11435"/>
    <x v="4"/>
    <s v="Queens"/>
    <s v="146-13 105th Ave, Jamaica, NY 11435, USA"/>
    <n v="40.694629900000002"/>
    <n v="-73.805180199999995"/>
  </r>
  <r>
    <s v="Brokered by Landmark International R E Llc"/>
    <x v="1"/>
    <n v="865000"/>
    <s v="500,000+"/>
    <n v="3"/>
    <n v="3"/>
    <n v="2185"/>
    <x v="0"/>
    <s v="50-39 61st StWoodside, NY 11377"/>
    <x v="4"/>
    <s v="Queens"/>
    <s v="50-39 61st St, Flushing, NY 11377, USA"/>
    <n v="40.7359218"/>
    <n v="-73.9035224"/>
  </r>
  <r>
    <s v="Brokered by Coldwell Banker Warburg"/>
    <x v="0"/>
    <n v="7995000"/>
    <s v="500,000+"/>
    <n v="3"/>
    <n v="4"/>
    <n v="4412"/>
    <x v="0"/>
    <s v="45 E 30th St # BNew York, NY 10016"/>
    <x v="0"/>
    <s v="New York"/>
    <s v="45 E 30th St, New York, NY 10016, USA"/>
    <n v="40.744924599999997"/>
    <n v="-73.983605100000005"/>
  </r>
  <r>
    <s v="Brokered by Coldwell Banker Advantage"/>
    <x v="1"/>
    <n v="690000"/>
    <s v="500,000+"/>
    <n v="3"/>
    <n v="2"/>
    <n v="1284"/>
    <x v="0"/>
    <s v="112 Pearsall StStaten Island, NY 10305"/>
    <x v="1"/>
    <s v="Staten Island"/>
    <s v="112 Pearsall St, Staten Island, NY 10305, USA"/>
    <n v="40.588482200000001"/>
    <n v="-74.073533699999999"/>
  </r>
  <r>
    <s v="Brokered by Sold By Bart R E Partners Inc"/>
    <x v="3"/>
    <n v="330000"/>
    <s v="300,001-500,000"/>
    <n v="3"/>
    <n v="1"/>
    <n v="2185"/>
    <x v="0"/>
    <s v="83-20 98th St Unit 1UWoodhaven, NY 11421"/>
    <x v="4"/>
    <s v="Woodhaven"/>
    <s v="83-20 98th St #1a, Woodhaven, NY 11421, USA"/>
    <n v="40.6994276"/>
    <n v="-73.851822600000006"/>
  </r>
  <r>
    <s v="Brokered by Sotheby's International Realty - East Side Manhattan Brokerage"/>
    <x v="2"/>
    <n v="8750000"/>
    <s v="500,000+"/>
    <n v="7"/>
    <n v="8"/>
    <n v="5000"/>
    <x v="0"/>
    <s v="241 W 4th StNew York, NY 10014"/>
    <x v="0"/>
    <s v="New York"/>
    <s v="241 West 4th Street, New York, NY 10014, USA"/>
    <n v="40.734597899999997"/>
    <n v="-74.002910700000001"/>
  </r>
  <r>
    <s v="Brokered by Nyc Realty Brokers Llc"/>
    <x v="3"/>
    <n v="619000"/>
    <s v="500,000+"/>
    <n v="2"/>
    <n v="2"/>
    <n v="1200"/>
    <x v="0"/>
    <s v="200 Corbin Pl Apt 5NBrooklyn, NY 11235"/>
    <x v="2"/>
    <s v="Brighton Beach"/>
    <s v="200 Corbin Pl #5n, Brooklyn, NY 11235, USA"/>
    <n v="40.5768871"/>
    <n v="-73.954213199999998"/>
  </r>
  <r>
    <s v="Brokered by Robert Defalco Realty, Inc."/>
    <x v="1"/>
    <n v="899000"/>
    <s v="500,000+"/>
    <n v="3"/>
    <n v="1"/>
    <n v="1050"/>
    <x v="0"/>
    <s v="159 Lander AveStaten Island, NY 10314"/>
    <x v="1"/>
    <s v="Staten Island"/>
    <s v="159 Lander Ave, Staten Island, NY 10314, USA"/>
    <n v="40.614148499999999"/>
    <n v="-74.164342199999993"/>
  </r>
  <r>
    <s v="Brokered by Elegran Real Estate And Development"/>
    <x v="1"/>
    <n v="1175000"/>
    <s v="500,000+"/>
    <n v="2"/>
    <n v="2"/>
    <n v="1144"/>
    <x v="0"/>
    <s v="4 78th StBrooklyn, NY 11209"/>
    <x v="2"/>
    <s v="Brooklyn"/>
    <s v="4 78th St, Brooklyn, NY 11209, USA"/>
    <n v="40.631438899999999"/>
    <n v="-74.037838399999998"/>
  </r>
  <r>
    <s v="Brokered by RE MAX Real Estate Professionals"/>
    <x v="4"/>
    <n v="2999000"/>
    <s v="500,000+"/>
    <n v="8"/>
    <n v="3"/>
    <n v="6000"/>
    <x v="5"/>
    <s v="7923 12th AveBrooklyn, NY 11228"/>
    <x v="2"/>
    <s v="Brooklyn"/>
    <s v="7923 12th Ave, Brooklyn, NY 11228, USA"/>
    <n v="40.618803999999997"/>
    <n v="-74.012196000000003"/>
  </r>
  <r>
    <s v="Brokered by Corcoran West Side Gallery"/>
    <x v="0"/>
    <n v="1395000"/>
    <s v="500,000+"/>
    <n v="2"/>
    <n v="2"/>
    <n v="1793"/>
    <x v="0"/>
    <s v="253 W 73rd St Apt 4FNew York, NY 10023"/>
    <x v="0"/>
    <s v="Manhattan"/>
    <s v="253 W 73rd St #4f, New York, NY 10023, USA"/>
    <n v="40.780245000000001"/>
    <n v="-73.982796300000004"/>
  </r>
  <r>
    <s v="Brokered by Brown Harris Stevens - 129 Montague Street"/>
    <x v="3"/>
    <n v="800000"/>
    <s v="500,000+"/>
    <n v="2"/>
    <n v="2"/>
    <n v="2185"/>
    <x v="0"/>
    <s v="3442 80th St Apt 32Queens, NY 11372"/>
    <x v="4"/>
    <s v="Jackson Heights"/>
    <s v="3442 80th St Apt 32, Jackson Heights, NY 11372, USA"/>
    <n v="40.7535399"/>
    <n v="-73.8868899"/>
  </r>
  <r>
    <s v="Brokered by RE MAX Edge"/>
    <x v="3"/>
    <n v="499000"/>
    <s v="300,001-500,000"/>
    <n v="2"/>
    <n v="1"/>
    <n v="686"/>
    <x v="4"/>
    <s v="430 W 46th St Apt 5EManhattan, NY 10036"/>
    <x v="0"/>
    <s v="Manhattan"/>
    <s v="430 W 46th St #5a, New York, NY 10036, USA"/>
    <n v="40.761554599999997"/>
    <n v="-73.992368600000006"/>
  </r>
  <r>
    <s v="Brokered by Douglas Elliman - 575 Madison Ave"/>
    <x v="1"/>
    <n v="1625000"/>
    <s v="500,000+"/>
    <n v="4"/>
    <n v="4"/>
    <n v="2743"/>
    <x v="0"/>
    <s v="269 W 87th St Apt 7ANew York, NY 10024"/>
    <x v="0"/>
    <s v="Manhattan"/>
    <s v="269 W 87th St #7a, New York, NY 10024, USA"/>
    <n v="40.789503400000001"/>
    <n v="-73.976971300000002"/>
  </r>
  <r>
    <s v="Brokered by Skylight Real Estate Consultan"/>
    <x v="1"/>
    <n v="799999"/>
    <s v="500,000+"/>
    <n v="3"/>
    <n v="3"/>
    <n v="1444"/>
    <x v="0"/>
    <s v="106-10 217th StJamaica, NY 11429"/>
    <x v="4"/>
    <s v="Queens"/>
    <s v="106-10 217th St, Jamaica, NY 11429, USA"/>
    <n v="40.711098700000001"/>
    <n v="-73.741185999999999"/>
  </r>
  <r>
    <s v="Brokered by Better Homes and Gardens Real Estate Safari Realty"/>
    <x v="1"/>
    <n v="1139000"/>
    <s v="500,000+"/>
    <n v="4"/>
    <n v="4"/>
    <n v="3150"/>
    <x v="0"/>
    <s v="950 Huguenot AveStaten Island, NY 10312"/>
    <x v="1"/>
    <s v="Staten Island"/>
    <s v="950 Huguenot Ave, Staten Island, NY 10312, USA"/>
    <n v="40.530879599999999"/>
    <n v="-74.191311299999995"/>
  </r>
  <r>
    <s v="Brokered by DEBTFREESOLUTIONS LLC"/>
    <x v="1"/>
    <n v="529000"/>
    <s v="500,000+"/>
    <n v="3"/>
    <n v="2"/>
    <n v="1650"/>
    <x v="0"/>
    <s v="401 Harding ParkBronx, NY 10473"/>
    <x v="3"/>
    <s v="The Bronx"/>
    <s v="401 Harding Park, Bronx, NY 10473, USA"/>
    <n v="40.806139899999998"/>
    <n v="-73.857994399999995"/>
  </r>
  <r>
    <s v="Brokered by ROBERT DEFALCO REALTY INC"/>
    <x v="3"/>
    <n v="300000"/>
    <s v="100,001-300,000"/>
    <n v="3"/>
    <n v="1"/>
    <n v="1200"/>
    <x v="0"/>
    <s v="2741 E 28th St Apt 4DBrooklyn, NY 11235"/>
    <x v="2"/>
    <s v="Sheepshead Bay"/>
    <s v="2741 E 28th St #4d, Brooklyn, NY 11235, USA"/>
    <n v="40.586269299999998"/>
    <n v="-73.940712300000001"/>
  </r>
  <r>
    <s v="Brokered by RE MAX Edge"/>
    <x v="1"/>
    <n v="799000"/>
    <s v="500,000+"/>
    <n v="5"/>
    <n v="4"/>
    <n v="1802"/>
    <x v="0"/>
    <s v="8648 26th AveBrooklyn, NY 11214"/>
    <x v="2"/>
    <s v="Kings County"/>
    <s v="8648 26th Ave, Brooklyn, NY 11214, USA"/>
    <n v="40.595748499999999"/>
    <n v="-73.986220099999997"/>
  </r>
  <r>
    <s v="Brokered by Han Tang Realty Inc."/>
    <x v="4"/>
    <n v="869000"/>
    <s v="500,000+"/>
    <n v="6"/>
    <n v="3"/>
    <n v="1526"/>
    <x v="0"/>
    <s v="1032 Rhinelander AveBronx, NY 10461"/>
    <x v="3"/>
    <s v="The Bronx"/>
    <s v="1032 Rhinelander Ave, Bronx, NY 10461, USA"/>
    <n v="40.8505252"/>
    <n v="-73.856442999999999"/>
  </r>
  <r>
    <s v="Brokered by Today Realty Corp."/>
    <x v="1"/>
    <n v="749000"/>
    <s v="500,000+"/>
    <n v="3"/>
    <n v="2"/>
    <n v="1480"/>
    <x v="0"/>
    <s v="1238 Pinchot PlBronx, NY 10461"/>
    <x v="3"/>
    <s v="The Bronx"/>
    <s v="1238 Pinchot Pl, Bronx, NY 10461, USA"/>
    <n v="40.853445800000003"/>
    <n v="-73.848465099999999"/>
  </r>
  <r>
    <s v="Brokered by Re/Max In The City"/>
    <x v="3"/>
    <n v="240900"/>
    <s v="100,001-300,000"/>
    <n v="2"/>
    <n v="1"/>
    <n v="875"/>
    <x v="4"/>
    <s v="2390 Palisade Ave Apt 4KBronx, NY 10463"/>
    <x v="3"/>
    <s v="Spuyten Duyvil"/>
    <s v="2390 Palisade Ave #4c, Bronx, NY 10463, USA"/>
    <n v="40.8797408"/>
    <n v="-73.920419300000006"/>
  </r>
  <r>
    <s v="Brokered by Winzone Realty Inc"/>
    <x v="1"/>
    <n v="1295000"/>
    <s v="500,000+"/>
    <n v="3"/>
    <n v="1"/>
    <n v="2185"/>
    <x v="0"/>
    <s v="47-17 39th AveSunnyside, NY 11104"/>
    <x v="4"/>
    <s v="Queens"/>
    <s v="47-17 39th Ave, Long Island City, NY 11104, USA"/>
    <n v="40.749355100000002"/>
    <n v="-73.915854699999997"/>
  </r>
  <r>
    <s v="Brokered by Ideal Properties Realty"/>
    <x v="9"/>
    <n v="3850000"/>
    <s v="500,000+"/>
    <n v="8"/>
    <n v="6"/>
    <n v="6200"/>
    <x v="5"/>
    <s v="1121 E 22nd StBrooklyn, NY 11210"/>
    <x v="2"/>
    <s v="Brooklyn"/>
    <s v="1121 E 22nd St, Brooklyn, NY 11210, USA"/>
    <n v="40.624809999999997"/>
    <n v="-73.953960699999996"/>
  </r>
  <r>
    <s v="Brokered by RE MAX Real Estate Professionals"/>
    <x v="1"/>
    <n v="549000"/>
    <s v="500,000+"/>
    <n v="5"/>
    <n v="2"/>
    <n v="1716"/>
    <x v="0"/>
    <s v="921 Nugent AveStaten Island, NY 10306"/>
    <x v="1"/>
    <s v="Staten Island"/>
    <s v="921 Nugent Ave, Staten Island, NY 10306, USA"/>
    <n v="40.572172799999997"/>
    <n v="-74.097278700000004"/>
  </r>
  <r>
    <s v="Brokered by Houlihan Lawrence"/>
    <x v="3"/>
    <n v="129000"/>
    <s v="100,001-300,000"/>
    <n v="1"/>
    <n v="1"/>
    <n v="750"/>
    <x v="4"/>
    <s v="4315 Webster Ave Apt 3JBronx, NY 10470"/>
    <x v="3"/>
    <s v="East Bronx"/>
    <s v="4315 Webster Ave #3j, Bronx, NY 10470, USA"/>
    <n v="40.899519300000001"/>
    <n v="-73.862367800000001"/>
  </r>
  <r>
    <s v="Brokered by Homes R Us Realty of NY, Inc."/>
    <x v="1"/>
    <n v="475000"/>
    <s v="300,001-500,000"/>
    <n v="3"/>
    <n v="2"/>
    <n v="900"/>
    <x v="4"/>
    <s v="131 Roff StStaten Island, NY 10304"/>
    <x v="1"/>
    <s v="Staten Island"/>
    <s v="131 Roff St, Staten Island, NY 10304, USA"/>
    <n v="40.615881600000002"/>
    <n v="-74.082218499999996"/>
  </r>
  <r>
    <s v="Brokered by Century 21 Realty First"/>
    <x v="4"/>
    <n v="980000"/>
    <s v="500,000+"/>
    <n v="4"/>
    <n v="3"/>
    <n v="1408"/>
    <x v="0"/>
    <s v="1957 Ryder StBrooklyn, NY 11234"/>
    <x v="2"/>
    <s v="Brooklyn"/>
    <s v="1957 Ryder St, Brooklyn, NY 11234, USA"/>
    <n v="40.611840999999998"/>
    <n v="-73.929609999999997"/>
  </r>
  <r>
    <s v="Brokered by RE MAX Edge"/>
    <x v="4"/>
    <n v="1199000"/>
    <s v="500,000+"/>
    <n v="4"/>
    <n v="2"/>
    <n v="1824"/>
    <x v="0"/>
    <s v="1511 85th StBrooklyn, NY 11228"/>
    <x v="2"/>
    <s v="Brooklyn"/>
    <s v="1511 85th St, Brooklyn, NY 11228, USA"/>
    <n v="40.611925399999997"/>
    <n v="-74.008403099999995"/>
  </r>
  <r>
    <s v="Brokered by Keller Williams Legendary"/>
    <x v="2"/>
    <n v="1299999"/>
    <s v="500,000+"/>
    <n v="5"/>
    <n v="5"/>
    <n v="3134"/>
    <x v="0"/>
    <s v="64-14 Beach Front RdArverne, NY 11692"/>
    <x v="4"/>
    <s v="Queens"/>
    <s v="6414 Beach Front Rd, Far Rockaway, NY 11692, USA"/>
    <n v="40.588333900000002"/>
    <n v="-73.793403900000001"/>
  </r>
  <r>
    <s v="Brokered by RE MAX Distinguished Homes &amp; Properties"/>
    <x v="3"/>
    <n v="265000"/>
    <s v="100,001-300,000"/>
    <n v="2"/>
    <n v="1"/>
    <n v="1100"/>
    <x v="0"/>
    <s v="1750 E 14th St Apt L4Brooklyn, NY 11229"/>
    <x v="2"/>
    <s v="Homecrest"/>
    <s v="1750 E 14th St Apt 4e, Brooklyn, NY 11229, USA"/>
    <n v="40.606809200000001"/>
    <n v="-73.959033399999996"/>
  </r>
  <r>
    <s v="Brokered by Keller Williams NYC"/>
    <x v="3"/>
    <n v="262500"/>
    <s v="100,001-300,000"/>
    <n v="1"/>
    <n v="1"/>
    <n v="2185"/>
    <x v="0"/>
    <s v="750 Kappock St Apt 502Bronx, NY 10463"/>
    <x v="3"/>
    <s v="Spuyten Duyvil"/>
    <s v="750 Kappock St Apt 502, Bronx, NY 10463, USA"/>
    <n v="40.8819467"/>
    <n v="-73.920016899999993"/>
  </r>
  <r>
    <s v="Brokered by Robert Defalco Realty, Inc."/>
    <x v="1"/>
    <n v="2699000"/>
    <s v="500,000+"/>
    <n v="7"/>
    <n v="6"/>
    <n v="11250"/>
    <x v="3"/>
    <s v="100 Wadsworth RdStaten Island, NY 10305"/>
    <x v="1"/>
    <s v="Staten Island"/>
    <s v="100 Wadsworth Rd, Staten Island, NY 10305, USA"/>
    <n v="40.6087694"/>
    <n v="-74.059777299999993"/>
  </r>
  <r>
    <s v="Brokered by Today Realty Corp."/>
    <x v="1"/>
    <n v="1200000"/>
    <s v="500,000+"/>
    <n v="4"/>
    <n v="4"/>
    <n v="3300"/>
    <x v="0"/>
    <s v="2217 Gunther AveBronx, NY 10469"/>
    <x v="3"/>
    <s v="The Bronx"/>
    <s v="2217 Gunther Ave, Bronx, NY 10469, USA"/>
    <n v="40.858005599999998"/>
    <n v="-73.836553499999994"/>
  </r>
  <r>
    <s v="Brokered by COMPASS"/>
    <x v="3"/>
    <n v="850000"/>
    <s v="500,000+"/>
    <n v="1"/>
    <n v="1"/>
    <n v="2185"/>
    <x v="0"/>
    <s v="32 Downing St Apt 2DManhattan, NY 10014"/>
    <x v="0"/>
    <s v="Manhattan"/>
    <s v="32 Downing St #2b, New York, NY 10014, USA"/>
    <n v="40.729292999999998"/>
    <n v="-74.003446999999994"/>
  </r>
  <r>
    <s v="Brokered by Robert Defalco Realty, Inc."/>
    <x v="1"/>
    <n v="2699000"/>
    <s v="500,000+"/>
    <n v="7"/>
    <n v="6"/>
    <n v="11250"/>
    <x v="3"/>
    <s v="100 Wadsworth RdStaten Island, NY 10305"/>
    <x v="1"/>
    <s v="Staten Island"/>
    <s v="100 Wadsworth Rd, Staten Island, NY 10305, USA"/>
    <n v="40.6087694"/>
    <n v="-74.059777299999993"/>
  </r>
  <r>
    <s v="Brokered by Encore Real Estate LLC"/>
    <x v="1"/>
    <n v="989000"/>
    <s v="500,000+"/>
    <n v="6"/>
    <n v="4"/>
    <n v="2720"/>
    <x v="0"/>
    <s v="153 Johnson AveStaten Island, NY 10307"/>
    <x v="1"/>
    <s v="Staten Island"/>
    <s v="153 Johnson Ave, Staten Island, NY 10307, USA"/>
    <n v="40.511945400000002"/>
    <n v="-74.247071599999998"/>
  </r>
  <r>
    <s v="Brokered by Today Realty Corp."/>
    <x v="1"/>
    <n v="1200000"/>
    <s v="500,000+"/>
    <n v="4"/>
    <n v="4"/>
    <n v="3300"/>
    <x v="0"/>
    <s v="2217 Gunther AveBronx, NY 10469"/>
    <x v="3"/>
    <s v="The Bronx"/>
    <s v="2217 Gunther Ave, Bronx, NY 10469, USA"/>
    <n v="40.858005599999998"/>
    <n v="-73.836553499999994"/>
  </r>
  <r>
    <s v="Brokered by CENTURY 21 Galvez"/>
    <x v="4"/>
    <n v="899999"/>
    <s v="500,000+"/>
    <n v="5"/>
    <n v="3"/>
    <n v="1800"/>
    <x v="0"/>
    <s v="263 W 254th StBronx, NY 10471"/>
    <x v="3"/>
    <s v="The Bronx"/>
    <s v="263 W 254th St, Bronx, NY 10471, USA"/>
    <n v="40.901618499999998"/>
    <n v="-73.899939599999996"/>
  </r>
  <r>
    <s v="Brokered by United Realty Associates"/>
    <x v="1"/>
    <n v="2780000"/>
    <s v="500,000+"/>
    <n v="5"/>
    <n v="6"/>
    <n v="3045"/>
    <x v="0"/>
    <s v="150-32 Sullivan DrWhitestone, NY 11357"/>
    <x v="4"/>
    <s v="Queens"/>
    <s v="150-32 Sullivan Dr, Whitestone, NY 11357, USA"/>
    <n v="40.796743800000002"/>
    <n v="-73.816075100000006"/>
  </r>
  <r>
    <s v="Brokered by COMPASS"/>
    <x v="3"/>
    <n v="999000"/>
    <s v="500,000+"/>
    <n v="2"/>
    <n v="1"/>
    <n v="1050"/>
    <x v="0"/>
    <s v="215 W 92nd St Apt 5FManhattan, NY 10025"/>
    <x v="0"/>
    <s v="Manhattan"/>
    <s v="215 W 92nd St #5b, New York, NY 10025, USA"/>
    <n v="40.792111599999998"/>
    <n v="-73.973176800000005"/>
  </r>
  <r>
    <s v="Brokered by Our Community Realty Ltd"/>
    <x v="4"/>
    <n v="699000"/>
    <s v="500,000+"/>
    <n v="6"/>
    <n v="2"/>
    <n v="2185"/>
    <x v="0"/>
    <s v="1441 Troy AveBrooklyn, NY 11203"/>
    <x v="2"/>
    <s v="Brooklyn"/>
    <s v="1441 Troy Ave, Brooklyn, NY 11203, USA"/>
    <n v="40.637352499999999"/>
    <n v="-73.934409200000005"/>
  </r>
  <r>
    <s v="Brokered by COMPASS"/>
    <x v="0"/>
    <n v="60000"/>
    <s v="50,001-100,000"/>
    <n v="3"/>
    <n v="1"/>
    <n v="445"/>
    <x v="2"/>
    <s v="2 E 55th St Unit 809W35Manhattan, NY 10022"/>
    <x v="0"/>
    <s v="Manhattan"/>
    <s v="2 E 55th St 809 35, New York, NY 10022, USA"/>
    <n v="40.761397899999999"/>
    <n v="-73.974612800000003"/>
  </r>
  <r>
    <s v="Brokered by Premier Homes Pros"/>
    <x v="1"/>
    <n v="499999"/>
    <s v="300,001-500,000"/>
    <n v="4"/>
    <n v="2"/>
    <n v="1248"/>
    <x v="0"/>
    <s v="44 Montell StStaten Island, NY 10302"/>
    <x v="1"/>
    <s v="Staten Island"/>
    <s v="44 Montell St, Staten Island, NY 10302, USA"/>
    <n v="40.628946200000001"/>
    <n v="-74.138848699999997"/>
  </r>
  <r>
    <s v="Brokered by Momentum Real Estate Llc"/>
    <x v="1"/>
    <n v="599999"/>
    <s v="500,000+"/>
    <n v="3"/>
    <n v="2"/>
    <n v="1272"/>
    <x v="0"/>
    <s v="67 Reynolds StStaten Island, NY 10305"/>
    <x v="1"/>
    <s v="Staten Island"/>
    <s v="67 Reynolds St, Staten Island, NY 10305, USA"/>
    <n v="40.611184899999998"/>
    <n v="-74.075323499999996"/>
  </r>
  <r>
    <s v="Brokered by RE MAX Elite"/>
    <x v="1"/>
    <n v="725000"/>
    <s v="500,000+"/>
    <n v="4"/>
    <n v="2"/>
    <n v="2000"/>
    <x v="0"/>
    <s v="328 Manor RdStaten Island, NY 10314"/>
    <x v="1"/>
    <s v="Staten Island"/>
    <s v="328 Manor Rd, Staten Island, NY 10314, USA"/>
    <n v="40.619952099999999"/>
    <n v="-74.123789500000001"/>
  </r>
  <r>
    <s v="Brokered by BEN BAY REALTY CO OF BAY RIDGE, LLC"/>
    <x v="1"/>
    <n v="998888"/>
    <s v="500,000+"/>
    <n v="3"/>
    <n v="2"/>
    <n v="1780"/>
    <x v="0"/>
    <s v="9954 Fort Hamilton PkwyBrooklyn, NY 11209"/>
    <x v="2"/>
    <s v="Brooklyn"/>
    <s v="9954 Fort Hamilton Pkwy, Brooklyn, NY 11209, USA"/>
    <n v="40.611754500000004"/>
    <n v="-74.032328100000001"/>
  </r>
  <r>
    <s v="Brokered by RE MAX Edge"/>
    <x v="4"/>
    <n v="980000"/>
    <s v="500,000+"/>
    <n v="3"/>
    <n v="4"/>
    <n v="2700"/>
    <x v="0"/>
    <s v="1 Opal CtBrooklyn, NY 11229"/>
    <x v="2"/>
    <s v="Brooklyn"/>
    <s v="1 Opal Ct, Brooklyn, NY 11229, USA"/>
    <n v="40.586018000000003"/>
    <n v="-73.925212599999995"/>
  </r>
  <r>
    <s v="Brokered by Sold By Bart R E Partners Inc"/>
    <x v="1"/>
    <n v="800000"/>
    <s v="500,000+"/>
    <n v="3"/>
    <n v="2"/>
    <n v="2185"/>
    <x v="0"/>
    <s v="69-10 Penelope AveMiddle Village, NY 11379"/>
    <x v="4"/>
    <s v="Queens"/>
    <s v="69-10 Penelope Ave, Flushing, NY 11379, USA"/>
    <n v="40.71593"/>
    <n v="-73.8858453"/>
  </r>
  <r>
    <s v="Brokered by CENTURY 21 Marciano"/>
    <x v="1"/>
    <n v="1299000"/>
    <s v="500,000+"/>
    <n v="3"/>
    <n v="4"/>
    <n v="4450"/>
    <x v="0"/>
    <s v="610 City Island AveBronx, NY 10464"/>
    <x v="3"/>
    <s v="The Bronx"/>
    <s v="610 City Island Ave, Bronx, NY 10464, USA"/>
    <n v="40.854861999999997"/>
    <n v="-73.790669399999999"/>
  </r>
  <r>
    <s v="Brokered by Madison Estates Sotheby's International Realty"/>
    <x v="1"/>
    <n v="799000"/>
    <s v="500,000+"/>
    <n v="3"/>
    <n v="2"/>
    <n v="1128"/>
    <x v="0"/>
    <s v="1557 E 34th StBrooklyn, NY 11234"/>
    <x v="2"/>
    <s v="Brooklyn"/>
    <s v="1557 E 34th St, Brooklyn, NY 11234, USA"/>
    <n v="40.616921300000001"/>
    <n v="-73.941527399999998"/>
  </r>
  <r>
    <s v="Brokered by Elite Real Estate Group 1 Llc"/>
    <x v="1"/>
    <n v="995000"/>
    <s v="500,000+"/>
    <n v="3"/>
    <n v="2"/>
    <n v="3080"/>
    <x v="0"/>
    <s v="1870 Haight AveBronx, NY 10461"/>
    <x v="3"/>
    <s v="The Bronx"/>
    <s v="1870 Haight Ave, Bronx, NY 10461, USA"/>
    <n v="40.851385399999998"/>
    <n v="-73.854324000000005"/>
  </r>
  <r>
    <s v="Brokered by Ashford Homes LLC"/>
    <x v="1"/>
    <n v="1250000"/>
    <s v="500,000+"/>
    <n v="5"/>
    <n v="3"/>
    <n v="2295"/>
    <x v="0"/>
    <s v="1923 66th StBrooklyn, NY 11204"/>
    <x v="2"/>
    <s v="Brooklyn"/>
    <s v="1923 66th St, Brooklyn, NY 11204, USA"/>
    <n v="40.617018999999999"/>
    <n v="-73.987835200000006"/>
  </r>
  <r>
    <s v="Brokered by Tiffany Moves You Inc"/>
    <x v="4"/>
    <n v="1275000"/>
    <s v="500,000+"/>
    <n v="3"/>
    <n v="4"/>
    <n v="2185"/>
    <x v="0"/>
    <s v="43-02 Orient AveDouglaston, NY 11363"/>
    <x v="4"/>
    <s v="Queens"/>
    <s v="43-2 Orient Ave, Douglaston, NY 11363, USA"/>
    <n v="40.767516899999997"/>
    <n v="-73.743973400000002"/>
  </r>
  <r>
    <s v="Brokered by YourHomeSold Guarantee Realty"/>
    <x v="4"/>
    <n v="749999"/>
    <s v="500,000+"/>
    <n v="6"/>
    <n v="3"/>
    <n v="3150"/>
    <x v="0"/>
    <s v="1817 Amethyst StBronx, NY 10462"/>
    <x v="3"/>
    <s v="The Bronx"/>
    <s v="1817 Amethyst St, Bronx, NY 10462, USA"/>
    <n v="40.845395500000002"/>
    <n v="-73.868162999999996"/>
  </r>
  <r>
    <s v="Brokered by Serhant"/>
    <x v="2"/>
    <n v="2650000"/>
    <s v="500,000+"/>
    <n v="5"/>
    <n v="4"/>
    <n v="4100"/>
    <x v="0"/>
    <s v="259 New York AveBrooklyn, NY 11216"/>
    <x v="2"/>
    <s v="Brooklyn"/>
    <s v="259 New York Ave, Brooklyn, NY 11216, USA"/>
    <n v="40.6711016"/>
    <n v="-73.947342699999993"/>
  </r>
  <r>
    <s v="Brokered by Yoreevo"/>
    <x v="3"/>
    <n v="999000"/>
    <s v="500,000+"/>
    <n v="2"/>
    <n v="1"/>
    <n v="2185"/>
    <x v="0"/>
    <s v="139 W 85th St Apt 3New York, NY 10024"/>
    <x v="0"/>
    <s v="Manhattan"/>
    <s v="139 W 85th St Apartment 3, New York, NY 10024, USA"/>
    <n v="40.786665900000003"/>
    <n v="-73.974142000000001"/>
  </r>
  <r>
    <s v="Brokered by Sold By Bart R E Partners Inc"/>
    <x v="3"/>
    <n v="279000"/>
    <s v="100,001-300,000"/>
    <n v="2"/>
    <n v="1"/>
    <n v="2185"/>
    <x v="0"/>
    <s v="84-70 129th St Unit 1VKew Gardens, NY 11415"/>
    <x v="4"/>
    <s v="Kew Gardens"/>
    <s v="8470 129th St Apt 1h, Kew Gardens, NY 11415, USA"/>
    <n v="40.706929899999999"/>
    <n v="-73.824039999999997"/>
  </r>
  <r>
    <s v="Brokered by Ditommaso Real Estate"/>
    <x v="0"/>
    <n v="479000"/>
    <s v="300,001-500,000"/>
    <n v="2"/>
    <n v="2"/>
    <n v="1008"/>
    <x v="0"/>
    <s v="57 Stone Ln Unit 2Staten Island, NY 10314"/>
    <x v="1"/>
    <s v="New Springville"/>
    <s v="57 Stone Ln #2, Staten Island, NY 10314, USA"/>
    <n v="40.578288399999998"/>
    <n v="-74.158301100000003"/>
  </r>
  <r>
    <s v="Brokered by Douglas Elliman  -111 Fifth Ave"/>
    <x v="3"/>
    <n v="2300000"/>
    <s v="500,000+"/>
    <n v="2"/>
    <n v="2"/>
    <n v="1600"/>
    <x v="0"/>
    <s v="242 E 7th St Unit PhNew York, NY 10009"/>
    <x v="0"/>
    <s v="New York"/>
    <s v="242 E 7th St, New York, NY 10009, USA"/>
    <n v="40.723615899999999"/>
    <n v="-73.978173499999997"/>
  </r>
  <r>
    <s v="Brokered by Signature Premier Properties"/>
    <x v="9"/>
    <n v="294000"/>
    <s v="100,001-300,000"/>
    <n v="1"/>
    <n v="2"/>
    <n v="1074"/>
    <x v="0"/>
    <s v="26910 Grand Central Pkwy Apt 15AFloral Park, NY 11005"/>
    <x v="4"/>
    <s v="Glen Oaks"/>
    <s v="26910 Grand Central Pkwy #15a, Queens, NY 11005, USA"/>
    <n v="40.7577991"/>
    <n v="-73.715956399999996"/>
  </r>
  <r>
    <s v="Brokered by Exp Realty"/>
    <x v="4"/>
    <n v="1390000"/>
    <s v="500,000+"/>
    <n v="6"/>
    <n v="5"/>
    <n v="2245"/>
    <x v="0"/>
    <s v="104-30 219th StJamaica, NY 11429"/>
    <x v="4"/>
    <s v="Queens"/>
    <s v="104-30 219th St, Jamaica, NY 11429, USA"/>
    <n v="40.711113400000002"/>
    <n v="-73.7361784"/>
  </r>
  <r>
    <s v="Brokered by COMPASS"/>
    <x v="3"/>
    <n v="450000"/>
    <s v="300,001-500,000"/>
    <n v="3"/>
    <n v="2"/>
    <n v="1026"/>
    <x v="0"/>
    <s v="97-10 62nd Dr Unit 8ERego Park, NY 11374"/>
    <x v="4"/>
    <s v="Rego Park"/>
    <s v="97-10 62nd Dr #8e, Rego Park, NY 11374, USA"/>
    <n v="40.732350199999999"/>
    <n v="-73.861165400000004"/>
  </r>
  <r>
    <s v="Brokered by Bond New York- Columbus Circle"/>
    <x v="3"/>
    <n v="999000"/>
    <s v="500,000+"/>
    <n v="3"/>
    <n v="2"/>
    <n v="2185"/>
    <x v="0"/>
    <s v="203 W 102nd St Apt 1FNew York, NY 10025"/>
    <x v="0"/>
    <s v="Manhattan"/>
    <s v="203 W 102nd St #1f, New York, NY 10025, USA"/>
    <n v="40.798208600000002"/>
    <n v="-73.968016399999996"/>
  </r>
  <r>
    <s v="Brokered by Robert Defalco Realty, Inc."/>
    <x v="1"/>
    <n v="1999000"/>
    <s v="500,000+"/>
    <n v="4"/>
    <n v="4"/>
    <n v="3420"/>
    <x v="0"/>
    <s v="221 Benedict RdStaten Island, NY 10304"/>
    <x v="1"/>
    <s v="Staten Island"/>
    <s v="221 Benedict Rd, Staten Island, NY 10304, USA"/>
    <n v="40.593914400000003"/>
    <n v="-74.105987600000006"/>
  </r>
  <r>
    <s v="Brokered by BLACKWATER ASSOCIATES INC"/>
    <x v="10"/>
    <n v="1288000"/>
    <s v="500,000+"/>
    <n v="6"/>
    <n v="3"/>
    <n v="2185"/>
    <x v="0"/>
    <s v="31-50 Buell StEast Elmhurst, NY 11369"/>
    <x v="4"/>
    <s v="Queens"/>
    <s v="31-50 Buell St, Flushing, NY 11369, USA"/>
    <n v="40.760908000000001"/>
    <n v="-73.861558000000002"/>
  </r>
  <r>
    <s v="NoBroker"/>
    <x v="4"/>
    <n v="639888"/>
    <s v="500,000+"/>
    <n v="5"/>
    <n v="3"/>
    <n v="1376"/>
    <x v="0"/>
    <s v="226 Dover GrnStaten Island, NY 10312"/>
    <x v="1"/>
    <s v="Staten Island"/>
    <s v="226 Dover Green, Staten Island, NY 10312, USA"/>
    <n v="40.556402400000003"/>
    <n v="-74.197528500000004"/>
  </r>
  <r>
    <s v="Brokered by COMPASS"/>
    <x v="1"/>
    <n v="569900"/>
    <s v="500,000+"/>
    <n v="4"/>
    <n v="2"/>
    <n v="2180"/>
    <x v="0"/>
    <s v="69 Sherman AveStaten Island, NY 10301"/>
    <x v="1"/>
    <s v="Staten Island"/>
    <s v="69 Sherman Ave, Staten Island, NY 10301, USA"/>
    <n v="40.639557699999997"/>
    <n v="-74.080761499999994"/>
  </r>
  <r>
    <s v="Brokered by Sweet Key Realty Group Inc"/>
    <x v="1"/>
    <n v="1630000"/>
    <s v="500,000+"/>
    <n v="7"/>
    <n v="4"/>
    <n v="2185"/>
    <x v="0"/>
    <s v="47-34 Glenwood StLittle Neck, NY 11362"/>
    <x v="4"/>
    <s v="Queens"/>
    <s v="47-34 Glenwood St, Flushing, NY 11362, USA"/>
    <n v="40.770473199999998"/>
    <n v="-73.731879899999996"/>
  </r>
  <r>
    <s v="Brokered by EXIT REALTY ACHIEVE"/>
    <x v="4"/>
    <n v="689888"/>
    <s v="500,000+"/>
    <n v="3"/>
    <n v="2"/>
    <n v="1300"/>
    <x v="0"/>
    <s v="11431 120th StSouth Ozone Park, NY 11420"/>
    <x v="4"/>
    <s v="Queens"/>
    <s v="114-31 120th St, Jamaica, NY 11420, USA"/>
    <n v="40.6780811"/>
    <n v="-73.818897300000003"/>
  </r>
  <r>
    <s v="Brokered by E Realty International Corp"/>
    <x v="3"/>
    <n v="378000"/>
    <s v="300,001-500,000"/>
    <n v="2"/>
    <n v="1"/>
    <n v="2185"/>
    <x v="0"/>
    <s v="150-10 Melbourne Ave Unit 368AFlushing, NY 11367"/>
    <x v="4"/>
    <s v="Flushing"/>
    <s v="15010 Melbourne Ave # 368b, Flushing, NY 11367, USA"/>
    <n v="40.7341999"/>
    <n v="-73.819739999999996"/>
  </r>
  <r>
    <s v="Brokered by Corcoran Westside Columbus"/>
    <x v="2"/>
    <n v="23900000"/>
    <s v="500,000+"/>
    <n v="6"/>
    <n v="3"/>
    <n v="7110"/>
    <x v="5"/>
    <s v="248 W 71st StNew York, NY 10023"/>
    <x v="0"/>
    <s v="New York"/>
    <s v="248 W 71st St, New York, NY 10023, USA"/>
    <n v="40.778544099999998"/>
    <n v="-73.984090699999996"/>
  </r>
  <r>
    <s v="Brokered by O Kane Realty"/>
    <x v="3"/>
    <n v="149000"/>
    <s v="100,001-300,000"/>
    <n v="1"/>
    <n v="1"/>
    <n v="2185"/>
    <x v="0"/>
    <s v="112-50 Northern Blvd Unit 1ECorona, NY 11368"/>
    <x v="4"/>
    <s v="Corona"/>
    <s v="11250 Northern Blvd Apt 1f, Corona, NY 11368, USA"/>
    <n v="40.7581299"/>
    <n v="-73.8569399"/>
  </r>
  <r>
    <s v="Brokered by Re/Max Edge"/>
    <x v="1"/>
    <n v="589000"/>
    <s v="500,000+"/>
    <n v="4"/>
    <n v="3"/>
    <n v="1320"/>
    <x v="0"/>
    <s v="92 Arlington PlStaten Island, NY 10303"/>
    <x v="1"/>
    <s v="Staten Island"/>
    <s v="92 Arlington Pl, Staten Island, NY 10303, USA"/>
    <n v="40.635669999999998"/>
    <n v="-74.166894999999997"/>
  </r>
  <r>
    <s v="Brokered by ProBase Real Estate"/>
    <x v="9"/>
    <n v="958000"/>
    <s v="500,000+"/>
    <n v="3"/>
    <n v="2"/>
    <n v="2259"/>
    <x v="0"/>
    <s v="50 Tyndale StStaten Island, NY 10312"/>
    <x v="1"/>
    <s v="Staten Island"/>
    <s v="50 Tyndale St, Staten Island, NY 10312, USA"/>
    <n v="40.529285199999997"/>
    <n v="-74.168562199999997"/>
  </r>
  <r>
    <s v="Brokered by East Coast REALTORS Inc"/>
    <x v="3"/>
    <n v="195000"/>
    <s v="100,001-300,000"/>
    <n v="1"/>
    <n v="1"/>
    <n v="2185"/>
    <x v="0"/>
    <s v="44-20 Douglaston Pkwy Unit 2GDouglaston, NY 11363"/>
    <x v="4"/>
    <s v="Flushing"/>
    <s v="44-20 Douglaston Pkwy #2a, Flushing, NY 11363, USA"/>
    <n v="40.765925500000002"/>
    <n v="-73.745392199999998"/>
  </r>
  <r>
    <s v="Brokered by Comfort Homes Realty Group"/>
    <x v="1"/>
    <n v="299000"/>
    <s v="100,001-300,000"/>
    <n v="1"/>
    <n v="1"/>
    <n v="608"/>
    <x v="4"/>
    <s v="51 Seafoam StStaten Island, NY 10306"/>
    <x v="1"/>
    <s v="Staten Island"/>
    <s v="51 Seafoam St, Staten Island, NY 10306, USA"/>
    <n v="40.563836199999997"/>
    <n v="-74.098978799999998"/>
  </r>
  <r>
    <s v="Brokered by RE MAX 1st Choice"/>
    <x v="1"/>
    <n v="1750000"/>
    <s v="500,000+"/>
    <n v="4"/>
    <n v="4"/>
    <n v="3645"/>
    <x v="0"/>
    <s v="2-11 147 StWhitestone, NY 11357"/>
    <x v="4"/>
    <s v="Queens"/>
    <s v="2-11 147th St, Flushing, NY 11357, USA"/>
    <n v="40.796895900000003"/>
    <n v="-73.822998999999996"/>
  </r>
  <r>
    <s v="Brokered by Douglas Elliman - Bayside"/>
    <x v="2"/>
    <n v="815000"/>
    <s v="500,000+"/>
    <n v="3"/>
    <n v="2"/>
    <n v="2185"/>
    <x v="0"/>
    <s v="62-14 80th StMiddle Village, NY 11379"/>
    <x v="4"/>
    <s v="Queens"/>
    <s v="62-14 80th St, Flushing, NY 11379, USA"/>
    <n v="40.722658000000003"/>
    <n v="-73.877617000000001"/>
  </r>
  <r>
    <s v="Brokered by Best American Homes Inc"/>
    <x v="4"/>
    <n v="989000"/>
    <s v="500,000+"/>
    <n v="5"/>
    <n v="3"/>
    <n v="2185"/>
    <x v="0"/>
    <s v="34-21 83rd StJackson Heights, NY 11372"/>
    <x v="4"/>
    <s v="Queens"/>
    <s v="34-21 83rd St, Flushing, NY 11372, USA"/>
    <n v="40.753167900000001"/>
    <n v="-73.883687800000004"/>
  </r>
  <r>
    <s v="Brokered by Corcoran Park Slope"/>
    <x v="0"/>
    <n v="1075000"/>
    <s v="500,000+"/>
    <n v="2"/>
    <n v="2"/>
    <n v="2185"/>
    <x v="0"/>
    <s v="357 W 30th St # 5/6New York, NY 10001"/>
    <x v="0"/>
    <s v="New York"/>
    <s v="357 W 30th St, New York, NY 10001, USA"/>
    <n v="40.750789500000003"/>
    <n v="-73.997412699999998"/>
  </r>
  <r>
    <s v="Brokered by Douglas Elliman - 3544 Johnson Ave"/>
    <x v="1"/>
    <n v="879000"/>
    <s v="500,000+"/>
    <n v="2"/>
    <n v="1"/>
    <n v="1000"/>
    <x v="4"/>
    <s v="1175 York Ave Apt 7BNew York, NY 10065"/>
    <x v="0"/>
    <s v="Manhattan"/>
    <s v="1175 York Ave #7b, New York, NY 10065, USA"/>
    <n v="40.761536900000003"/>
    <n v="-73.957978600000004"/>
  </r>
  <r>
    <s v="Brokered by Corcoran Chelsea/Flatiron"/>
    <x v="3"/>
    <n v="999995"/>
    <s v="500,000+"/>
    <n v="2"/>
    <n v="1"/>
    <n v="2185"/>
    <x v="0"/>
    <s v="126 E 12th St Apt 6ANew York, NY 10003"/>
    <x v="0"/>
    <s v="Manhattan"/>
    <s v="126 E 12th St #6a, New York, NY 10003, USA"/>
    <n v="40.732199700000002"/>
    <n v="-73.988899900000007"/>
  </r>
  <r>
    <s v="Brokered by Robert E. Hill, Inc."/>
    <x v="3"/>
    <n v="430000"/>
    <s v="300,001-500,000"/>
    <n v="2"/>
    <n v="2"/>
    <n v="1200"/>
    <x v="0"/>
    <s v="2727 Palisade Ave Apt 5BBronx, NY 10463"/>
    <x v="3"/>
    <s v="Spuyten Duyvil"/>
    <s v="2727 Palisade Ave #5b, Bronx, NY 10463, USA"/>
    <n v="40.883065700000003"/>
    <n v="-73.920642799999996"/>
  </r>
  <r>
    <s v="NoBroker"/>
    <x v="3"/>
    <n v="445000"/>
    <s v="300,001-500,000"/>
    <n v="3"/>
    <n v="2"/>
    <n v="2185"/>
    <x v="0"/>
    <s v="138-10 Franklin Ave Unit 1KFlushing, NY 11355"/>
    <x v="4"/>
    <s v="Flushing"/>
    <s v="138-10 Franklin Ave #1g, Flushing, NY 11355, USA"/>
    <n v="40.754725200000003"/>
    <n v="-73.825557200000006"/>
  </r>
  <r>
    <s v="Brokered by RE MAX Real Estate Professionals"/>
    <x v="1"/>
    <n v="999000"/>
    <s v="500,000+"/>
    <n v="3"/>
    <n v="2"/>
    <n v="1900"/>
    <x v="0"/>
    <s v="1123 Bay Ridge PkwyBrooklyn, NY 11228"/>
    <x v="2"/>
    <s v="Brooklyn"/>
    <s v="1123 Bay Ridge Pkwy, Brooklyn, NY 11228, USA"/>
    <n v="40.6228038"/>
    <n v="-74.010967600000001"/>
  </r>
  <r>
    <s v="Brokered by Keller Williams Realty Greater Nassau"/>
    <x v="1"/>
    <n v="2299000"/>
    <s v="500,000+"/>
    <n v="6"/>
    <n v="4"/>
    <n v="2185"/>
    <x v="0"/>
    <s v="99-07 70th AveForest Hills, NY 11375"/>
    <x v="4"/>
    <s v="Queens"/>
    <s v="99-07 70th Ave, Flushing, NY 11375, USA"/>
    <n v="40.717198199999999"/>
    <n v="-73.849694099999994"/>
  </r>
  <r>
    <s v="Brokered by Tapestry Real Estate of Queens"/>
    <x v="1"/>
    <n v="1225000"/>
    <s v="500,000+"/>
    <n v="4"/>
    <n v="2"/>
    <n v="1960"/>
    <x v="0"/>
    <s v="36-19 217 StBayside, NY 11361"/>
    <x v="4"/>
    <s v="Queens"/>
    <s v="36-19 217th St, Flushing, NY 11361, USA"/>
    <n v="40.768480199999999"/>
    <n v="-73.766666200000003"/>
  </r>
  <r>
    <s v="Brokered by EXIT REALTY ONE"/>
    <x v="1"/>
    <n v="849000"/>
    <s v="500,000+"/>
    <n v="3"/>
    <n v="2"/>
    <n v="2185"/>
    <x v="0"/>
    <s v="85-05 Eliot AveRego Park, NY 11374"/>
    <x v="4"/>
    <s v="Queens"/>
    <s v="85-05 Eliot Ave, Flushing, NY 11374, USA"/>
    <n v="40.728228399999999"/>
    <n v="-73.873252699999995"/>
  </r>
  <r>
    <s v="Brokered by Winzone Realty Inc"/>
    <x v="1"/>
    <n v="1350000"/>
    <s v="500,000+"/>
    <n v="4"/>
    <n v="3"/>
    <n v="1760"/>
    <x v="0"/>
    <s v="75-57 186th StFresh Meadows, NY 11366"/>
    <x v="4"/>
    <s v="Queens"/>
    <s v="75-57 186th St, Flushing, NY 11366, USA"/>
    <n v="40.7293576"/>
    <n v="-73.7830175"/>
  </r>
  <r>
    <s v="Brokered by NEUHAUS REALTY, INC."/>
    <x v="1"/>
    <n v="1600000"/>
    <s v="500,000+"/>
    <n v="4"/>
    <n v="4"/>
    <n v="3150"/>
    <x v="0"/>
    <s v="780 Ionia AveStaten Island, NY 10312"/>
    <x v="1"/>
    <s v="Staten Island"/>
    <s v="780 Ionia Ave, Staten Island, NY 10312, USA"/>
    <n v="40.536487299999997"/>
    <n v="-74.198717799999997"/>
  </r>
  <r>
    <s v="Brokered by COMPASS"/>
    <x v="0"/>
    <n v="600000"/>
    <s v="500,000+"/>
    <n v="3"/>
    <n v="1"/>
    <n v="441"/>
    <x v="2"/>
    <s v="1 Central Park W Unit 612Manhattan, NY 10023"/>
    <x v="0"/>
    <s v="Manhattan"/>
    <s v="1 Central Park W #612, New York, NY 10023, USA"/>
    <n v="40.769109399999998"/>
    <n v="-73.981620000000007"/>
  </r>
  <r>
    <s v="Brokered by Douglas Elliman - 140 Franklin"/>
    <x v="3"/>
    <n v="435000"/>
    <s v="300,001-500,000"/>
    <n v="3"/>
    <n v="1"/>
    <n v="2185"/>
    <x v="0"/>
    <s v="269 W 72nd St Apt 12DNew York, NY 10023"/>
    <x v="0"/>
    <s v="Manhattan"/>
    <s v="269 W 72nd St #12d, New York, NY 10023, USA"/>
    <n v="40.779963899999998"/>
    <n v="-73.9841598"/>
  </r>
  <r>
    <s v="Brokered by Compass Greater New York, LLC"/>
    <x v="9"/>
    <n v="4999999"/>
    <s v="500,000+"/>
    <n v="4"/>
    <n v="4"/>
    <n v="4342"/>
    <x v="0"/>
    <s v="8002 Harbor View TerBrooklyn, NY 11209"/>
    <x v="2"/>
    <s v="Brooklyn"/>
    <s v="8002 Harbor View Terrace, Brooklyn, NY 11209, USA"/>
    <n v="40.630169299999999"/>
    <n v="-74.038435100000001"/>
  </r>
  <r>
    <s v="Brokered by Corcoran East Side"/>
    <x v="9"/>
    <n v="800000"/>
    <s v="500,000+"/>
    <n v="3"/>
    <n v="3"/>
    <n v="2185"/>
    <x v="0"/>
    <s v="1433 E 105th StBrooklyn, NY 11236"/>
    <x v="2"/>
    <s v="Brooklyn"/>
    <s v="1433 E 105th St, Brooklyn, NY 11236, USA"/>
    <n v="40.638826399999999"/>
    <n v="-73.884608900000003"/>
  </r>
  <r>
    <s v="Brokered by Compass Greater New York, LLC"/>
    <x v="3"/>
    <n v="329000"/>
    <s v="300,001-500,000"/>
    <n v="1"/>
    <n v="1"/>
    <n v="750"/>
    <x v="4"/>
    <s v="302 96th St Apt 4LBrooklyn, NY 11209"/>
    <x v="2"/>
    <s v="Fort Hamilton"/>
    <s v="302 96th St #4l, Brooklyn, NY 11209, USA"/>
    <n v="40.615929999999999"/>
    <n v="-74.033582899999999"/>
  </r>
  <r>
    <s v="Brokered by Brown Harris Stevens"/>
    <x v="2"/>
    <n v="10975000"/>
    <s v="500,000+"/>
    <n v="3"/>
    <n v="4"/>
    <n v="2185"/>
    <x v="0"/>
    <s v="12 College Pl Unit TownhouseBrooklyn, NY 11201"/>
    <x v="2"/>
    <s v="Brooklyn"/>
    <s v="12 College Pl, Brooklyn, NY 11201, USA"/>
    <n v="40.696365200000002"/>
    <n v="-73.994154199999997"/>
  </r>
  <r>
    <s v="Brokered by Keystone Realty USA Corp"/>
    <x v="1"/>
    <n v="599000"/>
    <s v="500,000+"/>
    <n v="4"/>
    <n v="2"/>
    <n v="2185"/>
    <x v="0"/>
    <s v="106-09 169th StJamaica, NY 11433"/>
    <x v="4"/>
    <s v="Queens"/>
    <s v="106-09 169th St, Jamaica, NY 11433, USA"/>
    <n v="40.700333100000002"/>
    <n v="-73.787516400000001"/>
  </r>
  <r>
    <s v="Brokered by Chase Global Realty Corp"/>
    <x v="1"/>
    <n v="699999"/>
    <s v="500,000+"/>
    <n v="4"/>
    <n v="2"/>
    <n v="2185"/>
    <x v="0"/>
    <s v="18 Pine StBrooklyn, NY 11208"/>
    <x v="2"/>
    <s v="Brooklyn"/>
    <s v="18 Pine St, Brooklyn, NY 11208, USA"/>
    <n v="40.686213700000003"/>
    <n v="-73.874077700000001"/>
  </r>
  <r>
    <s v="Brokered by Keller Williams Rlty Landmark"/>
    <x v="9"/>
    <n v="539000"/>
    <s v="500,000+"/>
    <n v="1"/>
    <n v="1"/>
    <n v="725"/>
    <x v="4"/>
    <s v="207-07 Estates Dr Unit 1Bayside, NY 11360"/>
    <x v="4"/>
    <s v="Bayside"/>
    <s v="207-7 Estates Dr #1, Bayside, NY 11360, USA"/>
    <n v="40.7865988"/>
    <n v="-73.786280300000001"/>
  </r>
  <r>
    <s v="Brokered by ETPG - Eastpointe Properties Group"/>
    <x v="3"/>
    <n v="370000"/>
    <s v="300,001-500,000"/>
    <n v="3"/>
    <n v="1"/>
    <n v="2185"/>
    <x v="0"/>
    <s v="35 E 30th St Apt 6DNew York, NY 10016"/>
    <x v="0"/>
    <s v="Manhattan"/>
    <s v="35 E 30th St #6d, New York, NY 10016, USA"/>
    <n v="40.745042300000001"/>
    <n v="-73.9839731"/>
  </r>
  <r>
    <s v="Brokered by BRPI - Brooklyn Real Property"/>
    <x v="2"/>
    <n v="1499000"/>
    <s v="500,000+"/>
    <n v="9"/>
    <n v="6"/>
    <n v="2185"/>
    <x v="0"/>
    <s v="2619 Shore PkwyBrooklyn, NY 11223"/>
    <x v="2"/>
    <s v="Brooklyn"/>
    <s v="2619 Shore Pkwy, Brooklyn, NY 11223, USA"/>
    <n v="40.583514000000001"/>
    <n v="-73.973890299999994"/>
  </r>
  <r>
    <s v="Brokered by Douglas Elliman - 1995 Broadway"/>
    <x v="3"/>
    <n v="299000"/>
    <s v="100,001-300,000"/>
    <n v="1"/>
    <n v="1"/>
    <n v="2185"/>
    <x v="0"/>
    <s v="318 W 36th St Apt 3ANew York, NY 10018"/>
    <x v="0"/>
    <s v="Manhattan"/>
    <s v="318 W 36th St. #3a, New York, NY 10018, USA"/>
    <n v="40.753805399999997"/>
    <n v="-73.993532299999998"/>
  </r>
  <r>
    <s v="Brokered by NEUHAUS REALTY INC."/>
    <x v="1"/>
    <n v="2400000"/>
    <s v="500,000+"/>
    <n v="5"/>
    <n v="4"/>
    <n v="3800"/>
    <x v="0"/>
    <s v="57 Mace StStaten Island, NY 10306"/>
    <x v="1"/>
    <s v="Staten Island"/>
    <s v="57 Mace St, Staten Island, NY 10306, USA"/>
    <n v="40.575247599999997"/>
    <n v="-74.130487799999997"/>
  </r>
  <r>
    <s v="Brokered by Avenues - Headquarters"/>
    <x v="0"/>
    <n v="275000"/>
    <s v="100,001-300,000"/>
    <n v="1"/>
    <n v="1"/>
    <n v="850"/>
    <x v="4"/>
    <s v="3202 Nostrand Ave Apt 6EBrooklyn, NY 11229"/>
    <x v="2"/>
    <s v="Madison"/>
    <s v="3202 Nostrand Ave. #6e, Brooklyn, NY 11229, USA"/>
    <n v="40.605627200000001"/>
    <n v="-73.943237999999994"/>
  </r>
  <r>
    <s v="Brokered by Brown Harris Stevens - 1926 Broadway"/>
    <x v="3"/>
    <n v="1395000"/>
    <s v="500,000+"/>
    <n v="3"/>
    <n v="3"/>
    <n v="1750"/>
    <x v="0"/>
    <s v="789 W End Ave Unit 1A2Manhattan, NY 10025"/>
    <x v="0"/>
    <s v="Manhattan"/>
    <s v="789 West End Ave #1a2, New York, NY 10025, USA"/>
    <n v="40.797134300000003"/>
    <n v="-73.972207600000004"/>
  </r>
  <r>
    <s v="Brokered by EXIT REALTY TOP PROPERTIES"/>
    <x v="0"/>
    <n v="568000"/>
    <s v="500,000+"/>
    <n v="2"/>
    <n v="1"/>
    <n v="550"/>
    <x v="4"/>
    <s v="1759 Bay Ridge Pkwy Unit 3EBrooklyn, NY 11204"/>
    <x v="2"/>
    <s v="Bensonhurst"/>
    <s v="1759 Bay Ridge Pkwy #3e, Brooklyn, NY 11204, USA"/>
    <n v="40.614121099999998"/>
    <n v="-73.996661599999996"/>
  </r>
  <r>
    <s v="Brokered by Alexiou Realty"/>
    <x v="4"/>
    <n v="1049000"/>
    <s v="500,000+"/>
    <n v="3"/>
    <n v="2"/>
    <n v="2185"/>
    <x v="0"/>
    <s v="20-46 41st StAstoria, NY 11105"/>
    <x v="4"/>
    <s v="Queens"/>
    <s v="20-46 41st St, Astoria, NY 11105, USA"/>
    <n v="40.775116199999999"/>
    <n v="-73.902396999999993"/>
  </r>
  <r>
    <s v="Brokered by EXIT REALTY TOP PROPERTIES"/>
    <x v="0"/>
    <n v="568000"/>
    <s v="500,000+"/>
    <n v="2"/>
    <n v="1"/>
    <n v="550"/>
    <x v="4"/>
    <s v="1759 Bay Ridge Pkwy Unit 3EBrooklyn, NY 11204"/>
    <x v="2"/>
    <s v="Bensonhurst"/>
    <s v="1759 Bay Ridge Pkwy #3e, Brooklyn, NY 11204, USA"/>
    <n v="40.614121099999998"/>
    <n v="-73.996661599999996"/>
  </r>
  <r>
    <s v="Brokered by Alexiou Realty"/>
    <x v="4"/>
    <n v="1049000"/>
    <s v="500,000+"/>
    <n v="3"/>
    <n v="2"/>
    <n v="2185"/>
    <x v="0"/>
    <s v="20-46 41st StAstoria, NY 11105"/>
    <x v="4"/>
    <s v="Queens"/>
    <s v="20-46 41st St, Astoria, NY 11105, USA"/>
    <n v="40.775116199999999"/>
    <n v="-73.902396999999993"/>
  </r>
  <r>
    <s v="Brokered by E Realty International Corp"/>
    <x v="1"/>
    <n v="899000"/>
    <s v="500,000+"/>
    <n v="4"/>
    <n v="2"/>
    <n v="1200"/>
    <x v="0"/>
    <s v="22-15 Whitestone ExpyWhitestone, NY 11357"/>
    <x v="4"/>
    <s v="Queens"/>
    <s v="22-15 Whitestone Expy, Whitestone, NY 11357, USA"/>
    <n v="40.7791608"/>
    <n v="-73.8257555"/>
  </r>
  <r>
    <s v="Brokered by Keller Williams NYC"/>
    <x v="3"/>
    <n v="495000"/>
    <s v="300,001-500,000"/>
    <n v="1"/>
    <n v="1"/>
    <n v="2185"/>
    <x v="0"/>
    <s v="257 W 86th St Unit 8CNew York, NY 10024"/>
    <x v="0"/>
    <s v="Manhattan"/>
    <s v="257 W 86th St #8c, New York, NY 10024, USA"/>
    <n v="40.7885633"/>
    <n v="-73.976793099999995"/>
  </r>
  <r>
    <s v="Brokered by Nest Seekers International, Midtown"/>
    <x v="1"/>
    <n v="535000"/>
    <s v="500,000+"/>
    <n v="3"/>
    <n v="3"/>
    <n v="1328"/>
    <x v="0"/>
    <s v="1303 College AveBronx, NY 10456"/>
    <x v="3"/>
    <s v="The Bronx"/>
    <s v="1303 College Ave, Bronx, NY 10456, USA"/>
    <n v="40.835507300000003"/>
    <n v="-73.911996599999995"/>
  </r>
  <r>
    <s v="Brokered by Gillani Homes Inc."/>
    <x v="1"/>
    <n v="799999"/>
    <s v="500,000+"/>
    <n v="3"/>
    <n v="2"/>
    <n v="1596"/>
    <x v="0"/>
    <s v="364 Mosely AveStaten Island, NY 10312"/>
    <x v="1"/>
    <s v="Staten Island"/>
    <s v="364 Mosely Ave, Staten Island, NY 10312, USA"/>
    <n v="40.541960400000001"/>
    <n v="-74.168286899999998"/>
  </r>
  <r>
    <s v="Brokered by COMPASS"/>
    <x v="0"/>
    <n v="1989000"/>
    <s v="500,000+"/>
    <n v="2"/>
    <n v="2"/>
    <n v="1274"/>
    <x v="0"/>
    <s v="406 W 45th St Apt 3DManhattan, NY 10036"/>
    <x v="0"/>
    <s v="Manhattan"/>
    <s v="406 W 45th St #3d, New York, NY 10036, USA"/>
    <n v="40.7603978"/>
    <n v="-73.991932800000001"/>
  </r>
  <r>
    <s v="Brokered by RE MAX Voyage"/>
    <x v="1"/>
    <n v="699000"/>
    <s v="500,000+"/>
    <n v="6"/>
    <n v="4"/>
    <n v="2223"/>
    <x v="0"/>
    <s v="873 Fox StBronx, NY 10459"/>
    <x v="3"/>
    <s v="The Bronx"/>
    <s v="873 Fox St, Bronx, NY 10459, USA"/>
    <n v="40.818677999999998"/>
    <n v="-73.895471499999999"/>
  </r>
  <r>
    <s v="Brokered by EXIT REALTY GROUP"/>
    <x v="3"/>
    <n v="369000"/>
    <s v="300,001-500,000"/>
    <n v="1"/>
    <n v="1"/>
    <n v="900"/>
    <x v="4"/>
    <s v="2400 Johnson Ave Apt 9CBronx, NY 10463"/>
    <x v="3"/>
    <s v="The Bronx"/>
    <s v="2400 Johnson Ave #9c, Bronx, NY 10463, USA"/>
    <n v="40.876398399999999"/>
    <n v="-73.918469200000004"/>
  </r>
  <r>
    <s v="Brokered by Realty Trends Corp"/>
    <x v="1"/>
    <n v="599000"/>
    <s v="500,000+"/>
    <n v="4"/>
    <n v="4"/>
    <n v="2100"/>
    <x v="0"/>
    <s v="22-63 Nameoke AveFar Rockaway, NY 11691"/>
    <x v="4"/>
    <s v="Queens"/>
    <s v="22-63 Nameoke Ave, Far Rockaway, NY 11691, USA"/>
    <n v="40.608363500000003"/>
    <n v="-73.756542400000001"/>
  </r>
  <r>
    <s v="Brokered by GOLDEN REAL CORP."/>
    <x v="3"/>
    <n v="169000"/>
    <s v="100,001-300,000"/>
    <n v="1"/>
    <n v="1"/>
    <n v="680"/>
    <x v="4"/>
    <s v="2821 Kings Hwy Apt 1NBrooklyn, NY 11229"/>
    <x v="2"/>
    <s v="Midwood"/>
    <s v="2821 Kings Hwy Apt 1n, Brooklyn, NY 11229, USA"/>
    <n v="40.6150193"/>
    <n v="-73.946492800000001"/>
  </r>
  <r>
    <s v="Brokered by Elite Real Estate Group 1 Llc"/>
    <x v="1"/>
    <n v="749000"/>
    <s v="500,000+"/>
    <n v="3"/>
    <n v="2"/>
    <n v="1600"/>
    <x v="0"/>
    <s v="1243 Rhinelander AveBronx, NY 10461"/>
    <x v="3"/>
    <s v="The Bronx"/>
    <s v="1243 Rhinelander Ave, Bronx, NY 10461, USA"/>
    <n v="40.854490900000002"/>
    <n v="-73.849039399999995"/>
  </r>
  <r>
    <s v="Brokered by RAIMONDO RONALD"/>
    <x v="1"/>
    <n v="1099000"/>
    <s v="500,000+"/>
    <n v="5"/>
    <n v="4"/>
    <n v="3500"/>
    <x v="0"/>
    <s v="310 Jefferson BlvdStaten Island, NY 10312"/>
    <x v="1"/>
    <s v="Staten Island"/>
    <s v="310 Jefferson Blvd, Staten Island, NY 10312, USA"/>
    <n v="40.545778900000002"/>
    <n v="-74.1847061"/>
  </r>
  <r>
    <s v="Brokered by EXP Realty"/>
    <x v="2"/>
    <n v="475000"/>
    <s v="300,001-500,000"/>
    <n v="2"/>
    <n v="2"/>
    <n v="1364"/>
    <x v="0"/>
    <s v="266 Corona AveStaten Island, NY 10306"/>
    <x v="1"/>
    <s v="Staten Island"/>
    <s v="266 Corona Ave, Staten Island, NY 10306, USA"/>
    <n v="40.563489099999998"/>
    <n v="-74.142266399999997"/>
  </r>
  <r>
    <s v="Brokered by Weichert, Realtors - Larchmont"/>
    <x v="3"/>
    <n v="124900"/>
    <s v="100,001-300,000"/>
    <n v="1"/>
    <n v="1"/>
    <n v="676"/>
    <x v="4"/>
    <s v="3535 Kings College Pl Apt 3EBronx, NY 10467"/>
    <x v="3"/>
    <s v="Norwood"/>
    <s v="3535 Kings College Pl #3e, Bronx, NY 10467, USA"/>
    <n v="40.880833000000003"/>
    <n v="-73.875859599999998"/>
  </r>
  <r>
    <s v="Brokered by RE/MAX Elite"/>
    <x v="6"/>
    <n v="619000"/>
    <s v="500,000+"/>
    <n v="3"/>
    <n v="2"/>
    <n v="1943"/>
    <x v="0"/>
    <s v="170 Russek DrStaten Island, NY 10312"/>
    <x v="1"/>
    <s v="Staten Island"/>
    <s v="170 Russek Dr, Staten Island, NY 10312, USA"/>
    <n v="40.547852900000002"/>
    <n v="-74.199342200000004"/>
  </r>
  <r>
    <s v="Brokered by Neuhaus Realty, Inc."/>
    <x v="6"/>
    <n v="599000"/>
    <s v="500,000+"/>
    <n v="3"/>
    <n v="1"/>
    <n v="1008"/>
    <x v="0"/>
    <s v="14 Cascade StStaten Island, NY 10306"/>
    <x v="1"/>
    <s v="Staten Island"/>
    <s v="14 Cascade St, Staten Island, NY 10306, USA"/>
    <n v="40.581930700000001"/>
    <n v="-74.1025463"/>
  </r>
  <r>
    <s v="Brokered by Wonica REALTORS &amp; Appraisers"/>
    <x v="6"/>
    <n v="689900"/>
    <s v="500,000+"/>
    <n v="3"/>
    <n v="2"/>
    <n v="1486"/>
    <x v="0"/>
    <s v="72 Campus RdStaten Island, NY 10301"/>
    <x v="1"/>
    <s v="Staten Island"/>
    <s v="72 Campus Rd, Staten Island, NY 10301, USA"/>
    <n v="40.612602099999997"/>
    <n v="-74.093002100000007"/>
  </r>
  <r>
    <s v="Brokered by Corcoran Williamsburg Bedford"/>
    <x v="1"/>
    <n v="5900000"/>
    <s v="500,000+"/>
    <n v="7"/>
    <n v="8"/>
    <n v="10100"/>
    <x v="3"/>
    <s v="5020 Grosvenor AveBronx, NY 10471"/>
    <x v="3"/>
    <s v="The Bronx"/>
    <s v="5020 Grosvenor Ave, Bronx, NY 10471, USA"/>
    <n v="40.897896000000003"/>
    <n v="-73.903306000000001"/>
  </r>
  <r>
    <s v="Brokered by Exp Realty"/>
    <x v="0"/>
    <n v="249000"/>
    <s v="100,001-300,000"/>
    <n v="2"/>
    <n v="1"/>
    <n v="815"/>
    <x v="4"/>
    <s v="1718 Purdy St Apt MbBronx, NY 10462"/>
    <x v="3"/>
    <s v="The Bronx"/>
    <s v="1718 Purdy St, Bronx, NY 10462, USA"/>
    <n v="40.840961999999998"/>
    <n v="-73.854141999999996"/>
  </r>
  <r>
    <s v="NoBroker"/>
    <x v="0"/>
    <n v="509000"/>
    <s v="500,000+"/>
    <n v="3"/>
    <n v="1"/>
    <n v="2185"/>
    <x v="0"/>
    <s v="91-10 34th Ave Unit 5JJackson Heights, NY 11372"/>
    <x v="4"/>
    <s v="Jackson Heights"/>
    <s v="91-10 34th Ave #5j, Jackson Heights, NY 11372, USA"/>
    <n v="40.754402900000002"/>
    <n v="-73.876343000000006"/>
  </r>
  <r>
    <s v="Brokered by Red Door Realty Group"/>
    <x v="2"/>
    <n v="549000"/>
    <s v="500,000+"/>
    <n v="3"/>
    <n v="2"/>
    <n v="1150"/>
    <x v="0"/>
    <s v="51 Forest LnStaten Island, NY 10307"/>
    <x v="1"/>
    <s v="Staten Island"/>
    <s v="51 Forest Ln, Staten Island, NY 10307, USA"/>
    <n v="40.503203499999998"/>
    <n v="-74.238851800000006"/>
  </r>
  <r>
    <s v="Brokered by Brown Harris Stevens"/>
    <x v="2"/>
    <n v="2995000"/>
    <s v="500,000+"/>
    <n v="4"/>
    <n v="6"/>
    <n v="2185"/>
    <x v="0"/>
    <s v="221 Mac Donough St Unit TownhouseBrooklyn, NY 11233"/>
    <x v="2"/>
    <s v="Brooklyn"/>
    <s v="221 MacDonough St, Brooklyn, NY 11233, USA"/>
    <n v="40.681952899999999"/>
    <n v="-73.937329700000006"/>
  </r>
  <r>
    <s v="Brokered by Re/Max In The City"/>
    <x v="4"/>
    <n v="1999000"/>
    <s v="500,000+"/>
    <n v="6"/>
    <n v="4"/>
    <n v="3850"/>
    <x v="0"/>
    <s v="6140 Delafield AveBronx, NY 10471"/>
    <x v="3"/>
    <s v="The Bronx"/>
    <s v="6140 Delafield Ave, Bronx, NY 10471, USA"/>
    <n v="40.911070299999999"/>
    <n v="-73.901789300000004"/>
  </r>
  <r>
    <s v="Brokered by Rock Home Realty Group Inc"/>
    <x v="4"/>
    <n v="350000"/>
    <s v="300,001-500,000"/>
    <n v="3"/>
    <n v="3"/>
    <n v="2185"/>
    <x v="0"/>
    <s v="450 Cyrus PlBronx, NY 10458"/>
    <x v="3"/>
    <s v="The Bronx"/>
    <s v="450 Cyrus Pl, Bronx, NY 10458, USA"/>
    <n v="40.858514200000002"/>
    <n v="-73.891899499999994"/>
  </r>
  <r>
    <s v="Brokered by Exp Realty"/>
    <x v="3"/>
    <n v="269000"/>
    <s v="100,001-300,000"/>
    <n v="1"/>
    <n v="1"/>
    <n v="2185"/>
    <x v="0"/>
    <s v="21-57 33rd St Unit 5EAstoria, NY 11105"/>
    <x v="4"/>
    <s v="Astoria"/>
    <s v="21-57 33rd St #5e, Astoria, NY 11105, USA"/>
    <n v="40.775923200000001"/>
    <n v="-73.908733400000003"/>
  </r>
  <r>
    <s v="Brokered by TREBACH REALTY INC"/>
    <x v="1"/>
    <n v="7500000"/>
    <s v="500,000+"/>
    <n v="6"/>
    <n v="3"/>
    <n v="2185"/>
    <x v="0"/>
    <s v="5000 Iselin AveBronx, NY 10471"/>
    <x v="3"/>
    <s v="The Bronx"/>
    <s v="5000 Iselin Ave, Bronx, NY 10471, USA"/>
    <n v="40.8982423"/>
    <n v="-73.904797000000002"/>
  </r>
  <r>
    <s v="Brokered by Sotheby's International Realty, Inc."/>
    <x v="2"/>
    <n v="9950000"/>
    <s v="500,000+"/>
    <n v="10"/>
    <n v="10"/>
    <n v="2185"/>
    <x v="0"/>
    <s v="22 E 93rd StNew York, NY 10128"/>
    <x v="0"/>
    <s v="New York"/>
    <s v="22 E 93rd St, New York, NY 10128, USA"/>
    <n v="40.785285500000001"/>
    <n v="-73.956038500000005"/>
  </r>
  <r>
    <s v="Brokered by COMPASS"/>
    <x v="0"/>
    <n v="2200000"/>
    <s v="500,000+"/>
    <n v="3"/>
    <n v="4"/>
    <n v="1779"/>
    <x v="0"/>
    <s v="530 E 76th St Unit 27CDManhattan, NY 10021"/>
    <x v="0"/>
    <s v="Manhattan"/>
    <s v="530 E 76th St #27c, New York, NY 10021, USA"/>
    <n v="40.768508400000002"/>
    <n v="-73.949996499999997"/>
  </r>
  <r>
    <s v="Brokered by PREMIERE REAL ESTATE GROUP INC"/>
    <x v="1"/>
    <n v="479000"/>
    <s v="300,001-500,000"/>
    <n v="4"/>
    <n v="2"/>
    <n v="1800"/>
    <x v="0"/>
    <s v="140-27 183rd StSpringfield Gardens, NY 11413"/>
    <x v="4"/>
    <s v="Queens"/>
    <s v="140-27 183rd St, Jamaica, NY 11413, USA"/>
    <n v="40.671481800000002"/>
    <n v="-73.760679400000001"/>
  </r>
  <r>
    <s v="Brokered by COMPASS"/>
    <x v="3"/>
    <n v="60000000"/>
    <s v="500,000+"/>
    <n v="8"/>
    <n v="8"/>
    <n v="2185"/>
    <x v="0"/>
    <s v="960 5th Ave Unit 12Manhattan, NY 10075"/>
    <x v="0"/>
    <s v="Manhattan"/>
    <s v="960 5th Ave #12, New York, NY 10075, USA"/>
    <n v="40.775642300000001"/>
    <n v="-73.964246500000002"/>
  </r>
  <r>
    <s v="Brokered by Benjamin Realty Since 1980"/>
    <x v="3"/>
    <n v="329000"/>
    <s v="300,001-500,000"/>
    <n v="1"/>
    <n v="1"/>
    <n v="2185"/>
    <x v="0"/>
    <s v="6 Burns St Apt 111Forest Hills, NY 11375"/>
    <x v="4"/>
    <s v="Forest Hills"/>
    <s v="6 Burns St Apt 111, Forest Hills, NY 11375, USA"/>
    <n v="40.7193051"/>
    <n v="-73.8453248"/>
  </r>
  <r>
    <s v="Brokered by Douglas Elliman  -111 Fifth Ave"/>
    <x v="9"/>
    <n v="1500000"/>
    <s v="500,000+"/>
    <n v="5"/>
    <n v="7"/>
    <n v="4384"/>
    <x v="0"/>
    <s v="815 Riverside DrNew York, NY 10032"/>
    <x v="0"/>
    <s v="New York"/>
    <s v="815 Riverside Dr, New York, NY 10032, USA"/>
    <n v="40.835487499999999"/>
    <n v="-73.945954499999999"/>
  </r>
  <r>
    <s v="Brokered by Sowae Corp"/>
    <x v="4"/>
    <n v="560000"/>
    <s v="500,000+"/>
    <n v="3"/>
    <n v="3"/>
    <n v="2185"/>
    <x v="0"/>
    <s v="819 E 22nd StBrooklyn, NY 11210"/>
    <x v="2"/>
    <s v="Brooklyn"/>
    <s v="819 E 22nd St, Brooklyn, NY 11210, USA"/>
    <n v="40.632221000000001"/>
    <n v="-73.955309"/>
  </r>
  <r>
    <s v="Brokered by The Bouklis Group - The Bouklis Group Astoria"/>
    <x v="2"/>
    <n v="588000"/>
    <s v="500,000+"/>
    <n v="4"/>
    <n v="3"/>
    <n v="2160"/>
    <x v="0"/>
    <s v="2546 Bailey Ave Unit 2FAMBronx, NY 10463"/>
    <x v="3"/>
    <s v="Fordham Manor"/>
    <s v="2546 Bailey Ave #2f, Bronx, NY 10463, USA"/>
    <n v="40.867894399999997"/>
    <n v="-73.907853299999999"/>
  </r>
  <r>
    <s v="Brokered by Corcoran Westside Columbus"/>
    <x v="0"/>
    <n v="3300000"/>
    <s v="500,000+"/>
    <n v="2"/>
    <n v="2"/>
    <n v="1652"/>
    <x v="0"/>
    <s v="303 E 77th St Ph CNew York, NY 10075"/>
    <x v="0"/>
    <s v="New York"/>
    <s v="303 E 77th St, New York, NY 10075, USA"/>
    <n v="40.772014900000002"/>
    <n v="-73.955534099999994"/>
  </r>
  <r>
    <s v="Brokered by PREMIERE REAL ESTATE GROUP INC"/>
    <x v="1"/>
    <n v="479000"/>
    <s v="300,001-500,000"/>
    <n v="4"/>
    <n v="2"/>
    <n v="1800"/>
    <x v="0"/>
    <s v="140-27 183rd StSpringfield Gardens, NY 11413"/>
    <x v="4"/>
    <s v="Queens"/>
    <s v="140-27 183rd St, Jamaica, NY 11413, USA"/>
    <n v="40.671481800000002"/>
    <n v="-73.760679400000001"/>
  </r>
  <r>
    <s v="Brokered by COMPASS"/>
    <x v="3"/>
    <n v="169999"/>
    <s v="100,001-300,000"/>
    <n v="2"/>
    <n v="1"/>
    <n v="2185"/>
    <x v="0"/>
    <s v="112-30 Northern Blvd Unit 4GCorona, NY 11368"/>
    <x v="4"/>
    <s v="Corona"/>
    <s v="112-30 Northern Blvd #4b, Corona, NY 11368, USA"/>
    <n v="40.757902700000002"/>
    <n v="-73.856237399999998"/>
  </r>
  <r>
    <s v="Brokered by R New York"/>
    <x v="3"/>
    <n v="439000"/>
    <s v="300,001-500,000"/>
    <n v="1"/>
    <n v="1"/>
    <n v="950"/>
    <x v="4"/>
    <s v="10 Bay Street Lndg Apt 5EStaten Island, NY 10301"/>
    <x v="1"/>
    <s v="Mid Island"/>
    <s v="10 Bay Street Landing #5e, Staten Island, NY 10301, USA"/>
    <n v="40.638117999999999"/>
    <n v="-74.073964000000004"/>
  </r>
  <r>
    <s v="Brokered by Tscherne Realty Inc"/>
    <x v="1"/>
    <n v="758000"/>
    <s v="500,000+"/>
    <n v="3"/>
    <n v="2"/>
    <n v="1760"/>
    <x v="0"/>
    <s v="83-12 Doran AveGlendale, NY 11385"/>
    <x v="4"/>
    <s v="Queens"/>
    <s v="83-12 Doran Ave, Flushing, NY 11385, USA"/>
    <n v="40.708632999999999"/>
    <n v="-73.865414999999999"/>
  </r>
  <r>
    <s v="Brokered by B Square Realty"/>
    <x v="3"/>
    <n v="448000"/>
    <s v="300,001-500,000"/>
    <n v="3"/>
    <n v="1"/>
    <n v="2185"/>
    <x v="0"/>
    <s v="162-31 9th Ave Unit 6BWhitestone, NY 11357"/>
    <x v="4"/>
    <s v="Flushing"/>
    <s v="162-31 9th Ave #6b, Flushing, NY 11357, USA"/>
    <n v="40.793267700000001"/>
    <n v="-73.798482199999995"/>
  </r>
  <r>
    <s v="Brokered by The Bouklis Group - The Bouklis Group Astoria"/>
    <x v="2"/>
    <n v="588000"/>
    <s v="500,000+"/>
    <n v="4"/>
    <n v="3"/>
    <n v="2160"/>
    <x v="0"/>
    <s v="2546 Bailey Ave Unit 2FAMBronx, NY 10463"/>
    <x v="3"/>
    <s v="Fordham Manor"/>
    <s v="2546 Bailey Ave #2f, Bronx, NY 10463, USA"/>
    <n v="40.867894399999997"/>
    <n v="-73.907853299999999"/>
  </r>
  <r>
    <s v="Brokered by COMPASS"/>
    <x v="2"/>
    <n v="2977000"/>
    <s v="500,000+"/>
    <n v="4"/>
    <n v="4"/>
    <n v="2601"/>
    <x v="0"/>
    <s v="10 Carroll StBrooklyn, NY 11231"/>
    <x v="2"/>
    <s v="Brooklyn"/>
    <s v="10 Carroll St, Brooklyn, NY 11231, USA"/>
    <n v="40.6834305"/>
    <n v="-74.005482999999998"/>
  </r>
  <r>
    <s v="Brokered by Brown Harris Stevens"/>
    <x v="3"/>
    <n v="385000"/>
    <s v="300,001-500,000"/>
    <n v="1"/>
    <n v="1"/>
    <n v="900"/>
    <x v="4"/>
    <s v="2500 Johnson Ave Apt 12MBronx, NY 10463"/>
    <x v="3"/>
    <s v="Spuyten Duyvil"/>
    <s v="2500 Johnson Ave #12b, Bronx, NY 10463, USA"/>
    <n v="40.876793999999997"/>
    <n v="-73.917703399999994"/>
  </r>
  <r>
    <s v="Brokered by All Going Realty Llc"/>
    <x v="1"/>
    <n v="1475000"/>
    <s v="500,000+"/>
    <n v="5"/>
    <n v="4"/>
    <n v="1928"/>
    <x v="0"/>
    <s v="911 Hicksville RdFar Rockaway, NY 11691"/>
    <x v="4"/>
    <s v="Queens"/>
    <s v="911 Hicksville Rd, Far Rockaway, NY 11691, USA"/>
    <n v="40.599969799999997"/>
    <n v="-73.745510300000007"/>
  </r>
  <r>
    <s v="Brokered by Mitra Hakimi Realty Group LLC"/>
    <x v="1"/>
    <n v="978000"/>
    <s v="500,000+"/>
    <n v="3"/>
    <n v="2"/>
    <n v="2185"/>
    <x v="0"/>
    <s v="48-49 196th StFresh Meadows, NY 11365"/>
    <x v="4"/>
    <s v="Queens"/>
    <s v="73-48 196th St, Flushing, NY 11366, USA"/>
    <n v="40.733712599999997"/>
    <n v="-73.776536699999994"/>
  </r>
  <r>
    <s v="Brokered by COMPASS"/>
    <x v="0"/>
    <n v="2700000"/>
    <s v="500,000+"/>
    <n v="3"/>
    <n v="3"/>
    <n v="1398"/>
    <x v="0"/>
    <s v="21 India St Apt 36FBrooklyn, NY 11222"/>
    <x v="2"/>
    <s v="Greenpoint"/>
    <s v="21 India St Apt 36d, Brooklyn, NY 11222, USA"/>
    <n v="40.732082400000003"/>
    <n v="-73.961032700000004"/>
  </r>
  <r>
    <s v="Brokered by CHRISTIE'S INT.REAL ESTATE GROUP"/>
    <x v="1"/>
    <n v="3500000"/>
    <s v="500,000+"/>
    <n v="24"/>
    <n v="8"/>
    <n v="9500"/>
    <x v="5"/>
    <s v="29 Hampton PlBrooklyn, NY 11213"/>
    <x v="2"/>
    <s v="Brooklyn"/>
    <s v="29 Hampton Pl, Brooklyn, NY 11213, USA"/>
    <n v="40.671795299999999"/>
    <n v="-73.940735200000006"/>
  </r>
  <r>
    <s v="Brokered by Douglas Elliman - 3544 Johnson Ave"/>
    <x v="3"/>
    <n v="349000"/>
    <s v="300,001-500,000"/>
    <n v="2"/>
    <n v="1"/>
    <n v="900"/>
    <x v="4"/>
    <s v="629 Kappock St Apt 4ABronx, NY 10463"/>
    <x v="3"/>
    <s v="Spuyten Duyvil"/>
    <s v="629 Kappock St #4a, Bronx, NY 10463, USA"/>
    <n v="40.8802558"/>
    <n v="-73.916834199999997"/>
  </r>
  <r>
    <s v="Brokered by RE MAX Frontier"/>
    <x v="2"/>
    <n v="790000"/>
    <s v="500,000+"/>
    <n v="3"/>
    <n v="2"/>
    <n v="1596"/>
    <x v="0"/>
    <s v="25-23 120th StFlushing, NY 11354"/>
    <x v="4"/>
    <s v="Queens"/>
    <s v="25-23 120th St, Flushing, NY 11354, USA"/>
    <n v="40.776194500000003"/>
    <n v="-73.847767200000007"/>
  </r>
  <r>
    <s v="Brokered by Corcoran West Side Gallery"/>
    <x v="0"/>
    <n v="750000"/>
    <s v="500,000+"/>
    <n v="2"/>
    <n v="2"/>
    <n v="995"/>
    <x v="4"/>
    <s v="2 Bay Club Dr Apt 17PQueens, NY 11360"/>
    <x v="4"/>
    <s v="Flushing"/>
    <s v="2 Bay Club Dr APT 17D, Flushing, NY 11360, USA"/>
    <n v="40.778410700000002"/>
    <n v="-73.781047900000004"/>
  </r>
  <r>
    <s v="Brokered by Brown Harris Stevens"/>
    <x v="3"/>
    <n v="1195000"/>
    <s v="500,000+"/>
    <n v="3"/>
    <n v="3"/>
    <n v="995"/>
    <x v="4"/>
    <s v="3001 Henry Hudson West Parkway Pkwy W Unit 1FGBronx, NY 10463"/>
    <x v="3"/>
    <s v="Spuyten Duyvil"/>
    <s v="3001 Henry Hudson Pkwy W #1f, Bronx, NY 10463, USA"/>
    <n v="40.8830898"/>
    <n v="-73.916573700000001"/>
  </r>
  <r>
    <s v="Brokered by COMPASS"/>
    <x v="3"/>
    <n v="1750000"/>
    <s v="500,000+"/>
    <n v="3"/>
    <n v="3"/>
    <n v="995"/>
    <x v="4"/>
    <s v="285 Riverside Dr Apt 5BManhattan, NY 10025"/>
    <x v="0"/>
    <s v="Manhattan"/>
    <s v="285 Riverside Dr #5b, New York, NY 10025, USA"/>
    <n v="40.798920600000002"/>
    <n v="-73.972396700000004"/>
  </r>
  <r>
    <s v="Brokered by Keller Williams Realty West Monmouth"/>
    <x v="1"/>
    <n v="874999"/>
    <s v="500,000+"/>
    <n v="3"/>
    <n v="2"/>
    <n v="2868"/>
    <x v="0"/>
    <s v="93 St Stephens PlStaten Island, NY 10306"/>
    <x v="1"/>
    <s v="Staten Island"/>
    <s v="93 St Stephens Pl, Staten Island, NY 10306, USA"/>
    <n v="40.577179800000003"/>
    <n v="-74.119431000000006"/>
  </r>
  <r>
    <s v="Brokered by Coldwell Banker M&amp;D Good Life"/>
    <x v="3"/>
    <n v="324900"/>
    <s v="300,001-500,000"/>
    <n v="1"/>
    <n v="1"/>
    <n v="900"/>
    <x v="4"/>
    <s v="251 Seaman Ave Apt 1CNew York, NY 10034"/>
    <x v="0"/>
    <s v="Manhattan"/>
    <s v="251 Seaman Ave #1c, New York, NY 10034, USA"/>
    <n v="40.8716437"/>
    <n v="-73.917848300000003"/>
  </r>
  <r>
    <s v="Brokered by Exit Realty DKC"/>
    <x v="3"/>
    <n v="97500"/>
    <s v="50,001-100,000"/>
    <n v="2"/>
    <n v="1"/>
    <n v="791"/>
    <x v="4"/>
    <s v="1160 Colgate Ave Apt 1DBronx, NY 10472"/>
    <x v="3"/>
    <s v="East Bronx"/>
    <s v="1160 Colgate Ave #1d, Bronx, NY 10472, USA"/>
    <n v="40.8279037"/>
    <n v="-73.881623000000005"/>
  </r>
  <r>
    <s v="Brokered by COMPASS"/>
    <x v="0"/>
    <n v="2200000"/>
    <s v="500,000+"/>
    <n v="2"/>
    <n v="2"/>
    <n v="2035"/>
    <x v="0"/>
    <s v="15 E 70th St Unit 1AManhattan, NY 10021"/>
    <x v="0"/>
    <s v="Manhattan"/>
    <s v="15 E 70th St #1a, New York, NY 10021, USA"/>
    <n v="40.770868399999998"/>
    <n v="-73.966733000000005"/>
  </r>
  <r>
    <s v="Brokered by Momentum Real Estate LLC"/>
    <x v="6"/>
    <n v="999000"/>
    <s v="500,000+"/>
    <n v="4"/>
    <n v="4"/>
    <n v="1798"/>
    <x v="0"/>
    <s v="25 Piedmont AveStaten Island, NY 10305"/>
    <x v="1"/>
    <s v="Staten Island"/>
    <s v="25 Piedmont Ave, Staten Island, NY 10305, USA"/>
    <n v="40.603235699999999"/>
    <n v="-74.073774700000001"/>
  </r>
  <r>
    <s v="Brokered by RE/MAX Team"/>
    <x v="1"/>
    <n v="550000"/>
    <s v="500,000+"/>
    <n v="2"/>
    <n v="2"/>
    <n v="995"/>
    <x v="4"/>
    <s v="3167 Wissman AveBronx, NY 10465"/>
    <x v="3"/>
    <s v="The Bronx"/>
    <s v="3167 Wissman Ave, Bronx, NY 10465, USA"/>
    <n v="40.820968899999997"/>
    <n v="-73.807420500000006"/>
  </r>
  <r>
    <s v="Brokered by RE MAX 1st Choice"/>
    <x v="3"/>
    <n v="519999"/>
    <s v="500,000+"/>
    <n v="3"/>
    <n v="2"/>
    <n v="1100"/>
    <x v="0"/>
    <s v="33-44 93rd St Unit 3SJackson Heights, NY 11372"/>
    <x v="4"/>
    <s v="Jackson Heights"/>
    <s v="33-44 93rd St #3c, Jackson Heights, NY 11372, USA"/>
    <n v="40.755114300000002"/>
    <n v="-73.875263399999994"/>
  </r>
  <r>
    <s v="Brokered by JM Properties"/>
    <x v="1"/>
    <n v="729000"/>
    <s v="500,000+"/>
    <n v="2"/>
    <n v="1"/>
    <n v="1100"/>
    <x v="0"/>
    <s v="1700 Carlton AveStaten Island, NY 10309"/>
    <x v="1"/>
    <s v="Staten Island"/>
    <s v="1700 Carlton Ave, Staten Island, NY 10309, USA"/>
    <n v="40.534320700000002"/>
    <n v="-74.199841500000005"/>
  </r>
  <r>
    <s v="Brokered by Bhuiyan Properties LLC"/>
    <x v="6"/>
    <n v="999999"/>
    <s v="500,000+"/>
    <n v="12"/>
    <n v="6"/>
    <n v="3900"/>
    <x v="0"/>
    <s v="735 6th AveBrooklyn, NY 11215"/>
    <x v="2"/>
    <s v="Brooklyn"/>
    <s v="735 6th Ave, Brooklyn, NY 11215, USA"/>
    <n v="40.658982399999999"/>
    <n v="-73.992024700000002"/>
  </r>
  <r>
    <s v="Brokered by Staten Island Premiere Properties"/>
    <x v="1"/>
    <n v="2898555"/>
    <s v="500,000+"/>
    <n v="5"/>
    <n v="5"/>
    <n v="7200"/>
    <x v="5"/>
    <s v="545 Arbutus AveStaten Island, NY 10312"/>
    <x v="1"/>
    <s v="Staten Island"/>
    <s v="545 Arbutus Ave, Staten Island, NY 10312, USA"/>
    <n v="40.5203019"/>
    <n v="-74.178056600000005"/>
  </r>
  <r>
    <s v="Brokered by Exit All Seasons Realty"/>
    <x v="1"/>
    <n v="611999"/>
    <s v="500,000+"/>
    <n v="3"/>
    <n v="2"/>
    <n v="2185"/>
    <x v="0"/>
    <s v="115-33 227th StCambria Heights, NY 11411"/>
    <x v="4"/>
    <s v="Queens"/>
    <s v="115-33 227th St, Cambria Heights, NY 11411, USA"/>
    <n v="40.697320900000001"/>
    <n v="-73.7315945"/>
  </r>
  <r>
    <s v="Brokered by RE MAX City Square"/>
    <x v="1"/>
    <n v="1500000"/>
    <s v="500,000+"/>
    <n v="3"/>
    <n v="3"/>
    <n v="2100"/>
    <x v="0"/>
    <s v="182 Kensington StBrooklyn, NY 11235"/>
    <x v="2"/>
    <s v="Brooklyn"/>
    <s v="182 Kensington St, Brooklyn, NY 11235, USA"/>
    <n v="40.578618200000001"/>
    <n v="-73.942021100000005"/>
  </r>
  <r>
    <s v="Brokered by CENTURY 21 MK Realty"/>
    <x v="1"/>
    <n v="5600000"/>
    <s v="500,000+"/>
    <n v="5"/>
    <n v="4"/>
    <n v="4959"/>
    <x v="0"/>
    <s v="2601 Avenue PBrooklyn, NY 11229"/>
    <x v="2"/>
    <s v="Brooklyn"/>
    <s v="2601 Avenue P, Brooklyn, NY 11229, USA"/>
    <n v="40.611854000000001"/>
    <n v="-73.947715400000007"/>
  </r>
  <r>
    <s v="Brokered by De Luca Realty Group INC"/>
    <x v="3"/>
    <n v="299999"/>
    <s v="100,001-300,000"/>
    <n v="2"/>
    <n v="1"/>
    <n v="857"/>
    <x v="4"/>
    <s v="44B Edgewater Park Unit 44BBronx, NY 10465"/>
    <x v="3"/>
    <s v="East Bronx"/>
    <s v="44 A Edgewater Park #44b, Bronx, NY 10465, USA"/>
    <n v="40.8227774"/>
    <n v="-73.808477499999995"/>
  </r>
  <r>
    <s v="Brokered by NEUHAUS REALTY INC."/>
    <x v="1"/>
    <n v="2358000"/>
    <s v="500,000+"/>
    <n v="4"/>
    <n v="5"/>
    <n v="6300"/>
    <x v="5"/>
    <s v="797 Woodrow RdStaten Island, NY 10312"/>
    <x v="1"/>
    <s v="Staten Island"/>
    <s v="797 Woodrow Rd, Staten Island, NY 10312, USA"/>
    <n v="40.546719400000001"/>
    <n v="-74.192320300000006"/>
  </r>
  <r>
    <s v="Brokered by Tom Crimmins Realty, Ltd."/>
    <x v="1"/>
    <n v="748888"/>
    <s v="500,000+"/>
    <n v="2"/>
    <n v="2"/>
    <n v="1260"/>
    <x v="0"/>
    <s v="40 Lander AveStaten Island, NY 10314"/>
    <x v="1"/>
    <s v="Staten Island"/>
    <s v="40 Lander Ave, Staten Island, NY 10314, USA"/>
    <n v="40.613108500000003"/>
    <n v="-74.160374500000003"/>
  </r>
  <r>
    <s v="Brokered by Robert DeFalco Realty, Inc."/>
    <x v="1"/>
    <n v="630000"/>
    <s v="500,000+"/>
    <n v="2"/>
    <n v="2"/>
    <n v="1450"/>
    <x v="0"/>
    <s v="14 Buffalo StStaten Island, NY 10306"/>
    <x v="1"/>
    <s v="Staten Island"/>
    <s v="14 Buffalo St, Staten Island, NY 10306, USA"/>
    <n v="40.560421099999999"/>
    <n v="-74.1344639"/>
  </r>
  <r>
    <s v="Brokered by Mcgrath Realty Inc."/>
    <x v="0"/>
    <n v="1389000"/>
    <s v="500,000+"/>
    <n v="2"/>
    <n v="2"/>
    <n v="1043"/>
    <x v="0"/>
    <s v="40 Pinehurst Ave Apt 8BNew York, NY 10033"/>
    <x v="0"/>
    <s v="Manhattan"/>
    <s v="40 Pinehurst Ave #8b, New York, NY 10033, USA"/>
    <n v="40.849705"/>
    <n v="-73.94014"/>
  </r>
  <r>
    <s v="Brokered by Keller Williams Points North"/>
    <x v="3"/>
    <n v="319000"/>
    <s v="300,001-500,000"/>
    <n v="2"/>
    <n v="1"/>
    <n v="925"/>
    <x v="4"/>
    <s v="108-49 63rd Ave Unit 6FForest Hills, NY 11375"/>
    <x v="4"/>
    <s v="Flushing"/>
    <s v="108-49 63rd Ave #6f, Flushing, NY 11375, USA"/>
    <n v="40.735584199999998"/>
    <n v="-73.849119799999997"/>
  </r>
  <r>
    <s v="Brokered by Sowae Corp"/>
    <x v="1"/>
    <n v="319000"/>
    <s v="300,001-500,000"/>
    <n v="3"/>
    <n v="1"/>
    <n v="2185"/>
    <x v="0"/>
    <s v="20 Eldridge AveStaten Island, NY 10302"/>
    <x v="1"/>
    <s v="Staten Island"/>
    <s v="20 Eldridge Ave, Staten Island, NY 10302, USA"/>
    <n v="40.624212700000001"/>
    <n v="-74.1357292"/>
  </r>
  <r>
    <s v="Brokered by COMPASS REALTY CENTRAL INC"/>
    <x v="9"/>
    <n v="1250000"/>
    <s v="500,000+"/>
    <n v="6"/>
    <n v="4"/>
    <n v="2185"/>
    <x v="0"/>
    <s v="318 Brighton StStaten Island, NY 10307"/>
    <x v="1"/>
    <s v="Staten Island"/>
    <s v="318 Brighton St, Staten Island, NY 10307, USA"/>
    <n v="40.502293700000003"/>
    <n v="-74.242945199999994"/>
  </r>
  <r>
    <s v="Brokered by COMPASS"/>
    <x v="4"/>
    <n v="1199000"/>
    <s v="500,000+"/>
    <n v="4"/>
    <n v="3"/>
    <n v="1848"/>
    <x v="0"/>
    <s v="73-38 199th StFresh Meadows, NY 11366"/>
    <x v="4"/>
    <s v="Queens"/>
    <s v="73-38 199th St, Flushing, NY 11366, USA"/>
    <n v="40.734947300000002"/>
    <n v="-73.773319400000005"/>
  </r>
  <r>
    <s v="Brokered by UNITED NATIONAL REALTY"/>
    <x v="4"/>
    <n v="1500000"/>
    <s v="500,000+"/>
    <n v="6"/>
    <n v="4"/>
    <n v="3328"/>
    <x v="0"/>
    <s v="51 Jefferson AveStaten Island, NY 10306"/>
    <x v="1"/>
    <s v="Staten Island"/>
    <s v="51 Jefferson Ave, Staten Island, NY 10306, USA"/>
    <n v="40.585110999999998"/>
    <n v="-74.103608100000002"/>
  </r>
  <r>
    <s v="Brokered by Brooklyn Real Property, Inc"/>
    <x v="1"/>
    <n v="780000"/>
    <s v="500,000+"/>
    <n v="3"/>
    <n v="2"/>
    <n v="1320"/>
    <x v="0"/>
    <s v="1324 E 101st StBrooklyn, NY 11236"/>
    <x v="2"/>
    <s v="Brooklyn"/>
    <s v="1324 E 101st St, Brooklyn, NY 11236, USA"/>
    <n v="40.638433900000003"/>
    <n v="-73.889983400000006"/>
  </r>
  <r>
    <s v="Brokered by Ubiq"/>
    <x v="3"/>
    <n v="350000"/>
    <s v="300,001-500,000"/>
    <n v="2"/>
    <n v="1"/>
    <n v="2185"/>
    <x v="0"/>
    <s v="655 Riverside Dr Apt 1ANew York, NY 10031"/>
    <x v="0"/>
    <s v="Manhattan"/>
    <s v="655 Riverside Dr #1a, New York, NY 10031, USA"/>
    <n v="40.825597199999997"/>
    <n v="-73.952996299999995"/>
  </r>
  <r>
    <s v="Brokered by CENTURY 21 Homefront"/>
    <x v="3"/>
    <n v="255000"/>
    <s v="100,001-300,000"/>
    <n v="1"/>
    <n v="1"/>
    <n v="750"/>
    <x v="4"/>
    <s v="464 Neptune Ave Apt 4EBrooklyn, NY 11224"/>
    <x v="2"/>
    <s v="Coney Island"/>
    <s v="464 Neptune Ave #4e, Brooklyn, NY 11224, USA"/>
    <n v="40.579232400000002"/>
    <n v="-73.971324499999994"/>
  </r>
  <r>
    <s v="Brokered by E House Realty &amp; Mgt. Inc."/>
    <x v="0"/>
    <n v="649000"/>
    <s v="500,000+"/>
    <n v="2"/>
    <n v="2"/>
    <n v="905"/>
    <x v="4"/>
    <s v="217 Bay 49th St Unit 4ABrooklyn, NY 11214"/>
    <x v="2"/>
    <s v="Brooklyn"/>
    <s v="217 Bay 49th St #4a, Brooklyn, NY 11214, USA"/>
    <n v="40.5855131"/>
    <n v="-73.988397699999993"/>
  </r>
  <r>
    <s v="Brokered by E Realty International Corp"/>
    <x v="1"/>
    <n v="1480000"/>
    <s v="500,000+"/>
    <n v="4"/>
    <n v="4"/>
    <n v="1596"/>
    <x v="0"/>
    <s v="30-07 143rd StFlushing, NY 11354"/>
    <x v="4"/>
    <s v="Queens"/>
    <s v="30-07 143rd St, Flushing, NY 11354, USA"/>
    <n v="40.769983199999999"/>
    <n v="-73.8257555"/>
  </r>
  <r>
    <s v="Brokered by Homes R Us Realty of NY, Inc."/>
    <x v="1"/>
    <n v="628000"/>
    <s v="500,000+"/>
    <n v="3"/>
    <n v="2"/>
    <n v="1824"/>
    <x v="0"/>
    <s v="35 Lott LnStaten Island, NY 10314"/>
    <x v="1"/>
    <s v="Staten Island"/>
    <s v="35 Lott Ln, Staten Island, NY 10314, USA"/>
    <n v="40.5755968"/>
    <n v="-74.163627199999993"/>
  </r>
  <r>
    <s v="Brokered by CENTURY 21 Future Homes Realty"/>
    <x v="3"/>
    <n v="190000"/>
    <s v="100,001-300,000"/>
    <n v="2"/>
    <n v="1"/>
    <n v="875"/>
    <x v="4"/>
    <s v="3065 Sedgwick Ave Apt 3EBronx, NY 10468"/>
    <x v="3"/>
    <s v="West Bronx"/>
    <s v="3065 Sedgwick Ave #3e, Bronx, NY 10468, USA"/>
    <n v="40.876608099999999"/>
    <n v="-73.899849700000004"/>
  </r>
  <r>
    <s v="Brokered by Acadia Real Estate Grp LLC"/>
    <x v="0"/>
    <n v="450000"/>
    <s v="300,001-500,000"/>
    <n v="2"/>
    <n v="1"/>
    <n v="2185"/>
    <x v="0"/>
    <s v="132-50 Maple Ave Unit B4RFlushing, NY 11355"/>
    <x v="4"/>
    <s v="Flushing"/>
    <s v="132- 50 Maple Ave b4, Flushing, NY 11355, USA"/>
    <n v="40.754179299999997"/>
    <n v="-73.831086600000006"/>
  </r>
  <r>
    <s v="Brokered by Robert DeFalco Realty, Inc."/>
    <x v="6"/>
    <n v="2473888"/>
    <s v="500,000+"/>
    <n v="4"/>
    <n v="6"/>
    <n v="5600"/>
    <x v="5"/>
    <s v="284 Vineland AveStaten Island, NY 10312"/>
    <x v="1"/>
    <s v="Staten Island"/>
    <s v="284 Vineland Ave, Staten Island, NY 10312, USA"/>
    <n v="40.546471599999997"/>
    <n v="-74.1880551"/>
  </r>
  <r>
    <s v="Brokered by DiTommaso Real Estate"/>
    <x v="6"/>
    <n v="785000"/>
    <s v="500,000+"/>
    <n v="3"/>
    <n v="2"/>
    <n v="1950"/>
    <x v="0"/>
    <s v="148 Major AveStaten Island, NY 10305"/>
    <x v="1"/>
    <s v="Staten Island"/>
    <s v="148 Major Ave, Staten Island, NY 10305, USA"/>
    <n v="40.5990416"/>
    <n v="-74.067428899999996"/>
  </r>
  <r>
    <s v="Brokered by EXIT ALL SEASONS REALTY"/>
    <x v="1"/>
    <n v="699900"/>
    <s v="500,000+"/>
    <n v="3"/>
    <n v="2"/>
    <n v="1240"/>
    <x v="0"/>
    <s v="62-22 65th StMiddle Village, NY 11379"/>
    <x v="4"/>
    <s v="Queens"/>
    <s v="62-22 65th St, Queens, NY 11379, USA"/>
    <n v="40.713970000000003"/>
    <n v="-73.8970573"/>
  </r>
  <r>
    <s v="Brokered by Corcoran Long Island City"/>
    <x v="4"/>
    <n v="2495000"/>
    <s v="500,000+"/>
    <n v="3"/>
    <n v="4"/>
    <n v="2185"/>
    <x v="0"/>
    <s v="69-04 Ditmars BlvdQueens, NY 11370"/>
    <x v="4"/>
    <s v="Queens"/>
    <s v="69-04 Ditmars Blvd, Flushing, NY 11370, USA"/>
    <n v="40.767975900000003"/>
    <n v="-73.899664000000001"/>
  </r>
  <r>
    <s v="Brokered by Houlihan Lawrence"/>
    <x v="3"/>
    <n v="149999"/>
    <s v="100,001-300,000"/>
    <n v="1"/>
    <n v="1"/>
    <n v="850"/>
    <x v="4"/>
    <s v="4295 Webster Ave Apt 4BBronx, NY 10470"/>
    <x v="3"/>
    <s v="East Bronx"/>
    <s v="4295 Webster Ave #4b, Bronx, NY 10470, USA"/>
    <n v="40.899214399999998"/>
    <n v="-73.862410299999993"/>
  </r>
  <r>
    <s v="Brokered by New York Residential R E"/>
    <x v="3"/>
    <n v="208000"/>
    <s v="100,001-300,000"/>
    <n v="1"/>
    <n v="1"/>
    <n v="610"/>
    <x v="4"/>
    <s v="159-04 16th Ave Unit 6-68Whitestone, NY 11357"/>
    <x v="0"/>
    <s v="Manhattan"/>
    <s v="159 W 16th St 6 68, New York, NY 10011, USA"/>
    <n v="40.739804399999997"/>
    <n v="-73.998037299999993"/>
  </r>
  <r>
    <s v="Brokered by Pride Estates"/>
    <x v="9"/>
    <n v="172800"/>
    <s v="100,001-300,000"/>
    <n v="1"/>
    <n v="1"/>
    <n v="750"/>
    <x v="4"/>
    <s v="2010 E 58th St Unit 120BBrooklyn, NY 11234"/>
    <x v="2"/>
    <s v="Mill Basin"/>
    <s v="2010 E 58th St # 120b, Brooklyn, NY 11234, USA"/>
    <n v="40.614901500000002"/>
    <n v="-73.918554799999995"/>
  </r>
  <r>
    <s v="Brokered by Lombardo Homes &amp; Estates"/>
    <x v="4"/>
    <n v="1768888"/>
    <s v="500,000+"/>
    <n v="10"/>
    <n v="10"/>
    <n v="3933"/>
    <x v="0"/>
    <s v="5502 6th AveBrooklyn, NY 11220"/>
    <x v="2"/>
    <s v="Brooklyn"/>
    <s v="5502 6th Ave, Brooklyn, NY 11220, USA"/>
    <n v="40.641025900000002"/>
    <n v="-74.011279299999998"/>
  </r>
  <r>
    <s v="Brokered by J Milo Real Estate"/>
    <x v="4"/>
    <n v="1239998"/>
    <s v="500,000+"/>
    <n v="4"/>
    <n v="4"/>
    <n v="2250"/>
    <x v="0"/>
    <s v="664 Ramona AveStaten Island, NY 10309"/>
    <x v="1"/>
    <s v="Staten Island"/>
    <s v="664 Ramona Ave, Staten Island, NY 10309, USA"/>
    <n v="40.535558700000003"/>
    <n v="-74.207591800000003"/>
  </r>
  <r>
    <s v="Brokered by Link Ny Realty"/>
    <x v="4"/>
    <n v="1699000"/>
    <s v="500,000+"/>
    <n v="9"/>
    <n v="5"/>
    <n v="5500"/>
    <x v="5"/>
    <s v="3179 Rochambeau AveBronx, NY 10467"/>
    <x v="3"/>
    <s v="The Bronx"/>
    <s v="3179 Rochambeau Ave, Bronx, NY 10467, USA"/>
    <n v="40.875462400000004"/>
    <n v="-73.880750199999994"/>
  </r>
  <r>
    <s v="Brokered by Signature Premier Properties"/>
    <x v="1"/>
    <n v="1350000"/>
    <s v="500,000+"/>
    <n v="3"/>
    <n v="3"/>
    <n v="2185"/>
    <x v="0"/>
    <s v="76-73 173rd StFresh Meadows, NY 11366"/>
    <x v="4"/>
    <s v="Queens"/>
    <s v="76-73 173rd St, Flushing, NY 11366, USA"/>
    <n v="40.724705999999998"/>
    <n v="-73.795747700000007"/>
  </r>
  <r>
    <s v="Brokered by Robert Defalco Realty, Inc."/>
    <x v="1"/>
    <n v="889000"/>
    <s v="500,000+"/>
    <n v="3"/>
    <n v="2"/>
    <n v="2362"/>
    <x v="0"/>
    <s v="107 S Railroad StStaten Island, NY 10312"/>
    <x v="1"/>
    <s v="Staten Island"/>
    <s v="107 S Railroad St, Staten Island, NY 10312, USA"/>
    <n v="40.539576599999997"/>
    <n v="-74.181075699999994"/>
  </r>
  <r>
    <s v="Brokered by Corcoran Brooklyn Heights"/>
    <x v="0"/>
    <n v="1300000"/>
    <s v="500,000+"/>
    <n v="2"/>
    <n v="2"/>
    <n v="1100"/>
    <x v="0"/>
    <s v="529 Court St Apt 406Brooklyn, NY 11231"/>
    <x v="2"/>
    <s v="Carroll Gardens"/>
    <s v="529 Court St APT 406, Brooklyn, NY 11231, USA"/>
    <n v="40.6746458"/>
    <n v="-73.9992831"/>
  </r>
  <r>
    <s v="Brokered by Douglas Elliman - New Hyde Park"/>
    <x v="3"/>
    <n v="310000"/>
    <s v="300,001-500,000"/>
    <n v="2"/>
    <n v="1"/>
    <n v="675"/>
    <x v="4"/>
    <s v="247-16A 76 Ave Unit 1FLBellerose, NY 11426"/>
    <x v="4"/>
    <s v="Jamaica"/>
    <s v="247-16 76th Ave #1fl, Jamaica, NY 11426, USA"/>
    <n v="40.744405299999997"/>
    <n v="-73.723766100000006"/>
  </r>
  <r>
    <s v="Brokered by Blue Key Real Estate Brokerage"/>
    <x v="4"/>
    <n v="11000000"/>
    <s v="500,000+"/>
    <n v="50"/>
    <n v="50"/>
    <n v="22035"/>
    <x v="1"/>
    <s v="8820 Avenue JBrooklyn, NY 11236"/>
    <x v="2"/>
    <s v="Brooklyn"/>
    <s v="8820 Avenue J, Brooklyn, NY 11236, USA"/>
    <n v="40.637696400000003"/>
    <n v="-73.904836299999999"/>
  </r>
  <r>
    <s v="Brokered by RE MAX Edge"/>
    <x v="9"/>
    <n v="1149000"/>
    <s v="500,000+"/>
    <n v="7"/>
    <n v="4"/>
    <n v="3617"/>
    <x v="0"/>
    <s v="1949 Benedict AveBronx, NY 10462"/>
    <x v="3"/>
    <s v="The Bronx"/>
    <s v="1949 Benedict Ave, Bronx, NY 10462, USA"/>
    <n v="40.8343858"/>
    <n v="-73.859031299999998"/>
  </r>
  <r>
    <s v="Brokered by Miller &amp; Miller Real Estate"/>
    <x v="3"/>
    <n v="239900"/>
    <s v="100,001-300,000"/>
    <n v="1"/>
    <n v="1"/>
    <n v="585"/>
    <x v="4"/>
    <s v="71-27 260th St Unit A2Glen Oaks, NY 11004"/>
    <x v="4"/>
    <s v="Glen Oaks"/>
    <s v="71-27 260th St a2, Glen Oaks, NY 11004, USA"/>
    <n v="40.751665899999999"/>
    <n v="-73.718300099999993"/>
  </r>
  <r>
    <s v="Brokered by Tworealestate Llc"/>
    <x v="3"/>
    <n v="257000"/>
    <s v="100,001-300,000"/>
    <n v="3"/>
    <n v="1"/>
    <n v="450"/>
    <x v="2"/>
    <s v="40 Brighton 1st Rd Apt 11DBrooklyn, NY 11235"/>
    <x v="2"/>
    <s v="Brighton Beach"/>
    <s v="40 Brighton 1st Rd #11d, Brooklyn, NY 11235, USA"/>
    <n v="40.575627699999998"/>
    <n v="-73.966783300000003"/>
  </r>
  <r>
    <s v="Brokered by Midas Realty"/>
    <x v="0"/>
    <n v="1090000"/>
    <s v="500,000+"/>
    <n v="2"/>
    <n v="2"/>
    <n v="1860"/>
    <x v="0"/>
    <s v="207-15 Melissa Ct Unit 219LBayside, NY 11360"/>
    <x v="4"/>
    <s v="Bayside"/>
    <s v="207-15 Melissa Ct #219, Bayside, NY 11360, USA"/>
    <n v="40.787922600000002"/>
    <n v="-73.786372299999996"/>
  </r>
  <r>
    <s v="Brokered by Budget Real Estate Nyc Inc"/>
    <x v="4"/>
    <n v="799999"/>
    <s v="500,000+"/>
    <n v="6"/>
    <n v="3"/>
    <n v="2185"/>
    <x v="0"/>
    <s v="1278 E 56th StBrooklyn, NY 11234"/>
    <x v="2"/>
    <s v="Brooklyn"/>
    <s v="1278 E 56th St, Brooklyn, NY 11234, USA"/>
    <n v="40.624587200000001"/>
    <n v="-73.921951699999994"/>
  </r>
  <r>
    <s v="Brokered by Harlem Lofts Inc.- Harlem Lofts, Inc."/>
    <x v="2"/>
    <n v="2045000"/>
    <s v="500,000+"/>
    <n v="6"/>
    <n v="4"/>
    <n v="3976"/>
    <x v="0"/>
    <s v="594 W 152nd StNew York, NY 10031"/>
    <x v="0"/>
    <s v="New York"/>
    <s v="594 W 152nd St, New York, NY 10031, USA"/>
    <n v="40.830566599999997"/>
    <n v="-73.946964100000002"/>
  </r>
  <r>
    <s v="Brokered by Robert DeFalco Realty, Inc."/>
    <x v="4"/>
    <n v="1195000"/>
    <s v="500,000+"/>
    <n v="3"/>
    <n v="2"/>
    <n v="2700"/>
    <x v="0"/>
    <s v="72 Jeanette AveStaten Island, NY 10312"/>
    <x v="1"/>
    <s v="Staten Island"/>
    <s v="72 Jeanette Ave, Staten Island, NY 10312, USA"/>
    <n v="40.542465700000001"/>
    <n v="-74.174662499999997"/>
  </r>
  <r>
    <s v="Brokered by CENTURY 21 Galvez"/>
    <x v="3"/>
    <n v="340000"/>
    <s v="300,001-500,000"/>
    <n v="2"/>
    <n v="1"/>
    <n v="900"/>
    <x v="4"/>
    <s v="6035 Broadway Apt 6NBronx, NY 10471"/>
    <x v="3"/>
    <s v="Fieldston"/>
    <s v="6035 Broadway #6b, Bronx, NY 10471, USA"/>
    <n v="40.891947600000002"/>
    <n v="-73.897368700000001"/>
  </r>
  <r>
    <s v="Brokered by RE MAX 1st Choice"/>
    <x v="1"/>
    <n v="1375000"/>
    <s v="500,000+"/>
    <n v="6"/>
    <n v="2"/>
    <n v="1596"/>
    <x v="0"/>
    <s v="33-14 154th StFlushing, NY 11354"/>
    <x v="4"/>
    <s v="Queens"/>
    <s v="33-14 154th St, Flushing, NY 11354, USA"/>
    <n v="40.7681033"/>
    <n v="-73.810775199999995"/>
  </r>
  <r>
    <s v="Brokered by Taranto Realty"/>
    <x v="1"/>
    <n v="749000"/>
    <s v="500,000+"/>
    <n v="3"/>
    <n v="1"/>
    <n v="1644"/>
    <x v="0"/>
    <s v="668 Bard AveStaten Island, NY 10310"/>
    <x v="1"/>
    <s v="Staten Island"/>
    <s v="668 Bard Ave, Staten Island, NY 10310, USA"/>
    <n v="40.626703499999998"/>
    <n v="-74.1052076"/>
  </r>
  <r>
    <s v="Brokered by Keller Williams Realty Liberty"/>
    <x v="9"/>
    <n v="1399000"/>
    <s v="500,000+"/>
    <n v="5"/>
    <n v="4"/>
    <n v="2185"/>
    <x v="0"/>
    <s v="84-26 87th StWoodhaven, NY 11421"/>
    <x v="4"/>
    <s v="Queens"/>
    <s v="84-26 87th St, Woodhaven, NY 11421, USA"/>
    <n v="40.696003400000002"/>
    <n v="-73.858420499999994"/>
  </r>
  <r>
    <s v="Brokered by COMPASS"/>
    <x v="3"/>
    <n v="775000"/>
    <s v="500,000+"/>
    <n v="3"/>
    <n v="2"/>
    <n v="1880"/>
    <x v="0"/>
    <s v="175 E 62nd St Apt 14AManhattan, NY 10065"/>
    <x v="0"/>
    <s v="Manhattan"/>
    <s v="175 E 62nd St #14a, New York, NY 10065, USA"/>
    <n v="40.763663200000003"/>
    <n v="-73.965508200000002"/>
  </r>
  <r>
    <s v="Brokered by Midas Realty"/>
    <x v="0"/>
    <n v="1090000"/>
    <s v="500,000+"/>
    <n v="2"/>
    <n v="2"/>
    <n v="1860"/>
    <x v="0"/>
    <s v="207-15 Melissa Ct Unit 219LBayside, NY 11360"/>
    <x v="4"/>
    <s v="Bayside"/>
    <s v="207-15 Melissa Ct #219, Bayside, NY 11360, USA"/>
    <n v="40.787922600000002"/>
    <n v="-73.786372299999996"/>
  </r>
  <r>
    <s v="Brokered by CENTURY 21 Galvez"/>
    <x v="3"/>
    <n v="340000"/>
    <s v="300,001-500,000"/>
    <n v="2"/>
    <n v="1"/>
    <n v="900"/>
    <x v="4"/>
    <s v="6035 Broadway Apt 6NBronx, NY 10471"/>
    <x v="3"/>
    <s v="Fieldston"/>
    <s v="6035 Broadway #6b, Bronx, NY 10471, USA"/>
    <n v="40.891947600000002"/>
    <n v="-73.897368700000001"/>
  </r>
  <r>
    <s v="Brokered by Voro Llc"/>
    <x v="4"/>
    <n v="948000"/>
    <s v="500,000+"/>
    <n v="7"/>
    <n v="3"/>
    <n v="2185"/>
    <x v="0"/>
    <s v="194-08 116th AveSaint Albans, NY 11412"/>
    <x v="4"/>
    <s v="Queens"/>
    <s v="194-08 116th Ave, Jamaica, NY 11412, USA"/>
    <n v="40.694327999999999"/>
    <n v="-73.758197899999999"/>
  </r>
  <r>
    <s v="Brokered by Keller Williams Realty Liberty"/>
    <x v="9"/>
    <n v="1399000"/>
    <s v="500,000+"/>
    <n v="5"/>
    <n v="4"/>
    <n v="2185"/>
    <x v="0"/>
    <s v="84-26 87th StWoodhaven, NY 11421"/>
    <x v="4"/>
    <s v="Queens"/>
    <s v="84-26 87th St, Woodhaven, NY 11421, USA"/>
    <n v="40.696003400000002"/>
    <n v="-73.858420499999994"/>
  </r>
  <r>
    <s v="Brokered by EXP Realty"/>
    <x v="1"/>
    <n v="880000"/>
    <s v="500,000+"/>
    <n v="3"/>
    <n v="2"/>
    <n v="2185"/>
    <x v="0"/>
    <s v="41-39 56th StWoodside, NY 11377"/>
    <x v="4"/>
    <s v="Queens"/>
    <s v="41-39 56th St, Woodside, NY 11377, USA"/>
    <n v="40.743995599999998"/>
    <n v="-73.908546999999999"/>
  </r>
  <r>
    <s v="Brokered by Douglas Elliman - 1995 Broadway"/>
    <x v="3"/>
    <n v="699000"/>
    <s v="500,000+"/>
    <n v="1"/>
    <n v="1"/>
    <n v="600"/>
    <x v="4"/>
    <s v="170 W 74th St Apt 607New York, NY 10023"/>
    <x v="0"/>
    <s v="Manhattan"/>
    <s v="170 W 74th St Apt 607, New York, NY 10023, USA"/>
    <n v="40.779460800000003"/>
    <n v="-73.979918999999995"/>
  </r>
  <r>
    <s v="Brokered by COMPASS"/>
    <x v="3"/>
    <n v="2250000"/>
    <s v="500,000+"/>
    <n v="4"/>
    <n v="3"/>
    <n v="2185"/>
    <x v="0"/>
    <s v="225 Central Park W Unit 422423Manhattan, NY 10024"/>
    <x v="0"/>
    <s v="New York"/>
    <s v="225 Central Park W, New York, NY 10024, USA"/>
    <n v="40.7830893"/>
    <n v="-73.9713177"/>
  </r>
  <r>
    <s v="Brokered by COMPASS"/>
    <x v="3"/>
    <n v="319000"/>
    <s v="300,001-500,000"/>
    <n v="3"/>
    <n v="1"/>
    <n v="2185"/>
    <x v="0"/>
    <s v="36 W 138th St Apt 51Manhattan, NY 10037"/>
    <x v="0"/>
    <s v="Manhattan"/>
    <s v="36 W 138th St #51, New York, NY 10037, USA"/>
    <n v="40.815300899999997"/>
    <n v="-73.938071699999995"/>
  </r>
  <r>
    <s v="Brokered by True Homes Inc"/>
    <x v="4"/>
    <n v="1300000"/>
    <s v="500,000+"/>
    <n v="6"/>
    <n v="3"/>
    <n v="2185"/>
    <x v="0"/>
    <s v="1309 E 56th StBrooklyn, NY 11234"/>
    <x v="2"/>
    <s v="Brooklyn"/>
    <s v="1309 E 56th St, Brooklyn, NY 11234, USA"/>
    <n v="40.623683499999999"/>
    <n v="-73.921308699999997"/>
  </r>
  <r>
    <s v="Brokered by Fillmore Real Estate"/>
    <x v="4"/>
    <n v="729000"/>
    <s v="500,000+"/>
    <n v="3"/>
    <n v="3"/>
    <n v="1800"/>
    <x v="0"/>
    <s v="8424 Glenwood RdBrooklyn, NY 11236"/>
    <x v="2"/>
    <s v="Brooklyn"/>
    <s v="8424 Glenwood Rd, Brooklyn, NY 11236, USA"/>
    <n v="40.639120499999997"/>
    <n v="-73.911236200000005"/>
  </r>
  <r>
    <s v="Brokered by Real Broker Llc"/>
    <x v="0"/>
    <n v="425000"/>
    <s v="300,001-500,000"/>
    <n v="2"/>
    <n v="2"/>
    <n v="800"/>
    <x v="4"/>
    <s v="3240 Netherland Ave Apt 6ABronx, NY 10463"/>
    <x v="3"/>
    <s v="Riverdale"/>
    <s v="3240 Netherland Ave #6a, Bronx, NY 10463, USA"/>
    <n v="40.884891500000002"/>
    <n v="-73.911043599999999"/>
  </r>
  <r>
    <s v="Brokered by Corcoran West Side Gallery"/>
    <x v="3"/>
    <n v="399000"/>
    <s v="300,001-500,000"/>
    <n v="1"/>
    <n v="1"/>
    <n v="2185"/>
    <x v="0"/>
    <s v="521 E 81st St Apt 4CNew York, NY 10028"/>
    <x v="0"/>
    <s v="Manhattan"/>
    <s v="521 E 81st St #4c, New York, NY 10028, USA"/>
    <n v="40.772398500000001"/>
    <n v="-73.948220599999999"/>
  </r>
  <r>
    <s v="Brokered by Corcoran Brooklyn Heights"/>
    <x v="3"/>
    <n v="625000"/>
    <s v="500,000+"/>
    <n v="3"/>
    <n v="1"/>
    <n v="652"/>
    <x v="4"/>
    <s v="28 Old Fulton St Apt 6MBrooklyn, NY 11201"/>
    <x v="2"/>
    <s v="Old Fulton Street"/>
    <s v="Eagle Warehouse &amp; Storage Company, 28 Old Fulton St #6m, Brooklyn, NY 11201, USA"/>
    <n v="40.702334"/>
    <n v="-73.993746299999998"/>
  </r>
  <r>
    <s v="Brokered by Mjr Real Estate Llc"/>
    <x v="3"/>
    <n v="269000"/>
    <s v="100,001-300,000"/>
    <n v="1"/>
    <n v="1"/>
    <n v="700"/>
    <x v="4"/>
    <s v="97-37 63 Rd Unit 5FRego Park, NY 11374"/>
    <x v="4"/>
    <s v="Rego Park"/>
    <s v="97-37 63rd Rd #5f, Rego Park, NY 11374, USA"/>
    <n v="40.731895799999997"/>
    <n v="-73.859964500000004"/>
  </r>
  <r>
    <s v="Brokered by UNITED NATIONAL REALTY"/>
    <x v="0"/>
    <n v="449000"/>
    <s v="300,001-500,000"/>
    <n v="2"/>
    <n v="2"/>
    <n v="1440"/>
    <x v="0"/>
    <s v="1722 Forest Hill RdStaten Island, NY 10314"/>
    <x v="1"/>
    <s v="Staten Island"/>
    <s v="1722 Forest Hill Rd, Staten Island, NY 10314, USA"/>
    <n v="40.580134000000001"/>
    <n v="-74.154154000000005"/>
  </r>
  <r>
    <s v="Brokered by Keystone Realty USA Corp"/>
    <x v="4"/>
    <n v="699000"/>
    <s v="500,000+"/>
    <n v="8"/>
    <n v="5"/>
    <n v="2300"/>
    <x v="0"/>
    <s v="1998 Clinton AveBronx, NY 10457"/>
    <x v="3"/>
    <s v="The Bronx"/>
    <s v="1998 Clinton Ave, Bronx, NY 10457, USA"/>
    <n v="40.846090699999998"/>
    <n v="-73.8887912"/>
  </r>
  <r>
    <s v="Brokered by COMPASS"/>
    <x v="3"/>
    <n v="550000"/>
    <s v="500,000+"/>
    <n v="3"/>
    <n v="2"/>
    <n v="1250"/>
    <x v="0"/>
    <s v="2041 5th Ave Apt 2BManhattan, NY 10035"/>
    <x v="0"/>
    <s v="Manhattan"/>
    <s v="2041 5th Ave #2b, New York, NY 10027, USA"/>
    <n v="40.807195700000001"/>
    <n v="-73.941821000000004"/>
  </r>
  <r>
    <s v="Brokered by Homes R Us Realty of NY, Inc."/>
    <x v="2"/>
    <n v="799900"/>
    <s v="500,000+"/>
    <n v="3"/>
    <n v="3"/>
    <n v="2058"/>
    <x v="0"/>
    <s v="25 Flagship CirStaten Island, NY 10309"/>
    <x v="1"/>
    <s v="Staten Island"/>
    <s v="25 Flagship Cir, Staten Island, NY 10309, USA"/>
    <n v="40.5147701"/>
    <n v="-74.202236299999996"/>
  </r>
  <r>
    <s v="Brokered by RE MAX Edge"/>
    <x v="1"/>
    <n v="758000"/>
    <s v="500,000+"/>
    <n v="3"/>
    <n v="1"/>
    <n v="1200"/>
    <x v="0"/>
    <s v="86 Bay 46th StBrooklyn, NY 11214"/>
    <x v="2"/>
    <s v="Kings County"/>
    <s v="86 Bay 46th St, Brooklyn, NY 11214, USA"/>
    <n v="40.590879399999999"/>
    <n v="-73.986595600000001"/>
  </r>
  <r>
    <s v="Brokered by Century 21 Amiable Realty Group II, Inc."/>
    <x v="1"/>
    <n v="829000"/>
    <s v="500,000+"/>
    <n v="4"/>
    <n v="2"/>
    <n v="1680"/>
    <x v="0"/>
    <s v="159-31 80th StHoward Beach, NY 11414"/>
    <x v="4"/>
    <s v="Queens"/>
    <s v="159-31 80th St, Jamaica, NY 11414, USA"/>
    <n v="40.656579600000001"/>
    <n v="-73.851634899999993"/>
  </r>
  <r>
    <s v="Brokered by Ilite Realty Inc"/>
    <x v="0"/>
    <n v="789000"/>
    <s v="500,000+"/>
    <n v="2"/>
    <n v="2"/>
    <n v="1230"/>
    <x v="0"/>
    <s v="40 Oceana Dr W Unit 1CBrooklyn, NY 11235"/>
    <x v="2"/>
    <s v="Brighton Beach"/>
    <s v="40 Oceana Dr W #1c, Brooklyn, NY 11235, USA"/>
    <n v="40.577533000000003"/>
    <n v="-73.958512999999996"/>
  </r>
  <r>
    <s v="Brokered by Douglas Elliman - 575 Madison Ave"/>
    <x v="2"/>
    <n v="24990000"/>
    <s v="500,000+"/>
    <n v="7"/>
    <n v="6"/>
    <n v="8500"/>
    <x v="5"/>
    <s v="6 Sutton SqNew York, NY 10022"/>
    <x v="0"/>
    <s v="New York"/>
    <s v="6 Sutton Square, New York, NY 10022, USA"/>
    <n v="40.757723800000001"/>
    <n v="-73.959792399999998"/>
  </r>
  <r>
    <s v="Brokered by Corcoran Brooklyn Heights"/>
    <x v="1"/>
    <n v="2250000"/>
    <s v="500,000+"/>
    <n v="6"/>
    <n v="4"/>
    <n v="2185"/>
    <x v="0"/>
    <s v="144 Nassau AveBrooklyn, NY 11222"/>
    <x v="2"/>
    <s v="Brooklyn"/>
    <s v="144 Nassau Ave, Brooklyn, NY 11222, USA"/>
    <n v="40.724659199999998"/>
    <n v="-73.947569099999996"/>
  </r>
  <r>
    <s v="Brokered by COMPASS"/>
    <x v="3"/>
    <n v="359000"/>
    <s v="300,001-500,000"/>
    <n v="1"/>
    <n v="1"/>
    <n v="2185"/>
    <x v="0"/>
    <s v="229 E 81st St Unit GhManhattan, NY 10028"/>
    <x v="0"/>
    <s v="New York"/>
    <s v="229 E 81st St, New York, NY 10028, USA"/>
    <n v="40.775178599999997"/>
    <n v="-73.955016799999996"/>
  </r>
  <r>
    <s v="Brokered by RE MAX Real Estate Professionals"/>
    <x v="1"/>
    <n v="1439000"/>
    <s v="500,000+"/>
    <n v="6"/>
    <n v="4"/>
    <n v="1440"/>
    <x v="0"/>
    <s v="1019 58th StBrooklyn, NY 11219"/>
    <x v="2"/>
    <s v="Brooklyn"/>
    <s v="1019 58th St, Brooklyn, NY 11219, USA"/>
    <n v="40.633756099999999"/>
    <n v="-74.003307000000007"/>
  </r>
  <r>
    <s v="Brokered by Exit Realty DKC"/>
    <x v="4"/>
    <n v="1050000"/>
    <s v="500,000+"/>
    <n v="7"/>
    <n v="4"/>
    <n v="3280"/>
    <x v="0"/>
    <s v="1135 Croes AveBronx, NY 10472"/>
    <x v="3"/>
    <s v="The Bronx"/>
    <s v="1135 Croes Ave, Bronx, NY 10472, USA"/>
    <n v="40.828222799999999"/>
    <n v="-73.870637200000004"/>
  </r>
  <r>
    <s v="Brokered by Exp Realty"/>
    <x v="3"/>
    <n v="134500"/>
    <s v="100,001-300,000"/>
    <n v="3"/>
    <n v="1"/>
    <n v="503"/>
    <x v="4"/>
    <s v="601 Kappock St Apt 1GBronx, NY 10463"/>
    <x v="3"/>
    <s v="Spuyten Duyvil"/>
    <s v="601 Kappock St #1g, Bronx, NY 10463, USA"/>
    <n v="40.878977300000003"/>
    <n v="-73.916004000000001"/>
  </r>
  <r>
    <s v="Brokered by Sotheby's International Realty - Downtown Manhattan"/>
    <x v="2"/>
    <n v="11900000"/>
    <s v="500,000+"/>
    <n v="6"/>
    <n v="3"/>
    <n v="9075"/>
    <x v="5"/>
    <s v="328 W 108th StNew York, NY 10025"/>
    <x v="0"/>
    <s v="New York"/>
    <s v="328 W 108th St, New York, NY 10025, USA"/>
    <n v="40.803202800000001"/>
    <n v="-73.968746400000001"/>
  </r>
  <r>
    <s v="Brokered by Sowae Corp"/>
    <x v="1"/>
    <n v="270000"/>
    <s v="100,001-300,000"/>
    <n v="4"/>
    <n v="2"/>
    <n v="2000"/>
    <x v="0"/>
    <s v="2417 Cambreleng AveBronx, NY 10458"/>
    <x v="3"/>
    <s v="The Bronx"/>
    <s v="2417 Cambreleng Ave, Bronx, NY 10458, USA"/>
    <n v="40.855051500000002"/>
    <n v="-73.885230399999998"/>
  </r>
  <r>
    <s v="Brokered by Key Impact Realty Group Inc"/>
    <x v="4"/>
    <n v="2280000"/>
    <s v="500,000+"/>
    <n v="6"/>
    <n v="5"/>
    <n v="2185"/>
    <x v="0"/>
    <s v="137-06 Oak AveFlushing, NY 11355"/>
    <x v="4"/>
    <s v="Queens"/>
    <s v="137-06 Oak Ave, Flushing, NY 11355, USA"/>
    <n v="40.747295100000002"/>
    <n v="-73.816449399999996"/>
  </r>
  <r>
    <s v="Brokered by Voro Llc"/>
    <x v="3"/>
    <n v="278999"/>
    <s v="100,001-300,000"/>
    <n v="1"/>
    <n v="1"/>
    <n v="2185"/>
    <x v="0"/>
    <s v="5811 251st St Unit UpperLittle Neck, NY 11362"/>
    <x v="4"/>
    <s v="Queens"/>
    <s v="58- 11 251st St, Little Neck, NY 11362, USA"/>
    <n v="40.7601741"/>
    <n v="-73.728329000000002"/>
  </r>
  <r>
    <s v="Brokered by Key Impact Realty Group Inc"/>
    <x v="4"/>
    <n v="2280000"/>
    <s v="500,000+"/>
    <n v="6"/>
    <n v="5"/>
    <n v="2185"/>
    <x v="0"/>
    <s v="137-06 Oak AveFlushing, NY 11355"/>
    <x v="4"/>
    <s v="Queens"/>
    <s v="137-06 Oak Ave, Flushing, NY 11355, USA"/>
    <n v="40.747295100000002"/>
    <n v="-73.816449399999996"/>
  </r>
  <r>
    <s v="Brokered by Sowae Corp"/>
    <x v="4"/>
    <n v="625000"/>
    <s v="500,000+"/>
    <n v="5"/>
    <n v="2"/>
    <n v="2185"/>
    <x v="0"/>
    <s v="371 Kosciuszko StBrooklyn, NY 11221"/>
    <x v="2"/>
    <s v="Brooklyn"/>
    <s v="371 Kosciuszko St, Brooklyn, NY 11221, USA"/>
    <n v="40.692107100000001"/>
    <n v="-73.9400823"/>
  </r>
  <r>
    <s v="Brokered by Sowae Corp"/>
    <x v="1"/>
    <n v="270000"/>
    <s v="100,001-300,000"/>
    <n v="4"/>
    <n v="2"/>
    <n v="2000"/>
    <x v="0"/>
    <s v="2417 Cambreleng AveBronx, NY 10458"/>
    <x v="3"/>
    <s v="The Bronx"/>
    <s v="2417 Cambreleng Ave, Bronx, NY 10458, USA"/>
    <n v="40.855051500000002"/>
    <n v="-73.885230399999998"/>
  </r>
  <r>
    <s v="Brokered by Island Advantage Realty LLC"/>
    <x v="8"/>
    <n v="605000"/>
    <s v="500,000+"/>
    <n v="4"/>
    <n v="2"/>
    <n v="1344"/>
    <x v="0"/>
    <s v="253 Father Capodanno BlvdStaten Island, NY 10305"/>
    <x v="1"/>
    <s v="Staten Island"/>
    <s v="253 Father Capodanno Blvd, Staten Island, NY 10305, USA"/>
    <n v="40.590993900000001"/>
    <n v="-74.066294200000002"/>
  </r>
  <r>
    <s v="Brokered by American Homes Group"/>
    <x v="1"/>
    <n v="529000"/>
    <s v="500,000+"/>
    <n v="3"/>
    <n v="2"/>
    <n v="1150"/>
    <x v="0"/>
    <s v="1524 Castleton AveStaten Island, NY 10302"/>
    <x v="1"/>
    <s v="Staten Island"/>
    <s v="1524 Castleton Ave, Staten Island, NY 10302, USA"/>
    <n v="40.635323999999997"/>
    <n v="-74.133679000000001"/>
  </r>
  <r>
    <s v="Brokered by Corcoran Park Slope"/>
    <x v="2"/>
    <n v="1050000"/>
    <s v="500,000+"/>
    <n v="4"/>
    <n v="1"/>
    <n v="2185"/>
    <x v="0"/>
    <s v="1023 Union StBrooklyn, NY 11225"/>
    <x v="2"/>
    <s v="Brooklyn"/>
    <s v="1023 Union St, Brooklyn, NY 11225, USA"/>
    <n v="40.670187800000001"/>
    <n v="-73.959528399999996"/>
  </r>
  <r>
    <s v="Brokered by COMPASS"/>
    <x v="3"/>
    <n v="225000"/>
    <s v="100,001-300,000"/>
    <n v="3"/>
    <n v="1"/>
    <n v="2185"/>
    <x v="0"/>
    <s v="11 St Nicholas Ave Unit 4DManhattan, NY 10026"/>
    <x v="0"/>
    <s v="Manhattan"/>
    <s v="11 St Nicholas Ave #4b, New York, NY 10026, USA"/>
    <n v="40.799231900000002"/>
    <n v="-73.952607900000004"/>
  </r>
  <r>
    <s v="Brokered by Stonegate Real Estate"/>
    <x v="2"/>
    <n v="1049000"/>
    <s v="500,000+"/>
    <n v="3"/>
    <n v="1"/>
    <n v="1224"/>
    <x v="0"/>
    <s v="67101 Dartmouth StForest Hills, NY 11375"/>
    <x v="4"/>
    <s v="Queens"/>
    <s v="67-101 Dartmouth St, Flushing, NY 11375, USA"/>
    <n v="40.720754200000002"/>
    <n v="-73.853780099999994"/>
  </r>
  <r>
    <s v="Brokered by Century Homes Realty Group LLC"/>
    <x v="3"/>
    <n v="259000"/>
    <s v="100,001-300,000"/>
    <n v="1"/>
    <n v="1"/>
    <n v="2185"/>
    <x v="0"/>
    <s v="37-30 73 St Unit 1HJackson Heights, NY 11372"/>
    <x v="4"/>
    <s v="Jackson Heights"/>
    <s v="3730 73rd St Apt 1h, Jackson Heights, NY 11372, USA"/>
    <n v="40.748859899999999"/>
    <n v="-73.892699899999997"/>
  </r>
  <r>
    <s v="Brokered by Coldwell Banker Kueber Realty"/>
    <x v="1"/>
    <n v="599000"/>
    <s v="500,000+"/>
    <n v="3"/>
    <n v="2"/>
    <n v="2185"/>
    <x v="0"/>
    <s v="425 Snediker AveBrooklyn, NY 11207"/>
    <x v="2"/>
    <s v="Brooklyn"/>
    <s v="425 Snediker Ave, Brooklyn, NY 11207, USA"/>
    <n v="40.664571899999999"/>
    <n v="-73.8995034"/>
  </r>
  <r>
    <s v="Brokered by Wonica REALTORS &amp; Appraisers"/>
    <x v="6"/>
    <n v="675000"/>
    <s v="500,000+"/>
    <n v="3"/>
    <n v="1"/>
    <n v="1316"/>
    <x v="0"/>
    <s v="192 Hart BlvdStaten Island, NY 10301"/>
    <x v="1"/>
    <s v="Staten Island"/>
    <s v="192 Hart Blvd, Staten Island, NY 10301, USA"/>
    <n v="40.630474999999997"/>
    <n v="-74.100665000000006"/>
  </r>
  <r>
    <s v="Brokered by Coldwell Banker Warburg"/>
    <x v="0"/>
    <n v="3595000"/>
    <s v="500,000+"/>
    <n v="3"/>
    <n v="3"/>
    <n v="1862"/>
    <x v="0"/>
    <s v="475 Greenwich St Apt 2ANew York, NY 10013"/>
    <x v="0"/>
    <s v="Manhattan"/>
    <s v="475 Greenwich St #2a, New York, NY 10013, USA"/>
    <n v="40.7241961"/>
    <n v="-74.009148699999997"/>
  </r>
  <r>
    <s v="Brokered by J Milo Real Estate"/>
    <x v="6"/>
    <n v="789000"/>
    <s v="500,000+"/>
    <n v="4"/>
    <n v="2"/>
    <n v="1871"/>
    <x v="0"/>
    <s v="19 Goff AveStaten Island, NY 10309"/>
    <x v="1"/>
    <s v="Staten Island"/>
    <s v="19 Goff Ave, Staten Island, NY 10309, USA"/>
    <n v="40.524878399999999"/>
    <n v="-74.212177600000004"/>
  </r>
  <r>
    <s v="Brokered by Keller Williams Realty Liberty"/>
    <x v="4"/>
    <n v="998000"/>
    <s v="500,000+"/>
    <n v="6"/>
    <n v="3"/>
    <n v="1872"/>
    <x v="0"/>
    <s v="59-38 Linden StRidgewood, NY 11385"/>
    <x v="4"/>
    <s v="Queens"/>
    <s v="59-38 Linden St, Flushing, NY 11385, USA"/>
    <n v="40.708637199999998"/>
    <n v="-73.902606700000007"/>
  </r>
  <r>
    <s v="Brokered by TOP NEST INC"/>
    <x v="4"/>
    <n v="889000"/>
    <s v="500,000+"/>
    <n v="6"/>
    <n v="2"/>
    <n v="2280"/>
    <x v="0"/>
    <s v="1349 Herschell StBronx, NY 10461"/>
    <x v="3"/>
    <s v="The Bronx"/>
    <s v="1349 Herschell St, Bronx, NY 10461, USA"/>
    <n v="40.836858100000001"/>
    <n v="-73.844927299999995"/>
  </r>
  <r>
    <s v="Brokered by Corcoran Park Slope"/>
    <x v="1"/>
    <n v="825000"/>
    <s v="500,000+"/>
    <n v="2"/>
    <n v="2"/>
    <n v="1820"/>
    <x v="0"/>
    <s v="1666 73rd StBrooklyn, NY 11204"/>
    <x v="2"/>
    <s v="Brooklyn"/>
    <s v="1666 73rd St, Brooklyn, NY 11204, USA"/>
    <n v="40.616316900000001"/>
    <n v="-73.998165200000003"/>
  </r>
  <r>
    <s v="Brokered by JOSK REALTY LLC"/>
    <x v="4"/>
    <n v="599999"/>
    <s v="500,000+"/>
    <n v="6"/>
    <n v="2"/>
    <n v="3490"/>
    <x v="0"/>
    <s v="919 Crescent StBrooklyn, NY 11208"/>
    <x v="2"/>
    <s v="Brooklyn"/>
    <s v="919 Crescent St., Brooklyn, NY 11208, USA"/>
    <n v="40.664930300000002"/>
    <n v="-73.867071899999999"/>
  </r>
  <r>
    <s v="Brokered by Corcoran East Side"/>
    <x v="2"/>
    <n v="10999000"/>
    <s v="500,000+"/>
    <n v="5"/>
    <n v="7"/>
    <n v="2185"/>
    <x v="0"/>
    <s v="132 W 81st StNew York, NY 10024"/>
    <x v="0"/>
    <s v="New York"/>
    <s v="132 W 81st St, New York, NY 10024, USA"/>
    <n v="40.783621199999999"/>
    <n v="-73.975943700000002"/>
  </r>
  <r>
    <s v="Brokered by TREBACH REALTY INC"/>
    <x v="1"/>
    <n v="2750000"/>
    <s v="500,000+"/>
    <n v="4"/>
    <n v="3"/>
    <n v="2185"/>
    <x v="0"/>
    <s v="4570 Delafield AveBronx, NY 10471"/>
    <x v="3"/>
    <s v="The Bronx"/>
    <s v="4570 Delafield Ave, Bronx, NY 10471, USA"/>
    <n v="40.893054800000002"/>
    <n v="-73.906741600000004"/>
  </r>
  <r>
    <s v="Brokered by BHHS Fillmore R.E."/>
    <x v="1"/>
    <n v="649000"/>
    <s v="500,000+"/>
    <n v="3"/>
    <n v="2"/>
    <n v="1064"/>
    <x v="0"/>
    <s v="2051 E 73rd StBrooklyn, NY 11234"/>
    <x v="2"/>
    <s v="Brooklyn"/>
    <s v="2051 E 73rd St, Brooklyn, NY 11234, USA"/>
    <n v="40.621502599999999"/>
    <n v="-73.906637200000006"/>
  </r>
  <r>
    <s v="Brokered by Howard Hanna | Rand Realty"/>
    <x v="4"/>
    <n v="989000"/>
    <s v="500,000+"/>
    <n v="8"/>
    <n v="5"/>
    <n v="3960"/>
    <x v="0"/>
    <s v="3535 Ely AveBronx, NY 10466"/>
    <x v="3"/>
    <s v="The Bronx"/>
    <s v="3535 Ely Ave, Bronx, NY 10466, USA"/>
    <n v="40.880757899999999"/>
    <n v="-73.841848900000002"/>
  </r>
  <r>
    <s v="Brokered by Promise Realty LLC"/>
    <x v="0"/>
    <n v="357000"/>
    <s v="300,001-500,000"/>
    <n v="3"/>
    <n v="1"/>
    <n v="1100"/>
    <x v="0"/>
    <s v="5 Metropolitan Oval Apt 10FBronx, NY 10462"/>
    <x v="3"/>
    <s v="Parkchester"/>
    <s v="5 Metropolitan Oval #10f, Bronx, NY 10462, USA"/>
    <n v="40.838982899999998"/>
    <n v="-73.860151500000001"/>
  </r>
  <r>
    <s v="Brokered by Brown Harris Stevens - 1926 Broadway"/>
    <x v="2"/>
    <n v="25000000"/>
    <s v="500,000+"/>
    <n v="6"/>
    <n v="8"/>
    <n v="2185"/>
    <x v="0"/>
    <s v="7 E 88th St Unit TownhouseManhattan, NY 10128"/>
    <x v="0"/>
    <s v="New York"/>
    <s v="7 E 88th St, New York, NY 10128, USA"/>
    <n v="40.782682999999999"/>
    <n v="-73.958690399999995"/>
  </r>
  <r>
    <s v="Brokered by LandSeAir Real Estate Group, Inc - Bronx Little Italy Office"/>
    <x v="3"/>
    <n v="119888"/>
    <s v="100,001-300,000"/>
    <n v="1"/>
    <n v="1"/>
    <n v="2185"/>
    <x v="0"/>
    <s v="112-50 Northern Blvd Unit 5ECorona, NY 11368"/>
    <x v="4"/>
    <s v="Corona"/>
    <s v="112-50 Northern Blvd #5e, Corona, NY 11368, USA"/>
    <n v="40.758222799999999"/>
    <n v="-73.855921600000002"/>
  </r>
  <r>
    <s v="Brokered by Joyce Realty"/>
    <x v="4"/>
    <n v="1099999"/>
    <s v="500,000+"/>
    <n v="4"/>
    <n v="2"/>
    <n v="2185"/>
    <x v="0"/>
    <s v="3186 Tierney PlBronx, NY 10465"/>
    <x v="3"/>
    <s v="The Bronx"/>
    <s v="3186 Tierney Pl, Bronx, NY 10465, USA"/>
    <n v="40.813593900000001"/>
    <n v="-73.801900700000004"/>
  </r>
  <r>
    <s v="Brokered by Daniel Gale Sotheby's International Realty"/>
    <x v="1"/>
    <n v="749000"/>
    <s v="500,000+"/>
    <n v="2"/>
    <n v="1"/>
    <n v="2185"/>
    <x v="0"/>
    <s v="164-30 77th RdFresh Meadows, NY 11366"/>
    <x v="4"/>
    <s v="Queens"/>
    <s v="164-30 77th Rd, Flushing, NY 11366, USA"/>
    <n v="40.723671799999998"/>
    <n v="-73.803054799999998"/>
  </r>
  <r>
    <s v="Brokered by Robert Defalco Realty Inc."/>
    <x v="4"/>
    <n v="589999"/>
    <s v="500,000+"/>
    <n v="4"/>
    <n v="2"/>
    <n v="1680"/>
    <x v="0"/>
    <s v="393 Heberton AveStaten Island, NY 10302"/>
    <x v="1"/>
    <s v="Staten Island"/>
    <s v="393 Heberton Ave, Staten Island, NY 10302, USA"/>
    <n v="40.6314894"/>
    <n v="-74.134846100000004"/>
  </r>
  <r>
    <s v="Brokered by COMPASS"/>
    <x v="4"/>
    <n v="6995000"/>
    <s v="500,000+"/>
    <n v="20"/>
    <n v="20"/>
    <n v="12492"/>
    <x v="3"/>
    <s v="76 Irving PlManhattan, NY 10003"/>
    <x v="0"/>
    <s v="New York"/>
    <s v="76 Irving Pl, New York, NY 10003, USA"/>
    <n v="40.736803500000001"/>
    <n v="-73.986478899999994"/>
  </r>
  <r>
    <s v="Brokered by Douglas Elliman - 575 Madison Ave"/>
    <x v="2"/>
    <n v="22500000"/>
    <s v="500,000+"/>
    <n v="5"/>
    <n v="6"/>
    <n v="8725"/>
    <x v="5"/>
    <s v="10 E 64th StNew York, NY 10065"/>
    <x v="0"/>
    <s v="New York"/>
    <s v="10 E 64th St, New York, NY 10065, USA"/>
    <n v="40.766934800000001"/>
    <n v="-73.970157499999999"/>
  </r>
  <r>
    <s v="Brokered by Homefinders of SI Inc."/>
    <x v="1"/>
    <n v="749000"/>
    <s v="500,000+"/>
    <n v="3"/>
    <n v="2"/>
    <n v="1332"/>
    <x v="0"/>
    <s v="206 Watchogue RdStaten Island, NY 10314"/>
    <x v="1"/>
    <s v="Staten Island"/>
    <s v="206 Watchogue Rd, Staten Island, NY 10314, USA"/>
    <n v="40.615577199999997"/>
    <n v="-74.136451699999995"/>
  </r>
  <r>
    <s v="Brokered by Exp Realty"/>
    <x v="0"/>
    <n v="499000"/>
    <s v="300,001-500,000"/>
    <n v="3"/>
    <n v="2"/>
    <n v="1156"/>
    <x v="0"/>
    <s v="86-10 Dumont Ave Unit 5COzone Park, NY 11417"/>
    <x v="4"/>
    <s v="Ozone Park"/>
    <s v="86-10 Dumont Ave #5c, Ozone Park, NY 11417, USA"/>
    <n v="40.6726721"/>
    <n v="-73.849674500000006"/>
  </r>
  <r>
    <s v="Brokered by RUMIC Realty Inc"/>
    <x v="1"/>
    <n v="859000"/>
    <s v="500,000+"/>
    <n v="3"/>
    <n v="3"/>
    <n v="2185"/>
    <x v="0"/>
    <s v="100-03 205th PlHollis, NY 11423"/>
    <x v="4"/>
    <s v="Queens"/>
    <s v="100-03 205th Pl, Jamaica, NY 11423, USA"/>
    <n v="40.711759999999998"/>
    <n v="-73.753743"/>
  </r>
  <r>
    <s v="Brokered by Corcoran Brooklyn Heights"/>
    <x v="9"/>
    <n v="599999"/>
    <s v="500,000+"/>
    <n v="2"/>
    <n v="2"/>
    <n v="2185"/>
    <x v="0"/>
    <s v="2601 E 24th St Apt 3BBrooklyn, NY 11235"/>
    <x v="2"/>
    <s v="Sheepshead Bay"/>
    <s v="2601 E 24th St #3b, Brooklyn, NY 11235, USA"/>
    <n v="40.588789499999997"/>
    <n v="-73.945235699999998"/>
  </r>
  <r>
    <s v="Brokered by BROOKLYN`S 4 U REALTY"/>
    <x v="1"/>
    <n v="899000"/>
    <s v="500,000+"/>
    <n v="3"/>
    <n v="2"/>
    <n v="1324"/>
    <x v="0"/>
    <s v="2277 National DrBrooklyn, NY 11234"/>
    <x v="2"/>
    <s v="Brooklyn"/>
    <s v="2277 National Dr, Brooklyn, NY 11234, USA"/>
    <n v="40.605523699999999"/>
    <n v="-73.914316099999994"/>
  </r>
  <r>
    <s v="Brokered by Bright Horizons Realty Inc"/>
    <x v="3"/>
    <n v="315000"/>
    <s v="300,001-500,000"/>
    <n v="2"/>
    <n v="1"/>
    <n v="850"/>
    <x v="4"/>
    <s v="5640 Avenue T Unit 84FBrooklyn, NY 11234"/>
    <x v="2"/>
    <s v="Mill Basin"/>
    <s v="5640 Avenue T #84, Brooklyn, NY 11234, USA"/>
    <n v="40.614250400000003"/>
    <n v="-73.919697400000004"/>
  </r>
  <r>
    <s v="Brokered by Robert Defalco Realty, Inc."/>
    <x v="1"/>
    <n v="1999999"/>
    <s v="500,000+"/>
    <n v="5"/>
    <n v="3"/>
    <n v="5301"/>
    <x v="5"/>
    <s v="220 Douglas RdStaten Island, NY 10304"/>
    <x v="1"/>
    <s v="Staten Island"/>
    <s v="220 Douglas Rd, Staten Island, NY 10301, USA"/>
    <n v="40.6071393"/>
    <n v="-74.097086000000004"/>
  </r>
  <r>
    <s v="Brokered by Exp Realty"/>
    <x v="1"/>
    <n v="950000"/>
    <s v="500,000+"/>
    <n v="4"/>
    <n v="3"/>
    <n v="1746"/>
    <x v="0"/>
    <s v="104-02 223rd StQueens Village, NY 11429"/>
    <x v="4"/>
    <s v="Queens"/>
    <s v="104-02 223rd St, Jamaica, NY 11429, USA"/>
    <n v="40.710754799999997"/>
    <n v="-73.732086899999999"/>
  </r>
  <r>
    <s v="Brokered by COMPASS"/>
    <x v="2"/>
    <n v="13950000"/>
    <s v="500,000+"/>
    <n v="6"/>
    <n v="6"/>
    <n v="6798"/>
    <x v="5"/>
    <s v="135 E 19th StManhattan, NY 10003"/>
    <x v="0"/>
    <s v="New York"/>
    <s v="135 E 19th St, New York, NY 10003, USA"/>
    <n v="40.736891"/>
    <n v="-73.985669000000001"/>
  </r>
  <r>
    <s v="Brokered by Sovereign Realty Of Ny Inc"/>
    <x v="1"/>
    <n v="1399000"/>
    <s v="500,000+"/>
    <n v="5"/>
    <n v="3"/>
    <n v="3375"/>
    <x v="0"/>
    <s v="91-09 165th AveHoward Beach, NY 11414"/>
    <x v="4"/>
    <s v="Queens"/>
    <s v="91-09 165th Ave, Jamaica, NY 11414, USA"/>
    <n v="40.649115899999998"/>
    <n v="-73.838988700000002"/>
  </r>
  <r>
    <s v="Brokered by COMPASS"/>
    <x v="0"/>
    <n v="595000"/>
    <s v="500,000+"/>
    <n v="3"/>
    <n v="1"/>
    <n v="660"/>
    <x v="4"/>
    <s v="55 Wall St Apt 714Manhattan, NY 10005"/>
    <x v="0"/>
    <s v="Manhattan"/>
    <s v="55 Wall St APT 714, New York, NY 10005, USA"/>
    <n v="40.705931200000002"/>
    <n v="-74.009339299999994"/>
  </r>
  <r>
    <s v="Brokered by TALK OF THE TOWN REALTY C"/>
    <x v="1"/>
    <n v="1618000"/>
    <s v="500,000+"/>
    <n v="5"/>
    <n v="2"/>
    <n v="2200"/>
    <x v="0"/>
    <s v="2247 E 66th StBrooklyn, NY 11234"/>
    <x v="2"/>
    <s v="Brooklyn"/>
    <s v="2247 E 66th St, Brooklyn, NY 11234, USA"/>
    <n v="40.614888299999997"/>
    <n v="-73.907897300000002"/>
  </r>
  <r>
    <s v="Brokered by Douglas Elliman - Bayside"/>
    <x v="9"/>
    <n v="485000"/>
    <s v="300,001-500,000"/>
    <n v="6"/>
    <n v="3"/>
    <n v="2185"/>
    <x v="0"/>
    <s v="1311 Needham AveBronx, NY 10469"/>
    <x v="3"/>
    <s v="The Bronx"/>
    <s v="1311 Needham Ave, Bronx, NY 10469, USA"/>
    <n v="40.878186200000002"/>
    <n v="-73.852365699999993"/>
  </r>
  <r>
    <s v="Brokered by Century 21 Awaye Realty"/>
    <x v="6"/>
    <n v="748000"/>
    <s v="500,000+"/>
    <n v="3"/>
    <n v="2"/>
    <n v="1592"/>
    <x v="0"/>
    <s v="476 Darlington AveStaten Island, NY 10309"/>
    <x v="1"/>
    <s v="Staten Island"/>
    <s v="476 Darlington Ave, Staten Island, NY 10309, USA"/>
    <n v="40.534221799999997"/>
    <n v="-74.201630100000003"/>
  </r>
  <r>
    <s v="Brokered by Ben Bay Realty Company of Staten Island LLC"/>
    <x v="4"/>
    <n v="1100000"/>
    <s v="500,000+"/>
    <n v="3"/>
    <n v="2"/>
    <n v="1928"/>
    <x v="0"/>
    <s v="307 Ellis StStaten Island, NY 10307"/>
    <x v="1"/>
    <s v="Staten Island"/>
    <s v="307 Ellis St, Staten Island, NY 10307, USA"/>
    <n v="40.514208500000002"/>
    <n v="-74.250510199999994"/>
  </r>
  <r>
    <s v="Brokered by COMPASS"/>
    <x v="2"/>
    <n v="3995000"/>
    <s v="500,000+"/>
    <n v="8"/>
    <n v="8"/>
    <n v="5046"/>
    <x v="5"/>
    <s v="322 W 104th StManhattan, NY 10025"/>
    <x v="0"/>
    <s v="New York"/>
    <s v="322 W 104th St, New York, NY 10025, USA"/>
    <n v="40.80059"/>
    <n v="-73.970709999999997"/>
  </r>
  <r>
    <s v="Brokered by Century 21 Realty First"/>
    <x v="3"/>
    <n v="659000"/>
    <s v="500,000+"/>
    <n v="1"/>
    <n v="1"/>
    <n v="440"/>
    <x v="2"/>
    <s v="202 Baltic St Unit 1Brooklyn, NY 11201"/>
    <x v="2"/>
    <s v="Cobble Hill"/>
    <s v="202 Baltic St # 1, Brooklyn, NY 11201, USA"/>
    <n v="40.686752499999997"/>
    <n v="-73.996485000000007"/>
  </r>
  <r>
    <s v="Brokered by Century Homes Realty Group LLC"/>
    <x v="4"/>
    <n v="1099000"/>
    <s v="500,000+"/>
    <n v="6"/>
    <n v="3"/>
    <n v="2018"/>
    <x v="0"/>
    <s v="58-15 Granger StCorona, NY 11368"/>
    <x v="4"/>
    <s v="Queens"/>
    <s v="58-15 Granger St, Flushing, NY 11368, USA"/>
    <n v="40.738551899999997"/>
    <n v="-73.854552699999999"/>
  </r>
  <r>
    <s v="Brokered by YourHomeSold Guarantee Realty"/>
    <x v="0"/>
    <n v="319000"/>
    <s v="300,001-500,000"/>
    <n v="2"/>
    <n v="2"/>
    <n v="1102"/>
    <x v="0"/>
    <s v="135 Sunset Blvd Unit 10135Bronx, NY 10473"/>
    <x v="3"/>
    <s v="The Bronx"/>
    <s v="135 Sunset Blvd, Bronx, NY 10473, USA"/>
    <n v="40.806950999999998"/>
    <n v="-73.853401000000005"/>
  </r>
  <r>
    <s v="Brokered by Exp Realty"/>
    <x v="4"/>
    <n v="999000"/>
    <s v="500,000+"/>
    <n v="9"/>
    <n v="3"/>
    <n v="3168"/>
    <x v="0"/>
    <s v="1670 Nelson AveBronx, NY 10453"/>
    <x v="3"/>
    <s v="The Bronx"/>
    <s v="1670 Nelson Ave, Bronx, NY 10453, USA"/>
    <n v="40.847464100000003"/>
    <n v="-73.917760799999996"/>
  </r>
  <r>
    <s v="Brokered by Legacy Estate Realty"/>
    <x v="3"/>
    <n v="398000"/>
    <s v="300,001-500,000"/>
    <n v="3"/>
    <n v="2"/>
    <n v="1571"/>
    <x v="0"/>
    <s v="170-40 Highland Ave Unit 107Jamaica, NY 11432"/>
    <x v="4"/>
    <s v="Jamaica"/>
    <s v="17040 Highland Ave Apt 107, Jamaica, NY 11432, USA"/>
    <n v="40.712569899999998"/>
    <n v="-73.793180000000007"/>
  </r>
  <r>
    <s v="Brokered by New Heights Realty"/>
    <x v="3"/>
    <n v="249000"/>
    <s v="100,001-300,000"/>
    <n v="3"/>
    <n v="1"/>
    <n v="500"/>
    <x v="2"/>
    <s v="100 Park Terrace Ter W Unit 1HNew York, NY 10034"/>
    <x v="0"/>
    <s v="Manhattan"/>
    <s v="100 Park Terrace W #1h, New York, NY 10034, USA"/>
    <n v="40.871796099999997"/>
    <n v="-73.916064000000006"/>
  </r>
  <r>
    <s v="Brokered by B Square Realty"/>
    <x v="4"/>
    <n v="1299000"/>
    <s v="500,000+"/>
    <n v="3"/>
    <n v="2"/>
    <n v="2648"/>
    <x v="0"/>
    <s v="149-19 46th AveFlushing, NY 11355"/>
    <x v="4"/>
    <s v="Queens"/>
    <s v="149-19 46th Ave, Flushing, NY 11355, USA"/>
    <n v="40.754426899999999"/>
    <n v="-73.811418500000002"/>
  </r>
  <r>
    <s v="Brokered by Nest Seekers International, Midtown"/>
    <x v="2"/>
    <n v="8950000"/>
    <s v="500,000+"/>
    <n v="3"/>
    <n v="6"/>
    <n v="6336"/>
    <x v="5"/>
    <s v="209 E 31st StNew York, NY 10016"/>
    <x v="0"/>
    <s v="New York"/>
    <s v="209 E 31st St, New York, NY 10016, USA"/>
    <n v="40.743741499999999"/>
    <n v="-73.978774000000001"/>
  </r>
  <r>
    <s v="Brokered by Jaymore Realty Llc"/>
    <x v="1"/>
    <n v="750000"/>
    <s v="500,000+"/>
    <n v="5"/>
    <n v="3"/>
    <n v="1500"/>
    <x v="0"/>
    <s v="13035 146th StSouth Ozone Park, NY 11436"/>
    <x v="4"/>
    <s v="Queens"/>
    <s v="130-35 146th St, Jamaica, NY 11436, USA"/>
    <n v="40.669329099999999"/>
    <n v="-73.792438799999999"/>
  </r>
  <r>
    <s v="Brokered by COMPASS"/>
    <x v="4"/>
    <n v="1100000"/>
    <s v="500,000+"/>
    <n v="5"/>
    <n v="3"/>
    <n v="1916"/>
    <x v="0"/>
    <s v="1720 E 51st StBrooklyn, NY 11234"/>
    <x v="2"/>
    <s v="Brooklyn"/>
    <s v="1720 E 51st St, Brooklyn, NY 11234, USA"/>
    <n v="40.618362599999998"/>
    <n v="-73.926039200000005"/>
  </r>
  <r>
    <s v="Brokered by Robert Defalco Realty, Inc."/>
    <x v="1"/>
    <n v="1275000"/>
    <s v="500,000+"/>
    <n v="3"/>
    <n v="4"/>
    <n v="2380"/>
    <x v="0"/>
    <s v="47 Brookside LoopStaten Island, NY 10309"/>
    <x v="1"/>
    <s v="Staten Island"/>
    <s v="47 Brookside Lp, Staten Island, NY 10309, USA"/>
    <n v="40.539362500000003"/>
    <n v="-74.214286999999999"/>
  </r>
  <r>
    <s v="Brokered by RELIABLE SELL &amp; BUY REALTY INC"/>
    <x v="1"/>
    <n v="689000"/>
    <s v="500,000+"/>
    <n v="2"/>
    <n v="2"/>
    <n v="750"/>
    <x v="4"/>
    <s v="2848 Brighton 4th StBrooklyn, NY 11235"/>
    <x v="2"/>
    <s v="Brooklyn"/>
    <s v="2848 Brighton 4th St, Brooklyn, NY 11235, USA"/>
    <n v="40.581720799999999"/>
    <n v="-73.964560800000001"/>
  </r>
  <r>
    <s v="Brokered by Exp Realty"/>
    <x v="3"/>
    <n v="320000"/>
    <s v="300,001-500,000"/>
    <n v="1"/>
    <n v="1"/>
    <n v="2185"/>
    <x v="0"/>
    <s v="2 Dartmouth St Apt M28Forest Hills, NY 11375"/>
    <x v="4"/>
    <s v="Queens"/>
    <s v="2 Dartmouth St, Forest Hills, NY 11375, USA"/>
    <n v="40.719243800000001"/>
    <n v="-73.849926800000006"/>
  </r>
  <r>
    <s v="Brokered by Brown Harris Stevens"/>
    <x v="2"/>
    <n v="3995000"/>
    <s v="500,000+"/>
    <n v="5"/>
    <n v="6"/>
    <n v="2185"/>
    <x v="0"/>
    <s v="37 Prospect Pl Unit TownhouseBrooklyn, NY 11217"/>
    <x v="2"/>
    <s v="Brooklyn"/>
    <s v="37 Prospect Pl, Brooklyn, NY 11217, USA"/>
    <n v="40.679938100000001"/>
    <n v="-73.976461599999993"/>
  </r>
  <r>
    <s v="Brokered by Prestige Homes Ny Inc"/>
    <x v="4"/>
    <n v="1399000"/>
    <s v="500,000+"/>
    <n v="6"/>
    <n v="5"/>
    <n v="2500"/>
    <x v="0"/>
    <s v="128-17 143rd StJamaica, NY 11436"/>
    <x v="4"/>
    <s v="Queens"/>
    <s v="128-17 143rd St, Jamaica, NY 11436, USA"/>
    <n v="40.671786599999997"/>
    <n v="-73.795563900000005"/>
  </r>
  <r>
    <s v="Brokered by Cross Country Realty"/>
    <x v="1"/>
    <n v="395000"/>
    <s v="300,001-500,000"/>
    <n v="2"/>
    <n v="2"/>
    <n v="1089"/>
    <x v="0"/>
    <s v="111 Sunset BlvdBronx, NY 10473"/>
    <x v="3"/>
    <s v="The Bronx"/>
    <s v="111 Sunset Blvd, Bronx, NY 10473, USA"/>
    <n v="40.807051000000001"/>
    <n v="-73.853819000000001"/>
  </r>
  <r>
    <s v="Brokered by COMPASS"/>
    <x v="1"/>
    <n v="1250000"/>
    <s v="500,000+"/>
    <n v="4"/>
    <n v="2"/>
    <n v="2273"/>
    <x v="0"/>
    <s v="5037 Fieldston RdBronx, NY 10471"/>
    <x v="3"/>
    <s v="The Bronx"/>
    <s v="5037 Fieldston Rd, Bronx, NY 10471, USA"/>
    <n v="40.897652399999998"/>
    <n v="-73.901940199999999"/>
  </r>
  <r>
    <s v="Brokered by Keller Williams Realty Greater Nassau"/>
    <x v="3"/>
    <n v="719000"/>
    <s v="500,000+"/>
    <n v="3"/>
    <n v="2"/>
    <n v="1440"/>
    <x v="0"/>
    <s v="110-11 72nd Ave Unit 4BForest Hills, NY 11375"/>
    <x v="4"/>
    <s v="Forest Hills"/>
    <s v="110-11 72nd Ave #4b, Forest Hills, NY 11375, USA"/>
    <n v="40.721288999999999"/>
    <n v="-73.840390099999993"/>
  </r>
  <r>
    <s v="Brokered by EXIT REALTY PRIVATE CLIENT"/>
    <x v="4"/>
    <n v="795000"/>
    <s v="500,000+"/>
    <n v="3"/>
    <n v="4"/>
    <n v="1171"/>
    <x v="0"/>
    <s v="3121 Corlear AveBronx, NY 10463"/>
    <x v="3"/>
    <s v="The Bronx"/>
    <s v="3121 Corlear Ave, Bronx, NY 10463, USA"/>
    <n v="40.880980299999997"/>
    <n v="-73.907444600000005"/>
  </r>
  <r>
    <s v="Brokered by Cypress Estates Realty LLC"/>
    <x v="4"/>
    <n v="1175000"/>
    <s v="500,000+"/>
    <n v="6"/>
    <n v="5"/>
    <n v="2185"/>
    <x v="0"/>
    <s v="115-11 142nd StJamaica, NY 11436"/>
    <x v="4"/>
    <s v="Queens"/>
    <s v="115-11 142nd St, Jamaica, NY 11436, USA"/>
    <n v="40.682023700000002"/>
    <n v="-73.800217000000004"/>
  </r>
  <r>
    <s v="Brokered by COMPASS"/>
    <x v="0"/>
    <n v="4250000"/>
    <s v="500,000+"/>
    <n v="3"/>
    <n v="4"/>
    <n v="2054"/>
    <x v="0"/>
    <s v="255 E 74th St Apt 16CManhattan, NY 10021"/>
    <x v="0"/>
    <s v="East 74th Street"/>
    <s v="Casa 74, 255 E 74th St #16c, New York, NY 10021, USA"/>
    <n v="40.770475900000001"/>
    <n v="-73.957454900000002"/>
  </r>
  <r>
    <s v="Brokered by Elegran Real Estate And Development"/>
    <x v="2"/>
    <n v="2500000"/>
    <s v="500,000+"/>
    <n v="3"/>
    <n v="4"/>
    <n v="2201"/>
    <x v="0"/>
    <s v="240 E 29th StNew York, NY 10016"/>
    <x v="0"/>
    <s v="New York"/>
    <s v="240 E 29th St, New York, NY 10016, USA"/>
    <n v="40.741725000000002"/>
    <n v="-73.978664100000003"/>
  </r>
  <r>
    <s v="Brokered by 5 Boro Realty Corp"/>
    <x v="4"/>
    <n v="850000"/>
    <s v="500,000+"/>
    <n v="3"/>
    <n v="3"/>
    <n v="1600"/>
    <x v="0"/>
    <s v="3836 Laurel AveBrooklyn, NY 11224"/>
    <x v="2"/>
    <s v="Brooklyn"/>
    <s v="3836 Laurel Ave, Brooklyn, NY 11224, USA"/>
    <n v="40.577689700000001"/>
    <n v="-74.007220599999997"/>
  </r>
  <r>
    <s v="Brokered by Elite Real Estate Group 1 Llc"/>
    <x v="1"/>
    <n v="1350000"/>
    <s v="500,000+"/>
    <n v="4"/>
    <n v="2"/>
    <n v="2948"/>
    <x v="0"/>
    <s v="1932 Narragansett AveBronx, NY 10461"/>
    <x v="3"/>
    <s v="The Bronx"/>
    <s v="1932 Narragansett Ave, Bronx, NY 10461, USA"/>
    <n v="40.854813700000001"/>
    <n v="-73.8500157"/>
  </r>
  <r>
    <s v="Brokered by Robert DeFalco Realty, Inc."/>
    <x v="1"/>
    <n v="929000"/>
    <s v="500,000+"/>
    <n v="5"/>
    <n v="3"/>
    <n v="2200"/>
    <x v="0"/>
    <s v="314 Montreal AveStaten Island, NY 10306"/>
    <x v="1"/>
    <s v="Staten Island"/>
    <s v="314 Montreal Ave, Staten Island, NY 10306, USA"/>
    <n v="40.559212100000003"/>
    <n v="-74.126358699999997"/>
  </r>
  <r>
    <s v="Brokered by EXIT HOME KEY REALTY"/>
    <x v="2"/>
    <n v="549990"/>
    <s v="500,000+"/>
    <n v="3"/>
    <n v="2"/>
    <n v="2185"/>
    <x v="0"/>
    <s v="216 Hett AveStaten Island, NY 10306"/>
    <x v="1"/>
    <s v="Staten Island"/>
    <s v="216 Hett Ave, Staten Island, NY 10306, USA"/>
    <n v="40.561027899999999"/>
    <n v="-74.1050355"/>
  </r>
  <r>
    <s v="Brokered by Corcoran West Side"/>
    <x v="4"/>
    <n v="34000000"/>
    <s v="500,000+"/>
    <n v="3"/>
    <n v="8"/>
    <n v="2185"/>
    <x v="0"/>
    <s v="217 W 21st StNew York, NY 10011"/>
    <x v="0"/>
    <s v="New York"/>
    <s v="217 W 21st St, New York, NY 10011, USA"/>
    <n v="40.743390099999999"/>
    <n v="-73.997377599999993"/>
  </r>
  <r>
    <s v="Brokered by Berkshire Hathaway"/>
    <x v="4"/>
    <n v="1550000"/>
    <s v="500,000+"/>
    <n v="6"/>
    <n v="6"/>
    <n v="2185"/>
    <x v="0"/>
    <s v="4409 Atlantic AveBrooklyn, NY 11224"/>
    <x v="2"/>
    <s v="Brooklyn"/>
    <s v="4409 Atlantic Ave, Brooklyn, NY 11224, USA"/>
    <n v="40.5757051"/>
    <n v="-74.009883200000004"/>
  </r>
  <r>
    <s v="Brokered by COMPASS"/>
    <x v="3"/>
    <n v="265000"/>
    <s v="100,001-300,000"/>
    <n v="1"/>
    <n v="1"/>
    <n v="2185"/>
    <x v="0"/>
    <s v="1777 Madison Ave Apt 32Manhattan, NY 10035"/>
    <x v="0"/>
    <s v="Manhattan"/>
    <s v="1777 Madison Ave Apt 32, New York, NY 10035, USA"/>
    <n v="40.800386500000002"/>
    <n v="-73.944337599999997"/>
  </r>
  <r>
    <s v="Brokered by Milgram Brokerage"/>
    <x v="1"/>
    <n v="879000"/>
    <s v="500,000+"/>
    <n v="4"/>
    <n v="3"/>
    <n v="1630"/>
    <x v="0"/>
    <s v="164-47 73rd AveFresh Meadows, NY 11366"/>
    <x v="4"/>
    <s v="Queens"/>
    <s v="164-47 73rd Ave, Flushing, NY 11366, USA"/>
    <n v="40.728217899999997"/>
    <n v="-73.803258400000004"/>
  </r>
  <r>
    <s v="Brokered by Nest Seekers International, Westside"/>
    <x v="7"/>
    <n v="1200000"/>
    <s v="500,000+"/>
    <n v="3"/>
    <n v="3"/>
    <n v="2185"/>
    <x v="0"/>
    <s v="2316 1st AveNew York, NY 10035"/>
    <x v="0"/>
    <s v="New York"/>
    <s v="2316 1st Ave., New York, NY 10035, USA"/>
    <n v="40.797735000000003"/>
    <n v="-73.933806000000004"/>
  </r>
  <r>
    <s v="Brokered by Douglas Elliman - 575 Madison Ave"/>
    <x v="2"/>
    <n v="7500000"/>
    <s v="500,000+"/>
    <n v="4"/>
    <n v="2"/>
    <n v="4250"/>
    <x v="0"/>
    <s v="167 E 80th StNew York, NY 10075"/>
    <x v="0"/>
    <s v="New York"/>
    <s v="167 E 80th St, New York, NY 10075, USA"/>
    <n v="40.775509999999997"/>
    <n v="-73.957627000000002"/>
  </r>
  <r>
    <s v="Brokered by Floral Homes Inc"/>
    <x v="3"/>
    <n v="325000"/>
    <s v="300,001-500,000"/>
    <n v="2"/>
    <n v="1"/>
    <n v="2185"/>
    <x v="0"/>
    <s v="268-25 82nd Ave Unit 279BNew Hyde Park, NY 11040"/>
    <x v="4"/>
    <s v="Floral Park"/>
    <s v="26825 82nd Ave # 279b, Queens, NY 11040, USA"/>
    <n v="40.742769899999999"/>
    <n v="-73.702449999999999"/>
  </r>
  <r>
    <s v="Brokered by Jamie &amp; Connie Real Estate Grp"/>
    <x v="1"/>
    <n v="755000"/>
    <s v="500,000+"/>
    <n v="2"/>
    <n v="2"/>
    <n v="2185"/>
    <x v="0"/>
    <s v="202-24 45th RdBayside, NY 11361"/>
    <x v="4"/>
    <s v="Queens"/>
    <s v="202-24 45th Rd, Flushing, NY 11361, USA"/>
    <n v="40.756560700000001"/>
    <n v="-73.779673399999993"/>
  </r>
  <r>
    <s v="Brokered by TREBACH REALTY INC"/>
    <x v="3"/>
    <n v="325000"/>
    <s v="300,001-500,000"/>
    <n v="2"/>
    <n v="2"/>
    <n v="2185"/>
    <x v="0"/>
    <s v="3875 Waldo Ave Apt 2EBronx, NY 10463"/>
    <x v="3"/>
    <s v="Fieldston"/>
    <s v="3875 Waldo Ave #2e, Bronx, NY 10463, USA"/>
    <n v="40.889055300000003"/>
    <n v="-73.903381899999999"/>
  </r>
  <r>
    <s v="Brokered by Douglas Elliman  -111 Fifth Ave"/>
    <x v="3"/>
    <n v="1395000"/>
    <s v="500,000+"/>
    <n v="2"/>
    <n v="1"/>
    <n v="2185"/>
    <x v="0"/>
    <s v="258 Broadway Apt 3DNew York, NY 10007"/>
    <x v="0"/>
    <s v="Manhattan"/>
    <s v="258 Broadway #3d, New York, NY 10007, USA"/>
    <n v="40.713452400000001"/>
    <n v="-74.007090399999996"/>
  </r>
  <r>
    <s v="Brokered by Robert DeFalco Realty, Inc."/>
    <x v="1"/>
    <n v="649000"/>
    <s v="500,000+"/>
    <n v="3"/>
    <n v="2"/>
    <n v="980"/>
    <x v="4"/>
    <s v="1056 Arden AveStaten Island, NY 10312"/>
    <x v="1"/>
    <s v="Staten Island"/>
    <s v="1056 Arden Ave, Staten Island, NY 10312, USA"/>
    <n v="40.543421500000001"/>
    <n v="-74.174846000000002"/>
  </r>
  <r>
    <s v="Brokered by RE MAX Central"/>
    <x v="1"/>
    <n v="499999"/>
    <s v="300,001-500,000"/>
    <n v="2"/>
    <n v="1"/>
    <n v="800"/>
    <x v="4"/>
    <s v="118 Cannon AveStaten Island, NY 10314"/>
    <x v="1"/>
    <s v="Staten Island"/>
    <s v="118 Cannon Ave, Staten Island, NY 10314, USA"/>
    <n v="40.594453000000001"/>
    <n v="-74.188960899999998"/>
  </r>
  <r>
    <s v="Brokered by RE MAX Elite"/>
    <x v="4"/>
    <n v="999998"/>
    <s v="500,000+"/>
    <n v="4"/>
    <n v="4"/>
    <n v="2720"/>
    <x v="0"/>
    <s v="220 Nome AveStaten Island, NY 10314"/>
    <x v="1"/>
    <s v="Staten Island"/>
    <s v="220 Nome Ave, Staten Island, NY 10314, USA"/>
    <n v="40.586268099999998"/>
    <n v="-74.158516800000001"/>
  </r>
  <r>
    <s v="Brokered by Coldwell Banker American Homes"/>
    <x v="4"/>
    <n v="1358000"/>
    <s v="500,000+"/>
    <n v="6"/>
    <n v="3"/>
    <n v="2185"/>
    <x v="0"/>
    <s v="1016 Putnam AveBedford Stuyvesant, NY 11221"/>
    <x v="2"/>
    <s v="Brooklyn"/>
    <s v="1016 Putnam Ave, Brooklyn, NY 11221, USA"/>
    <n v="40.687130600000003"/>
    <n v="-73.921514099999996"/>
  </r>
  <r>
    <s v="Brokered by TREBACH REALTY INC"/>
    <x v="1"/>
    <n v="1650000"/>
    <s v="500,000+"/>
    <n v="5"/>
    <n v="4"/>
    <n v="2185"/>
    <x v="0"/>
    <s v="617 W 227th StBronx, NY 10463"/>
    <x v="3"/>
    <s v="The Bronx"/>
    <s v="617 W 227th St, Bronx, NY 10463, USA"/>
    <n v="40.880686500000003"/>
    <n v="-73.915705500000001"/>
  </r>
  <r>
    <s v="Brokered by Keller Williams NYC"/>
    <x v="3"/>
    <n v="680000"/>
    <s v="500,000+"/>
    <n v="1"/>
    <n v="1"/>
    <n v="2185"/>
    <x v="0"/>
    <s v="299 Henry St Unit D1Brooklyn, NY 11201"/>
    <x v="2"/>
    <s v="Brooklyn Heights"/>
    <s v="299 Henry St d1, Brooklyn, NY 11201, USA"/>
    <n v="40.691535700000003"/>
    <n v="-73.995651600000002"/>
  </r>
  <r>
    <s v="Brokered by RE MAX Edge"/>
    <x v="3"/>
    <n v="258888"/>
    <s v="100,001-300,000"/>
    <n v="1"/>
    <n v="1"/>
    <n v="650"/>
    <x v="4"/>
    <s v="9031 Fort Hamilton Pkwy Apt 6CBrooklyn, NY 11209"/>
    <x v="2"/>
    <s v="Fort Hamilton"/>
    <s v="9031 Fort Hamilton Pkwy #6c, Brooklyn, NY 11209, USA"/>
    <n v="40.617279000000003"/>
    <n v="-74.026753200000002"/>
  </r>
  <r>
    <s v="Brokered by Keller Williams Realty Greater Nassau"/>
    <x v="2"/>
    <n v="660000"/>
    <s v="500,000+"/>
    <n v="3"/>
    <n v="3"/>
    <n v="1283"/>
    <x v="0"/>
    <s v="1761 Tenbroeck AveBronx, NY 10461"/>
    <x v="3"/>
    <s v="The Bronx"/>
    <s v="1761 Tenbroeck Ave, Bronx, NY 10461, USA"/>
    <n v="40.851494000000002"/>
    <n v="-73.849223199999997"/>
  </r>
  <r>
    <s v="Brokered by Douglas Elliman - 575 Madison Ave"/>
    <x v="3"/>
    <n v="300000"/>
    <s v="100,001-300,000"/>
    <n v="1"/>
    <n v="1"/>
    <n v="2185"/>
    <x v="0"/>
    <s v="315 E 77th St Apt 4DNew York, NY 10075"/>
    <x v="0"/>
    <s v="Manhattan"/>
    <s v="315 E 77th St #4d, New York, NY 10075, USA"/>
    <n v="40.771923100000002"/>
    <n v="-73.955157"/>
  </r>
  <r>
    <s v="Brokered by Red Door Realty Group"/>
    <x v="2"/>
    <n v="318888"/>
    <s v="300,001-500,000"/>
    <n v="2"/>
    <n v="2"/>
    <n v="1270"/>
    <x v="0"/>
    <s v="42 Post LnStaten Island, NY 10303"/>
    <x v="1"/>
    <s v="Staten Island"/>
    <s v="42 Post Ln, Staten Island, NY 10303, USA"/>
    <n v="40.638459099999999"/>
    <n v="-74.164663300000001"/>
  </r>
  <r>
    <s v="Brokered by COMPASS"/>
    <x v="3"/>
    <n v="330000"/>
    <s v="300,001-500,000"/>
    <n v="1"/>
    <n v="2"/>
    <n v="2185"/>
    <x v="0"/>
    <s v="303 E 57th St Apt 19BManhattan, NY 10022"/>
    <x v="0"/>
    <s v="Manhattan"/>
    <s v="303 E 57th St #19b, New York, NY 10022, USA"/>
    <n v="40.759577399999998"/>
    <n v="-73.964778999999993"/>
  </r>
  <r>
    <s v="Brokered by Douglas Elliman - 575 Madison Ave"/>
    <x v="0"/>
    <n v="747000"/>
    <s v="500,000+"/>
    <n v="11"/>
    <n v="1"/>
    <n v="747"/>
    <x v="4"/>
    <s v="400 Central Park W Apt 8HNew York, NY 10025"/>
    <x v="0"/>
    <s v="Manhattan"/>
    <s v="400 Central Park W #8h, New York, NY 10025, USA"/>
    <n v="40.794209899999998"/>
    <n v="-73.963672500000001"/>
  </r>
  <r>
    <s v="Brokered by KELLER WILLIAMS REALTY LANDMARK II"/>
    <x v="1"/>
    <n v="699000"/>
    <s v="500,000+"/>
    <n v="2"/>
    <n v="2"/>
    <n v="2185"/>
    <x v="0"/>
    <s v="78-18 74th StGlendale, NY 11385"/>
    <x v="4"/>
    <s v="Queens"/>
    <s v="78-18 74th St, Flushing, NY 11385, USA"/>
    <n v="40.703787200000001"/>
    <n v="-73.875253200000003"/>
  </r>
  <r>
    <s v="Brokered by COMPASS"/>
    <x v="3"/>
    <n v="875000"/>
    <s v="500,000+"/>
    <n v="1"/>
    <n v="1"/>
    <n v="2185"/>
    <x v="0"/>
    <s v="15 W 72nd St Apt 5TManhattan, NY 10023"/>
    <x v="0"/>
    <s v="Manhattan"/>
    <s v="15 W 72nd St #5b, New York, NY 10023, USA"/>
    <n v="40.776964900000003"/>
    <n v="-73.976924699999998"/>
  </r>
  <r>
    <s v="Brokered by COMPASS"/>
    <x v="3"/>
    <n v="385000"/>
    <s v="300,001-500,000"/>
    <n v="2"/>
    <n v="2"/>
    <n v="1100"/>
    <x v="0"/>
    <s v="640 W 231st St Apt 7CBronx, NY 10463"/>
    <x v="3"/>
    <s v="Spuyten Duyvil"/>
    <s v="640 W 231st St #7c, Bronx, NY 10463, USA"/>
    <n v="40.882769600000003"/>
    <n v="-73.914824499999995"/>
  </r>
  <r>
    <s v="Brokered by Douglas Elliman - 1995 Broadway"/>
    <x v="3"/>
    <n v="985000"/>
    <s v="500,000+"/>
    <n v="3"/>
    <n v="2"/>
    <n v="2185"/>
    <x v="0"/>
    <s v="84-12 35th Ave Unit 4CQueens, NY 11372"/>
    <x v="4"/>
    <s v="35th Avenue"/>
    <s v="The Belvedere, 84-12 35th Ave #4c, Jackson Heights, NY 11372, USA"/>
    <n v="40.751843899999997"/>
    <n v="-73.882278799999995"/>
  </r>
  <r>
    <s v="Brokered by Belle Harbor Realty"/>
    <x v="3"/>
    <n v="349000"/>
    <s v="300,001-500,000"/>
    <n v="1"/>
    <n v="1"/>
    <n v="1017"/>
    <x v="0"/>
    <s v="13811 Beach Channel Dr Unit 8CBrooklyn, NY 11694"/>
    <x v="4"/>
    <s v="Rockaway Park"/>
    <s v="13811 Beach Channel Dr #8c, Rockaway Park, NY 11694, USA"/>
    <n v="40.578168699999999"/>
    <n v="-73.858670599999996"/>
  </r>
  <r>
    <s v="Brokered by Coldwell Banker Warburg"/>
    <x v="2"/>
    <n v="5950000"/>
    <s v="500,000+"/>
    <n v="4"/>
    <n v="4"/>
    <n v="2185"/>
    <x v="0"/>
    <s v="422 E 84th StNew York, NY 10028"/>
    <x v="0"/>
    <s v="New York"/>
    <s v="422 E 84th St, New York, NY 10028, USA"/>
    <n v="40.775076499999997"/>
    <n v="-73.949563299999994"/>
  </r>
  <r>
    <s v="Brokered by EXIT REALTY ONE"/>
    <x v="1"/>
    <n v="968000"/>
    <s v="500,000+"/>
    <n v="3"/>
    <n v="2"/>
    <n v="1344"/>
    <x v="0"/>
    <s v="61-23 Booth StRego Park, NY 11374"/>
    <x v="4"/>
    <s v="Queens"/>
    <s v="61-23 Booth St, Flushing, NY 11374, USA"/>
    <n v="40.730940400000001"/>
    <n v="-73.868381200000002"/>
  </r>
  <r>
    <s v="Brokered by RE MAX 1st Choice"/>
    <x v="0"/>
    <n v="569000"/>
    <s v="500,000+"/>
    <n v="2"/>
    <n v="2"/>
    <n v="2185"/>
    <x v="0"/>
    <s v="64-34 Grand Central Pkwy Unit 2AForest Hills, NY 11375"/>
    <x v="4"/>
    <s v="Forest Hills"/>
    <s v="64-34 Grand Central Pkwy #2a, Forest Hills, NY 11375, USA"/>
    <n v="40.733217400000001"/>
    <n v="-73.844870400000005"/>
  </r>
  <r>
    <s v="Brokered by Robert Defalco Realty Inc."/>
    <x v="0"/>
    <n v="238000"/>
    <s v="100,001-300,000"/>
    <n v="1"/>
    <n v="1"/>
    <n v="650"/>
    <x v="4"/>
    <s v="20 Cliff St Apt 8FStaten Island, NY 10305"/>
    <x v="1"/>
    <s v="Shore Acres"/>
    <s v="20 Cliff St #8f, Staten Island, NY 10305, USA"/>
    <n v="40.6109595"/>
    <n v="-74.060350999999997"/>
  </r>
  <r>
    <s v="Brokered by Douglas Elliman - Roslyn"/>
    <x v="4"/>
    <n v="1200000"/>
    <s v="500,000+"/>
    <n v="6"/>
    <n v="6"/>
    <n v="5712"/>
    <x v="5"/>
    <s v="71-12 66th StGlendale, NY 11385"/>
    <x v="4"/>
    <s v="Queens"/>
    <s v="71-12 66th St, Flushing, NY 11385, USA"/>
    <n v="40.702332599999998"/>
    <n v="-73.889110700000003"/>
  </r>
  <r>
    <s v="Brokered by Douglas Elliman  -111 Fifth Ave"/>
    <x v="3"/>
    <n v="4995000"/>
    <s v="500,000+"/>
    <n v="4"/>
    <n v="3"/>
    <n v="2185"/>
    <x v="0"/>
    <s v="255 W 90th St Apt 9CNew York, NY 10024"/>
    <x v="0"/>
    <s v="Manhattan"/>
    <s v="255 W 90th St #9c, New York, NY 10024, USA"/>
    <n v="40.791097200000003"/>
    <n v="-73.974858299999994"/>
  </r>
  <r>
    <s v="Brokered by REALHome Services &amp; Solutions"/>
    <x v="1"/>
    <n v="911600"/>
    <s v="500,000+"/>
    <n v="3"/>
    <n v="2"/>
    <n v="1596"/>
    <x v="0"/>
    <s v="32-26 Parsons BlvdFlushing, NY 11354"/>
    <x v="4"/>
    <s v="Queens"/>
    <s v="32-26 Parsons Blvd, Flushing, NY 11354, USA"/>
    <n v="40.768507200000002"/>
    <n v="-73.824606700000004"/>
  </r>
  <r>
    <s v="Brokered by Howard Hanna | Rand Realty"/>
    <x v="1"/>
    <n v="598000"/>
    <s v="500,000+"/>
    <n v="3"/>
    <n v="2"/>
    <n v="1144"/>
    <x v="0"/>
    <s v="3088 Heath AveBronx, NY 10463"/>
    <x v="3"/>
    <s v="The Bronx"/>
    <s v="3088 Heath Ave, Bronx, NY 10463, USA"/>
    <n v="40.877960000000002"/>
    <n v="-73.901166599999996"/>
  </r>
  <r>
    <s v="Brokered by Keller Williams Legendary"/>
    <x v="0"/>
    <n v="472000"/>
    <s v="300,001-500,000"/>
    <n v="1"/>
    <n v="1"/>
    <n v="700"/>
    <x v="4"/>
    <s v="85-28 Grand Ave Unit 4CElmhurst, NY 11373"/>
    <x v="4"/>
    <s v="Elmhurst"/>
    <s v="85-28 Grand Ave #4c, Elmhurst, NY 11373, USA"/>
    <n v="40.735309999999998"/>
    <n v="-73.881251300000002"/>
  </r>
  <r>
    <s v="Brokered by Fillmore Real Estate"/>
    <x v="1"/>
    <n v="549000"/>
    <s v="500,000+"/>
    <n v="1"/>
    <n v="2"/>
    <n v="2185"/>
    <x v="0"/>
    <s v="133-38 130th StSouth Ozone Park, NY 11420"/>
    <x v="4"/>
    <s v="Queens"/>
    <s v="133-38 130th St, Jamaica, NY 11420, USA"/>
    <n v="40.669243000000002"/>
    <n v="-73.809972999999999"/>
  </r>
  <r>
    <s v="Brokered by Joanne Costa Realty"/>
    <x v="4"/>
    <n v="3995000"/>
    <s v="500,000+"/>
    <n v="3"/>
    <n v="3"/>
    <n v="12200"/>
    <x v="3"/>
    <s v="639 Tompkins AveStaten Island, NY 10305"/>
    <x v="1"/>
    <s v="Staten Island"/>
    <s v="639 Tompkins Ave., Staten Island, NY 10305, USA"/>
    <n v="40.610727799999999"/>
    <n v="-74.070160700000002"/>
  </r>
  <r>
    <s v="Brokered by Keller Williams Legendary"/>
    <x v="0"/>
    <n v="472000"/>
    <s v="300,001-500,000"/>
    <n v="1"/>
    <n v="1"/>
    <n v="700"/>
    <x v="4"/>
    <s v="85-28 Grand Ave Unit 4CElmhurst, NY 11373"/>
    <x v="4"/>
    <s v="Elmhurst"/>
    <s v="85-28 Grand Ave #4c, Elmhurst, NY 11373, USA"/>
    <n v="40.735309999999998"/>
    <n v="-73.881251300000002"/>
  </r>
  <r>
    <s v="Brokered by Howard Hanna | Rand Realty"/>
    <x v="1"/>
    <n v="598000"/>
    <s v="500,000+"/>
    <n v="3"/>
    <n v="2"/>
    <n v="1144"/>
    <x v="0"/>
    <s v="3088 Heath AveBronx, NY 10463"/>
    <x v="3"/>
    <s v="The Bronx"/>
    <s v="3088 Heath Ave, Bronx, NY 10463, USA"/>
    <n v="40.877960000000002"/>
    <n v="-73.901166599999996"/>
  </r>
  <r>
    <s v="Brokered by RE MAX Edge"/>
    <x v="1"/>
    <n v="1085000"/>
    <s v="500,000+"/>
    <n v="5"/>
    <n v="3"/>
    <n v="1200"/>
    <x v="0"/>
    <s v="1625 71st StBrooklyn, NY 11204"/>
    <x v="2"/>
    <s v="Brooklyn"/>
    <s v="1625 71st St, Brooklyn, NY 11204, USA"/>
    <n v="40.618310999999999"/>
    <n v="-73.997596999999999"/>
  </r>
  <r>
    <s v="Brokered by Keller Williams Hudson Valley"/>
    <x v="4"/>
    <n v="680000"/>
    <s v="500,000+"/>
    <n v="3"/>
    <n v="2"/>
    <n v="1535"/>
    <x v="0"/>
    <s v="664 Crescent StBrooklyn, NY 11208"/>
    <x v="2"/>
    <s v="Brooklyn"/>
    <s v="664 Crescent St., Brooklyn, NY 11208, USA"/>
    <n v="40.671369499999997"/>
    <n v="-73.869276999999997"/>
  </r>
  <r>
    <s v="Brokered by Howard Hanna | Rand Realty"/>
    <x v="0"/>
    <n v="200000"/>
    <s v="100,001-300,000"/>
    <n v="1"/>
    <n v="3"/>
    <n v="637"/>
    <x v="4"/>
    <s v="1561 Unionport Rd Apt TdBronx, NY 10462"/>
    <x v="3"/>
    <s v="The Bronx"/>
    <s v="1561 Unionport Rd, Bronx, NY 10462, USA"/>
    <n v="40.838964900000001"/>
    <n v="-73.861348500000005"/>
  </r>
  <r>
    <s v="Brokered by Century Homes Realty Group LLC"/>
    <x v="3"/>
    <n v="210000"/>
    <s v="100,001-300,000"/>
    <n v="2"/>
    <n v="1"/>
    <n v="1000"/>
    <x v="4"/>
    <s v="144-55 Melbourne Ave Unit 1HFlushing, NY 11367"/>
    <x v="4"/>
    <s v="Flushing"/>
    <s v="144-55 Melbourne Ave #1g, Flushing, NY 11367, USA"/>
    <n v="40.734848"/>
    <n v="-73.823251200000001"/>
  </r>
  <r>
    <s v="Brokered by Re/Max Edge"/>
    <x v="2"/>
    <n v="525000"/>
    <s v="500,000+"/>
    <n v="2"/>
    <n v="2"/>
    <n v="996"/>
    <x v="4"/>
    <s v="51 Anaconda StStaten Island, NY 10312"/>
    <x v="1"/>
    <s v="Staten Island"/>
    <s v="51 Anaconda St, Staten Island, NY 10312, USA"/>
    <n v="40.546286000000002"/>
    <n v="-74.195582000000002"/>
  </r>
  <r>
    <s v="Brokered by Prime Realty"/>
    <x v="4"/>
    <n v="999000"/>
    <s v="500,000+"/>
    <n v="5"/>
    <n v="3"/>
    <n v="2185"/>
    <x v="0"/>
    <s v="7312 Avenue UBrooklyn, NY 11234"/>
    <x v="2"/>
    <s v="Brooklyn"/>
    <s v="7312 Avenue U, Brooklyn, NY 11234, USA"/>
    <n v="40.620774400000002"/>
    <n v="-73.905508900000001"/>
  </r>
  <r>
    <s v="Brokered by Neuhaus Realty, Inc."/>
    <x v="4"/>
    <n v="1799000"/>
    <s v="500,000+"/>
    <n v="3"/>
    <n v="1"/>
    <n v="5400"/>
    <x v="5"/>
    <s v="2401-2407 Richmond Rd Unit AStaten Island, NY 10306"/>
    <x v="1"/>
    <s v="New Dorp"/>
    <s v="2401 Richmond Rd #2407, Staten Island, NY 10306, USA"/>
    <n v="40.576731700000003"/>
    <n v="-74.118736900000002"/>
  </r>
  <r>
    <s v="Brokered by Garfield, Leslie J. &amp; Co., Inc."/>
    <x v="2"/>
    <n v="1900000"/>
    <s v="500,000+"/>
    <n v="9"/>
    <n v="5"/>
    <n v="5000"/>
    <x v="0"/>
    <s v="2074 Fifth AveNew York, NY 10035"/>
    <x v="0"/>
    <s v="New York"/>
    <s v="2074 5th Ave, New York, NY 10035, USA"/>
    <n v="40.808284200000003"/>
    <n v="-73.941235599999999"/>
  </r>
  <r>
    <s v="Brokered by Sovereign Realty Of Ny Inc"/>
    <x v="1"/>
    <n v="519000"/>
    <s v="500,000+"/>
    <n v="3"/>
    <n v="2"/>
    <n v="1200"/>
    <x v="0"/>
    <s v="99-50 164th AveHoward Beach, NY 11414"/>
    <x v="4"/>
    <s v="Queens"/>
    <s v="9950 164th Ave, Jamaica, NY 11414, USA"/>
    <n v="40.651735000000002"/>
    <n v="-73.830297999999999"/>
  </r>
  <r>
    <s v="Brokered by Wonica REALTORS &amp; Appraisers"/>
    <x v="1"/>
    <n v="728900"/>
    <s v="500,000+"/>
    <n v="4"/>
    <n v="1"/>
    <n v="960"/>
    <x v="4"/>
    <s v="305 S Greenleaf AveStaten Island, NY 10314"/>
    <x v="1"/>
    <s v="Staten Island"/>
    <s v="305 S Greenleaf Ave, Staten Island, NY 10314, USA"/>
    <n v="40.616315700000001"/>
    <n v="-74.124833300000006"/>
  </r>
  <r>
    <s v="Brokered by Brown Harris Stevens Forest Hills LLC"/>
    <x v="3"/>
    <n v="549000"/>
    <s v="500,000+"/>
    <n v="2"/>
    <n v="1"/>
    <n v="2185"/>
    <x v="0"/>
    <s v="110-11 Queens Blvd Unit 6LQueens, NY 11375"/>
    <x v="4"/>
    <s v="Queens"/>
    <s v="110-11 Queens Blvd, Forest Hills, NY 11375, USA"/>
    <n v="40.720129200000002"/>
    <n v="-73.839838700000001"/>
  </r>
  <r>
    <s v="Brokered by Brooklyn4U Rltyof DykerHeights"/>
    <x v="9"/>
    <n v="2300000"/>
    <s v="500,000+"/>
    <n v="6"/>
    <n v="3"/>
    <n v="4346"/>
    <x v="0"/>
    <s v="490 Jansen StStaten Island, NY 10312"/>
    <x v="1"/>
    <s v="Staten Island"/>
    <s v="490 Jansen St, Staten Island, NY 10312, USA"/>
    <n v="40.5274146"/>
    <n v="-74.179840999999996"/>
  </r>
  <r>
    <s v="Brokered by EXIT REALTY FIRST CHOICE"/>
    <x v="3"/>
    <n v="299999"/>
    <s v="100,001-300,000"/>
    <n v="2"/>
    <n v="2"/>
    <n v="1300"/>
    <x v="0"/>
    <s v="1835 Corporal Kennedy St Apt 2FBayside, NY 11360"/>
    <x v="4"/>
    <s v="Bayside"/>
    <s v="18-35 Corporal Kennedy St #2f, Bayside, NY 11360, USA"/>
    <n v="40.780859700000001"/>
    <n v="-73.783499800000001"/>
  </r>
  <r>
    <s v="Brokered by Corcoran Park Slope"/>
    <x v="9"/>
    <n v="1800000"/>
    <s v="500,000+"/>
    <n v="7"/>
    <n v="4"/>
    <n v="2832"/>
    <x v="0"/>
    <s v="729 E 18th StBrooklyn, NY 11230"/>
    <x v="2"/>
    <s v="Brooklyn"/>
    <s v="729 E 18th St, Brooklyn, NY 11230, USA"/>
    <n v="40.633167100000001"/>
    <n v="-73.959700600000005"/>
  </r>
  <r>
    <s v="Brokered by Corcoran Park Avenue South"/>
    <x v="3"/>
    <n v="1195000"/>
    <s v="500,000+"/>
    <n v="2"/>
    <n v="2"/>
    <n v="2185"/>
    <x v="0"/>
    <s v="25 W 13th St Apt 1ONNew York, NY 10011"/>
    <x v="0"/>
    <s v="Manhattan"/>
    <s v="25 W 13th St #1a, New York, NY 10011, USA"/>
    <n v="40.736147600000002"/>
    <n v="-73.995536799999996"/>
  </r>
  <r>
    <s v="Brokered by Keller Williams NYC"/>
    <x v="3"/>
    <n v="200000"/>
    <s v="100,001-300,000"/>
    <n v="1"/>
    <n v="1"/>
    <n v="2185"/>
    <x v="0"/>
    <s v="86-16 60th Ave Unit 2NQueens, NY 11373"/>
    <x v="4"/>
    <s v="Elmhurst"/>
    <s v="8616 60th Ave Apt 2n, Elmhurst, NY 11373, USA"/>
    <n v="40.730489900000002"/>
    <n v="-73.873593299999996"/>
  </r>
  <r>
    <s v="Brokered by Brooklyn4U Rltyof DykerHeights"/>
    <x v="9"/>
    <n v="2300000"/>
    <s v="500,000+"/>
    <n v="6"/>
    <n v="3"/>
    <n v="4346"/>
    <x v="0"/>
    <s v="490 Jansen StStaten Island, NY 10312"/>
    <x v="1"/>
    <s v="Staten Island"/>
    <s v="490 Jansen St, Staten Island, NY 10312, USA"/>
    <n v="40.5274146"/>
    <n v="-74.179840999999996"/>
  </r>
  <r>
    <s v="Brokered by Corcoran Park Slope"/>
    <x v="9"/>
    <n v="1800000"/>
    <s v="500,000+"/>
    <n v="7"/>
    <n v="4"/>
    <n v="2832"/>
    <x v="0"/>
    <s v="729 E 18th StBrooklyn, NY 11230"/>
    <x v="2"/>
    <s v="Brooklyn"/>
    <s v="729 E 18th St, Brooklyn, NY 11230, USA"/>
    <n v="40.633167100000001"/>
    <n v="-73.959700600000005"/>
  </r>
  <r>
    <s v="Brokered by EXIT REALTY FIRST CHOICE"/>
    <x v="3"/>
    <n v="299999"/>
    <s v="100,001-300,000"/>
    <n v="2"/>
    <n v="2"/>
    <n v="1300"/>
    <x v="0"/>
    <s v="1835 Corporal Kennedy St Apt 2FBayside, NY 11360"/>
    <x v="4"/>
    <s v="Bayside"/>
    <s v="18-35 Corporal Kennedy St #2f, Bayside, NY 11360, USA"/>
    <n v="40.780859700000001"/>
    <n v="-73.783499800000001"/>
  </r>
  <r>
    <s v="Brokered by Ashford Homes LLC"/>
    <x v="0"/>
    <n v="599000"/>
    <s v="500,000+"/>
    <n v="2"/>
    <n v="2"/>
    <n v="1095"/>
    <x v="0"/>
    <s v="2818 W 17th St Apt 1BBrooklyn, NY 11224"/>
    <x v="2"/>
    <s v="Coney Island"/>
    <s v="2818 W 17th St #1b, Brooklyn, NY 11224, USA"/>
    <n v="40.578425600000003"/>
    <n v="-73.985367400000001"/>
  </r>
  <r>
    <s v="Brokered by COMPASS"/>
    <x v="9"/>
    <n v="7500000"/>
    <s v="500,000+"/>
    <n v="3"/>
    <n v="4"/>
    <n v="3050"/>
    <x v="0"/>
    <s v="329 Vanderbilt AveBrooklyn, NY 11205"/>
    <x v="2"/>
    <s v="Brooklyn"/>
    <s v="329 Vanderbilt Ave, Brooklyn, NY 11205, USA"/>
    <n v="40.688318500000001"/>
    <n v="-73.968615400000004"/>
  </r>
  <r>
    <s v="Brokered by COMPASS"/>
    <x v="3"/>
    <n v="1775000"/>
    <s v="500,000+"/>
    <n v="2"/>
    <n v="2"/>
    <n v="2185"/>
    <x v="0"/>
    <s v="124 Thompson St Unit 27/28Manhattan, NY 10012"/>
    <x v="0"/>
    <s v="Manhattan"/>
    <s v="124 Thompson St #27, New York, NY 10012, USA"/>
    <n v="40.726169599999999"/>
    <n v="-74.001390099999995"/>
  </r>
  <r>
    <s v="Brokered by Akcess24homes Inc"/>
    <x v="4"/>
    <n v="1059000"/>
    <s v="500,000+"/>
    <n v="6"/>
    <n v="3"/>
    <n v="2185"/>
    <x v="0"/>
    <s v="124 Norwood AveBrooklyn, NY 11208"/>
    <x v="2"/>
    <s v="Brooklyn"/>
    <s v="124 Norwood Ave, Brooklyn, NY 11208, USA"/>
    <n v="40.683073200000003"/>
    <n v="-73.879739599999994"/>
  </r>
  <r>
    <s v="Brokered by Red Door Realty Group"/>
    <x v="1"/>
    <n v="1288888"/>
    <s v="500,000+"/>
    <n v="3"/>
    <n v="4"/>
    <n v="1672"/>
    <x v="0"/>
    <s v="661 Ocean TerStaten Island, NY 10301"/>
    <x v="1"/>
    <s v="Staten Island"/>
    <s v="661 Ocean Terrace, Staten Island, NY 10301, USA"/>
    <n v="40.606952499999998"/>
    <n v="-74.101693600000004"/>
  </r>
  <r>
    <s v="Brokered by 5 Boro Realty Corp"/>
    <x v="4"/>
    <n v="1299999"/>
    <s v="500,000+"/>
    <n v="8"/>
    <n v="4"/>
    <n v="3448"/>
    <x v="0"/>
    <s v="1210 E 72nd StBrooklyn, NY 11234"/>
    <x v="2"/>
    <s v="Brooklyn"/>
    <s v="1210 E 72nd St, Brooklyn, NY 11234, USA"/>
    <n v="40.625973600000002"/>
    <n v="-73.914120600000004"/>
  </r>
  <r>
    <s v="Brokered by DiTommaso Real Estate"/>
    <x v="1"/>
    <n v="1399999"/>
    <s v="500,000+"/>
    <n v="3"/>
    <n v="2"/>
    <n v="2700"/>
    <x v="0"/>
    <s v="316 Brehaut AveStaten Island, NY 10307"/>
    <x v="1"/>
    <s v="Staten Island"/>
    <s v="316 Brehaut Ave, Staten Island, NY 10307, USA"/>
    <n v="40.5116874"/>
    <n v="-74.238818699999996"/>
  </r>
  <r>
    <s v="Brokered by Keller Williams Ny Realty"/>
    <x v="1"/>
    <n v="725000"/>
    <s v="500,000+"/>
    <n v="3"/>
    <n v="2"/>
    <n v="2410"/>
    <x v="0"/>
    <s v="4316 Ely AveBronx, NY 10466"/>
    <x v="3"/>
    <s v="The Bronx"/>
    <s v="4316 Ely Ave, Bronx, NY 10466, USA"/>
    <n v="40.896554700000003"/>
    <n v="-73.847672500000002"/>
  </r>
  <r>
    <s v="Brokered by Keller Williams Realty Liberty"/>
    <x v="3"/>
    <n v="232500"/>
    <s v="100,001-300,000"/>
    <n v="1"/>
    <n v="1"/>
    <n v="2185"/>
    <x v="0"/>
    <s v="123-35 82nd Rd Unit 3RKew Gardens, NY 11415"/>
    <x v="4"/>
    <s v="Kew Gardens"/>
    <s v="123-35 82nd Rd #3r, Kew Gardens, NY 11415, USA"/>
    <n v="40.712137300000002"/>
    <n v="-73.827708400000006"/>
  </r>
  <r>
    <s v="Brokered by COMPASS"/>
    <x v="3"/>
    <n v="250000"/>
    <s v="100,001-300,000"/>
    <n v="3"/>
    <n v="1"/>
    <n v="2185"/>
    <x v="0"/>
    <s v="11 St Nicholas Ave Unit 3EManhattan, NY 10026"/>
    <x v="0"/>
    <s v="Manhattan"/>
    <s v="11 St Nicholas Ave #3, New York, NY 10026, USA"/>
    <n v="40.799231900000002"/>
    <n v="-73.952607900000004"/>
  </r>
  <r>
    <s v="Brokered by Fillmore Real Estate"/>
    <x v="1"/>
    <n v="639000"/>
    <s v="500,000+"/>
    <n v="2"/>
    <n v="2"/>
    <n v="862"/>
    <x v="4"/>
    <s v="1755 E 51st StBrooklyn, NY 11234"/>
    <x v="2"/>
    <s v="Brooklyn"/>
    <s v="1755 E 51st St, Brooklyn, NY 11234, USA"/>
    <n v="40.617525100000002"/>
    <n v="-73.925522599999994"/>
  </r>
  <r>
    <s v="Brokered by Exp Realty"/>
    <x v="1"/>
    <n v="950000"/>
    <s v="500,000+"/>
    <n v="4"/>
    <n v="4"/>
    <n v="2060"/>
    <x v="0"/>
    <s v="115-14 10th AveCollege Point, NY 11356"/>
    <x v="4"/>
    <s v="Queens"/>
    <s v="115-14 10th Ave, Flushing, NY 11356, USA"/>
    <n v="40.788491200000003"/>
    <n v="-73.851577800000001"/>
  </r>
  <r>
    <s v="Brokered by COMPASS"/>
    <x v="0"/>
    <n v="12500000"/>
    <s v="500,000+"/>
    <n v="3"/>
    <n v="2"/>
    <n v="4000"/>
    <x v="0"/>
    <s v="47 Mercer St Apt 2Manhattan, NY 10013"/>
    <x v="0"/>
    <s v="Manhattan"/>
    <s v="47 Mercer St APT 2, New York, NY 10013, USA"/>
    <n v="40.721761399999998"/>
    <n v="-74.001332899999994"/>
  </r>
  <r>
    <s v="Brokered by All Area Brokerage Inc"/>
    <x v="3"/>
    <n v="430000"/>
    <s v="300,001-500,000"/>
    <n v="2"/>
    <n v="1"/>
    <n v="2185"/>
    <x v="0"/>
    <s v="65-15 38th Ave Unit 3DWoodside, NY 11377"/>
    <x v="4"/>
    <s v="Flushing"/>
    <s v="65-15 38th Ave #3f, Flushing, NY 11377, USA"/>
    <n v="40.7472542"/>
    <n v="-73.897815199999997"/>
  </r>
  <r>
    <s v="Brokered by TUDO - Tudor Realty Services"/>
    <x v="3"/>
    <n v="299000"/>
    <s v="100,001-300,000"/>
    <n v="3"/>
    <n v="1"/>
    <n v="2185"/>
    <x v="0"/>
    <s v="5 Tudor City Pl Apt 1426New York, NY 10017"/>
    <x v="0"/>
    <s v="New York County"/>
    <s v="Tudor City, New York, NY 10017, USA"/>
    <n v="40.748849100000001"/>
    <n v="-73.971616100000006"/>
  </r>
  <r>
    <s v="Brokered by New Concept Sheiks Realty Inc."/>
    <x v="3"/>
    <n v="279000"/>
    <s v="100,001-300,000"/>
    <n v="3"/>
    <n v="1"/>
    <n v="1400"/>
    <x v="0"/>
    <s v="2199 Holland Ave Unit LeBronx, NY 10462"/>
    <x v="3"/>
    <s v="The Bronx"/>
    <s v="2199 Holland Ave, Bronx, NY 10462, USA"/>
    <n v="40.856353599999998"/>
    <n v="-73.865973999999994"/>
  </r>
  <r>
    <s v="Brokered by RE MAX Real Estate Professionals"/>
    <x v="1"/>
    <n v="1725000"/>
    <s v="500,000+"/>
    <n v="3"/>
    <n v="2"/>
    <n v="1508"/>
    <x v="0"/>
    <s v="132 91st StBrooklyn, NY 11209"/>
    <x v="2"/>
    <s v="Brooklyn"/>
    <s v="132 91st St, Brooklyn, NY 11209, USA"/>
    <n v="40.620865500000001"/>
    <n v="-74.036862999999997"/>
  </r>
  <r>
    <s v="Brokered by RE/MAX Elite"/>
    <x v="4"/>
    <n v="1698000"/>
    <s v="500,000+"/>
    <n v="4"/>
    <n v="4"/>
    <n v="3620"/>
    <x v="0"/>
    <s v="66 Archwood AveStaten Island, NY 10312"/>
    <x v="1"/>
    <s v="Staten Island"/>
    <s v="66 Archwood Ave, Staten Island, NY 10312, USA"/>
    <n v="40.535770300000003"/>
    <n v="-74.184982199999993"/>
  </r>
  <r>
    <s v="Brokered by RE MAX Edge"/>
    <x v="1"/>
    <n v="438000"/>
    <s v="300,001-500,000"/>
    <n v="2"/>
    <n v="2"/>
    <n v="1354"/>
    <x v="0"/>
    <s v="123 Jamie LnStaten Island, NY 10312"/>
    <x v="1"/>
    <s v="Staten Island"/>
    <s v="123 Jamie Ln, Staten Island, NY 10312, USA"/>
    <n v="40.562804300000003"/>
    <n v="-74.185382500000003"/>
  </r>
  <r>
    <s v="Brokered by qvtopservice"/>
    <x v="3"/>
    <n v="100000"/>
    <s v="50,001-100,000"/>
    <n v="3"/>
    <n v="1"/>
    <n v="512"/>
    <x v="4"/>
    <s v="1040 Neilson St Apt 3AFar Rockaway, NY 11691"/>
    <x v="4"/>
    <s v="Far Rockaway"/>
    <s v="10-40 Neilson St #3a, Far Rockaway, NY 11691, USA"/>
    <n v="40.6042895"/>
    <n v="-73.747828699999999"/>
  </r>
  <r>
    <s v="Brokered by Keller Williams Realty Elite"/>
    <x v="3"/>
    <n v="299000"/>
    <s v="100,001-300,000"/>
    <n v="1"/>
    <n v="1"/>
    <n v="2185"/>
    <x v="0"/>
    <s v="37-20 81st St Unit 2EJackson Heights, NY 11372"/>
    <x v="4"/>
    <s v="Jackson Heights"/>
    <s v="3720 81st St Apt 2e, Jackson Heights, NY 11372, USA"/>
    <n v="40.749098400000001"/>
    <n v="-73.884990900000005"/>
  </r>
  <r>
    <s v="Brokered by Winzone Realty Inc"/>
    <x v="0"/>
    <n v="625000"/>
    <s v="500,000+"/>
    <n v="2"/>
    <n v="2"/>
    <n v="995"/>
    <x v="4"/>
    <s v="2 Bay Club Rd Unit 1MBayside, NY 11360"/>
    <x v="4"/>
    <s v="Bayside"/>
    <s v="2 Bay Club Dr #1u, Bayside, NY 11360, USA"/>
    <n v="40.778035899999999"/>
    <n v="-73.780899300000002"/>
  </r>
  <r>
    <s v="Brokered by KA REALTY GROUP INC"/>
    <x v="1"/>
    <n v="350000"/>
    <s v="300,001-500,000"/>
    <n v="3"/>
    <n v="3"/>
    <n v="1520"/>
    <x v="0"/>
    <s v="399 Linwood StBrooklyn, NY 11208"/>
    <x v="2"/>
    <s v="Brooklyn"/>
    <s v="399 Linwood St, Brooklyn, NY 11208, USA"/>
    <n v="40.675827099999999"/>
    <n v="-73.882897799999995"/>
  </r>
  <r>
    <s v="Brokered by Eden7 Realty Inc"/>
    <x v="3"/>
    <n v="699999"/>
    <s v="500,000+"/>
    <n v="3"/>
    <n v="2"/>
    <n v="2185"/>
    <x v="0"/>
    <s v="1040 Carroll St Unit 6BCrown Heights, NY 11213"/>
    <x v="2"/>
    <s v="Crown Heights"/>
    <s v="1040 Carroll St Apartment 6e, Brooklyn, NY 11225, USA"/>
    <n v="40.667218599999998"/>
    <n v="-73.956653900000006"/>
  </r>
  <r>
    <s v="Brokered by Keller Williams NYC"/>
    <x v="3"/>
    <n v="529000"/>
    <s v="500,000+"/>
    <n v="1"/>
    <n v="1"/>
    <n v="2185"/>
    <x v="0"/>
    <s v="301 E 22nd St Apt 2RNew York, NY 10010"/>
    <x v="0"/>
    <s v="Manhattan"/>
    <s v="301 E 22nd St #2r, New York, NY 10010, USA"/>
    <n v="40.737125300000002"/>
    <n v="-73.980661299999994"/>
  </r>
  <r>
    <s v="Brokered by Brown Harris Stevens - 43 North Moore Street"/>
    <x v="2"/>
    <n v="23000000"/>
    <s v="500,000+"/>
    <n v="5"/>
    <n v="6"/>
    <n v="7058"/>
    <x v="5"/>
    <s v="334 W 20th St Unit TownhouseManhattan, NY 10011"/>
    <x v="0"/>
    <s v="New York"/>
    <s v="334 W 20th St, New York, NY 10011, USA"/>
    <n v="40.743918800000003"/>
    <n v="-74.001435900000004"/>
  </r>
  <r>
    <s v="Brokered by Charles Rutenberg Realty Inc"/>
    <x v="1"/>
    <n v="599000"/>
    <s v="500,000+"/>
    <n v="3"/>
    <n v="2"/>
    <n v="1208"/>
    <x v="0"/>
    <s v="88-20 78th StJamaica, NY 11421"/>
    <x v="4"/>
    <s v="Queens"/>
    <s v="88-20 78th St, Jamaica, NY 11421, USA"/>
    <n v="40.6892122"/>
    <n v="-73.863442599999999"/>
  </r>
  <r>
    <s v="Brokered by Ortiz Home Selling Team Llc"/>
    <x v="3"/>
    <n v="279900"/>
    <s v="100,001-300,000"/>
    <n v="1"/>
    <n v="1"/>
    <n v="900"/>
    <x v="4"/>
    <s v="1020 Grand Concourse Apt 14DBronx, NY 10451"/>
    <x v="3"/>
    <s v="Concourse Village"/>
    <s v="1020 Grand Concourse #14d, Bronx, NY 10451, USA"/>
    <n v="40.830122199999998"/>
    <n v="-73.920261100000005"/>
  </r>
  <r>
    <s v="Brokered by Platzner International Group"/>
    <x v="3"/>
    <n v="165000"/>
    <s v="100,001-300,000"/>
    <n v="1"/>
    <n v="1"/>
    <n v="875"/>
    <x v="4"/>
    <s v="205 E 238th St Apt 1JBronx, NY 10470"/>
    <x v="3"/>
    <s v="East Bronx"/>
    <s v="205 E 238th St #1j, Bronx, NY 10470, USA"/>
    <n v="40.899422899999998"/>
    <n v="-73.870637900000006"/>
  </r>
  <r>
    <s v="Brokered by Douglas Elliman - 664 Fulton"/>
    <x v="3"/>
    <n v="270000"/>
    <s v="100,001-300,000"/>
    <n v="1"/>
    <n v="1"/>
    <n v="2185"/>
    <x v="0"/>
    <s v="2155 82nd St Apt 5OBrooklyn, NY 11214"/>
    <x v="2"/>
    <s v="Bensonhurst"/>
    <s v="2155 82nd St #5o, Brooklyn, NY 11214, USA"/>
    <n v="40.604780900000002"/>
    <n v="-73.992047600000006"/>
  </r>
  <r>
    <s v="Brokered by WIESNER ROCIO D"/>
    <x v="0"/>
    <n v="625000"/>
    <s v="500,000+"/>
    <n v="2"/>
    <n v="1"/>
    <n v="825"/>
    <x v="4"/>
    <s v="4-74 48 Ave Ph 3CLong Island City, NY 11109"/>
    <x v="4"/>
    <s v="Long Island City"/>
    <s v="474 48th Ave Ph 3h, Long Island City, NY 11109, USA"/>
    <n v="40.744346"/>
    <n v="-73.957100999999994"/>
  </r>
  <r>
    <s v="Brokered by Ortiz Home Selling Team Llc"/>
    <x v="3"/>
    <n v="279900"/>
    <s v="100,001-300,000"/>
    <n v="1"/>
    <n v="1"/>
    <n v="900"/>
    <x v="4"/>
    <s v="1020 Grand Concourse Apt 14DBronx, NY 10451"/>
    <x v="3"/>
    <s v="Concourse Village"/>
    <s v="1020 Grand Concourse #14d, Bronx, NY 10451, USA"/>
    <n v="40.830122199999998"/>
    <n v="-73.920261100000005"/>
  </r>
  <r>
    <s v="Brokered by Brown Harris Stevens - 43 North Moore Street"/>
    <x v="2"/>
    <n v="23000000"/>
    <s v="500,000+"/>
    <n v="5"/>
    <n v="6"/>
    <n v="7058"/>
    <x v="5"/>
    <s v="334 W 20th St Unit TownhouseManhattan, NY 10011"/>
    <x v="0"/>
    <s v="New York"/>
    <s v="334 W 20th St, New York, NY 10011, USA"/>
    <n v="40.743918800000003"/>
    <n v="-74.001435900000004"/>
  </r>
  <r>
    <s v="Brokered by Keller Williams Rlty Landmark"/>
    <x v="9"/>
    <n v="1970000"/>
    <s v="500,000+"/>
    <n v="4"/>
    <n v="4"/>
    <n v="3111"/>
    <x v="0"/>
    <s v="303 Knollwood AveDouglaston, NY 11363"/>
    <x v="4"/>
    <s v="Queens"/>
    <s v="303 Knollwood Ave, Douglaston, NY 11363, USA"/>
    <n v="40.780018300000002"/>
    <n v="-73.751469700000001"/>
  </r>
  <r>
    <s v="Brokered by Ycl Real Estate Consulting"/>
    <x v="4"/>
    <n v="580000"/>
    <s v="500,000+"/>
    <n v="5"/>
    <n v="2"/>
    <n v="1780"/>
    <x v="0"/>
    <s v="49 3 Brighton CtBrooklyn, NY 11235"/>
    <x v="2"/>
    <s v="Brooklyn"/>
    <s v="3 Brighton Ct, Brooklyn, NY 11223, USA"/>
    <n v="40.5874424"/>
    <n v="-73.967571599999999"/>
  </r>
  <r>
    <s v="Brokered by Keller Williams NYC"/>
    <x v="0"/>
    <n v="979000"/>
    <s v="500,000+"/>
    <n v="3"/>
    <n v="2"/>
    <n v="1272"/>
    <x v="0"/>
    <s v="324 77th St Apt 2CBrooklyn, NY 11209"/>
    <x v="2"/>
    <s v="Bay Ridge"/>
    <s v="324 77th St #2c, Brooklyn, NY 11209, USA"/>
    <n v="40.629598199999997"/>
    <n v="-74.027556500000003"/>
  </r>
  <r>
    <s v="Brokered by Keller Williams NYC"/>
    <x v="3"/>
    <n v="269000"/>
    <s v="100,001-300,000"/>
    <n v="2"/>
    <n v="1"/>
    <n v="2185"/>
    <x v="0"/>
    <s v="2090 Madison Ave Apt 3DNew York, NY 10037"/>
    <x v="0"/>
    <s v="Manhattan"/>
    <s v="2090 Madison Ave #3d, New York, NY 10037, USA"/>
    <n v="40.809935299999999"/>
    <n v="-73.937781799999996"/>
  </r>
  <r>
    <s v="Brokered by Park Assets Real Estate Corp"/>
    <x v="1"/>
    <n v="1700000"/>
    <s v="500,000+"/>
    <n v="3"/>
    <n v="4"/>
    <n v="2185"/>
    <x v="0"/>
    <s v="137-25 133rd AveJamaica, NY 11436"/>
    <x v="4"/>
    <s v="Queens"/>
    <s v="137-25 133rd Ave, Jamaica, NY 11436, USA"/>
    <n v="40.669366799999999"/>
    <n v="-73.799625899999995"/>
  </r>
  <r>
    <s v="Brokered by Sotheby's International Realty - Downtown Manhattan"/>
    <x v="3"/>
    <n v="499000"/>
    <s v="300,001-500,000"/>
    <n v="2"/>
    <n v="2"/>
    <n v="2185"/>
    <x v="0"/>
    <s v="519 E 87th St Apt DNew York, NY 10128"/>
    <x v="0"/>
    <s v="Manhattan"/>
    <s v="519 E 87th St d, New York, NY 10128, USA"/>
    <n v="40.776282500000001"/>
    <n v="-73.945386499999998"/>
  </r>
  <r>
    <s v="Brokered by Century 21 Amiable Realty Group II, Inc."/>
    <x v="1"/>
    <n v="1699888"/>
    <s v="500,000+"/>
    <n v="3"/>
    <n v="3"/>
    <n v="2275"/>
    <x v="0"/>
    <s v="160-14 83rd StHoward Beach, NY 11414"/>
    <x v="4"/>
    <s v="Queens"/>
    <s v="160-14 83rd St, Jamaica, NY 11414, USA"/>
    <n v="40.655644500000001"/>
    <n v="-73.848958999999994"/>
  </r>
  <r>
    <s v="Brokered by Milky Forst Properties Inc"/>
    <x v="1"/>
    <n v="3100000"/>
    <s v="500,000+"/>
    <n v="6"/>
    <n v="4"/>
    <n v="2185"/>
    <x v="0"/>
    <s v="555 Oak DrFar Rockaway, NY 11691"/>
    <x v="4"/>
    <s v="Queens"/>
    <s v="555 Oak Dr, Far Rockaway, NY 11691, USA"/>
    <n v="40.602145100000001"/>
    <n v="-73.740176099999999"/>
  </r>
  <r>
    <s v="Brokered by RE MAX Distinguished Homes &amp; Properties"/>
    <x v="1"/>
    <n v="499000"/>
    <s v="300,001-500,000"/>
    <n v="4"/>
    <n v="2"/>
    <n v="1752"/>
    <x v="0"/>
    <s v="2712 Heath AveBronx, NY 10463"/>
    <x v="3"/>
    <s v="The Bronx"/>
    <s v="2712 Heath Ave, Bronx, NY 10463, USA"/>
    <n v="40.871726799999998"/>
    <n v="-73.905084700000003"/>
  </r>
  <r>
    <s v="Brokered by KELLER WILLIAMS REALTY LANDMARK II"/>
    <x v="4"/>
    <n v="1250000"/>
    <s v="500,000+"/>
    <n v="6"/>
    <n v="3"/>
    <n v="3312"/>
    <x v="0"/>
    <s v="95-18 42 AveElmhurst, NY 11373"/>
    <x v="4"/>
    <s v="Queens"/>
    <s v="95-18 42nd Ave, Elmhurst, NY 11373, USA"/>
    <n v="40.745926500000003"/>
    <n v="-73.868943999999999"/>
  </r>
  <r>
    <s v="Brokered by CENTURY 21 Homefront"/>
    <x v="3"/>
    <n v="245000"/>
    <s v="100,001-300,000"/>
    <n v="2"/>
    <n v="1"/>
    <n v="900"/>
    <x v="4"/>
    <s v="2260 Burnett St Apt 1FBrooklyn, NY 11229"/>
    <x v="2"/>
    <s v="Gerritsen Beach"/>
    <s v="2260 Burnett St #1f, Brooklyn, NY 11229, USA"/>
    <n v="40.601499599999997"/>
    <n v="-73.932429799999994"/>
  </r>
  <r>
    <s v="Brokered by COMPASS"/>
    <x v="2"/>
    <n v="5800000"/>
    <s v="500,000+"/>
    <n v="7"/>
    <n v="5"/>
    <n v="6360"/>
    <x v="5"/>
    <s v="39 S Portland AveBrooklyn, NY 11217"/>
    <x v="2"/>
    <s v="Brooklyn"/>
    <s v="39 S Portland Ave, Brooklyn, NY 11217, USA"/>
    <n v="40.688473600000002"/>
    <n v="-73.974728799999994"/>
  </r>
  <r>
    <s v="Brokered by Coldwell Banker Advantage"/>
    <x v="1"/>
    <n v="2350000"/>
    <s v="500,000+"/>
    <n v="5"/>
    <n v="4"/>
    <n v="4270"/>
    <x v="0"/>
    <s v="144 Dunham StStaten Island, NY 10309"/>
    <x v="1"/>
    <s v="Staten Island"/>
    <s v="144 Dunham St, Staten Island, NY 10309, USA"/>
    <n v="40.525173700000003"/>
    <n v="-74.217604399999999"/>
  </r>
  <r>
    <s v="Brokered by Brown Harris Stevens"/>
    <x v="3"/>
    <n v="425000"/>
    <s v="300,001-500,000"/>
    <n v="3"/>
    <n v="1"/>
    <n v="450"/>
    <x v="2"/>
    <s v="410 W 23rd St Apt 6EManhattan, NY 10011"/>
    <x v="0"/>
    <s v="Manhattan"/>
    <s v="410 W 23rd St #6f, New York, NY 10011, USA"/>
    <n v="40.746480699999999"/>
    <n v="-74.001883500000005"/>
  </r>
  <r>
    <s v="Brokered by Chris Homes &amp; Lands, Inc."/>
    <x v="1"/>
    <n v="799000"/>
    <s v="500,000+"/>
    <n v="3"/>
    <n v="2"/>
    <n v="2340"/>
    <x v="0"/>
    <s v="825 Rockland AveStaten Island, NY 10314"/>
    <x v="1"/>
    <s v="Staten Island"/>
    <s v="825 Rockland Ave, Staten Island, NY 10314, USA"/>
    <n v="40.588791299999997"/>
    <n v="-74.144479899999993"/>
  </r>
  <r>
    <s v="Brokered by Lj Estates Inc"/>
    <x v="4"/>
    <n v="725000"/>
    <s v="500,000+"/>
    <n v="4"/>
    <n v="2"/>
    <n v="1700"/>
    <x v="0"/>
    <s v="445 Milford St Unit 04457-0058Brooklyn, NY 11208"/>
    <x v="2"/>
    <s v="Brooklyn"/>
    <s v="445 Milford St, Brooklyn, NY 11208, USA"/>
    <n v="40.668194300000003"/>
    <n v="-73.874904599999994"/>
  </r>
  <r>
    <s v="Brokered by Dynamik Real Estate"/>
    <x v="3"/>
    <n v="3695000"/>
    <s v="500,000+"/>
    <n v="2"/>
    <n v="2"/>
    <n v="1697"/>
    <x v="0"/>
    <s v="292 Lafayette St Apt 2EManhattan, NY 10012"/>
    <x v="0"/>
    <s v="Manhattan"/>
    <s v="292 Lafayette St #2a, New York, NY 10012, USA"/>
    <n v="40.7246503"/>
    <n v="-73.996091199999995"/>
  </r>
  <r>
    <s v="Brokered by Jamie &amp; Connie Real Estate Grp"/>
    <x v="9"/>
    <n v="3100000"/>
    <s v="500,000+"/>
    <n v="4"/>
    <n v="3"/>
    <n v="3600"/>
    <x v="0"/>
    <s v="145-38 3rd AveWhitestone, NY 11357"/>
    <x v="4"/>
    <s v="Queens"/>
    <s v="145-38 3rd Ave, Flushing, NY 11357, USA"/>
    <n v="40.795641199999999"/>
    <n v="-73.8246757"/>
  </r>
  <r>
    <s v="Brokered by Real Broker NY LLC"/>
    <x v="1"/>
    <n v="1499999"/>
    <s v="500,000+"/>
    <n v="5"/>
    <n v="3"/>
    <n v="2185"/>
    <x v="0"/>
    <s v="114-15 91st AveRichmond Hill, NY 11418"/>
    <x v="4"/>
    <s v="Queens"/>
    <s v="114-15 91st Ave, Jamaica, NY 11418, USA"/>
    <n v="40.695042999999998"/>
    <n v="-73.832656"/>
  </r>
  <r>
    <s v="Brokered by E Realty International Corp"/>
    <x v="1"/>
    <n v="1250000"/>
    <s v="500,000+"/>
    <n v="4"/>
    <n v="3"/>
    <n v="2185"/>
    <x v="0"/>
    <s v="32-15 168th StFlushing, NY 11358"/>
    <x v="4"/>
    <s v="Queens"/>
    <s v="32-15 168th St, Flushing, NY 11358, USA"/>
    <n v="40.768436700000002"/>
    <n v="-73.796988600000006"/>
  </r>
  <r>
    <s v="Brokered by Compass Greater Ny, Llc"/>
    <x v="1"/>
    <n v="1199000"/>
    <s v="500,000+"/>
    <n v="4"/>
    <n v="1"/>
    <n v="1840"/>
    <x v="0"/>
    <s v="7702 15th AveBrooklyn, NY 11228"/>
    <x v="2"/>
    <s v="Brooklyn"/>
    <s v="7702 15th Ave, Brooklyn, NY 11228, USA"/>
    <n v="40.616513099999999"/>
    <n v="-74.004584600000001"/>
  </r>
  <r>
    <s v="Brokered by COMPASS"/>
    <x v="0"/>
    <n v="28000000"/>
    <s v="500,000+"/>
    <n v="4"/>
    <n v="4"/>
    <n v="5000"/>
    <x v="0"/>
    <s v="443 Greenwich St Ph EManhattan, NY 10013"/>
    <x v="0"/>
    <s v="Manhattan"/>
    <s v="443 Greenwich St Ph E, New York, NY 10013, USA"/>
    <n v="40.722976899999999"/>
    <n v="-74.009352399999997"/>
  </r>
  <r>
    <s v="Brokered by Metro Real Estate Inc"/>
    <x v="0"/>
    <n v="719000"/>
    <s v="500,000+"/>
    <n v="3"/>
    <n v="2"/>
    <n v="2185"/>
    <x v="0"/>
    <s v="154-11 Riverside Dr Unit 17BWhitestone, NY 11357"/>
    <x v="4"/>
    <s v="Beechhurst"/>
    <s v="15411 Riverside Dr # 17b, Beechhurst, NY 11357, USA"/>
    <n v="40.7964178"/>
    <n v="-73.805809600000003"/>
  </r>
  <r>
    <s v="Brokered by Keystone Realty USA Corp"/>
    <x v="3"/>
    <n v="169000"/>
    <s v="100,001-300,000"/>
    <n v="3"/>
    <n v="1"/>
    <n v="2185"/>
    <x v="0"/>
    <s v="72-61 113 St Unit 4BForest Hills, NY 11375"/>
    <x v="4"/>
    <s v="Forest Hills"/>
    <s v="72-61 113th St #4b, Forest Hills, NY 11375, USA"/>
    <n v="40.720589400000001"/>
    <n v="-73.835942200000005"/>
  </r>
  <r>
    <s v="Brokered by BESMATCH REAL ESTATE"/>
    <x v="3"/>
    <n v="99000"/>
    <s v="50,001-100,000"/>
    <n v="1"/>
    <n v="1"/>
    <n v="850"/>
    <x v="4"/>
    <s v="1177 Anderson Ave Apt 2DBronx, NY 10452"/>
    <x v="3"/>
    <s v="Highbridge"/>
    <s v="1177 Anderson Ave #2d, Bronx, NY 10452, USA"/>
    <n v="40.836449999999999"/>
    <n v="-73.924271000000005"/>
  </r>
  <r>
    <s v="Brokered by Sowae Corp"/>
    <x v="1"/>
    <n v="399000"/>
    <s v="300,001-500,000"/>
    <n v="3"/>
    <n v="3"/>
    <n v="1601"/>
    <x v="0"/>
    <s v="104-06 212 StQueens, NY 11429"/>
    <x v="4"/>
    <s v="Queens"/>
    <s v="104-06 212th St, Jamaica, NY 11417, USA"/>
    <n v="40.711549499999997"/>
    <n v="-73.746429599999999"/>
  </r>
  <r>
    <s v="Brokered by Corcoran West Side Gallery"/>
    <x v="0"/>
    <n v="1300000"/>
    <s v="500,000+"/>
    <n v="2"/>
    <n v="2"/>
    <n v="1140"/>
    <x v="0"/>
    <s v="392 Central Park W Apt 1RNew York, NY 10025"/>
    <x v="0"/>
    <s v="Manhattan"/>
    <s v="392 Central Park W #1r, New York, NY 10025, USA"/>
    <n v="40.7945469"/>
    <n v="-73.964958199999998"/>
  </r>
  <r>
    <s v="Brokered by Keystone Realty USA Corp"/>
    <x v="4"/>
    <n v="888000"/>
    <s v="500,000+"/>
    <n v="5"/>
    <n v="4"/>
    <n v="2185"/>
    <x v="0"/>
    <s v="527 Glenmore AveBrooklyn, NY 11207"/>
    <x v="2"/>
    <s v="Brooklyn"/>
    <s v="527 Glenmore Ave, Brooklyn, NY 11207, USA"/>
    <n v="40.6741308"/>
    <n v="-73.890841499999993"/>
  </r>
  <r>
    <s v="Brokered by Keller Williams Rlty Landmark"/>
    <x v="4"/>
    <n v="1308888"/>
    <s v="500,000+"/>
    <n v="4"/>
    <n v="3"/>
    <n v="2185"/>
    <x v="0"/>
    <s v="17-20 150th StWhitestone, NY 11357"/>
    <x v="4"/>
    <s v="Queens"/>
    <s v="17-20 150th St, Whitestone, NY 11357, USA"/>
    <n v="40.783622800000003"/>
    <n v="-73.814129800000003"/>
  </r>
  <r>
    <s v="Brokered by Russo Realty Properties"/>
    <x v="1"/>
    <n v="1265000"/>
    <s v="500,000+"/>
    <n v="3"/>
    <n v="2"/>
    <n v="2185"/>
    <x v="0"/>
    <s v="64-30 72nd StMiddle Village, NY 11379"/>
    <x v="4"/>
    <s v="Queens"/>
    <s v="64-30 72nd St, Flushing, NY 11379, USA"/>
    <n v="40.715132799999999"/>
    <n v="-73.883460299999996"/>
  </r>
  <r>
    <s v="Brokered by Remax Edge - RE/MAX EDGE"/>
    <x v="0"/>
    <n v="558000"/>
    <s v="500,000+"/>
    <n v="1"/>
    <n v="1"/>
    <n v="751"/>
    <x v="4"/>
    <s v="346 91st St Apt 307Brooklyn, NY 11209"/>
    <x v="2"/>
    <s v="Fort Hamilton"/>
    <s v="346 91st St APT 307, Brooklyn, NY 11209, USA"/>
    <n v="40.619526"/>
    <n v="-74.031157699999994"/>
  </r>
  <r>
    <s v="Brokered by RE MAX 1st Choice"/>
    <x v="1"/>
    <n v="1280000"/>
    <s v="500,000+"/>
    <n v="4"/>
    <n v="2"/>
    <n v="2340"/>
    <x v="0"/>
    <s v="240-67 Poplar StDouglaston, NY 11363"/>
    <x v="4"/>
    <s v="Queens"/>
    <s v="240-67 Poplar St, Flushing, NY 11363, USA"/>
    <n v="40.769054799999999"/>
    <n v="-73.744498899999996"/>
  </r>
  <r>
    <s v="Brokered by Brown Harris Stevens- 3531 Johnson Avenue"/>
    <x v="3"/>
    <n v="429000"/>
    <s v="300,001-500,000"/>
    <n v="2"/>
    <n v="2"/>
    <n v="1450"/>
    <x v="0"/>
    <s v="3515 Henry Hudson Pkwy Apt 3DBronx, NY 10463"/>
    <x v="3"/>
    <s v="Henry Hudson Parkway"/>
    <s v="The Briarcliff, 3515 Henry Hudson Pkwy #3d, Bronx, NY 10463, USA"/>
    <n v="40.8868607"/>
    <n v="-73.912972600000003"/>
  </r>
  <r>
    <s v="Brokered by Tom Crimmins Realty, Ltd."/>
    <x v="0"/>
    <n v="399900"/>
    <s v="300,001-500,000"/>
    <n v="2"/>
    <n v="2"/>
    <n v="853"/>
    <x v="4"/>
    <s v="120 Wellington Ct Apt 1BStaten Island, NY 10314"/>
    <x v="1"/>
    <s v="New Springville"/>
    <s v="120 Wellington Ct #1b, Staten Island, NY 10314, USA"/>
    <n v="40.580378500000002"/>
    <n v="-74.157805800000006"/>
  </r>
  <r>
    <s v="NoBroker"/>
    <x v="1"/>
    <n v="499900"/>
    <s v="300,001-500,000"/>
    <n v="3"/>
    <n v="1"/>
    <n v="1040"/>
    <x v="0"/>
    <s v="334 Harbor RdStaten Island, NY 10303"/>
    <x v="1"/>
    <s v="Staten Island"/>
    <s v="334 Harbor Rd, Staten Island, NY 10303, USA"/>
    <n v="40.628186900000003"/>
    <n v="-74.160672700000006"/>
  </r>
  <r>
    <s v="Brokered by Brown Harris Stevens- 3531 Johnson Avenue"/>
    <x v="3"/>
    <n v="429000"/>
    <s v="300,001-500,000"/>
    <n v="2"/>
    <n v="2"/>
    <n v="1450"/>
    <x v="0"/>
    <s v="3515 Henry Hudson Pkwy Apt 3DBronx, NY 10463"/>
    <x v="3"/>
    <s v="Henry Hudson Parkway"/>
    <s v="The Briarcliff, 3515 Henry Hudson Pkwy #3d, Bronx, NY 10463, USA"/>
    <n v="40.8868607"/>
    <n v="-73.912972600000003"/>
  </r>
  <r>
    <s v="Brokered by Weichert Realtors The Franzese Group"/>
    <x v="4"/>
    <n v="2489000"/>
    <s v="500,000+"/>
    <n v="4"/>
    <n v="4"/>
    <n v="2334"/>
    <x v="0"/>
    <s v="230 7th StBrooklyn, NY 11215"/>
    <x v="2"/>
    <s v="Brooklyn"/>
    <s v="230 7th St, Brooklyn, NY 11215, USA"/>
    <n v="40.671984999999999"/>
    <n v="-73.988939700000003"/>
  </r>
  <r>
    <s v="Brokered by JM Properties"/>
    <x v="0"/>
    <n v="255500"/>
    <s v="100,001-300,000"/>
    <n v="1"/>
    <n v="1"/>
    <n v="950"/>
    <x v="4"/>
    <s v="422 Maryland Ave Apt 3DStaten Island, NY 10305"/>
    <x v="1"/>
    <s v="Rosebank"/>
    <s v="422 Maryland Ave #3b, Staten Island, NY 10305, USA"/>
    <n v="40.607749800000001"/>
    <n v="-74.074308599999995"/>
  </r>
  <r>
    <s v="Brokered by Corcoran East Side"/>
    <x v="1"/>
    <n v="30000000"/>
    <s v="500,000+"/>
    <n v="5"/>
    <n v="3"/>
    <n v="6000"/>
    <x v="5"/>
    <s v="15 Bank StNew York, NY 10014"/>
    <x v="0"/>
    <s v="New York"/>
    <s v="15 Bank St, New York, NY 10014, USA"/>
    <n v="40.737177199999998"/>
    <n v="-74.002457699999994"/>
  </r>
  <r>
    <s v="Brokered by COMPASS"/>
    <x v="0"/>
    <n v="395000"/>
    <s v="300,001-500,000"/>
    <n v="3"/>
    <n v="1"/>
    <n v="2185"/>
    <x v="0"/>
    <s v="233 E 86th St Apt 5DManhattan, NY 10028"/>
    <x v="0"/>
    <s v="Manhattan"/>
    <s v="233 East 86th St #5b, New York, NY 10028, USA"/>
    <n v="40.778483999999999"/>
    <n v="-73.952491199999997"/>
  </r>
  <r>
    <s v="Brokered by B Square Realty"/>
    <x v="4"/>
    <n v="1090000"/>
    <s v="500,000+"/>
    <n v="5"/>
    <n v="3"/>
    <n v="2185"/>
    <x v="0"/>
    <s v="507 127th StCollege Point, NY 11356"/>
    <x v="4"/>
    <s v="Queens"/>
    <s v="507 127th St, Flushing, NY 11356, USA"/>
    <n v="40.7922364"/>
    <n v="-73.840516500000007"/>
  </r>
  <r>
    <s v="Brokered by REALHome Services &amp; Solutions"/>
    <x v="4"/>
    <n v="471300"/>
    <s v="300,001-500,000"/>
    <n v="4"/>
    <n v="2"/>
    <n v="2175"/>
    <x v="0"/>
    <s v="672 Van Siclen AveBrooklyn, NY 11207"/>
    <x v="2"/>
    <s v="Brooklyn"/>
    <s v="672 Van Siclen Ave, Brooklyn, NY 11207, USA"/>
    <n v="40.662938599999997"/>
    <n v="-73.887814599999999"/>
  </r>
  <r>
    <s v="Brokered by Serhant"/>
    <x v="0"/>
    <n v="9450000"/>
    <s v="500,000+"/>
    <n v="2"/>
    <n v="3"/>
    <n v="3918"/>
    <x v="0"/>
    <s v="60 Greene St Apt 4New York, NY 10012"/>
    <x v="0"/>
    <s v="Manhattan"/>
    <s v="60 Greene St APT 4, New York, NY 10012, USA"/>
    <n v="40.722817800000001"/>
    <n v="-74.000879999999995"/>
  </r>
  <r>
    <s v="Brokered by Weichert Realtors The Franzese Group"/>
    <x v="1"/>
    <n v="1089000"/>
    <s v="500,000+"/>
    <n v="4"/>
    <n v="2"/>
    <n v="1720"/>
    <x v="0"/>
    <s v="649 Bay Ridge PkwyBrooklyn, NY 11209"/>
    <x v="2"/>
    <s v="Brooklyn"/>
    <s v="649 Bay Ridge Pkwy, Brooklyn, NY 11209, USA"/>
    <n v="40.6275081"/>
    <n v="-74.018889000000001"/>
  </r>
  <r>
    <s v="Brokered by Bedford Brownstone Realty LLC"/>
    <x v="3"/>
    <n v="220000"/>
    <s v="100,001-300,000"/>
    <n v="1"/>
    <n v="1"/>
    <n v="500"/>
    <x v="2"/>
    <s v="767 Eastern Pkwy Apt 1ABrooklyn, NY 11213"/>
    <x v="2"/>
    <s v="Crown Heights"/>
    <s v="767 Eastern Pkwy #1a, Brooklyn, NY 11213, USA"/>
    <n v="40.669944800000003"/>
    <n v="-73.942939499999994"/>
  </r>
  <r>
    <s v="Brokered by COMPASS"/>
    <x v="2"/>
    <n v="9950000"/>
    <s v="500,000+"/>
    <n v="10"/>
    <n v="10"/>
    <n v="8000"/>
    <x v="5"/>
    <s v="120 E 19th StManhattan, NY 10003"/>
    <x v="0"/>
    <s v="New York"/>
    <s v="120 E 19th St, New York, NY 10003, USA"/>
    <n v="40.736992700000002"/>
    <n v="-73.986887600000003"/>
  </r>
  <r>
    <s v="Brokered by Joachim Realty Llc"/>
    <x v="3"/>
    <n v="295000"/>
    <s v="100,001-300,000"/>
    <n v="2"/>
    <n v="1"/>
    <n v="950"/>
    <x v="4"/>
    <s v="234-18 131st Ave Unit LowerRosedale, NY 11422"/>
    <x v="4"/>
    <s v="Queens"/>
    <s v="234-18 131st Ave, Rosedale, NY 11422, USA"/>
    <n v="40.677844700000001"/>
    <n v="-73.733501200000006"/>
  </r>
  <r>
    <s v="Brokered by Katz Realty"/>
    <x v="1"/>
    <n v="1375000"/>
    <s v="500,000+"/>
    <n v="5"/>
    <n v="4"/>
    <n v="2704"/>
    <x v="0"/>
    <s v="19 Bascom PlStaten Island, NY 10314"/>
    <x v="1"/>
    <s v="Staten Island"/>
    <s v="19 Bascom Pl, Staten Island, NY 10314, USA"/>
    <n v="40.606710999999997"/>
    <n v="-74.144709199999994"/>
  </r>
  <r>
    <s v="Brokered by J. Sikar Realty"/>
    <x v="3"/>
    <n v="399000"/>
    <s v="300,001-500,000"/>
    <n v="2"/>
    <n v="2"/>
    <n v="1050"/>
    <x v="0"/>
    <s v="2944 W 5th St Apt 19CBrooklyn, NY 11224"/>
    <x v="2"/>
    <s v="Coney Island"/>
    <s v="2944 W 5th St #19c, Brooklyn, NY 11224, USA"/>
    <n v="40.577692399999997"/>
    <n v="-73.973731400000005"/>
  </r>
  <r>
    <s v="Brokered by Exit Realty Private Client"/>
    <x v="3"/>
    <n v="219999"/>
    <s v="100,001-300,000"/>
    <n v="2"/>
    <n v="1"/>
    <n v="800"/>
    <x v="4"/>
    <s v="3240 Riverdale Ave Apt 4BBronx, NY 10463"/>
    <x v="3"/>
    <s v="Kingsbridge"/>
    <s v="3240 Riverdale Ave #4b, Bronx, NY 10463, USA"/>
    <n v="40.8833792"/>
    <n v="-73.907460999999998"/>
  </r>
  <r>
    <s v="Brokered by Corcoran"/>
    <x v="3"/>
    <n v="129000"/>
    <s v="100,001-300,000"/>
    <n v="3"/>
    <n v="1"/>
    <n v="2185"/>
    <x v="0"/>
    <s v="87-15 165th St Unit 2AJamaica, NY 11432"/>
    <x v="4"/>
    <s v="Jamaica"/>
    <s v="87-15 165th St #2a, Jamaica, NY 11432, USA"/>
    <n v="40.710450899999998"/>
    <n v="-73.798206399999998"/>
  </r>
  <r>
    <s v="Brokered by COMPASS"/>
    <x v="3"/>
    <n v="329000"/>
    <s v="300,001-500,000"/>
    <n v="1"/>
    <n v="1"/>
    <n v="2185"/>
    <x v="0"/>
    <s v="48-17 42nd St Unit 4BQueens, NY 11104"/>
    <x v="4"/>
    <s v="Woodside"/>
    <s v="48-17 42nd St #4b, Woodside, NY 11377, USA"/>
    <n v="40.739058999999997"/>
    <n v="-73.922980300000006"/>
  </r>
  <r>
    <s v="Brokered by Herman &amp; Co. New York"/>
    <x v="1"/>
    <n v="639000"/>
    <s v="500,000+"/>
    <n v="4"/>
    <n v="2"/>
    <n v="1856"/>
    <x v="0"/>
    <s v="2341 Richmond RdStaten Island, NY 10306"/>
    <x v="1"/>
    <s v="Staten Island"/>
    <s v="2341 Richmond Rd, Staten Island, NY 10306, USA"/>
    <n v="40.577496199999999"/>
    <n v="-74.118100400000003"/>
  </r>
  <r>
    <s v="Brokered by Robert DeFalco Realty, Inc."/>
    <x v="6"/>
    <n v="750000"/>
    <s v="500,000+"/>
    <n v="4"/>
    <n v="4"/>
    <n v="1240"/>
    <x v="0"/>
    <s v="114 McArthur AveStaten Island, NY 10312"/>
    <x v="1"/>
    <s v="Staten Island"/>
    <s v="114 Mc Arthur Ave, Staten Island, NY 10312, USA"/>
    <n v="40.554683199999999"/>
    <n v="-74.178056600000005"/>
  </r>
  <r>
    <s v="Brokered by Prominent Properties Sotheby's International Realty"/>
    <x v="1"/>
    <n v="499999"/>
    <s v="300,001-500,000"/>
    <n v="3"/>
    <n v="2"/>
    <n v="1763"/>
    <x v="0"/>
    <s v="12 Irving PlStaten Island, NY 10304"/>
    <x v="1"/>
    <s v="Staten Island"/>
    <s v="12 Irving Pl, Staten Island, NY 10304, USA"/>
    <n v="40.617580799999999"/>
    <n v="-74.085832199999999"/>
  </r>
  <r>
    <s v="Brokered by Douglas Elliman - Bayside"/>
    <x v="3"/>
    <n v="560000"/>
    <s v="500,000+"/>
    <n v="2"/>
    <n v="2"/>
    <n v="2185"/>
    <x v="0"/>
    <s v="110-20 71 Ave Unit 330Forest Hills, NY 11375"/>
    <x v="4"/>
    <s v="Forest Hills"/>
    <s v="11020 71st Ave Apt 330, Forest Hills, NY 11375, USA"/>
    <n v="40.722309899999999"/>
    <n v="-73.841530000000006"/>
  </r>
  <r>
    <s v="Brokered by RE/MAX City Square"/>
    <x v="2"/>
    <n v="1268000"/>
    <s v="500,000+"/>
    <n v="3"/>
    <n v="2"/>
    <n v="1513"/>
    <x v="0"/>
    <s v="102-37 68th AveForest Hills, NY 11375"/>
    <x v="4"/>
    <s v="Queens"/>
    <s v="102-37 68th Ave, Flushing, NY 11375, USA"/>
    <n v="40.724081200000001"/>
    <n v="-73.852122699999995"/>
  </r>
  <r>
    <s v="Brokered by BROOKLYN`S 4 U REALTY"/>
    <x v="1"/>
    <n v="1899000"/>
    <s v="500,000+"/>
    <n v="7"/>
    <n v="4"/>
    <n v="2800"/>
    <x v="0"/>
    <s v="2719 Whitman DrBrooklyn, NY 11234"/>
    <x v="2"/>
    <s v="Brooklyn"/>
    <s v="2719 Whitman Dr, Brooklyn, NY 11234, USA"/>
    <n v="40.604992099999997"/>
    <n v="-73.910653199999999"/>
  </r>
  <r>
    <s v="Brokered by Corcoran"/>
    <x v="3"/>
    <n v="129000"/>
    <s v="100,001-300,000"/>
    <n v="3"/>
    <n v="1"/>
    <n v="2185"/>
    <x v="0"/>
    <s v="87-15 165th St Unit 2AJamaica, NY 11432"/>
    <x v="4"/>
    <s v="Jamaica"/>
    <s v="87-15 165th St #2a, Jamaica, NY 11432, USA"/>
    <n v="40.710450899999998"/>
    <n v="-73.798206399999998"/>
  </r>
  <r>
    <s v="Brokered by NY Empire Real Estate"/>
    <x v="3"/>
    <n v="888000"/>
    <s v="500,000+"/>
    <n v="3"/>
    <n v="2"/>
    <n v="1600"/>
    <x v="0"/>
    <s v="69-10 108 St Unit 4CForest Hills, NY 11375"/>
    <x v="4"/>
    <s v="Forest Hills"/>
    <s v="69-10 108th St #4c, Forest Hills, NY 11375, USA"/>
    <n v="40.724513999999999"/>
    <n v="-73.845844099999994"/>
  </r>
  <r>
    <s v="Brokered by Berkshire Hathaway HomeServices Cangiano Estates"/>
    <x v="4"/>
    <n v="2100000"/>
    <s v="500,000+"/>
    <n v="20"/>
    <n v="8"/>
    <n v="7200"/>
    <x v="5"/>
    <s v="7222 3rd AveBrooklyn, NY 11209"/>
    <x v="2"/>
    <s v="Brooklyn"/>
    <s v="7222 3rd Ave, Brooklyn, NY 11209, USA"/>
    <n v="40.633021300000003"/>
    <n v="-74.027418800000007"/>
  </r>
  <r>
    <s v="NoBroker"/>
    <x v="1"/>
    <n v="2900000"/>
    <s v="500,000+"/>
    <n v="5"/>
    <n v="3"/>
    <n v="6707"/>
    <x v="5"/>
    <s v="29 Annfield CtStaten Island, NY 10304"/>
    <x v="1"/>
    <s v="Staten Island"/>
    <s v="29 Annfield Ct, Staten Island, NY 10304, USA"/>
    <n v="40.600034399999998"/>
    <n v="-74.106423500000005"/>
  </r>
  <r>
    <s v="Brokered by Prospes Real Estate Corp"/>
    <x v="1"/>
    <n v="1250000"/>
    <s v="500,000+"/>
    <n v="4"/>
    <n v="3"/>
    <n v="2185"/>
    <x v="0"/>
    <s v="146-11 Delaware AveFlushing, NY 11355"/>
    <x v="4"/>
    <s v="Queens"/>
    <s v="146-11 Delaware Ave, Flushing, NY 11355, USA"/>
    <n v="40.756270399999998"/>
    <n v="-73.818081699999993"/>
  </r>
  <r>
    <s v="Brokered by Benjamin Realty Since 1980"/>
    <x v="0"/>
    <n v="1078000"/>
    <s v="500,000+"/>
    <n v="3"/>
    <n v="2"/>
    <n v="2185"/>
    <x v="0"/>
    <s v="100-25 Queens Blvd Unit 4BBForest Hills, NY 11375"/>
    <x v="4"/>
    <s v="Forest Hills"/>
    <s v="100-25 Queens Blvd #4b, Forest Hills, NY 11375, USA"/>
    <n v="40.727013900000003"/>
    <n v="-73.8523359"/>
  </r>
  <r>
    <s v="Brokered by Keller Williams Points North"/>
    <x v="1"/>
    <n v="3200000"/>
    <s v="500,000+"/>
    <n v="4"/>
    <n v="4"/>
    <n v="2950"/>
    <x v="0"/>
    <s v="70 81st StBrooklyn, NY 11209"/>
    <x v="2"/>
    <s v="Brooklyn"/>
    <s v="70 81st St, Brooklyn, NY 11209, USA"/>
    <n v="40.628685400000002"/>
    <n v="-74.037241699999996"/>
  </r>
  <r>
    <s v="Brokered by COMPASS"/>
    <x v="3"/>
    <n v="555555"/>
    <s v="500,000+"/>
    <n v="1"/>
    <n v="1"/>
    <n v="2185"/>
    <x v="0"/>
    <s v="622 W End Ave Apt 4EManhattan, NY 10024"/>
    <x v="0"/>
    <s v="Manhattan"/>
    <s v="622 West End Ave #4a, New York, NY 10024, USA"/>
    <n v="40.791493799999998"/>
    <n v="-73.975633700000003"/>
  </r>
  <r>
    <s v="Brokered by Keller Williams Realty Greater Nassau"/>
    <x v="3"/>
    <n v="293900"/>
    <s v="100,001-300,000"/>
    <n v="1"/>
    <n v="1"/>
    <n v="2185"/>
    <x v="0"/>
    <s v="35-31 85th St Unit 6CJackson Heights, NY 11372"/>
    <x v="4"/>
    <s v="Jackson Heights"/>
    <s v="35-31 85th St #6c, Jackson Heights, NY 11372, USA"/>
    <n v="40.751250499999998"/>
    <n v="-73.881443300000001"/>
  </r>
  <r>
    <s v="Brokered by RE MAX Elite"/>
    <x v="1"/>
    <n v="1175000"/>
    <s v="500,000+"/>
    <n v="3"/>
    <n v="2"/>
    <n v="1192"/>
    <x v="0"/>
    <s v="6810 Madeline CtBrooklyn, NY 11220"/>
    <x v="2"/>
    <s v="Brooklyn"/>
    <s v="6810 Madeline Ct, Brooklyn, NY 11220, USA"/>
    <n v="40.636981900000002"/>
    <n v="-74.027678699999996"/>
  </r>
  <r>
    <s v="Brokered by EXIT REALTY FIRST CHOICE"/>
    <x v="7"/>
    <n v="160000"/>
    <s v="100,001-300,000"/>
    <n v="3"/>
    <n v="3"/>
    <n v="2185"/>
    <x v="0"/>
    <s v="110-42 213th StQueens Village, NY 11429"/>
    <x v="4"/>
    <s v="Queens"/>
    <s v="110-42 213th St, Queens Village, NY 11429, USA"/>
    <n v="40.706698099999997"/>
    <n v="-73.743912199999997"/>
  </r>
  <r>
    <s v="Brokered by Coldwell Banker Reliable"/>
    <x v="6"/>
    <n v="999999"/>
    <s v="500,000+"/>
    <n v="3"/>
    <n v="2"/>
    <n v="1880"/>
    <x v="0"/>
    <s v="560 Bay Ridge AveBrooklyn, NY 11220"/>
    <x v="2"/>
    <s v="Brooklyn"/>
    <s v="560 Bay Ridge Ave, Brooklyn, NY 11220, USA"/>
    <n v="40.632583799999999"/>
    <n v="-74.019460699999996"/>
  </r>
  <r>
    <s v="Brokered by Karten Real Estate Svcs LLC"/>
    <x v="1"/>
    <n v="1448000"/>
    <s v="500,000+"/>
    <n v="5"/>
    <n v="4"/>
    <n v="2000"/>
    <x v="0"/>
    <s v="84-19 253rd StBellerose, NY 11426"/>
    <x v="4"/>
    <s v="Queens"/>
    <s v="84-19 253rd St, Jamaica, NY 11426, USA"/>
    <n v="40.735334999999999"/>
    <n v="-73.714203100000006"/>
  </r>
  <r>
    <s v="Brokered by BERGEN BASIN REALTY"/>
    <x v="1"/>
    <n v="2950000"/>
    <s v="500,000+"/>
    <n v="6"/>
    <n v="5"/>
    <n v="5436"/>
    <x v="5"/>
    <s v="2390 National DrBrooklyn, NY 11234"/>
    <x v="2"/>
    <s v="Brooklyn"/>
    <s v="2390 National Dr, Brooklyn, NY 11234, USA"/>
    <n v="40.603768799999997"/>
    <n v="-73.9113665"/>
  </r>
  <r>
    <s v="Brokered by EXP Realty"/>
    <x v="3"/>
    <n v="150000"/>
    <s v="100,001-300,000"/>
    <n v="3"/>
    <n v="1"/>
    <n v="600"/>
    <x v="4"/>
    <s v="99-10 60 Ave Unit 5LCorona, NY 11368"/>
    <x v="4"/>
    <s v="Corona"/>
    <s v="99-10 60th Ave #5l, Corona, NY 11368, USA"/>
    <n v="40.736449899999997"/>
    <n v="-73.858482600000002"/>
  </r>
  <r>
    <s v="Brokered by DiTommaso Real Estate"/>
    <x v="0"/>
    <n v="354900"/>
    <s v="300,001-500,000"/>
    <n v="2"/>
    <n v="1"/>
    <n v="673"/>
    <x v="4"/>
    <s v="160 72nd St Apt 713Brooklyn, NY 11209"/>
    <x v="2"/>
    <s v="Bay Ridge"/>
    <s v="160 72nd St Apt 713, Brooklyn, NY 11209, USA"/>
    <n v="40.634366700000001"/>
    <n v="-74.031133499999996"/>
  </r>
  <r>
    <s v="Brokered by Chase Global Realty Corp"/>
    <x v="0"/>
    <n v="580000"/>
    <s v="500,000+"/>
    <n v="2"/>
    <n v="2"/>
    <n v="2185"/>
    <x v="0"/>
    <s v="93-05 37th Ave Unit 5AJackson Heights, NY 11372"/>
    <x v="4"/>
    <s v="Queens"/>
    <s v="93-05 37th Ave, Jackson Heights, NY 11372, USA"/>
    <n v="40.751082599999997"/>
    <n v="-73.873836499999996"/>
  </r>
  <r>
    <s v="Brokered by Trademarko Realty Inc"/>
    <x v="1"/>
    <n v="969000"/>
    <s v="500,000+"/>
    <n v="3"/>
    <n v="2"/>
    <n v="1776"/>
    <x v="0"/>
    <s v="63-44 72nd StMiddle Village, NY 11379"/>
    <x v="4"/>
    <s v="Queens"/>
    <s v="63-44 72nd St, Flushing, NY 11379, USA"/>
    <n v="40.7165988"/>
    <n v="-73.883494999999996"/>
  </r>
  <r>
    <s v="Brokered by Bayview Marketing Group LLC"/>
    <x v="0"/>
    <n v="530000"/>
    <s v="500,000+"/>
    <n v="1"/>
    <n v="1"/>
    <n v="538"/>
    <x v="4"/>
    <s v="2286 Cropsey Ave Unit 6DBrooklyn, NY 11214"/>
    <x v="2"/>
    <s v="Brooklyn"/>
    <s v="2286 Cropsey Ave #6d, Brooklyn, NY 11214, USA"/>
    <n v="40.595459599999998"/>
    <n v="-73.996842200000003"/>
  </r>
  <r>
    <s v="Brokered by Winzone Realty Inc"/>
    <x v="1"/>
    <n v="3900000"/>
    <s v="500,000+"/>
    <n v="5"/>
    <n v="6"/>
    <n v="7723"/>
    <x v="5"/>
    <s v="14458 BoulevardMalba, NY 11357"/>
    <x v="4"/>
    <s v="Queens"/>
    <s v="144-58 Boulevard, Malba, NY 11357, USA"/>
    <n v="40.792435300000001"/>
    <n v="-73.825836199999998"/>
  </r>
  <r>
    <s v="Brokered by Keller Williams Realty Greater Nassau"/>
    <x v="0"/>
    <n v="624999"/>
    <s v="500,000+"/>
    <n v="3"/>
    <n v="2"/>
    <n v="2185"/>
    <x v="0"/>
    <s v="1070 E 73rd St Unit 4CBrooklyn, NY 11234"/>
    <x v="2"/>
    <s v="Bergen Beach"/>
    <s v="1070 E 73rd St #4c, Brooklyn, NY 11234, USA"/>
    <n v="40.628377100000002"/>
    <n v="-73.9175027"/>
  </r>
  <r>
    <s v="Brokered by VYLLA Homes"/>
    <x v="1"/>
    <n v="551000"/>
    <s v="500,000+"/>
    <n v="3"/>
    <n v="3"/>
    <n v="2185"/>
    <x v="0"/>
    <s v="1606 E 45th StBrooklyn, NY 11234"/>
    <x v="2"/>
    <s v="Brooklyn"/>
    <s v="1606 E 45th St, Brooklyn, NY 11234, USA"/>
    <n v="40.621474900000003"/>
    <n v="-73.932287000000002"/>
  </r>
  <r>
    <s v="Brokered by Corcoran East Side"/>
    <x v="2"/>
    <n v="14800000"/>
    <s v="500,000+"/>
    <n v="8"/>
    <n v="10"/>
    <n v="2185"/>
    <x v="0"/>
    <s v="135 E 15th StNew York, NY 10003"/>
    <x v="0"/>
    <s v="New York"/>
    <s v="135 E 15th St, New York, NY 10003, USA"/>
    <n v="40.734512299999999"/>
    <n v="-73.987444100000005"/>
  </r>
  <r>
    <s v="Brokered by Kismet Realty NY"/>
    <x v="1"/>
    <n v="450000"/>
    <s v="300,001-500,000"/>
    <n v="3"/>
    <n v="3"/>
    <n v="1122"/>
    <x v="0"/>
    <s v="102 Pilot StBronx, NY 10464"/>
    <x v="3"/>
    <s v="The Bronx"/>
    <s v="102 Pilot St, Bronx, NY 10464, USA"/>
    <n v="40.840830799999999"/>
    <n v="-73.785668099999995"/>
  </r>
  <r>
    <s v="Brokered by Robert DeFalco Realty, Inc."/>
    <x v="0"/>
    <n v="475000"/>
    <s v="300,001-500,000"/>
    <n v="2"/>
    <n v="1"/>
    <n v="1296"/>
    <x v="0"/>
    <s v="26 Katan Loop Unit BStaten Island, NY 10308"/>
    <x v="1"/>
    <s v="Staten Island"/>
    <s v="26 Katan Loop, Staten Island, NY 10308, USA"/>
    <n v="40.552775500000003"/>
    <n v="-74.153929700000006"/>
  </r>
  <r>
    <s v="Brokered by Corcoran West Side Gallery"/>
    <x v="0"/>
    <n v="995000"/>
    <s v="500,000+"/>
    <n v="3"/>
    <n v="2"/>
    <n v="2185"/>
    <x v="0"/>
    <s v="100 Manhattan Ave Apt 4ANew York, NY 10025"/>
    <x v="0"/>
    <s v="Manhattan"/>
    <s v="100 Manhattan Ave #4a, New York, NY 10025, USA"/>
    <n v="40.797445600000003"/>
    <n v="-73.962019499999997"/>
  </r>
  <r>
    <s v="Brokered by Sotheby's International Realty - East Side Manhattan Brokerage"/>
    <x v="3"/>
    <n v="650000"/>
    <s v="500,000+"/>
    <n v="1"/>
    <n v="1"/>
    <n v="2185"/>
    <x v="0"/>
    <s v="411 E 57th St Apt 16BNew York, NY 10022"/>
    <x v="0"/>
    <s v="Manhattan"/>
    <s v="411 E 57th St #16b, New York, NY 10022, USA"/>
    <n v="40.7582795"/>
    <n v="-73.962450599999997"/>
  </r>
  <r>
    <s v="Brokered by Sold By Bart R E Partners Inc"/>
    <x v="3"/>
    <n v="250000"/>
    <s v="100,001-300,000"/>
    <n v="2"/>
    <n v="1"/>
    <n v="2185"/>
    <x v="0"/>
    <s v="83-55 Woodhaven Blvd Unit 6KWoodhaven, NY 11421"/>
    <x v="4"/>
    <s v="Woodhaven"/>
    <s v="83-55 Woodhaven Blvd #6k, Woodhaven, NY 11421, USA"/>
    <n v="40.700308999999997"/>
    <n v="-73.853546600000001"/>
  </r>
  <r>
    <s v="Brokered by Re/Max In The City"/>
    <x v="3"/>
    <n v="125000"/>
    <s v="100,001-300,000"/>
    <n v="3"/>
    <n v="1"/>
    <n v="600"/>
    <x v="4"/>
    <s v="3121 Middletown Rd Apt 1CBronx, NY 10461"/>
    <x v="3"/>
    <s v="Pelham Bay"/>
    <s v="3121 Middletown Rd #1c, Bronx, NY 10461, USA"/>
    <n v="40.845596100000002"/>
    <n v="-73.826421800000006"/>
  </r>
  <r>
    <s v="Brokered by COMPASS"/>
    <x v="3"/>
    <n v="2200000"/>
    <s v="500,000+"/>
    <n v="3"/>
    <n v="3"/>
    <n v="2195"/>
    <x v="0"/>
    <s v="336 Central Park W Apt 3BManhattan, NY 10025"/>
    <x v="0"/>
    <s v="Manhattan"/>
    <s v="336 Central Park W #3b, New York, NY 10025, USA"/>
    <n v="40.790419700000001"/>
    <n v="-73.966175000000007"/>
  </r>
  <r>
    <s v="Brokered by Corcoran East Side"/>
    <x v="0"/>
    <n v="925000"/>
    <s v="500,000+"/>
    <n v="2"/>
    <n v="1"/>
    <n v="2185"/>
    <x v="0"/>
    <s v="200 Bowery Apt 2CNew York, NY 10012"/>
    <x v="0"/>
    <s v="Manhattan"/>
    <s v="200 Bowery #2c, New York, NY 10012, USA"/>
    <n v="40.721385400000003"/>
    <n v="-73.993952899999996"/>
  </r>
  <r>
    <s v="Brokered by Classic Home Sales"/>
    <x v="1"/>
    <n v="639000"/>
    <s v="500,000+"/>
    <n v="3"/>
    <n v="2"/>
    <n v="2185"/>
    <x v="0"/>
    <s v="2072 E 74th StBrooklyn, NY 11234"/>
    <x v="2"/>
    <s v="Brooklyn"/>
    <s v="2072 E 74th St, Brooklyn, NY 11234, USA"/>
    <n v="40.621460800000001"/>
    <n v="-73.905805000000001"/>
  </r>
  <r>
    <s v="Brokered by Sowae Corp"/>
    <x v="1"/>
    <n v="215000"/>
    <s v="100,001-300,000"/>
    <n v="3"/>
    <n v="3"/>
    <n v="1509"/>
    <x v="0"/>
    <s v="114-06 194 StSaint Albans, NY 11412"/>
    <x v="4"/>
    <s v="Queens"/>
    <s v="114-06 194th St, Jamaica, NY 11412, USA"/>
    <n v="40.698227099999997"/>
    <n v="-73.760587400000006"/>
  </r>
  <r>
    <s v="Brokered by Tom Crimmins Realty, Ltd."/>
    <x v="1"/>
    <n v="2050000"/>
    <s v="500,000+"/>
    <n v="6"/>
    <n v="6"/>
    <n v="5600"/>
    <x v="5"/>
    <s v="254 Flagg PlStaten Island, NY 10304"/>
    <x v="1"/>
    <s v="Staten Island"/>
    <s v="254 Flagg Pl, Staten Island, NY 10304, USA"/>
    <n v="40.5856353"/>
    <n v="-74.106859400000005"/>
  </r>
  <r>
    <s v="Brokered by Jane Mosello Real Estate"/>
    <x v="3"/>
    <n v="279000"/>
    <s v="100,001-300,000"/>
    <n v="2"/>
    <n v="2"/>
    <n v="1050"/>
    <x v="0"/>
    <s v="4320 Van Cortlandt Park E Apt RBronx, NY 10470"/>
    <x v="3"/>
    <s v="The Bronx"/>
    <s v="4320 Van Cortlandt Park E, Bronx, NY 10470, USA"/>
    <n v="40.898665999999999"/>
    <n v="-73.873836499999996"/>
  </r>
  <r>
    <s v="Brokered by COMPASS"/>
    <x v="0"/>
    <n v="785000"/>
    <s v="500,000+"/>
    <n v="2"/>
    <n v="2"/>
    <n v="968"/>
    <x v="4"/>
    <s v="16 Bay 25th St Unit 4ABrooklyn, NY 11214"/>
    <x v="2"/>
    <s v="Bath Beach"/>
    <s v="16 Bay 25th St #4a, Brooklyn, NY 11214, USA"/>
    <n v="40.603914600000003"/>
    <n v="-73.998084800000001"/>
  </r>
  <r>
    <s v="Brokered by Ashford Homes"/>
    <x v="1"/>
    <n v="669000"/>
    <s v="500,000+"/>
    <n v="3"/>
    <n v="2"/>
    <n v="1312"/>
    <x v="0"/>
    <s v="72 Boone StStaten Island, NY 10314"/>
    <x v="1"/>
    <s v="Staten Island"/>
    <s v="72 Boone St, Staten Island, NY 10314, USA"/>
    <n v="40.601379700000003"/>
    <n v="-74.138096399999995"/>
  </r>
  <r>
    <s v="Brokered by Corcoran SoHo"/>
    <x v="4"/>
    <n v="3650000"/>
    <s v="500,000+"/>
    <n v="4"/>
    <n v="4"/>
    <n v="2880"/>
    <x v="0"/>
    <s v="35 Joralemon StBrooklyn, NY 11201"/>
    <x v="2"/>
    <s v="Brooklyn"/>
    <s v="35 Joralemon St, Brooklyn, NY 11201, USA"/>
    <n v="40.693881500000003"/>
    <n v="-73.9983127"/>
  </r>
  <r>
    <s v="Brokered by Vandenberg -The Townhouse Experts"/>
    <x v="2"/>
    <n v="6700000"/>
    <s v="500,000+"/>
    <n v="4"/>
    <n v="4"/>
    <n v="3740"/>
    <x v="0"/>
    <s v="51 W 95th StNew York, NY 10025"/>
    <x v="0"/>
    <s v="New York"/>
    <s v="51 W 95th St, New York, NY 10025, USA"/>
    <n v="40.791862500000001"/>
    <n v="-73.966760500000007"/>
  </r>
  <r>
    <s v="Brokered by Vantage Realty Partners"/>
    <x v="4"/>
    <n v="681000"/>
    <s v="500,000+"/>
    <n v="6"/>
    <n v="3"/>
    <n v="2185"/>
    <x v="0"/>
    <s v="694 Ashford StBrooklyn, NY 11207"/>
    <x v="2"/>
    <s v="Brooklyn"/>
    <s v="694 Ashford St, Brooklyn, NY 11207, USA"/>
    <n v="40.664882499999997"/>
    <n v="-73.882691100000002"/>
  </r>
  <r>
    <s v="Brokered by Robert DeFalco Realty, Inc."/>
    <x v="4"/>
    <n v="530000"/>
    <s v="500,000+"/>
    <n v="2"/>
    <n v="2"/>
    <n v="1672"/>
    <x v="0"/>
    <s v="87 Murdock PlStaten Island, NY 10303"/>
    <x v="1"/>
    <s v="Staten Island"/>
    <s v="87 Murdock Pl, Staten Island, NY 10303, USA"/>
    <n v="40.626862600000003"/>
    <n v="-74.147645100000005"/>
  </r>
  <r>
    <s v="Brokered by Corcoran SoHo"/>
    <x v="0"/>
    <n v="1700000"/>
    <s v="500,000+"/>
    <n v="2"/>
    <n v="2"/>
    <n v="1580"/>
    <x v="0"/>
    <s v="984 Bergen Residence St Apt 1Brooklyn, NY 11216"/>
    <x v="2"/>
    <s v="Crown Heights"/>
    <s v="984 Bergen St #1, Brooklyn, NY 11216, USA"/>
    <n v="40.676352199999997"/>
    <n v="-73.954347400000003"/>
  </r>
  <r>
    <s v="Brokered by J. Milo Real Estate Ltd"/>
    <x v="3"/>
    <n v="339000"/>
    <s v="300,001-500,000"/>
    <n v="1"/>
    <n v="1"/>
    <n v="1085"/>
    <x v="0"/>
    <s v="9437 Shore Rd Apt C8Brooklyn, NY 11209"/>
    <x v="2"/>
    <s v="Fort Hamilton"/>
    <s v="9437 Shore Rd Apt C8, Brooklyn, NY 11209, USA"/>
    <n v="40.617120100000001"/>
    <n v="-74.038520300000002"/>
  </r>
  <r>
    <s v="Brokered by Keller Williams Village Sq Rlt"/>
    <x v="1"/>
    <n v="800000"/>
    <s v="500,000+"/>
    <n v="3"/>
    <n v="2"/>
    <n v="1224"/>
    <x v="0"/>
    <s v="1883 E 53rd StOld Mill Basin, NY 11234"/>
    <x v="2"/>
    <s v="Brooklyn"/>
    <s v="1883 E 53rd St, Brooklyn, NY 11234, USA"/>
    <n v="40.612558900000003"/>
    <n v="-73.923042499999994"/>
  </r>
  <r>
    <s v="Brokered by Re/Max In The City"/>
    <x v="3"/>
    <n v="189000"/>
    <s v="100,001-300,000"/>
    <n v="1"/>
    <n v="1"/>
    <n v="700"/>
    <x v="4"/>
    <s v="6535 Broadway Apt 1GBronx, NY 10471"/>
    <x v="3"/>
    <s v="North Riverdale"/>
    <s v="6535 Broadway #1g, Bronx, NY 10471, USA"/>
    <n v="40.906568"/>
    <n v="-73.896804700000004"/>
  </r>
  <r>
    <s v="Brokered by Corcoran East Side"/>
    <x v="3"/>
    <n v="48000000"/>
    <s v="500,000+"/>
    <n v="5"/>
    <n v="3"/>
    <n v="2185"/>
    <x v="0"/>
    <s v="740 Park Ave # 4 &amp; 5BNew York, NY 10021"/>
    <x v="0"/>
    <s v="Manhattan"/>
    <s v="740 Park Ave #5, New York, NY 10021, USA"/>
    <n v="40.770751599999997"/>
    <n v="-73.964528299999998"/>
  </r>
  <r>
    <s v="Brokered by Brown Harris Stevens - 445 Park Avenue"/>
    <x v="3"/>
    <n v="4995000"/>
    <s v="500,000+"/>
    <n v="2"/>
    <n v="2"/>
    <n v="2185"/>
    <x v="0"/>
    <s v="14 E 75th St Unit 9DManhattan, NY 10021"/>
    <x v="0"/>
    <s v="Manhattan"/>
    <s v="14 E 75th St #9d, New York, NY 10021, USA"/>
    <n v="40.773763500000001"/>
    <n v="-73.964457400000001"/>
  </r>
  <r>
    <s v="Brokered by Ed Bruno Realty, LLC"/>
    <x v="6"/>
    <n v="835000"/>
    <s v="500,000+"/>
    <n v="5"/>
    <n v="2"/>
    <n v="2050"/>
    <x v="0"/>
    <s v="393 Guyon AveStaten Island, NY 10306"/>
    <x v="1"/>
    <s v="Staten Island"/>
    <s v="393 Guyon Ave, Staten Island, NY 10306, USA"/>
    <n v="40.558271599999998"/>
    <n v="-74.116081699999995"/>
  </r>
  <r>
    <s v="Brokered by Douglas Elliman - 575 Madison Ave"/>
    <x v="1"/>
    <n v="999999"/>
    <s v="500,000+"/>
    <n v="2"/>
    <n v="2"/>
    <n v="1198"/>
    <x v="0"/>
    <s v="333 E 91st St Apt 10BNew York, NY 10128"/>
    <x v="0"/>
    <s v="Manhattan"/>
    <s v="333 E 91st St #10b, New York, NY 10128, USA"/>
    <n v="40.780342900000001"/>
    <n v="-73.947265999999999"/>
  </r>
  <r>
    <s v="Brokered by Commerce Realty Group"/>
    <x v="0"/>
    <n v="575000"/>
    <s v="500,000+"/>
    <n v="3"/>
    <n v="2"/>
    <n v="877"/>
    <x v="4"/>
    <s v="61-20 71st Ave Unit F2ARidgewood, NY 11385"/>
    <x v="4"/>
    <s v="Ridgewood"/>
    <s v="61-20 71st Ave #2f, Ridgewood, NY 11385, USA"/>
    <n v="40.701979299999998"/>
    <n v="-73.894209399999994"/>
  </r>
  <r>
    <s v="Brokered by Corcoran Bedford Stuyvesant"/>
    <x v="9"/>
    <n v="349750"/>
    <s v="300,001-500,000"/>
    <n v="1"/>
    <n v="1"/>
    <n v="2185"/>
    <x v="0"/>
    <s v="483 17th St # 2LBrooklyn, NY 11215"/>
    <x v="2"/>
    <s v="Park Slope"/>
    <s v="483 17th St #2l, Brooklyn, NY 11215, USA"/>
    <n v="40.658562199999999"/>
    <n v="-73.9825211"/>
  </r>
  <r>
    <s v="Brokered by Corcoran West Side"/>
    <x v="3"/>
    <n v="385000"/>
    <s v="300,001-500,000"/>
    <n v="1"/>
    <n v="1"/>
    <n v="2185"/>
    <x v="0"/>
    <s v="116 Pinehurst Ave Apt B52New York, NY 10033"/>
    <x v="0"/>
    <s v="New York"/>
    <s v="116 Pinehurst Ave, New York, NY 10033, USA"/>
    <n v="40.852269399999997"/>
    <n v="-73.939181000000005"/>
  </r>
  <r>
    <s v="Brokered by COMPASS"/>
    <x v="2"/>
    <n v="7950000"/>
    <s v="500,000+"/>
    <n v="4"/>
    <n v="2"/>
    <n v="3397"/>
    <x v="0"/>
    <s v="20 Jones StManhattan, NY 10014"/>
    <x v="0"/>
    <s v="New York"/>
    <s v="20 Jones St, New York, NY 10014, USA"/>
    <n v="40.731948500000001"/>
    <n v="-74.002506100000005"/>
  </r>
  <r>
    <s v="Brokered by CHIN - Re/Max in The City"/>
    <x v="9"/>
    <n v="324900"/>
    <s v="300,001-500,000"/>
    <n v="2"/>
    <n v="2"/>
    <n v="1100"/>
    <x v="0"/>
    <s v="5715 Mosholu Ave Apt 6BBronx, NY 10471"/>
    <x v="3"/>
    <s v="North Riverdale"/>
    <s v="5715 Mosholu Ave #6b, Bronx, NY 10471, USA"/>
    <n v="40.905795900000001"/>
    <n v="-73.900019999999998"/>
  </r>
  <r>
    <s v="Brokered by Douglas Elliman - 1995 Broadway"/>
    <x v="3"/>
    <n v="175000"/>
    <s v="100,001-300,000"/>
    <n v="3"/>
    <n v="1"/>
    <n v="2185"/>
    <x v="0"/>
    <s v="275 Webster Ave Apt 6GBrooklyn, NY 11230"/>
    <x v="2"/>
    <s v="Kensington"/>
    <s v="275 Webster Ave #6g, Brooklyn, NY 11230, USA"/>
    <n v="40.632963400000001"/>
    <n v="-73.970927399999994"/>
  </r>
  <r>
    <s v="Brokered by Keller Williams Realty Elite"/>
    <x v="4"/>
    <n v="915999"/>
    <s v="500,000+"/>
    <n v="5"/>
    <n v="3"/>
    <n v="2185"/>
    <x v="0"/>
    <s v="26-39 93rd StEast Elmhurst, NY 11369"/>
    <x v="4"/>
    <s v="Queens"/>
    <s v="26-39 93rd St, Flushing, NY 11369, USA"/>
    <n v="40.761898500000001"/>
    <n v="-73.875853800000002"/>
  </r>
  <r>
    <s v="Brokered by RE MAX Edge"/>
    <x v="4"/>
    <n v="1850000"/>
    <s v="500,000+"/>
    <n v="12"/>
    <n v="8"/>
    <n v="5250"/>
    <x v="5"/>
    <s v="1727 E 14th StBrooklyn, NY 11229"/>
    <x v="2"/>
    <s v="Brooklyn"/>
    <s v="1727 E 14th St, Brooklyn, NY 11229, USA"/>
    <n v="40.607437099999999"/>
    <n v="-73.958828100000005"/>
  </r>
  <r>
    <s v="Brokered by Douglas Elliman - New Development"/>
    <x v="0"/>
    <n v="40000000"/>
    <s v="500,000+"/>
    <n v="5"/>
    <n v="6"/>
    <n v="7488"/>
    <x v="5"/>
    <s v="111 Murray St Ph 2New York, NY 10007"/>
    <x v="0"/>
    <s v="Manhattan"/>
    <s v="111 Murray St Ph 2, New York, NY 10007, USA"/>
    <n v="40.715350999999998"/>
    <n v="-74.012844099999995"/>
  </r>
  <r>
    <s v="Brokered by CHIN - Re/Max in The City"/>
    <x v="9"/>
    <n v="324900"/>
    <s v="300,001-500,000"/>
    <n v="2"/>
    <n v="2"/>
    <n v="1100"/>
    <x v="0"/>
    <s v="5715 Mosholu Ave Apt 6BBronx, NY 10471"/>
    <x v="3"/>
    <s v="North Riverdale"/>
    <s v="5715 Mosholu Ave #6b, Bronx, NY 10471, USA"/>
    <n v="40.905795900000001"/>
    <n v="-73.900019999999998"/>
  </r>
  <r>
    <s v="Brokered by RE MAX Edge"/>
    <x v="4"/>
    <n v="1850000"/>
    <s v="500,000+"/>
    <n v="12"/>
    <n v="8"/>
    <n v="5250"/>
    <x v="5"/>
    <s v="1727 E 14th StBrooklyn, NY 11229"/>
    <x v="2"/>
    <s v="Brooklyn"/>
    <s v="1727 E 14th St, Brooklyn, NY 11229, USA"/>
    <n v="40.607437099999999"/>
    <n v="-73.958828100000005"/>
  </r>
  <r>
    <s v="Brokered by Pantiga Group Inc."/>
    <x v="3"/>
    <n v="175000"/>
    <s v="100,001-300,000"/>
    <n v="1"/>
    <n v="1"/>
    <n v="800"/>
    <x v="4"/>
    <s v="190 E Mosholu Pkwy S Apt 3BBronx, NY 10458"/>
    <x v="3"/>
    <s v="West Bronx"/>
    <s v="190 E Mosholu Pkwy S #3b, Bronx, NY 10458, USA"/>
    <n v="40.874294900000002"/>
    <n v="-73.883752999999999"/>
  </r>
  <r>
    <s v="Brokered by SBRW - SBROWNRE,LLC"/>
    <x v="9"/>
    <n v="850000"/>
    <s v="500,000+"/>
    <n v="2"/>
    <n v="1"/>
    <n v="775"/>
    <x v="4"/>
    <s v="236 E 6th St Apt 3WNew York, NY 10003"/>
    <x v="0"/>
    <s v="Manhattan"/>
    <s v="236 E 6th St #3w, New York, NY 10003, USA"/>
    <n v="40.727433499999997"/>
    <n v="-73.989224100000001"/>
  </r>
  <r>
    <s v="Brokered by Winzone Realty Inc"/>
    <x v="1"/>
    <n v="729000"/>
    <s v="500,000+"/>
    <n v="4"/>
    <n v="2"/>
    <n v="2185"/>
    <x v="0"/>
    <s v="118-18 225th StCambria Heights, NY 11411"/>
    <x v="4"/>
    <s v="Queens"/>
    <s v="118-18 225th St, Jamaica, NY 11411, USA"/>
    <n v="40.691753800000001"/>
    <n v="-73.737097800000001"/>
  </r>
  <r>
    <s v="Brokered by Douglas Elliman - 156 Montague"/>
    <x v="2"/>
    <n v="5995000"/>
    <s v="500,000+"/>
    <n v="6"/>
    <n v="4"/>
    <n v="4000"/>
    <x v="0"/>
    <s v="136 Kane StBrooklyn, NY 11231"/>
    <x v="2"/>
    <s v="Brooklyn"/>
    <s v="136 Kane St, Brooklyn, NY 11231, USA"/>
    <n v="40.686820900000001"/>
    <n v="-73.998822599999997"/>
  </r>
  <r>
    <s v="Brokered by EXP Realty"/>
    <x v="3"/>
    <n v="480000"/>
    <s v="300,001-500,000"/>
    <n v="2"/>
    <n v="1"/>
    <n v="2185"/>
    <x v="0"/>
    <s v="66-36 Yellowstone Blvd Unit 22BForest Hills, NY 11375"/>
    <x v="4"/>
    <s v="Forest Hills"/>
    <s v="6636 Yellowstone Blvd Apt 22f, Forest Hills, NY 11375, USA"/>
    <n v="40.729149900000003"/>
    <n v="-73.849440000000001"/>
  </r>
  <r>
    <s v="Brokered by Brown Harris Stevens- 3531 Johnson Avenue"/>
    <x v="1"/>
    <n v="4200000"/>
    <s v="500,000+"/>
    <n v="5"/>
    <n v="4"/>
    <n v="4480"/>
    <x v="0"/>
    <s v="164 W 88th StNew York, NY 10024"/>
    <x v="0"/>
    <s v="New York"/>
    <s v="164 W 88th St, New York, NY 10024, USA"/>
    <n v="40.788437000000002"/>
    <n v="-73.973188699999994"/>
  </r>
  <r>
    <s v="Brokered by Daniel Gale Sotheby's International Realty"/>
    <x v="2"/>
    <n v="1198000"/>
    <s v="500,000+"/>
    <n v="4"/>
    <n v="2"/>
    <n v="2185"/>
    <x v="0"/>
    <s v="68-09 Olcott StQueens, NY 11375"/>
    <x v="4"/>
    <s v="Queens"/>
    <s v="68-09 Olcott St, Forest Hills, NY 11375, USA"/>
    <n v="40.7129312"/>
    <n v="-73.856199399999994"/>
  </r>
  <r>
    <s v="Brokered by BEN BAY REALTY, CO."/>
    <x v="1"/>
    <n v="1848000"/>
    <s v="500,000+"/>
    <n v="6"/>
    <n v="3"/>
    <n v="3676"/>
    <x v="0"/>
    <s v="976 Ocean AveBrooklyn, NY 11226"/>
    <x v="2"/>
    <s v="Brooklyn"/>
    <s v="976 Ocean Ave, Brooklyn, NY 11226, USA"/>
    <n v="40.638625099999999"/>
    <n v="-73.959195500000007"/>
  </r>
  <r>
    <s v="Brokered by eXp Realty BKNY"/>
    <x v="3"/>
    <n v="285000"/>
    <s v="100,001-300,000"/>
    <n v="1"/>
    <n v="1"/>
    <n v="750"/>
    <x v="4"/>
    <s v="1293 E 5th St Apt 6BBrooklyn, NY 11230"/>
    <x v="2"/>
    <s v="Midwood"/>
    <s v="1293 E 5th St #6b, Brooklyn, NY 11230, USA"/>
    <n v="40.619581099999998"/>
    <n v="-73.970636099999993"/>
  </r>
  <r>
    <s v="Brokered by Realty Trends Corp"/>
    <x v="4"/>
    <n v="849000"/>
    <s v="500,000+"/>
    <n v="5"/>
    <n v="3"/>
    <n v="2460"/>
    <x v="0"/>
    <s v="43-06 Rockaway Beach BlvdFar Rockaway, NY 11691"/>
    <x v="4"/>
    <s v="Queens"/>
    <s v="43-06 Rockaway Beach Blvd, Far Rockaway, NY 11691, USA"/>
    <n v="40.593942800000001"/>
    <n v="-73.774836100000002"/>
  </r>
  <r>
    <s v="Brokered by COMPASS"/>
    <x v="1"/>
    <n v="549000"/>
    <s v="500,000+"/>
    <n v="3"/>
    <n v="2"/>
    <n v="1250"/>
    <x v="0"/>
    <s v="1764 Undercliff AveBronx, NY 10453"/>
    <x v="3"/>
    <s v="The Bronx"/>
    <s v="1764 Undercliff Ave, Bronx, NY 10453, USA"/>
    <n v="40.851533099999997"/>
    <n v="-73.919786200000004"/>
  </r>
  <r>
    <s v="Brokered by Magic Of Great Neck Realty Inc"/>
    <x v="3"/>
    <n v="729000"/>
    <s v="500,000+"/>
    <n v="2"/>
    <n v="2"/>
    <n v="1700"/>
    <x v="0"/>
    <s v="26910 Grand Central Pkwy Apt 12OFloral Park, NY 11005"/>
    <x v="4"/>
    <s v="Glen Oaks"/>
    <s v="26910 Grand Central Pkwy #12o, Queens, NY 11005, USA"/>
    <n v="40.7577991"/>
    <n v="-73.715956399999996"/>
  </r>
  <r>
    <s v="Brokered by Douglas Elliman - Bayside"/>
    <x v="3"/>
    <n v="199999"/>
    <s v="100,001-300,000"/>
    <n v="1"/>
    <n v="1"/>
    <n v="2185"/>
    <x v="0"/>
    <s v="209-10 41st Ave Unit 1FBayside, NY 11361"/>
    <x v="4"/>
    <s v="Bayside"/>
    <s v="209-10 41st Ave #1f, Bayside, NY 11361, USA"/>
    <n v="40.762788"/>
    <n v="-73.776881399999994"/>
  </r>
  <r>
    <s v="Brokered by Douglas Elliman - 3544 Johnson Ave"/>
    <x v="1"/>
    <n v="4900000"/>
    <s v="500,000+"/>
    <n v="8"/>
    <n v="3"/>
    <n v="9000"/>
    <x v="5"/>
    <s v="5040 Goodridge AveBronx, NY 10471"/>
    <x v="3"/>
    <s v="The Bronx"/>
    <s v="5040 Goodridge Ave, Bronx, NY 10471, USA"/>
    <n v="40.898307600000003"/>
    <n v="-73.902084900000006"/>
  </r>
  <r>
    <s v="Brokered by Exp Realty"/>
    <x v="4"/>
    <n v="600000"/>
    <s v="500,000+"/>
    <n v="4"/>
    <n v="2"/>
    <n v="1728"/>
    <x v="0"/>
    <s v="4217 Seton AveBronx, NY 10466"/>
    <x v="3"/>
    <s v="The Bronx"/>
    <s v="4217 Seton Ave, Bronx, NY 10466, USA"/>
    <n v="40.896178999999997"/>
    <n v="-73.839487000000005"/>
  </r>
  <r>
    <s v="Brokered by KELLER WILLIAMS REALTY LANDMARK II"/>
    <x v="1"/>
    <n v="599000"/>
    <s v="500,000+"/>
    <n v="3"/>
    <n v="1"/>
    <n v="1340"/>
    <x v="0"/>
    <s v="111-20 145th StJamaica, NY 11435"/>
    <x v="4"/>
    <s v="Queens"/>
    <s v="11120 145th St, Jamaica, NY 11435, USA"/>
    <n v="40.686097500000002"/>
    <n v="-73.799885900000007"/>
  </r>
  <r>
    <s v="Brokered by Voro Llc"/>
    <x v="4"/>
    <n v="599000"/>
    <s v="500,000+"/>
    <n v="5"/>
    <n v="2"/>
    <n v="2268"/>
    <x v="0"/>
    <s v="716 Decatur StBrooklyn, NY 11233"/>
    <x v="2"/>
    <s v="Brooklyn"/>
    <s v="716 Decatur St, Brooklyn, NY 11233, USA"/>
    <n v="40.683524800000001"/>
    <n v="-73.914107799999996"/>
  </r>
  <r>
    <s v="Brokered by Fillmore Real Estate"/>
    <x v="0"/>
    <n v="725000"/>
    <s v="500,000+"/>
    <n v="3"/>
    <n v="2"/>
    <n v="1185"/>
    <x v="0"/>
    <s v="1322 E 14th St Apt 4BBrooklyn, NY 11230"/>
    <x v="2"/>
    <s v="Midwood"/>
    <s v="1322 E 14th St #4b, Brooklyn, NY 11230, USA"/>
    <n v="40.617257199999997"/>
    <n v="-73.961101099999993"/>
  </r>
  <r>
    <s v="Brokered by BROOKLYN`S 4 U REALTY"/>
    <x v="4"/>
    <n v="1295000"/>
    <s v="500,000+"/>
    <n v="3"/>
    <n v="2"/>
    <n v="2600"/>
    <x v="0"/>
    <s v="2506 E 65th StBrooklyn, NY 11234"/>
    <x v="2"/>
    <s v="Brooklyn"/>
    <s v="2506 E 65th St, Brooklyn, NY 11234, USA"/>
    <n v="40.609816000000002"/>
    <n v="-73.908402600000002"/>
  </r>
  <r>
    <s v="Brokered by Berkshire Hathaway HomeServices Cangiano Estates"/>
    <x v="4"/>
    <n v="798888"/>
    <s v="500,000+"/>
    <n v="3"/>
    <n v="2"/>
    <n v="1500"/>
    <x v="0"/>
    <s v="849 Rossville AveStaten Island, NY 10309"/>
    <x v="1"/>
    <s v="Staten Island"/>
    <s v="849 Rossville Ave, Staten Island, NY 10309, USA"/>
    <n v="40.547493299999999"/>
    <n v="-74.209850299999999"/>
  </r>
  <r>
    <s v="Brokered by J Milo Real Estate"/>
    <x v="1"/>
    <n v="529000"/>
    <s v="500,000+"/>
    <n v="3"/>
    <n v="1"/>
    <n v="1800"/>
    <x v="0"/>
    <s v="89-22 210th PlQueens, NY 11427"/>
    <x v="4"/>
    <s v="Queens"/>
    <s v="89-22 210th Pl, Queens Village, NY 11427, USA"/>
    <n v="40.721299799999997"/>
    <n v="-73.754439500000004"/>
  </r>
  <r>
    <s v="Brokered by Homes R Us Realty of NY, Inc."/>
    <x v="4"/>
    <n v="999998"/>
    <s v="500,000+"/>
    <n v="3"/>
    <n v="3"/>
    <n v="2400"/>
    <x v="0"/>
    <s v="327 Brehaut AveStaten Island, NY 10307"/>
    <x v="1"/>
    <s v="Staten Island"/>
    <s v="327 Brehaut Ave, Staten Island, NY 10307, USA"/>
    <n v="40.511494300000003"/>
    <n v="-74.238268500000004"/>
  </r>
  <r>
    <s v="Brokered by COMPASS"/>
    <x v="9"/>
    <n v="499000"/>
    <s v="300,001-500,000"/>
    <n v="1"/>
    <n v="1"/>
    <n v="615"/>
    <x v="4"/>
    <s v="265 W 131st St Apt 5Manhattan, NY 10027"/>
    <x v="0"/>
    <s v="Manhattan"/>
    <s v="265 W 131st St #5, New York, NY 10027, USA"/>
    <n v="40.813891900000002"/>
    <n v="-73.947667300000006"/>
  </r>
  <r>
    <s v="Brokered by RE MAX Central"/>
    <x v="4"/>
    <n v="1550000"/>
    <s v="500,000+"/>
    <n v="12"/>
    <n v="7"/>
    <n v="3000"/>
    <x v="0"/>
    <s v="174-176 Camden AveStaten Island, NY 10309"/>
    <x v="1"/>
    <s v="Staten Island"/>
    <s v="174 Camden Ave, Staten Island, NY 10309, USA"/>
    <n v="40.508344600000001"/>
    <n v="-74.229934900000003"/>
  </r>
  <r>
    <s v="Brokered by RE/MAX City Square"/>
    <x v="3"/>
    <n v="319000"/>
    <s v="300,001-500,000"/>
    <n v="2"/>
    <n v="1"/>
    <n v="2185"/>
    <x v="0"/>
    <s v="67-41 Burns St Unit 414Forest Hills, NY 11375"/>
    <x v="4"/>
    <s v="Forest Hills"/>
    <s v="6741 Burns St Apt 414, Forest Hills, NY 11375, USA"/>
    <n v="40.723039900000003"/>
    <n v="-73.856279999999998"/>
  </r>
  <r>
    <s v="Brokered by Ben Bay Realty Company of Staten Island LLC"/>
    <x v="6"/>
    <n v="759000"/>
    <s v="500,000+"/>
    <n v="3"/>
    <n v="4"/>
    <n v="1424"/>
    <x v="0"/>
    <s v="419 Ogorman AveStaten Island, NY 10308"/>
    <x v="1"/>
    <s v="Staten Island"/>
    <s v="419 O'Gorman Ave, Staten Island, NY 10308, USA"/>
    <n v="40.552359000000003"/>
    <n v="-74.14076"/>
  </r>
  <r>
    <s v="Brokered by JWS REALTY GROUP"/>
    <x v="3"/>
    <n v="245000"/>
    <s v="100,001-300,000"/>
    <n v="3"/>
    <n v="1"/>
    <n v="260"/>
    <x v="2"/>
    <s v="5 Tudor City Pl Apt 1818Ny, NY 10017"/>
    <x v="0"/>
    <s v="Manhattan"/>
    <s v="5 Tudor City Pl #1818ny, New York, NY 10017, USA"/>
    <n v="40.748134"/>
    <n v="-73.970880500000007"/>
  </r>
  <r>
    <s v="Brokered by Get Listed Get Sold NYC"/>
    <x v="4"/>
    <n v="1249000"/>
    <s v="500,000+"/>
    <n v="5"/>
    <n v="3"/>
    <n v="1548"/>
    <x v="0"/>
    <s v="2171 W 7th StBrooklyn, NY 11223"/>
    <x v="2"/>
    <s v="Brooklyn"/>
    <s v="2171 W 7th St, Brooklyn, NY 11223, USA"/>
    <n v="40.594632900000001"/>
    <n v="-73.977929500000002"/>
  </r>
  <r>
    <s v="Brokered by RE MAX Edge"/>
    <x v="0"/>
    <n v="455000"/>
    <s v="300,001-500,000"/>
    <n v="2"/>
    <n v="1"/>
    <n v="939"/>
    <x v="4"/>
    <s v="449 Medina St Apt 2CStaten Island, NY 10306"/>
    <x v="1"/>
    <s v="Oakwood"/>
    <s v="449 Medina St #2c, Staten Island, NY 10306, USA"/>
    <n v="40.559952799999998"/>
    <n v="-74.119825500000005"/>
  </r>
  <r>
    <s v="Brokered by RE/MAX City Square"/>
    <x v="3"/>
    <n v="319000"/>
    <s v="300,001-500,000"/>
    <n v="2"/>
    <n v="1"/>
    <n v="2185"/>
    <x v="0"/>
    <s v="67-41 Burns St Unit 414Forest Hills, NY 11375"/>
    <x v="4"/>
    <s v="Forest Hills"/>
    <s v="6741 Burns St Apt 414, Forest Hills, NY 11375, USA"/>
    <n v="40.723039900000003"/>
    <n v="-73.856279999999998"/>
  </r>
  <r>
    <s v="Brokered by RE MAX Edge"/>
    <x v="4"/>
    <n v="999900"/>
    <s v="500,000+"/>
    <n v="4"/>
    <n v="2"/>
    <n v="2024"/>
    <x v="0"/>
    <s v="29 Bay 10th StBrooklyn, NY 11228"/>
    <x v="2"/>
    <s v="Brooklyn"/>
    <s v="29 Bay 10th St, Brooklyn, NY 11228, USA"/>
    <n v="40.610183900000003"/>
    <n v="-74.009208999999998"/>
  </r>
  <r>
    <s v="Brokered by JM Properties"/>
    <x v="1"/>
    <n v="395000"/>
    <s v="300,001-500,000"/>
    <n v="2"/>
    <n v="1"/>
    <n v="666"/>
    <x v="4"/>
    <s v="170 Baden PlStaten Island, NY 10306"/>
    <x v="1"/>
    <s v="Staten Island"/>
    <s v="170 Baden Pl, Staten Island, NY 10306, USA"/>
    <n v="40.572449800000001"/>
    <n v="-74.090971600000003"/>
  </r>
  <r>
    <s v="Brokered by Nestapple"/>
    <x v="0"/>
    <n v="620000"/>
    <s v="500,000+"/>
    <n v="1"/>
    <n v="1"/>
    <n v="430"/>
    <x v="2"/>
    <s v="112 W 72nd St Ph CManhattan, NY 10023"/>
    <x v="0"/>
    <s v="Manhattan"/>
    <s v="112 W 72nd St Ph C, New York, NY 10023, USA"/>
    <n v="40.777439899999997"/>
    <n v="-73.979310100000006"/>
  </r>
  <r>
    <s v="Brokered by Momentum Real Estate LLC"/>
    <x v="4"/>
    <n v="1295000"/>
    <s v="500,000+"/>
    <n v="4"/>
    <n v="3"/>
    <n v="3264"/>
    <x v="0"/>
    <s v="643 Huguenot AveStaten Island, NY 10312"/>
    <x v="1"/>
    <s v="Staten Island"/>
    <s v="643 Huguenot Ave, Staten Island, NY 10312, USA"/>
    <n v="40.538925900000002"/>
    <n v="-74.195071999999996"/>
  </r>
  <r>
    <s v="Brokered by Ilite Realty Inc"/>
    <x v="0"/>
    <n v="849000"/>
    <s v="500,000+"/>
    <n v="3"/>
    <n v="2"/>
    <n v="1241"/>
    <x v="0"/>
    <s v="398 Kings Hwy Unit 308Brooklyn, NY 11223"/>
    <x v="2"/>
    <s v="Gravesend"/>
    <s v="398 Kings Hwy #308, Brooklyn, NY 11223, USA"/>
    <n v="40.604405"/>
    <n v="-73.975193500000003"/>
  </r>
  <r>
    <s v="Brokered by Serhant"/>
    <x v="3"/>
    <n v="8995000"/>
    <s v="500,000+"/>
    <n v="5"/>
    <n v="4"/>
    <n v="5500"/>
    <x v="5"/>
    <s v="38 W 26th St Unit 9THNew York, NY 10010"/>
    <x v="0"/>
    <s v="Manhattan"/>
    <s v="38 W 26th St #9d, New York, NY 10010, USA"/>
    <n v="40.744272100000003"/>
    <n v="-73.990762099999998"/>
  </r>
  <r>
    <s v="Brokered by Jnm &amp; Associates Inc"/>
    <x v="3"/>
    <n v="650000"/>
    <s v="500,000+"/>
    <n v="3"/>
    <n v="1"/>
    <n v="2185"/>
    <x v="0"/>
    <s v="116 Cambridge Pl Apt 3CBrooklyn, NY 11238"/>
    <x v="2"/>
    <s v="Clinton Hill"/>
    <s v="116 Cambridge Pl #3c, Brooklyn, NY 11238, USA"/>
    <n v="40.683791800000002"/>
    <n v="-73.963144499999999"/>
  </r>
  <r>
    <s v="Brokered by COMPASS"/>
    <x v="0"/>
    <n v="2995000"/>
    <s v="500,000+"/>
    <n v="2"/>
    <n v="2"/>
    <n v="1452"/>
    <x v="0"/>
    <s v="120 E 87th St Apt R26BManhattan, NY 10128"/>
    <x v="0"/>
    <s v="Manhattan"/>
    <s v="120 E 87th St #26b, New York, NY 10128, USA"/>
    <n v="40.780391899999998"/>
    <n v="-73.955892300000002"/>
  </r>
  <r>
    <s v="Brokered by Douglas Elliman - Bayside"/>
    <x v="0"/>
    <n v="495000"/>
    <s v="300,001-500,000"/>
    <n v="2"/>
    <n v="1"/>
    <n v="800"/>
    <x v="4"/>
    <s v="83-71 116th St Unit 4EKew Gardens, NY 11418"/>
    <x v="4"/>
    <s v="Richmond Hill"/>
    <s v="83-71 116th St #4e, Richmond Hill, NY 11418, USA"/>
    <n v="40.704551500000001"/>
    <n v="-73.835611799999995"/>
  </r>
  <r>
    <s v="Brokered by NEUHAUS REALTY INC."/>
    <x v="1"/>
    <n v="675000"/>
    <s v="500,000+"/>
    <n v="3"/>
    <n v="2"/>
    <n v="1222"/>
    <x v="0"/>
    <s v="7 Norwood CtStaten Island, NY 10304"/>
    <x v="1"/>
    <s v="Staten Island"/>
    <s v="7 Norwood Ct, Staten Island, NY 10304, USA"/>
    <n v="40.627717099999998"/>
    <n v="-74.086027200000004"/>
  </r>
  <r>
    <s v="Brokered by COMPASS"/>
    <x v="0"/>
    <n v="999000"/>
    <s v="500,000+"/>
    <n v="3"/>
    <n v="1"/>
    <n v="600"/>
    <x v="4"/>
    <s v="10 W End Ave Apt 8JManhattan, NY 10023"/>
    <x v="0"/>
    <s v="Manhattan"/>
    <s v="10 West End Ave #8j, New York, NY 10023, USA"/>
    <n v="40.7717454"/>
    <n v="-73.990050499999995"/>
  </r>
  <r>
    <s v="Brokered by PPAD - Park Property Advisors"/>
    <x v="0"/>
    <n v="2250000"/>
    <s v="500,000+"/>
    <n v="2"/>
    <n v="2"/>
    <n v="1334"/>
    <x v="0"/>
    <s v="415 DE Graw St Unit PhBrooklyn, NY 11217"/>
    <x v="2"/>
    <s v="Brooklyn"/>
    <s v="415 Degraw St, Brooklyn, NY 11217, USA"/>
    <n v="40.681971900000001"/>
    <n v="-73.990327699999995"/>
  </r>
  <r>
    <s v="Brokered by RE MAX Distinguished Homes &amp; Properties"/>
    <x v="4"/>
    <n v="1299000"/>
    <s v="500,000+"/>
    <n v="9"/>
    <n v="4"/>
    <n v="3720"/>
    <x v="0"/>
    <s v="790 Olmstead AveBronx, NY 10473"/>
    <x v="3"/>
    <s v="The Bronx"/>
    <s v="790 Olmstead Ave, Bronx, NY 10473, USA"/>
    <n v="40.822729699999996"/>
    <n v="-73.851727199999999"/>
  </r>
  <r>
    <s v="Brokered by J. Sikar Realty"/>
    <x v="0"/>
    <n v="429000"/>
    <s v="300,001-500,000"/>
    <n v="1"/>
    <n v="1"/>
    <n v="640"/>
    <x v="4"/>
    <s v="501 Surf Ave Apt 9DBrooklyn, NY 11224"/>
    <x v="2"/>
    <s v="Surf Avenue"/>
    <s v="Brightwater Towers East, 501 Surf Ave #9d, Brooklyn, NY 11224, USA"/>
    <n v="40.575535500000001"/>
    <n v="-73.9735905"/>
  </r>
  <r>
    <s v="Brokered by Aschan Realty"/>
    <x v="1"/>
    <n v="649999"/>
    <s v="500,000+"/>
    <n v="3"/>
    <n v="2"/>
    <n v="2185"/>
    <x v="0"/>
    <s v="139-32 Laurelton PkwyRosedale, NY 11422"/>
    <x v="4"/>
    <s v="Queens"/>
    <s v="139-32 Laurelton Pkwy, Jamaica, NY 11422, USA"/>
    <n v="40.667000799999997"/>
    <n v="-73.740901800000003"/>
  </r>
  <r>
    <s v="Brokered by Brown Harris Stevens - 1926 Broadway"/>
    <x v="2"/>
    <n v="10995000"/>
    <s v="500,000+"/>
    <n v="7"/>
    <n v="6"/>
    <n v="9000"/>
    <x v="5"/>
    <s v="318 W 81st St Unit TownhouseManhattan, NY 10024"/>
    <x v="0"/>
    <s v="New York"/>
    <s v="318 W 81st St, New York, NY 10024, USA"/>
    <n v="40.785880200000001"/>
    <n v="-73.981189400000005"/>
  </r>
  <r>
    <s v="Brokered by Brown Harris Stevens - 100 Seventh Avenue"/>
    <x v="2"/>
    <n v="2050000"/>
    <s v="500,000+"/>
    <n v="5"/>
    <n v="4"/>
    <n v="3000"/>
    <x v="0"/>
    <s v="26 Rutland Rd Unit TownhouseBrooklyn, NY 11225"/>
    <x v="2"/>
    <s v="Brooklyn"/>
    <s v="26 Rutland Rd, Brooklyn, NY 11225, USA"/>
    <n v="40.658660300000001"/>
    <n v="-73.959597299999999"/>
  </r>
  <r>
    <s v="Brokered by COMPASS"/>
    <x v="9"/>
    <n v="1299000"/>
    <s v="500,000+"/>
    <n v="4"/>
    <n v="2"/>
    <n v="1456"/>
    <x v="0"/>
    <s v="100 W 119th St Apt 3AManhattan, NY 10026"/>
    <x v="0"/>
    <s v="Manhattan"/>
    <s v="100 W 119th St #3a, New York, NY 10026, USA"/>
    <n v="40.804058699999999"/>
    <n v="-73.948762200000004"/>
  </r>
  <r>
    <s v="Brokered by Behfar Team, Llc"/>
    <x v="1"/>
    <n v="1075000"/>
    <s v="500,000+"/>
    <n v="6"/>
    <n v="2"/>
    <n v="2200"/>
    <x v="0"/>
    <s v="1455 E 15th StBrooklyn, NY 11230"/>
    <x v="2"/>
    <s v="Brooklyn"/>
    <s v="1455 E 15th St, Brooklyn, NY 11230, USA"/>
    <n v="40.614197900000001"/>
    <n v="-73.959115100000005"/>
  </r>
  <r>
    <s v="Brokered by TRACEY REAL ESTATE"/>
    <x v="3"/>
    <n v="174000"/>
    <s v="100,001-300,000"/>
    <n v="1"/>
    <n v="1"/>
    <n v="800"/>
    <x v="4"/>
    <s v="3105 Avenue V Apt 1HBrooklyn, NY 11229"/>
    <x v="2"/>
    <s v="Sheepshead Bay"/>
    <s v="3105 Ave V #1h, Brooklyn, NY 11229, USA"/>
    <n v="40.599708100000001"/>
    <n v="-73.934497399999998"/>
  </r>
  <r>
    <s v="Brokered by Connie Profaci Realty"/>
    <x v="1"/>
    <n v="1193000"/>
    <s v="500,000+"/>
    <n v="2"/>
    <n v="2"/>
    <n v="1518"/>
    <x v="0"/>
    <s v="1085 Todt Hill RdStaten Island, NY 10304"/>
    <x v="1"/>
    <s v="Staten Island"/>
    <s v="1085 Todt Hill Rd, Staten Island, NY 10304, USA"/>
    <n v="40.583928299999997"/>
    <n v="-74.111378799999997"/>
  </r>
  <r>
    <s v="Brokered by Corcoran Bedford Stuyvesant"/>
    <x v="1"/>
    <n v="4995000"/>
    <s v="500,000+"/>
    <n v="4"/>
    <n v="4"/>
    <n v="2185"/>
    <x v="0"/>
    <s v="464 1st StBrooklyn, NY 11215"/>
    <x v="2"/>
    <s v="Brooklyn"/>
    <s v="464 1st St, Brooklyn, NY 11215, USA"/>
    <n v="40.6712943"/>
    <n v="-73.977114499999999"/>
  </r>
  <r>
    <s v="Brokered by Sotheby's International Realty - Downtown Manhattan"/>
    <x v="2"/>
    <n v="12500000"/>
    <s v="500,000+"/>
    <n v="9"/>
    <n v="3"/>
    <n v="10500"/>
    <x v="3"/>
    <s v="180 Second AveNew York, NY 10003"/>
    <x v="0"/>
    <s v="New York"/>
    <s v="180 2nd Ave, New York, NY 10003, USA"/>
    <n v="40.730560599999997"/>
    <n v="-73.985925800000004"/>
  </r>
  <r>
    <s v="Brokered by Pride Estates"/>
    <x v="1"/>
    <n v="898000"/>
    <s v="500,000+"/>
    <n v="5"/>
    <n v="4"/>
    <n v="2828"/>
    <x v="0"/>
    <s v="185 Highland BlvdBrooklyn, NY 11207"/>
    <x v="2"/>
    <s v="Brooklyn"/>
    <s v="185 Highland Blvd, Brooklyn, NY 11207, USA"/>
    <n v="40.681600099999997"/>
    <n v="-73.894852499999999"/>
  </r>
  <r>
    <s v="Brokered by Keller Williams NYC"/>
    <x v="4"/>
    <n v="1288000"/>
    <s v="500,000+"/>
    <n v="5"/>
    <n v="3"/>
    <n v="1500"/>
    <x v="0"/>
    <s v="147-18 16th RdWhitestone, NY 11357"/>
    <x v="4"/>
    <s v="Queens"/>
    <s v="147-18 16th Rd, Flushing, NY 11357, USA"/>
    <n v="40.784980900000001"/>
    <n v="-73.817803299999994"/>
  </r>
  <r>
    <s v="Brokered by Prodigy Real Estate Inc."/>
    <x v="1"/>
    <n v="1749999"/>
    <s v="500,000+"/>
    <n v="4"/>
    <n v="4"/>
    <n v="2600"/>
    <x v="0"/>
    <s v="106 Overlook AveStaten Island, NY 10304"/>
    <x v="1"/>
    <s v="Staten Island"/>
    <s v="106 Overlook Ave, Staten Island, NY 10304, USA"/>
    <n v="40.595688000000003"/>
    <n v="-74.098233100000002"/>
  </r>
  <r>
    <s v="Brokered by RE MAX Elite"/>
    <x v="0"/>
    <n v="575000"/>
    <s v="500,000+"/>
    <n v="2"/>
    <n v="2"/>
    <n v="1253"/>
    <x v="0"/>
    <s v="101-02 Shore Front Pkwy Unit 26ARockaway Park, NY 11694"/>
    <x v="4"/>
    <s v="Far Rockaway"/>
    <s v="10102 Shore Front Pkwy # 26a, Far Rockaway, NY 11694, USA"/>
    <n v="40.582486600000003"/>
    <n v="-73.8213437"/>
  </r>
  <r>
    <s v="Brokered by Nest Seekers International, Midtown"/>
    <x v="0"/>
    <n v="5100000"/>
    <s v="500,000+"/>
    <n v="4"/>
    <n v="2"/>
    <n v="2183"/>
    <x v="0"/>
    <s v="201 W 17th St Ph FNew York, NY 10011"/>
    <x v="0"/>
    <s v="New York"/>
    <s v="201 W 17th St, New York, NY 10011, USA"/>
    <n v="40.7408109"/>
    <n v="-73.998474999999999"/>
  </r>
  <r>
    <s v="Brokered by COMPASS"/>
    <x v="0"/>
    <n v="2000000"/>
    <s v="500,000+"/>
    <n v="1"/>
    <n v="2"/>
    <n v="1321"/>
    <x v="0"/>
    <s v="108 Reade St Unit 4WManhattan, NY 10013"/>
    <x v="0"/>
    <s v="Manhattan"/>
    <s v="108 Reade St #4b, New York, NY 10013, USA"/>
    <n v="40.715975299999997"/>
    <n v="-74.008368300000001"/>
  </r>
  <r>
    <s v="Brokered by Keller Williams Ny Realty"/>
    <x v="3"/>
    <n v="170000"/>
    <s v="100,001-300,000"/>
    <n v="2"/>
    <n v="1"/>
    <n v="850"/>
    <x v="4"/>
    <s v="3555 Kings College Pl Apt 2GBronx, NY 10467"/>
    <x v="3"/>
    <s v="Norwood"/>
    <s v="3555 Kings College Pl #2g, Bronx, NY 10467, USA"/>
    <n v="40.881391600000001"/>
    <n v="-73.875700100000003"/>
  </r>
  <r>
    <s v="Brokered by Corcoran Westside Columbus"/>
    <x v="3"/>
    <n v="1295000"/>
    <s v="500,000+"/>
    <n v="2"/>
    <n v="2"/>
    <n v="2100"/>
    <x v="0"/>
    <s v="28 Old Fulton St # ThfBrooklyn, NY 11201"/>
    <x v="2"/>
    <s v="Brooklyn Heights"/>
    <s v="Eagle Warehouse &amp; Storage Company, 28 Old Fulton St, Brooklyn, NY 11201, USA"/>
    <n v="40.702334"/>
    <n v="-73.993746299999998"/>
  </r>
  <r>
    <s v="Brokered by KMS Realty Group, Inc."/>
    <x v="1"/>
    <n v="749000"/>
    <s v="500,000+"/>
    <n v="3"/>
    <n v="2"/>
    <n v="1332"/>
    <x v="0"/>
    <s v="767 Brighton AveStaten Island, NY 10301"/>
    <x v="1"/>
    <s v="Staten Island"/>
    <s v="767 Brighton Ave, Staten Island, NY 10301, USA"/>
    <n v="40.633390300000002"/>
    <n v="-74.096982800000006"/>
  </r>
  <r>
    <s v="Brokered by Momentum Real Estate Llc"/>
    <x v="4"/>
    <n v="1848000"/>
    <s v="500,000+"/>
    <n v="3"/>
    <n v="4"/>
    <n v="3640"/>
    <x v="0"/>
    <s v="1862 84th AveBrooklyn, NY 11214"/>
    <x v="2"/>
    <s v="Brooklyn"/>
    <s v="1862 84th St, Brooklyn, NY 11214, USA"/>
    <n v="40.607213999999999"/>
    <n v="-73.999863599999998"/>
  </r>
  <r>
    <s v="Brokered by COMPASS"/>
    <x v="3"/>
    <n v="465000"/>
    <s v="300,001-500,000"/>
    <n v="2"/>
    <n v="2"/>
    <n v="2185"/>
    <x v="0"/>
    <s v="420 E 51st St Apt 10CManhattan, NY 10022"/>
    <x v="0"/>
    <s v="Manhattan"/>
    <s v="420 E 51st St Apartment 10e, New York, NY 10022, USA"/>
    <n v="40.754032000000002"/>
    <n v="-73.965157000000005"/>
  </r>
  <r>
    <s v="Brokered by Voro Llc"/>
    <x v="3"/>
    <n v="298999"/>
    <s v="100,001-300,000"/>
    <n v="2"/>
    <n v="1"/>
    <n v="2185"/>
    <x v="0"/>
    <s v="229-17 87th Ave Unit UpperQueens Village, NY 11427"/>
    <x v="4"/>
    <s v="Queens"/>
    <s v="229-17 87th Ave, Queens Village, NY 11427, USA"/>
    <n v="40.731771199999997"/>
    <n v="-73.739170999999999"/>
  </r>
  <r>
    <s v="Brokered by EXIT ALL SEASONS REALTY"/>
    <x v="3"/>
    <n v="209900"/>
    <s v="100,001-300,000"/>
    <n v="1"/>
    <n v="1"/>
    <n v="780"/>
    <x v="4"/>
    <s v="3845 Shore Pkwy Apt 5HBrooklyn, NY 11235"/>
    <x v="2"/>
    <s v="Sheepshead Bay"/>
    <s v="3845 Shore Pkwy #5h, Brooklyn, NY 11235, USA"/>
    <n v="40.586900999999997"/>
    <n v="-73.932948999999994"/>
  </r>
  <r>
    <s v="Brokered by COMPASS"/>
    <x v="3"/>
    <n v="539000"/>
    <s v="500,000+"/>
    <n v="1"/>
    <n v="1"/>
    <n v="2185"/>
    <x v="0"/>
    <s v="385 E 18th St Apt 6JBrooklyn, NY 11226"/>
    <x v="2"/>
    <s v="Flatbush"/>
    <s v="385 E 18th St #6j, Brooklyn, NY 11226, USA"/>
    <n v="40.641984700000002"/>
    <n v="-73.9614428"/>
  </r>
  <r>
    <s v="Brokered by Douglas Elliman  -111 Fifth Ave"/>
    <x v="1"/>
    <n v="2975000"/>
    <s v="500,000+"/>
    <n v="3"/>
    <n v="2"/>
    <n v="2185"/>
    <x v="0"/>
    <s v="474 Sterling PlBrooklyn, NY 11238"/>
    <x v="2"/>
    <s v="Brooklyn"/>
    <s v="474 Sterling Pl, Brooklyn, NY 11238, USA"/>
    <n v="40.674275999999999"/>
    <n v="-73.962612899999996"/>
  </r>
  <r>
    <s v="Brokered by Akcess24homes Inc"/>
    <x v="4"/>
    <n v="2099000"/>
    <s v="500,000+"/>
    <n v="6"/>
    <n v="5"/>
    <n v="2185"/>
    <x v="0"/>
    <s v="97-19 63rd DrRego Park, NY 11374"/>
    <x v="4"/>
    <s v="Queens"/>
    <s v="97-19 63rd Dr, Rego Park, NY 11374, USA"/>
    <n v="40.730837299999997"/>
    <n v="-73.859967699999999"/>
  </r>
  <r>
    <s v="Brokered by Houlihan Lawrence Bronxville"/>
    <x v="3"/>
    <n v="199900"/>
    <s v="100,001-300,000"/>
    <n v="1"/>
    <n v="1"/>
    <n v="925"/>
    <x v="4"/>
    <s v="55 E 190th St Apt 3Bronx, NY 10468"/>
    <x v="3"/>
    <s v="Fordham Manor"/>
    <s v="55 E 190th St Apt 3, Bronx, NY 10468, USA"/>
    <n v="40.863112999999998"/>
    <n v="-73.898322699999994"/>
  </r>
  <r>
    <s v="Brokered by COMPASS"/>
    <x v="3"/>
    <n v="789000"/>
    <s v="500,000+"/>
    <n v="2"/>
    <n v="1"/>
    <n v="2185"/>
    <x v="0"/>
    <s v="400 E 77th St Apt 4EManhattan, NY 10075"/>
    <x v="0"/>
    <s v="Manhattan"/>
    <s v="400 E 77th St #4a, New York, NY 10075, USA"/>
    <n v="40.770724399999999"/>
    <n v="-73.953326700000005"/>
  </r>
  <r>
    <s v="Brokered by Douglas Elliman - 664 Fulton"/>
    <x v="1"/>
    <n v="919000"/>
    <s v="500,000+"/>
    <n v="3"/>
    <n v="2"/>
    <n v="1565"/>
    <x v="0"/>
    <s v="941 Newkirk AveBrooklyn, NY 11230"/>
    <x v="2"/>
    <s v="Brooklyn"/>
    <s v="941 Newkirk Ave, Brooklyn, NY 11230, USA"/>
    <n v="40.633594899999999"/>
    <n v="-73.967816600000006"/>
  </r>
  <r>
    <s v="Brokered by Corcoran East Side"/>
    <x v="1"/>
    <n v="815599"/>
    <s v="500,000+"/>
    <n v="3"/>
    <n v="2"/>
    <n v="2185"/>
    <x v="0"/>
    <s v="3708 Avenue MBrooklyn, NY 11234"/>
    <x v="2"/>
    <s v="Brooklyn"/>
    <s v="3708 Avenue K, Brooklyn, NY 11210, USA"/>
    <n v="40.625450899999997"/>
    <n v="-73.939511499999995"/>
  </r>
  <r>
    <s v="Brokered by Ashford Homes"/>
    <x v="4"/>
    <n v="1050000"/>
    <s v="500,000+"/>
    <n v="4"/>
    <n v="4"/>
    <n v="3305"/>
    <x v="0"/>
    <s v="97 Excelsior AveStaten Island, NY 10309"/>
    <x v="1"/>
    <s v="Staten Island"/>
    <s v="97 Excelsior Ave, Staten Island, NY 10309, USA"/>
    <n v="40.520986200000003"/>
    <n v="-74.208463100000003"/>
  </r>
  <r>
    <s v="Brokered by William Raveis Real Estate - Yorktown Heights"/>
    <x v="3"/>
    <n v="289999"/>
    <s v="100,001-300,000"/>
    <n v="1"/>
    <n v="1"/>
    <n v="830"/>
    <x v="4"/>
    <s v="2550 Independence Ave Apt 3CBronx, NY 10463"/>
    <x v="3"/>
    <s v="Spuyten Duyvil"/>
    <s v="2550 Independence Ave #3c, Bronx, NY 10463, USA"/>
    <n v="40.879989700000003"/>
    <n v="-73.919861999999995"/>
  </r>
  <r>
    <s v="Brokered by BHHS New York Properties"/>
    <x v="3"/>
    <n v="4050000"/>
    <s v="500,000+"/>
    <n v="4"/>
    <n v="3"/>
    <n v="2185"/>
    <x v="0"/>
    <s v="1060 Fifth Ave Unit 3CNew York, NY 10128"/>
    <x v="0"/>
    <s v="Manhattan"/>
    <s v="1060 5th Ave #3c, New York, NY 10128, USA"/>
    <n v="40.782202900000001"/>
    <n v="-73.959632999999997"/>
  </r>
  <r>
    <s v="Brokered by Oxford Property Group"/>
    <x v="2"/>
    <n v="7750000"/>
    <s v="500,000+"/>
    <n v="3"/>
    <n v="3"/>
    <n v="3375"/>
    <x v="0"/>
    <s v="5622 14th AveBrooklyn, NY 11219"/>
    <x v="2"/>
    <s v="Brooklyn"/>
    <s v="5622 14th Ave, Brooklyn, NY 11219, USA"/>
    <n v="40.629466999999998"/>
    <n v="-73.994671999999994"/>
  </r>
  <r>
    <s v="Brokered by RE MAX Edge"/>
    <x v="4"/>
    <n v="1998000"/>
    <s v="500,000+"/>
    <n v="6"/>
    <n v="3"/>
    <n v="3192"/>
    <x v="0"/>
    <s v="578 Ovington AveBrooklyn, NY 11209"/>
    <x v="2"/>
    <s v="Brooklyn"/>
    <s v="578 Ovington Ave, Brooklyn, NY 11209, USA"/>
    <n v="40.631405999999998"/>
    <n v="-74.019351200000003"/>
  </r>
  <r>
    <s v="Brokered by Douglas Elliman - 237 Smith St"/>
    <x v="0"/>
    <n v="1250000"/>
    <s v="500,000+"/>
    <n v="3"/>
    <n v="2"/>
    <n v="1281"/>
    <x v="0"/>
    <s v="425 14th St Unit D1 /D2Brooklyn, NY 11215"/>
    <x v="0"/>
    <s v="Manhattan"/>
    <s v="425 E 14th St d1, New York, NY 10009, USA"/>
    <n v="40.7308035"/>
    <n v="-73.980898100000005"/>
  </r>
  <r>
    <s v="Brokered by Apple Realty Group Corp"/>
    <x v="0"/>
    <n v="680000"/>
    <s v="500,000+"/>
    <n v="2"/>
    <n v="2"/>
    <n v="1058"/>
    <x v="0"/>
    <s v="167-09 Powell Cove Blvd Unit 26Beechhurst, NY 11357"/>
    <x v="4"/>
    <s v="Flushing"/>
    <s v="16709 Powells Cove Blvd #26, Flushing, NY 11357, USA"/>
    <n v="40.794225500000003"/>
    <n v="-73.795067799999998"/>
  </r>
  <r>
    <s v="Brokered by Winzone Realty Inc"/>
    <x v="1"/>
    <n v="1299000"/>
    <s v="500,000+"/>
    <n v="4"/>
    <n v="2"/>
    <n v="2185"/>
    <x v="0"/>
    <s v="2066 66th StBrooklyn, NY 11204"/>
    <x v="2"/>
    <s v="Brooklyn"/>
    <s v="2066 66th St, Brooklyn, NY 11204, USA"/>
    <n v="40.614758299999998"/>
    <n v="-73.984988700000002"/>
  </r>
  <r>
    <s v="Brokered by A J Realty Of Queens Inc"/>
    <x v="4"/>
    <n v="899000"/>
    <s v="500,000+"/>
    <n v="4"/>
    <n v="3"/>
    <n v="2185"/>
    <x v="0"/>
    <s v="109-06 112th StSouth Ozone Park, NY 11420"/>
    <x v="4"/>
    <s v="Queens"/>
    <s v="109-06 112th St, Jamaica, NY 11420, USA"/>
    <n v="40.680319799999999"/>
    <n v="-73.828179399999996"/>
  </r>
  <r>
    <s v="Brokered by Elegran LLC"/>
    <x v="0"/>
    <n v="845000"/>
    <s v="500,000+"/>
    <n v="3"/>
    <n v="2"/>
    <n v="2185"/>
    <x v="0"/>
    <s v="83-09 Talbot St Unit 5NKew Gardens, NY 11415"/>
    <x v="4"/>
    <s v="Kew Gardens"/>
    <s v="83-9 Talbot St #5n, Kew Gardens, NY 11415, USA"/>
    <n v="40.709541799999997"/>
    <n v="-73.828665799999996"/>
  </r>
  <r>
    <s v="Brokered by E Realty International Corp"/>
    <x v="1"/>
    <n v="2098000"/>
    <s v="500,000+"/>
    <n v="5"/>
    <n v="4"/>
    <n v="1200"/>
    <x v="0"/>
    <s v="147-48 8th AveFlushing, NY 11357"/>
    <x v="4"/>
    <s v="Queens"/>
    <s v="147-48 8th Ave, Flushing, NY 11357, USA"/>
    <n v="40.792843599999998"/>
    <n v="-73.819081100000005"/>
  </r>
  <r>
    <s v="Brokered by Fillmore Real Estate"/>
    <x v="3"/>
    <n v="899000"/>
    <s v="500,000+"/>
    <n v="2"/>
    <n v="2"/>
    <n v="1300"/>
    <x v="0"/>
    <s v="9201 Shore Rd Apt C507Brooklyn, NY 11209"/>
    <x v="2"/>
    <s v="Fort Hamilton"/>
    <s v="9201 Shore Rd #507, Brooklyn, NY 11209, USA"/>
    <n v="40.620502000000002"/>
    <n v="-74.0396973"/>
  </r>
  <r>
    <s v="Brokered by Keller Williams Rlty Landmark"/>
    <x v="1"/>
    <n v="758888"/>
    <s v="500,000+"/>
    <n v="3"/>
    <n v="1"/>
    <n v="2185"/>
    <x v="0"/>
    <s v="203-03 34th AveBayside, NY 11361"/>
    <x v="4"/>
    <s v="Queens"/>
    <s v="203-03 34th Ave, Flushing, NY 11361, USA"/>
    <n v="40.767698500000002"/>
    <n v="-73.785034400000001"/>
  </r>
  <r>
    <s v="Brokered by Redfin Real Estate"/>
    <x v="3"/>
    <n v="650000"/>
    <s v="500,000+"/>
    <n v="2"/>
    <n v="1"/>
    <n v="2185"/>
    <x v="0"/>
    <s v="332 W 101st St Apt 2RNew York, NY 10025"/>
    <x v="0"/>
    <s v="Manhattan"/>
    <s v="332 W 101st St #2r, New York, NY 10025, USA"/>
    <n v="40.798760999999999"/>
    <n v="-73.972155599999994"/>
  </r>
  <r>
    <s v="Brokered by Flat Rate Realty Of Queens Ltd"/>
    <x v="3"/>
    <n v="169000"/>
    <s v="100,001-300,000"/>
    <n v="1"/>
    <n v="1"/>
    <n v="850"/>
    <x v="4"/>
    <s v="165-20 Highland Ave Unit 105Jamaica, NY 11432"/>
    <x v="4"/>
    <s v="Jamaica"/>
    <s v="16520 Highland Ave Apt 105, Jamaica, NY 11432, USA"/>
    <n v="40.710659900000003"/>
    <n v="-73.798689899999999"/>
  </r>
  <r>
    <s v="Brokered by Prospes Real Estate Corp"/>
    <x v="4"/>
    <n v="1350000"/>
    <s v="500,000+"/>
    <n v="5"/>
    <n v="3"/>
    <n v="2185"/>
    <x v="0"/>
    <s v="58-16 83rd PlMiddle Village, NY 11379"/>
    <x v="4"/>
    <s v="Queens"/>
    <s v="58-16 83rd Pl, Flushing, NY 11379, USA"/>
    <n v="40.728555"/>
    <n v="-73.878085799999994"/>
  </r>
  <r>
    <s v="Brokered by Brown Harris Stvns Forest Hill"/>
    <x v="3"/>
    <n v="695000"/>
    <s v="500,000+"/>
    <n v="2"/>
    <n v="2"/>
    <n v="2185"/>
    <x v="0"/>
    <s v="35-25 77th St Unit A16Jackson Heights, NY 11372"/>
    <x v="4"/>
    <s v="Flushing"/>
    <s v="Berkeley Apartments, 35-25 77th St, Flushing, NY 11372, USA"/>
    <n v="40.750771800000003"/>
    <n v="-73.889015700000002"/>
  </r>
  <r>
    <s v="Brokered by Douglas Elliman - Bayside"/>
    <x v="4"/>
    <n v="1499000"/>
    <s v="500,000+"/>
    <n v="5"/>
    <n v="2"/>
    <n v="2280"/>
    <x v="0"/>
    <s v="18 Covert StBrooklyn, NY 11207"/>
    <x v="2"/>
    <s v="Brooklyn"/>
    <s v="18 Covert St., Brooklyn, NY 11207, USA"/>
    <n v="40.685212100000001"/>
    <n v="-73.913129900000001"/>
  </r>
  <r>
    <s v="Brokered by COMPASS"/>
    <x v="9"/>
    <n v="395000"/>
    <s v="300,001-500,000"/>
    <n v="3"/>
    <n v="3"/>
    <n v="381"/>
    <x v="2"/>
    <s v="192 Water St Ste CBrooklyn, NY 11201"/>
    <x v="2"/>
    <s v="Dumbo"/>
    <s v="192 Water St STE C, Brooklyn, NY 11201, USA"/>
    <n v="40.702892200000001"/>
    <n v="-73.986061399999997"/>
  </r>
  <r>
    <s v="Brokered by Flat Rate Realty Of Queens Ltd"/>
    <x v="3"/>
    <n v="169000"/>
    <s v="100,001-300,000"/>
    <n v="1"/>
    <n v="1"/>
    <n v="850"/>
    <x v="4"/>
    <s v="165-20 Highland Ave Unit 105Jamaica, NY 11432"/>
    <x v="4"/>
    <s v="Jamaica"/>
    <s v="16520 Highland Ave Apt 105, Jamaica, NY 11432, USA"/>
    <n v="40.710659900000003"/>
    <n v="-73.798689899999999"/>
  </r>
  <r>
    <s v="Brokered by COMPASS"/>
    <x v="9"/>
    <n v="395000"/>
    <s v="300,001-500,000"/>
    <n v="3"/>
    <n v="3"/>
    <n v="381"/>
    <x v="2"/>
    <s v="192 Water St Ste CBrooklyn, NY 11201"/>
    <x v="2"/>
    <s v="Dumbo"/>
    <s v="192 Water St STE C, Brooklyn, NY 11201, USA"/>
    <n v="40.702892200000001"/>
    <n v="-73.986061399999997"/>
  </r>
  <r>
    <s v="Brokered by Corcoran West Side"/>
    <x v="3"/>
    <n v="445000"/>
    <s v="300,001-500,000"/>
    <n v="1"/>
    <n v="1"/>
    <n v="2185"/>
    <x v="0"/>
    <s v="25 Tudor City Pl Apt 419New York, NY 10017"/>
    <x v="0"/>
    <s v="New York County"/>
    <s v="Tudor City, New York, NY 10017, USA"/>
    <n v="40.748849100000001"/>
    <n v="-73.971616100000006"/>
  </r>
  <r>
    <s v="Brokered by Coldwell Banker Advantage"/>
    <x v="2"/>
    <n v="499000"/>
    <s v="300,001-500,000"/>
    <n v="3"/>
    <n v="2"/>
    <n v="1400"/>
    <x v="0"/>
    <s v="181 Morningstar RdStaten Island, NY 10303"/>
    <x v="1"/>
    <s v="Staten Island"/>
    <s v="181 Morningstar Rd, Staten Island, NY 10303, USA"/>
    <n v="40.633313999999999"/>
    <n v="-74.145909000000003"/>
  </r>
  <r>
    <s v="Brokered by COMPASS"/>
    <x v="3"/>
    <n v="449000"/>
    <s v="300,001-500,000"/>
    <n v="3"/>
    <n v="1"/>
    <n v="2185"/>
    <x v="0"/>
    <s v="440 E 56th St Apt 4DManhattan, NY 10022"/>
    <x v="0"/>
    <s v="Manhattan"/>
    <s v="440 E 56th St #4b, New York, NY 10022, USA"/>
    <n v="40.756862900000002"/>
    <n v="-73.9621341"/>
  </r>
  <r>
    <s v="Brokered by Hall Homes Realty, Inc."/>
    <x v="1"/>
    <n v="649000"/>
    <s v="500,000+"/>
    <n v="4"/>
    <n v="2"/>
    <n v="1120"/>
    <x v="0"/>
    <s v="2760 Amboy RdStaten Island, NY 10306"/>
    <x v="1"/>
    <s v="Staten Island"/>
    <s v="2760 Amboy Rd, Staten Island, NY 10306, USA"/>
    <n v="40.569497400000003"/>
    <n v="-74.123743700000006"/>
  </r>
  <r>
    <s v="Brokered by Hometown Properties"/>
    <x v="3"/>
    <n v="335000"/>
    <s v="300,001-500,000"/>
    <n v="1"/>
    <n v="1"/>
    <n v="756"/>
    <x v="4"/>
    <s v="7901 4th Ave Apt E5Brooklyn, NY 11209"/>
    <x v="2"/>
    <s v="Bay Ridge"/>
    <s v="7901 4th Ave e5, Brooklyn, NY 11209, USA"/>
    <n v="40.627337099999998"/>
    <n v="-74.026202400000003"/>
  </r>
  <r>
    <s v="Brokered by Block &amp; Lot Real Estate SVC"/>
    <x v="4"/>
    <n v="838000"/>
    <s v="500,000+"/>
    <n v="8"/>
    <n v="4"/>
    <n v="2185"/>
    <x v="0"/>
    <s v="155-17/19 113th AveJamaica, NY 11433"/>
    <x v="4"/>
    <s v="Queens"/>
    <s v="155-17 113th Ave, Jamaica, NY 11433, USA"/>
    <n v="40.688064900000001"/>
    <n v="-73.791927200000003"/>
  </r>
  <r>
    <s v="Brokered by COMPASS"/>
    <x v="0"/>
    <n v="1495000"/>
    <s v="500,000+"/>
    <n v="2"/>
    <n v="2"/>
    <n v="1098"/>
    <x v="0"/>
    <s v="84 Front St Apt 2BBrooklyn, NY 11201"/>
    <x v="2"/>
    <s v="Dumbo"/>
    <s v="84 Front St #2b, Brooklyn, NY 11201, USA"/>
    <n v="40.702356999999999"/>
    <n v="-73.989203700000004"/>
  </r>
  <r>
    <s v="Brokered by Century Homes Realty Group LLC"/>
    <x v="4"/>
    <n v="980000"/>
    <s v="500,000+"/>
    <n v="4"/>
    <n v="4"/>
    <n v="3068"/>
    <x v="0"/>
    <s v="262 Zerega AveBronx, NY 10473"/>
    <x v="3"/>
    <s v="The Bronx"/>
    <s v="262 Zerega Ave, Bronx, NY 10473, USA"/>
    <n v="40.812912799999999"/>
    <n v="-73.846184100000002"/>
  </r>
  <r>
    <s v="Brokered by RE MAX Edge"/>
    <x v="1"/>
    <n v="688000"/>
    <s v="500,000+"/>
    <n v="3"/>
    <n v="2"/>
    <n v="1344"/>
    <x v="0"/>
    <s v="2805 W 28th StBrooklyn, NY 11224"/>
    <x v="2"/>
    <s v="Brooklyn"/>
    <s v="2805 W 28th St, Brooklyn, NY 11224, USA"/>
    <n v="40.577339899999998"/>
    <n v="-73.994329399999998"/>
  </r>
  <r>
    <s v="Brokered by Budget Real Estate Nyc Inc"/>
    <x v="4"/>
    <n v="679000"/>
    <s v="500,000+"/>
    <n v="6"/>
    <n v="3"/>
    <n v="2185"/>
    <x v="0"/>
    <s v="1319 E 96th StBrooklyn, NY 11236"/>
    <x v="2"/>
    <s v="Brooklyn"/>
    <s v="1319 E 96th St, Brooklyn, NY 11236, USA"/>
    <n v="40.639800399999999"/>
    <n v="-73.8974592"/>
  </r>
  <r>
    <s v="Brokered by Keller Williams Legendary"/>
    <x v="9"/>
    <n v="999888"/>
    <s v="500,000+"/>
    <n v="4"/>
    <n v="2"/>
    <n v="1900"/>
    <x v="0"/>
    <s v="29-31 159th StFlushing, NY 11358"/>
    <x v="4"/>
    <s v="Queens"/>
    <s v="29-31 159th St, Flushing, NY 11358, USA"/>
    <n v="40.7701584"/>
    <n v="-73.805214699999993"/>
  </r>
  <r>
    <s v="Brokered by Geo Real Estate Group Inc"/>
    <x v="3"/>
    <n v="375000"/>
    <s v="300,001-500,000"/>
    <n v="1"/>
    <n v="1"/>
    <n v="500"/>
    <x v="2"/>
    <s v="240 E 55th St Apt 8ENew York, NY 10022"/>
    <x v="0"/>
    <s v="Manhattan"/>
    <s v="240 E 55th St #8e, New York, NY 10022, USA"/>
    <n v="40.758121600000003"/>
    <n v="-73.967070399999997"/>
  </r>
  <r>
    <s v="Brokered by Netter Real Estate Inc"/>
    <x v="1"/>
    <n v="848724"/>
    <s v="500,000+"/>
    <n v="2"/>
    <n v="2"/>
    <n v="2185"/>
    <x v="0"/>
    <s v="53-15 37th RdWoodside, NY 11377"/>
    <x v="4"/>
    <s v="Queens"/>
    <s v="53-15 37th Rd, Flushing, NY 11377, USA"/>
    <n v="40.751111199999997"/>
    <n v="-73.908963900000003"/>
  </r>
  <r>
    <s v="Brokered by Brown Harris Stevens"/>
    <x v="2"/>
    <n v="1595000"/>
    <s v="500,000+"/>
    <n v="3"/>
    <n v="8"/>
    <n v="2185"/>
    <x v="0"/>
    <s v="511 W 144th St Unit TownhouseManhattan, NY 10031"/>
    <x v="0"/>
    <s v="New York"/>
    <s v="511 W 144th St, New York, NY 10031, USA"/>
    <n v="40.825006899999998"/>
    <n v="-73.948645299999995"/>
  </r>
  <r>
    <s v="Brokered by City Advance Realty Inc"/>
    <x v="0"/>
    <n v="568000"/>
    <s v="500,000+"/>
    <n v="2"/>
    <n v="2"/>
    <n v="1253"/>
    <x v="0"/>
    <s v="164 Beach 101st St Unit 15ARockaway Park, NY 11694"/>
    <x v="4"/>
    <s v="Rockaway Park"/>
    <s v="164 Beach 101st St #15a, Rockaway Park, NY 11694, USA"/>
    <n v="40.582804400000001"/>
    <n v="-73.821080699999996"/>
  </r>
  <r>
    <s v="Brokered by Salmon Realty Group"/>
    <x v="4"/>
    <n v="1153000"/>
    <s v="500,000+"/>
    <n v="4"/>
    <n v="3"/>
    <n v="3980"/>
    <x v="0"/>
    <s v="7739 Amboy RdStaten Island, NY 10307"/>
    <x v="1"/>
    <s v="Staten Island"/>
    <s v="7739 Amboy Rd, Staten Island, NY 10307, USA"/>
    <n v="40.507891499999999"/>
    <n v="-74.253033200000004"/>
  </r>
  <r>
    <s v="Brokered by Realty Connect USA LLC"/>
    <x v="4"/>
    <n v="2399000"/>
    <s v="500,000+"/>
    <n v="10"/>
    <n v="5"/>
    <n v="2185"/>
    <x v="0"/>
    <s v="3505 214th PlBayside, NY 11361"/>
    <x v="4"/>
    <s v="Queens"/>
    <s v="35-05 214th Pl, Flushing, NY 11361, USA"/>
    <n v="40.769395600000003"/>
    <n v="-73.770814400000006"/>
  </r>
  <r>
    <s v="Brokered by Keller Williams Realty Greater Nassau"/>
    <x v="3"/>
    <n v="349000"/>
    <s v="300,001-500,000"/>
    <n v="1"/>
    <n v="1"/>
    <n v="800"/>
    <x v="4"/>
    <s v="510 Ocean Pkwy Apt 4DKensington, NY 11218"/>
    <x v="2"/>
    <s v="Brooklyn"/>
    <s v="510 Ocean Pkwy, Brooklyn, NY 11218, USA"/>
    <n v="40.635824900000003"/>
    <n v="-73.973308000000003"/>
  </r>
  <r>
    <s v="Brokered by Realty Trends Corp"/>
    <x v="4"/>
    <n v="2999990"/>
    <s v="500,000+"/>
    <n v="5"/>
    <n v="6"/>
    <n v="3600"/>
    <x v="0"/>
    <s v="226 12th StBrooklyn, NY 11215"/>
    <x v="2"/>
    <s v="Brooklyn"/>
    <s v="226 12th St, Brooklyn, NY 11215, USA"/>
    <n v="40.668125799999999"/>
    <n v="-73.989786499999994"/>
  </r>
  <r>
    <s v="Brokered by Mont Sky Real Estate Hudson"/>
    <x v="2"/>
    <n v="899000"/>
    <s v="500,000+"/>
    <n v="3"/>
    <n v="2"/>
    <n v="1400"/>
    <x v="0"/>
    <s v="50-07 63rd StWoodside, NY 11377"/>
    <x v="4"/>
    <s v="Queens"/>
    <s v="50-07 63rd St, Flushing, NY 11377, USA"/>
    <n v="40.736805500000003"/>
    <n v="-73.9026152"/>
  </r>
  <r>
    <s v="Brokered by Amorelli Realty LLC"/>
    <x v="3"/>
    <n v="169000"/>
    <s v="100,001-300,000"/>
    <n v="1"/>
    <n v="1"/>
    <n v="2185"/>
    <x v="0"/>
    <s v="21-57 33rd St Unit 5DAstoria, NY 11105"/>
    <x v="4"/>
    <s v="Astoria"/>
    <s v="21-57 33rd St #5d, Astoria, NY 11105, USA"/>
    <n v="40.775923200000001"/>
    <n v="-73.908733400000003"/>
  </r>
  <r>
    <s v="Brokered by JM Properties"/>
    <x v="1"/>
    <n v="449999"/>
    <s v="300,001-500,000"/>
    <n v="4"/>
    <n v="3"/>
    <n v="1217"/>
    <x v="0"/>
    <s v="46 Elizabeth StStaten Island, NY 10310"/>
    <x v="1"/>
    <s v="Staten Island"/>
    <s v="46 Elizabeth St, Staten Island, NY 10310, USA"/>
    <n v="40.632902299999998"/>
    <n v="-74.120945000000006"/>
  </r>
  <r>
    <s v="Brokered by River Realty Services, Inc."/>
    <x v="8"/>
    <n v="886545"/>
    <s v="500,000+"/>
    <n v="6"/>
    <n v="4"/>
    <n v="2116"/>
    <x v="0"/>
    <s v="133-29 Amber StHoward Beach, NY 11208"/>
    <x v="4"/>
    <s v="Queens"/>
    <s v="133- 38 Amber St, Howard Beach, NY 11414, USA"/>
    <n v="40.671900700000002"/>
    <n v="-73.859000600000002"/>
  </r>
  <r>
    <s v="Brokered by Keller Williams Realty Staten Island"/>
    <x v="2"/>
    <n v="495000"/>
    <s v="300,001-500,000"/>
    <n v="3"/>
    <n v="2"/>
    <n v="1280"/>
    <x v="0"/>
    <s v="75 N Burgher AveStaten Island, NY 10310"/>
    <x v="1"/>
    <s v="Staten Island"/>
    <s v="75 N Burgher Ave, Staten Island, NY 10310, USA"/>
    <n v="40.639648299999998"/>
    <n v="-74.115198500000005"/>
  </r>
  <r>
    <s v="Brokered by Ed Bruno Realty, LLC"/>
    <x v="1"/>
    <n v="749000"/>
    <s v="500,000+"/>
    <n v="4"/>
    <n v="3"/>
    <n v="2150"/>
    <x v="0"/>
    <s v="142 Dixon AveStaten Island, NY 10303"/>
    <x v="1"/>
    <s v="Staten Island"/>
    <s v="142 Dixon Ave, Staten Island, NY 10303, USA"/>
    <n v="40.6278109"/>
    <n v="-74.146957"/>
  </r>
  <r>
    <s v="Brokered by EXIT REALTY PRIME"/>
    <x v="1"/>
    <n v="875000"/>
    <s v="500,000+"/>
    <n v="4"/>
    <n v="3"/>
    <n v="2129"/>
    <x v="0"/>
    <s v="79-26 268th StGlen Oaks, NY 11004"/>
    <x v="4"/>
    <s v="Queens"/>
    <s v="79-26 268th St, Queens, NY 11004, USA"/>
    <n v="40.747464100000002"/>
    <n v="-73.704455999999993"/>
  </r>
  <r>
    <s v="Brokered by RE MAX 1st Choice"/>
    <x v="4"/>
    <n v="1630000"/>
    <s v="500,000+"/>
    <n v="11"/>
    <n v="6"/>
    <n v="2185"/>
    <x v="0"/>
    <s v="42-32 81st StElmhurst, NY 11373"/>
    <x v="4"/>
    <s v="Queens"/>
    <s v="42-32 81st St, Elmhurst, NY 11373, USA"/>
    <n v="40.742417199999998"/>
    <n v="-73.884284899999997"/>
  </r>
  <r>
    <s v="Brokered by COMPASS"/>
    <x v="0"/>
    <n v="849000"/>
    <s v="500,000+"/>
    <n v="2"/>
    <n v="1"/>
    <n v="720"/>
    <x v="4"/>
    <s v="150 W 51st St Apt 808Manhattan, NY 10019"/>
    <x v="0"/>
    <s v="Manhattan"/>
    <s v="150 W 51st St #808, New York, NY 10019, USA"/>
    <n v="40.761426999999998"/>
    <n v="-73.982584000000003"/>
  </r>
  <r>
    <s v="Brokered by Douglas Elliman - 2112 Frederick Douglass Blvd"/>
    <x v="9"/>
    <n v="110000"/>
    <s v="100,001-300,000"/>
    <n v="1"/>
    <n v="1"/>
    <n v="650"/>
    <x v="4"/>
    <s v="6535 Broadway Apt 3GBronx, NY 10471"/>
    <x v="3"/>
    <s v="North Riverdale"/>
    <s v="6535 Broadway #3g, Bronx, NY 10471, USA"/>
    <n v="40.906568"/>
    <n v="-73.896804700000004"/>
  </r>
  <r>
    <s v="Brokered by KELLER WILLIAMS REALTY LANDMARK II"/>
    <x v="9"/>
    <n v="299999"/>
    <s v="100,001-300,000"/>
    <n v="2"/>
    <n v="1"/>
    <n v="650"/>
    <x v="4"/>
    <s v="124-21 Flatlands Ave Unit 8BBrooklyn, NY 11208"/>
    <x v="2"/>
    <s v="East New York"/>
    <s v="12421 Flatlands Ave #8b, Brooklyn, NY 11208, USA"/>
    <n v="40.657696000000001"/>
    <n v="-73.876409100000004"/>
  </r>
  <r>
    <s v="Brokered by Weichert Realtors TMT Group"/>
    <x v="3"/>
    <n v="335000"/>
    <s v="300,001-500,000"/>
    <n v="3"/>
    <n v="2"/>
    <n v="2185"/>
    <x v="0"/>
    <s v="18-50 211 St Unit 3DBayside, NY 11360"/>
    <x v="4"/>
    <s v="Bayside"/>
    <s v="18-50 211th St #3d, Bayside, NY 11360, USA"/>
    <n v="40.780573199999999"/>
    <n v="-73.782580600000003"/>
  </r>
  <r>
    <s v="Brokered by Compass Greater Ny, Llc"/>
    <x v="3"/>
    <n v="549000"/>
    <s v="500,000+"/>
    <n v="3"/>
    <n v="1"/>
    <n v="1200"/>
    <x v="0"/>
    <s v="7002 Ridge Blvd Apt D11Brooklyn, NY 11209"/>
    <x v="2"/>
    <s v="Bay Ridge"/>
    <s v="7002 Ridge Blvd Apt D11, Brooklyn, NY 11209, USA"/>
    <n v="40.635832299999997"/>
    <n v="-74.029137199999994"/>
  </r>
  <r>
    <s v="Brokered by eXp Realty BKNY"/>
    <x v="3"/>
    <n v="445000"/>
    <s v="300,001-500,000"/>
    <n v="3"/>
    <n v="2"/>
    <n v="1250"/>
    <x v="0"/>
    <s v="2483 W 16th St Apt 3CBrooklyn, NY 11214"/>
    <x v="2"/>
    <s v="Brooklyn"/>
    <s v="2483 W 16th St #3c, Brooklyn, NY 11214, USA"/>
    <n v="40.587190700000001"/>
    <n v="-73.984096500000007"/>
  </r>
  <r>
    <s v="Brokered by Keller Williams Realty Staten Island"/>
    <x v="6"/>
    <n v="459000"/>
    <s v="300,001-500,000"/>
    <n v="2"/>
    <n v="1"/>
    <n v="1188"/>
    <x v="0"/>
    <s v="382 Sprague AveStaten Island, NY 10307"/>
    <x v="1"/>
    <s v="Staten Island"/>
    <s v="382 Sprague Ave, Staten Island, NY 10307, USA"/>
    <n v="40.501999099999999"/>
    <n v="-74.237228400000006"/>
  </r>
  <r>
    <s v="Brokered by Homes R Us Realty of NY, Inc."/>
    <x v="1"/>
    <n v="399998"/>
    <s v="300,001-500,000"/>
    <n v="4"/>
    <n v="2"/>
    <n v="1252"/>
    <x v="0"/>
    <s v="73 Irving PlStaten Island, NY 10304"/>
    <x v="1"/>
    <s v="Staten Island"/>
    <s v="73 Irving Pl, Staten Island, NY 10304, USA"/>
    <n v="40.617167799999997"/>
    <n v="-74.083713500000002"/>
  </r>
  <r>
    <s v="Brokered by Sotheby's International Realty - Downtown Manhattan"/>
    <x v="0"/>
    <n v="9500000"/>
    <s v="500,000+"/>
    <n v="4"/>
    <n v="4"/>
    <n v="3655"/>
    <x v="0"/>
    <s v="1 John St # EBrooklyn, NY 11201"/>
    <x v="2"/>
    <s v="Dumbo"/>
    <s v="John Street Park, 1 John St, Brooklyn, NY 11201, USA"/>
    <n v="40.704622800000003"/>
    <n v="-73.987823800000001"/>
  </r>
  <r>
    <s v="Brokered by RE MAX Elite"/>
    <x v="9"/>
    <n v="999000"/>
    <s v="500,000+"/>
    <n v="4"/>
    <n v="2"/>
    <n v="1957"/>
    <x v="0"/>
    <s v="121 86th StBrooklyn, NY 11209"/>
    <x v="2"/>
    <s v="Brooklyn"/>
    <s v="121 86th St, Brooklyn, NY 11209, USA"/>
    <n v="40.624804099999999"/>
    <n v="-74.035577799999999"/>
  </r>
  <r>
    <s v="Brokered by IHome Realty Group LLC"/>
    <x v="1"/>
    <n v="650000"/>
    <s v="500,000+"/>
    <n v="4"/>
    <n v="2"/>
    <n v="1482"/>
    <x v="0"/>
    <s v="954 Brooklyn AveBrooklyn, NY 11203"/>
    <x v="2"/>
    <s v="Brooklyn"/>
    <s v="954 Brooklyn Ave, Brooklyn, NY 11203, USA"/>
    <n v="40.650336099999997"/>
    <n v="-73.944007200000001"/>
  </r>
  <r>
    <s v="Brokered by Century 21 Papp Realty"/>
    <x v="1"/>
    <n v="880000"/>
    <s v="500,000+"/>
    <n v="3"/>
    <n v="4"/>
    <n v="2100"/>
    <x v="0"/>
    <s v="20 Gabriele CtStaten Island, NY 10312"/>
    <x v="1"/>
    <s v="Staten Island"/>
    <s v="20 Gabrielle Ct, Staten Island, NY 10312, USA"/>
    <n v="40.551313999999998"/>
    <n v="-74.167002600000004"/>
  </r>
  <r>
    <s v="Brokered by Winzone Realty Inc"/>
    <x v="1"/>
    <n v="1350000"/>
    <s v="500,000+"/>
    <n v="5"/>
    <n v="3"/>
    <n v="2082"/>
    <x v="0"/>
    <s v="80-31 188th StHollis, NY 11432"/>
    <x v="4"/>
    <s v="Queens"/>
    <s v="80-31 188th St, Hollis, NY 11423, USA"/>
    <n v="40.728403200000002"/>
    <n v="-73.780398399999996"/>
  </r>
  <r>
    <s v="Brokered by Tru International Realty Corp"/>
    <x v="0"/>
    <n v="599000"/>
    <s v="500,000+"/>
    <n v="2"/>
    <n v="2"/>
    <n v="2185"/>
    <x v="0"/>
    <s v="131-19 Fowler Ave Unit 2CFlushing, NY 11355"/>
    <x v="4"/>
    <s v="Flushing"/>
    <s v="131-19 Fowler Ave #2c, Flushing, NY 11355, USA"/>
    <n v="40.751756100000001"/>
    <n v="-73.834434700000003"/>
  </r>
  <r>
    <s v="Brokered by Keller Williams Rlty Landmark"/>
    <x v="3"/>
    <n v="225000"/>
    <s v="100,001-300,000"/>
    <n v="1"/>
    <n v="1"/>
    <n v="2185"/>
    <x v="0"/>
    <s v="35-45 204 St Unit 399Bayside, NY 11361"/>
    <x v="4"/>
    <s v="Auburndale"/>
    <s v="3545 204th St # 399, Auburndale, NY 11361, USA"/>
    <n v="40.766449899999998"/>
    <n v="-73.783590000000004"/>
  </r>
  <r>
    <s v="Brokered by Level"/>
    <x v="3"/>
    <n v="220000"/>
    <s v="100,001-300,000"/>
    <n v="3"/>
    <n v="1"/>
    <n v="2185"/>
    <x v="0"/>
    <s v="273 Bennett Ave Apt 6ENew York, NY 10040"/>
    <x v="0"/>
    <s v="Manhattan"/>
    <s v="273 Bennett Ave #6e, New York, NY 10040, USA"/>
    <n v="40.859072900000001"/>
    <n v="-73.932217600000001"/>
  </r>
  <r>
    <s v="Brokered by RE/MAX Team"/>
    <x v="3"/>
    <n v="289000"/>
    <s v="100,001-300,000"/>
    <n v="3"/>
    <n v="1"/>
    <n v="2185"/>
    <x v="0"/>
    <s v="2199 Holland Ave Apt 5NBronx, NY 10462"/>
    <x v="3"/>
    <s v="East Bronx"/>
    <s v="2199 Holland Ave #5n, Bronx, NY 10462, USA"/>
    <n v="40.856353599999998"/>
    <n v="-73.865973999999994"/>
  </r>
  <r>
    <s v="Brokered by Corcoran SoHo"/>
    <x v="9"/>
    <n v="350000"/>
    <s v="300,001-500,000"/>
    <n v="1"/>
    <n v="1"/>
    <n v="2185"/>
    <x v="0"/>
    <s v="2088 Madison Ave Apt 1ANew York, NY 10037"/>
    <x v="0"/>
    <s v="Manhattan"/>
    <s v="2088 Madison Ave #1a, New York, NY 10037, USA"/>
    <n v="40.809914599999999"/>
    <n v="-73.937908399999998"/>
  </r>
  <r>
    <s v="Brokered by Winzone Realty Inc"/>
    <x v="1"/>
    <n v="1350000"/>
    <s v="500,000+"/>
    <n v="5"/>
    <n v="3"/>
    <n v="2082"/>
    <x v="0"/>
    <s v="80-31 188th StHollis, NY 11432"/>
    <x v="4"/>
    <s v="Queens"/>
    <s v="80-31 188th St, Hollis, NY 11423, USA"/>
    <n v="40.728403200000002"/>
    <n v="-73.780398399999996"/>
  </r>
  <r>
    <s v="Brokered by Century 21 Papp Realty"/>
    <x v="1"/>
    <n v="880000"/>
    <s v="500,000+"/>
    <n v="3"/>
    <n v="4"/>
    <n v="2100"/>
    <x v="0"/>
    <s v="20 Gabriele CtStaten Island, NY 10312"/>
    <x v="1"/>
    <s v="Staten Island"/>
    <s v="20 Gabrielle Ct, Staten Island, NY 10312, USA"/>
    <n v="40.551313999999998"/>
    <n v="-74.167002600000004"/>
  </r>
  <r>
    <s v="Brokered by Realty Connect USA LLC"/>
    <x v="1"/>
    <n v="719999"/>
    <s v="500,000+"/>
    <n v="3"/>
    <n v="2"/>
    <n v="2185"/>
    <x v="0"/>
    <s v="108-16 36 AveCorona, NY 11368"/>
    <x v="4"/>
    <s v="Queens"/>
    <s v="108-16 36th Ave, Queens, NY 11368, USA"/>
    <n v="40.754545"/>
    <n v="-73.859674999999996"/>
  </r>
  <r>
    <s v="Brokered by COMPASS"/>
    <x v="0"/>
    <n v="1100000"/>
    <s v="500,000+"/>
    <n v="2"/>
    <n v="1"/>
    <n v="807"/>
    <x v="4"/>
    <s v="170 Broadway Apt 6ABrooklyn, NY 11211"/>
    <x v="2"/>
    <s v="Southside"/>
    <s v="170 Broadway #6a, Brooklyn, NY 11211, USA"/>
    <n v="40.709904999999999"/>
    <n v="-73.962868999999998"/>
  </r>
  <r>
    <s v="Brokered by Pantiga Group Inc."/>
    <x v="3"/>
    <n v="259000"/>
    <s v="100,001-300,000"/>
    <n v="2"/>
    <n v="1"/>
    <n v="950"/>
    <x v="4"/>
    <s v="800 Grand Concourse Ave Unit GjnBronx, NY 10451"/>
    <x v="3"/>
    <s v="The Bronx"/>
    <s v="800 Grand Concourse, Bronx, NY 10451, USA"/>
    <n v="40.824869900000003"/>
    <n v="-73.922982899999994"/>
  </r>
  <r>
    <s v="Brokered by S Sharf Realty Inc"/>
    <x v="4"/>
    <n v="1699999"/>
    <s v="500,000+"/>
    <n v="6"/>
    <n v="3"/>
    <n v="2754"/>
    <x v="0"/>
    <s v="370 Marion StBrooklyn, NY 11233"/>
    <x v="2"/>
    <s v="Brooklyn"/>
    <s v="370 Marion St, Brooklyn, NY 11233, USA"/>
    <n v="40.681189000000003"/>
    <n v="-73.914660600000005"/>
  </r>
  <r>
    <s v="Brokered by CENTURY 21 Professional Realty"/>
    <x v="1"/>
    <n v="669000"/>
    <s v="500,000+"/>
    <n v="4"/>
    <n v="2"/>
    <n v="2185"/>
    <x v="0"/>
    <s v="134-25 241st StRosedale, NY 11422"/>
    <x v="4"/>
    <s v="Queens"/>
    <s v="134-25 241st St, Jamaica, NY 11422, USA"/>
    <n v="40.672977899999999"/>
    <n v="-73.733006399999994"/>
  </r>
  <r>
    <s v="Brokered by TREBACH REALTY INC"/>
    <x v="1"/>
    <n v="3400000"/>
    <s v="500,000+"/>
    <n v="6"/>
    <n v="6"/>
    <n v="6290"/>
    <x v="5"/>
    <s v="5000 Goodridge AveBronx, NY 10471"/>
    <x v="3"/>
    <s v="The Bronx"/>
    <s v="5000 Goodridge Ave, Bronx, NY 10471, USA"/>
    <n v="40.896957499999999"/>
    <n v="-73.903212300000007"/>
  </r>
  <r>
    <s v="Brokered by Keystone Realty USA Corp"/>
    <x v="0"/>
    <n v="549000"/>
    <s v="500,000+"/>
    <n v="3"/>
    <n v="2"/>
    <n v="2185"/>
    <x v="0"/>
    <s v="86-02 Dumont Ave Unit 1BOzone Park, NY 11417"/>
    <x v="4"/>
    <s v="Ozone Park"/>
    <s v="86-2 Dumont Ave #1b, Ozone Park, NY 11417, USA"/>
    <n v="40.672647400000002"/>
    <n v="-73.849988300000007"/>
  </r>
  <r>
    <s v="Brokered by YourHomeSold Guarantee Realty"/>
    <x v="7"/>
    <n v="250000"/>
    <s v="100,001-300,000"/>
    <n v="3"/>
    <n v="3"/>
    <n v="2185"/>
    <x v="0"/>
    <s v="1818 Unionport RdBronx, NY 10462"/>
    <x v="3"/>
    <s v="The Bronx"/>
    <s v="1818 Unionport Rd, Bronx, NY 10462, USA"/>
    <n v="40.845324099999999"/>
    <n v="-73.868404200000001"/>
  </r>
  <r>
    <s v="Brokered by Sotheby's International Realty - Downtown Manhattan"/>
    <x v="3"/>
    <n v="299000"/>
    <s v="100,001-300,000"/>
    <n v="3"/>
    <n v="1"/>
    <n v="2185"/>
    <x v="0"/>
    <s v="579 W 215th St Apt 9DNew York, NY 10034"/>
    <x v="0"/>
    <s v="Manhattan"/>
    <s v="579 W 215th St #9d, New York, NY 10034, USA"/>
    <n v="40.871889500000002"/>
    <n v="-73.918866699999995"/>
  </r>
  <r>
    <s v="Brokered by AAA Young Shuen Realty Inc"/>
    <x v="1"/>
    <n v="1288000"/>
    <s v="500,000+"/>
    <n v="5"/>
    <n v="3"/>
    <n v="2185"/>
    <x v="0"/>
    <s v="146-06 13th AveWhitestone, NY 11357"/>
    <x v="4"/>
    <s v="Queens"/>
    <s v="146-06 13th Ave, Flushing, NY 11357, USA"/>
    <n v="40.788665700000003"/>
    <n v="-73.820792800000007"/>
  </r>
  <r>
    <s v="Brokered by Serhant"/>
    <x v="0"/>
    <n v="3345000"/>
    <s v="500,000+"/>
    <n v="2"/>
    <n v="2"/>
    <n v="1875"/>
    <x v="0"/>
    <s v="158 Franklin St Fl 3New York, NY 10013"/>
    <x v="0"/>
    <s v="Manhattan"/>
    <s v="158 Franklin St FL 3, New York, NY 10013, USA"/>
    <n v="40.719443499999997"/>
    <n v="-74.008102199999996"/>
  </r>
  <r>
    <s v="Brokered by Voro Llc"/>
    <x v="4"/>
    <n v="1198000"/>
    <s v="500,000+"/>
    <n v="6"/>
    <n v="5"/>
    <n v="2185"/>
    <x v="0"/>
    <s v="132-31 219th StSpringfield Gardens, NY 11413"/>
    <x v="4"/>
    <s v="Queens"/>
    <s v="132-31 219th St, Jamaica, NY 11413, USA"/>
    <n v="40.681164500000001"/>
    <n v="-73.749326400000001"/>
  </r>
  <r>
    <s v="Brokered by KELLER WILLIAMS REALTY LANDMARK II"/>
    <x v="1"/>
    <n v="897888"/>
    <s v="500,000+"/>
    <n v="3"/>
    <n v="2"/>
    <n v="1260"/>
    <x v="0"/>
    <s v="69-29 54th AveMaspeth, NY 11378"/>
    <x v="4"/>
    <s v="Queens"/>
    <s v="69-29 54th Ave, Flushing, NY 11378, USA"/>
    <n v="40.7292895"/>
    <n v="-73.894536700000003"/>
  </r>
  <r>
    <s v="Brokered by Anthony T Crews Real Estate LLC"/>
    <x v="1"/>
    <n v="575000"/>
    <s v="500,000+"/>
    <n v="4"/>
    <n v="2"/>
    <n v="1604"/>
    <x v="0"/>
    <s v="190 Crystal StBrooklyn, NY 11208"/>
    <x v="2"/>
    <s v="Brooklyn"/>
    <s v="190 Crystal St, Brooklyn, NY 11208, USA"/>
    <n v="40.674000900000003"/>
    <n v="-73.874307400000006"/>
  </r>
  <r>
    <s v="Brokered by Coldwell Banker American Homes"/>
    <x v="3"/>
    <n v="230000"/>
    <s v="100,001-300,000"/>
    <n v="1"/>
    <n v="1"/>
    <n v="2185"/>
    <x v="0"/>
    <s v="43-25 Douglaston Pkwy Unit 6DDouglaston, NY 11363"/>
    <x v="4"/>
    <s v="Douglaston"/>
    <s v="4325 Douglaston Pkwy Apt 6d, Douglaston, NY 11363, USA"/>
    <n v="40.767069900000003"/>
    <n v="-73.746420000000001"/>
  </r>
  <r>
    <s v="Brokered by Brown Harris Stevens - 445 Park Avenue"/>
    <x v="3"/>
    <n v="775000"/>
    <s v="500,000+"/>
    <n v="1"/>
    <n v="1"/>
    <n v="2185"/>
    <x v="0"/>
    <s v="401 W End Ave Unit 3EManhattan, NY 10024"/>
    <x v="0"/>
    <s v="Manhattan"/>
    <s v="401 West End Ave # 3d, New York, NY 10024, USA"/>
    <n v="40.7845412"/>
    <n v="-73.981249000000005"/>
  </r>
  <r>
    <s v="Brokered by YourHomeSold Guarantee Realty"/>
    <x v="7"/>
    <n v="250000"/>
    <s v="100,001-300,000"/>
    <n v="3"/>
    <n v="3"/>
    <n v="2185"/>
    <x v="0"/>
    <s v="1818 Unionport RdBronx, NY 10462"/>
    <x v="3"/>
    <s v="The Bronx"/>
    <s v="1818 Unionport Rd, Bronx, NY 10462, USA"/>
    <n v="40.845324099999999"/>
    <n v="-73.868404200000001"/>
  </r>
  <r>
    <s v="Brokered by Serhant"/>
    <x v="0"/>
    <n v="3345000"/>
    <s v="500,000+"/>
    <n v="2"/>
    <n v="2"/>
    <n v="1875"/>
    <x v="0"/>
    <s v="158 Franklin St Fl 3New York, NY 10013"/>
    <x v="0"/>
    <s v="Manhattan"/>
    <s v="158 Franklin St FL 3, New York, NY 10013, USA"/>
    <n v="40.719443499999997"/>
    <n v="-74.008102199999996"/>
  </r>
  <r>
    <s v="Brokered by TREBACH REALTY INC"/>
    <x v="1"/>
    <n v="3400000"/>
    <s v="500,000+"/>
    <n v="6"/>
    <n v="6"/>
    <n v="6290"/>
    <x v="5"/>
    <s v="5000 Goodridge AveBronx, NY 10471"/>
    <x v="3"/>
    <s v="The Bronx"/>
    <s v="5000 Goodridge Ave, Bronx, NY 10471, USA"/>
    <n v="40.896957499999999"/>
    <n v="-73.903212300000007"/>
  </r>
  <r>
    <s v="Brokered by Anthony T Crews Real Estate LLC"/>
    <x v="1"/>
    <n v="575000"/>
    <s v="500,000+"/>
    <n v="4"/>
    <n v="2"/>
    <n v="1604"/>
    <x v="0"/>
    <s v="190 Crystal StBrooklyn, NY 11208"/>
    <x v="2"/>
    <s v="Brooklyn"/>
    <s v="190 Crystal St, Brooklyn, NY 11208, USA"/>
    <n v="40.674000900000003"/>
    <n v="-73.874307400000006"/>
  </r>
  <r>
    <s v="Brokered by KELLER WILLIAMS REALTY LANDMARK II"/>
    <x v="1"/>
    <n v="897888"/>
    <s v="500,000+"/>
    <n v="3"/>
    <n v="2"/>
    <n v="1260"/>
    <x v="0"/>
    <s v="69-29 54th AveMaspeth, NY 11378"/>
    <x v="4"/>
    <s v="Queens"/>
    <s v="69-29 54th Ave, Flushing, NY 11378, USA"/>
    <n v="40.7292895"/>
    <n v="-73.894536700000003"/>
  </r>
  <r>
    <s v="Brokered by Voro Llc"/>
    <x v="4"/>
    <n v="1198000"/>
    <s v="500,000+"/>
    <n v="6"/>
    <n v="5"/>
    <n v="2185"/>
    <x v="0"/>
    <s v="132-31 219th StSpringfield Gardens, NY 11413"/>
    <x v="4"/>
    <s v="Queens"/>
    <s v="132-31 219th St, Jamaica, NY 11413, USA"/>
    <n v="40.681164500000001"/>
    <n v="-73.749326400000001"/>
  </r>
  <r>
    <s v="Brokered by AAA Young Shuen Realty Inc"/>
    <x v="1"/>
    <n v="1288000"/>
    <s v="500,000+"/>
    <n v="5"/>
    <n v="3"/>
    <n v="2185"/>
    <x v="0"/>
    <s v="146-06 13th AveWhitestone, NY 11357"/>
    <x v="4"/>
    <s v="Queens"/>
    <s v="146-06 13th Ave, Flushing, NY 11357, USA"/>
    <n v="40.788665700000003"/>
    <n v="-73.820792800000007"/>
  </r>
  <r>
    <s v="Brokered by Keller Williams Rty Gold Coast"/>
    <x v="1"/>
    <n v="2100000"/>
    <s v="500,000+"/>
    <n v="4"/>
    <n v="3"/>
    <n v="3512"/>
    <x v="0"/>
    <s v="150-123 Powells Cove BlvdWhitestone, NY 11357"/>
    <x v="4"/>
    <s v="Queens"/>
    <s v="150-123 Powells Cove Blvd, Whitestone, NY 11357, USA"/>
    <n v="40.797471899999998"/>
    <n v="-73.814363799999995"/>
  </r>
  <r>
    <s v="Brokered by Coldwell Banker American Homes"/>
    <x v="3"/>
    <n v="230000"/>
    <s v="100,001-300,000"/>
    <n v="1"/>
    <n v="1"/>
    <n v="2185"/>
    <x v="0"/>
    <s v="43-25 Douglaston Pkwy Unit 6DDouglaston, NY 11363"/>
    <x v="4"/>
    <s v="Douglaston"/>
    <s v="4325 Douglaston Pkwy Apt 6d, Douglaston, NY 11363, USA"/>
    <n v="40.767069900000003"/>
    <n v="-73.746420000000001"/>
  </r>
  <r>
    <s v="Brokered by RE MAX Edge"/>
    <x v="1"/>
    <n v="1080000"/>
    <s v="500,000+"/>
    <n v="6"/>
    <n v="3"/>
    <n v="3600"/>
    <x v="0"/>
    <s v="47 Wheeler AveStaten Island, NY 10314"/>
    <x v="1"/>
    <s v="Staten Island"/>
    <s v="47 Wheeler Ave, Staten Island, NY 10314, USA"/>
    <n v="40.611049600000001"/>
    <n v="-74.130946499999993"/>
  </r>
  <r>
    <s v="Brokered by Mark Murphy Properties"/>
    <x v="0"/>
    <n v="378888"/>
    <s v="300,001-500,000"/>
    <n v="1"/>
    <n v="1"/>
    <n v="718"/>
    <x v="4"/>
    <s v="966 Clove Rd Unit H1Staten Island, NY 10301"/>
    <x v="1"/>
    <s v="Castleton Corners"/>
    <s v="966 Clove Rd H1, Staten Island, NY 10301, USA"/>
    <n v="40.6204781"/>
    <n v="-74.110925699999996"/>
  </r>
  <r>
    <s v="Brokered by Nest Seekers International, Midtown"/>
    <x v="0"/>
    <n v="750000"/>
    <s v="500,000+"/>
    <n v="3"/>
    <n v="2"/>
    <n v="1027"/>
    <x v="0"/>
    <s v="2132 2nd Ave Unit 7BNew York, NY 10029"/>
    <x v="0"/>
    <s v="Manhattan"/>
    <s v="2132 2nd Ave #7b, New York, NY 10029, USA"/>
    <n v="40.7929253"/>
    <n v="-73.940413800000002"/>
  </r>
  <r>
    <s v="Brokered by Brown Harris Stevens - 445 Park Avenue"/>
    <x v="3"/>
    <n v="775000"/>
    <s v="500,000+"/>
    <n v="1"/>
    <n v="1"/>
    <n v="2185"/>
    <x v="0"/>
    <s v="401 W End Ave Unit 3EManhattan, NY 10024"/>
    <x v="0"/>
    <s v="Manhattan"/>
    <s v="401 West End Ave # 3d, New York, NY 10024, USA"/>
    <n v="40.7845412"/>
    <n v="-73.981249000000005"/>
  </r>
  <r>
    <s v="Brokered by COMPASS"/>
    <x v="3"/>
    <n v="7495000"/>
    <s v="500,000+"/>
    <n v="6"/>
    <n v="4"/>
    <n v="2185"/>
    <x v="0"/>
    <s v="151 E 79th St Fl 11Manhattan, NY 10075"/>
    <x v="0"/>
    <s v="Manhattan"/>
    <s v="151 E 79th St Fl 11, New York, NY 10075, USA"/>
    <n v="40.775111000000003"/>
    <n v="-73.958515000000006"/>
  </r>
  <r>
    <s v="Brokered by Ozana Realty Group"/>
    <x v="1"/>
    <n v="698888"/>
    <s v="500,000+"/>
    <n v="3"/>
    <n v="2"/>
    <n v="1440"/>
    <x v="0"/>
    <s v="160 New Dorp PlzStaten Island, NY 10306"/>
    <x v="1"/>
    <s v="Staten Island"/>
    <s v="160 New Dorp Plaza, Staten Island, NY 10306, USA"/>
    <n v="40.571472"/>
    <n v="-74.119396600000002"/>
  </r>
  <r>
    <s v="Brokered by Corcoran Chelsea/Flatiron"/>
    <x v="0"/>
    <n v="850000"/>
    <s v="500,000+"/>
    <n v="1"/>
    <n v="1"/>
    <n v="626"/>
    <x v="4"/>
    <s v="158 India St Apt 3Brooklyn, NY 11222"/>
    <x v="2"/>
    <s v="Greenpoint"/>
    <s v="158 India St APT 3, Brooklyn, NY 11222, USA"/>
    <n v="40.732209900000001"/>
    <n v="-73.953584199999995"/>
  </r>
  <r>
    <s v="Brokered by Serhant"/>
    <x v="2"/>
    <n v="2999999"/>
    <s v="500,000+"/>
    <n v="4"/>
    <n v="3"/>
    <n v="2800"/>
    <x v="0"/>
    <s v="465 Saint Johns PlBrooklyn, NY 11238"/>
    <x v="2"/>
    <s v="Brooklyn"/>
    <s v="465 St Johns Pl, Brooklyn, NY 11238, USA"/>
    <n v="40.673663599999998"/>
    <n v="-73.962385800000007"/>
  </r>
  <r>
    <s v="Brokered by Property Professional Realty"/>
    <x v="4"/>
    <n v="1149999"/>
    <s v="500,000+"/>
    <n v="6"/>
    <n v="3"/>
    <n v="2185"/>
    <x v="0"/>
    <s v="86-58 261st StFloral Park, NY 11001"/>
    <x v="4"/>
    <s v="Queens"/>
    <s v="86-58 261st St, Queens, NY 11001, USA"/>
    <n v="40.732000200000002"/>
    <n v="-73.705581199999997"/>
  </r>
  <r>
    <s v="Brokered by Daniel Gale of Brooklyn LLC"/>
    <x v="2"/>
    <n v="2025000"/>
    <s v="500,000+"/>
    <n v="2"/>
    <n v="2"/>
    <n v="1500"/>
    <x v="0"/>
    <s v="204 Richards Street Richards St Unit 204Brooklyn, NY 11231"/>
    <x v="2"/>
    <s v="Brooklyn"/>
    <s v="204 Richards St, Brooklyn, NY 11231, USA"/>
    <n v="40.675612800000003"/>
    <n v="-74.012487199999995"/>
  </r>
  <r>
    <s v="Brokered by COMPASS"/>
    <x v="2"/>
    <n v="2695000"/>
    <s v="500,000+"/>
    <n v="3"/>
    <n v="2"/>
    <n v="1950"/>
    <x v="0"/>
    <s v="338 Humboldt StBrooklyn, NY 11211"/>
    <x v="2"/>
    <s v="Brooklyn"/>
    <s v="338 Humboldt St, Brooklyn, NY 11211, USA"/>
    <n v="40.713523700000003"/>
    <n v="-73.942353999999995"/>
  </r>
  <r>
    <s v="Brokered by Brown Harris Stevens"/>
    <x v="3"/>
    <n v="192500"/>
    <s v="100,001-300,000"/>
    <n v="1"/>
    <n v="1"/>
    <n v="2185"/>
    <x v="0"/>
    <s v="555 Kappock St Apt 12FBronx, NY 10463"/>
    <x v="3"/>
    <s v="Spuyten Duyvil"/>
    <s v="555 Kappock St #12f, Bronx, NY 10463, USA"/>
    <n v="40.878087000000001"/>
    <n v="-73.917051299999997"/>
  </r>
  <r>
    <s v="Brokered by Gerard R Desgranges"/>
    <x v="3"/>
    <n v="395000"/>
    <s v="300,001-500,000"/>
    <n v="1"/>
    <n v="1"/>
    <n v="550"/>
    <x v="4"/>
    <s v="170 W 85th St Apt 4NWNew York, NY 10024"/>
    <x v="0"/>
    <s v="Manhattan"/>
    <s v="170 W 85th St #4n, New York, NY 10024, USA"/>
    <n v="40.786765199999998"/>
    <n v="-73.975335299999998"/>
  </r>
  <r>
    <s v="Brokered by 1 Oak Real Estate Hub Inc"/>
    <x v="4"/>
    <n v="1200000"/>
    <s v="500,000+"/>
    <n v="7"/>
    <n v="3"/>
    <n v="2185"/>
    <x v="0"/>
    <s v="1278 E 70th StBrooklyn, NY 11234"/>
    <x v="2"/>
    <s v="Brooklyn"/>
    <s v="1278 E 70th St, Brooklyn, NY 11234, USA"/>
    <n v="40.624316399999998"/>
    <n v="-73.913604199999995"/>
  </r>
  <r>
    <s v="Brokered by Bond New York- Columbus Circle"/>
    <x v="3"/>
    <n v="699000"/>
    <s v="500,000+"/>
    <n v="2"/>
    <n v="1"/>
    <n v="800"/>
    <x v="4"/>
    <s v="7 W 92nd St Apt 5GNew York, NY 10025"/>
    <x v="0"/>
    <s v="Manhattan"/>
    <s v="7 W 92nd St #5g, New York, NY 10025, USA"/>
    <n v="40.789657300000002"/>
    <n v="-73.967322899999999"/>
  </r>
  <r>
    <s v="Brokered by L I Homes Of Distinction"/>
    <x v="4"/>
    <n v="649000"/>
    <s v="500,000+"/>
    <n v="4"/>
    <n v="2"/>
    <n v="2185"/>
    <x v="0"/>
    <s v="616 Beach 69th StArverne, NY 11692"/>
    <x v="4"/>
    <s v="Queens"/>
    <s v="616 Beach 69th St, Arverne, NY 11692, USA"/>
    <n v="40.597450799999997"/>
    <n v="-73.7983993"/>
  </r>
  <r>
    <s v="Brokered by Coldwell Banker Reliable Real Estate"/>
    <x v="1"/>
    <n v="689000"/>
    <s v="500,000+"/>
    <n v="3"/>
    <n v="2"/>
    <n v="1484"/>
    <x v="0"/>
    <s v="414 Herberton AveStaten Island, NY 10302"/>
    <x v="1"/>
    <s v="Staten Island"/>
    <s v="414 Heberton Ave, Staten Island, NY 10302, USA"/>
    <n v="40.631307100000001"/>
    <n v="-74.135683299999997"/>
  </r>
  <r>
    <s v="Brokered by COMPASS"/>
    <x v="3"/>
    <n v="1895000"/>
    <s v="500,000+"/>
    <n v="3"/>
    <n v="2"/>
    <n v="2185"/>
    <x v="0"/>
    <s v="378 4th St Apt 4Brooklyn, NY 11215"/>
    <x v="2"/>
    <s v="Park Slope"/>
    <s v="378 4th St #4, Brooklyn, NY 11215, USA"/>
    <n v="40.670838400000001"/>
    <n v="-73.981203699999995"/>
  </r>
  <r>
    <s v="Brokered by Realty By The Park Inc / Santana Real Estate"/>
    <x v="0"/>
    <n v="668000"/>
    <s v="500,000+"/>
    <n v="2"/>
    <n v="2"/>
    <n v="2185"/>
    <x v="0"/>
    <s v="83-75 117th St Unit 7AKew Gardens, NY 11418"/>
    <x v="4"/>
    <s v="Richmond Hill"/>
    <s v="83-75 117th St #7a, Richmond Hill, NY 11418, USA"/>
    <n v="40.704624799999998"/>
    <n v="-73.834900300000001"/>
  </r>
  <r>
    <s v="Brokered by Nest Seekers International, Tribeca"/>
    <x v="0"/>
    <n v="2550000"/>
    <s v="500,000+"/>
    <n v="3"/>
    <n v="2"/>
    <n v="1525"/>
    <x v="0"/>
    <s v="422 W 49th St Apt 4ANew York, NY 10019"/>
    <x v="0"/>
    <s v="Manhattan"/>
    <s v="422 W 49th St #4a, New York, NY 10019, USA"/>
    <n v="40.763141699999998"/>
    <n v="-73.990601400000003"/>
  </r>
  <r>
    <s v="Brokered by COMPASS"/>
    <x v="2"/>
    <n v="5500000"/>
    <s v="500,000+"/>
    <n v="8"/>
    <n v="6"/>
    <n v="5925"/>
    <x v="5"/>
    <s v="34 MT Morris Park WManhattan, NY 10027"/>
    <x v="0"/>
    <s v="New York"/>
    <s v="34 Mt Morris Park W, New York, NY 10027, USA"/>
    <n v="40.806165999999997"/>
    <n v="-73.944830800000005"/>
  </r>
  <r>
    <s v="Brokered by Grandeur Realty, Inc."/>
    <x v="1"/>
    <n v="1680000"/>
    <s v="500,000+"/>
    <n v="1"/>
    <n v="1"/>
    <n v="3536"/>
    <x v="0"/>
    <s v="314 W 138th StNew York, NY 10030"/>
    <x v="0"/>
    <s v="New York"/>
    <s v="314 W 138th St, New York, NY 10030, USA"/>
    <n v="40.818627900000003"/>
    <n v="-73.946073699999999"/>
  </r>
  <r>
    <s v="Brokered by Elegran Real Estate And Development"/>
    <x v="0"/>
    <n v="799000"/>
    <s v="500,000+"/>
    <n v="1"/>
    <n v="1"/>
    <n v="684"/>
    <x v="4"/>
    <s v="155 E 34th St Apt 20ANew York, NY 10016"/>
    <x v="0"/>
    <s v="Manhattan"/>
    <s v="155 E 34th St #20a, New York, NY 10016, USA"/>
    <n v="40.746231999999999"/>
    <n v="-73.978689000000003"/>
  </r>
  <r>
    <s v="Brokered by Jason Mitchell Real Estate New York"/>
    <x v="1"/>
    <n v="680000"/>
    <s v="500,000+"/>
    <n v="3"/>
    <n v="2"/>
    <n v="2200"/>
    <x v="0"/>
    <s v="54 E Augusta AveStaten Island, NY 10308"/>
    <x v="1"/>
    <s v="Staten Island"/>
    <s v="54 E Augusta Ave, Staten Island, NY 10308, USA"/>
    <n v="40.552927400000002"/>
    <n v="-74.159159000000002"/>
  </r>
  <r>
    <s v="Brokered by COMPASS"/>
    <x v="3"/>
    <n v="1650000"/>
    <s v="500,000+"/>
    <n v="1"/>
    <n v="2"/>
    <n v="1000"/>
    <x v="4"/>
    <s v="92 Horatio St Apt 1LManhattan, NY 10014"/>
    <x v="0"/>
    <s v="Manhattan"/>
    <s v="92 Horatio St #1b, New York, NY 10014, USA"/>
    <n v="40.7385868"/>
    <n v="-74.007840400000006"/>
  </r>
  <r>
    <s v="Brokered by Douglas Elliman - 575 Madison Ave"/>
    <x v="0"/>
    <n v="6750000"/>
    <s v="500,000+"/>
    <n v="3"/>
    <n v="3"/>
    <n v="3000"/>
    <x v="0"/>
    <s v="525 W 22nd St Apt 2FNew York, NY 10011"/>
    <x v="0"/>
    <s v="Manhattan"/>
    <s v="525 W 22nd St #2f, New York, NY 10011, USA"/>
    <n v="40.747623400000002"/>
    <n v="-74.005726300000006"/>
  </r>
  <r>
    <s v="Brokered by Sowae Corp"/>
    <x v="1"/>
    <n v="580000"/>
    <s v="500,000+"/>
    <n v="6"/>
    <n v="3"/>
    <n v="2940"/>
    <x v="0"/>
    <s v="801 Thomas S Boyland StBrooklyn, NY 11212"/>
    <x v="2"/>
    <s v="Brooklyn"/>
    <s v="801 Thomas S Boyland St, Brooklyn, NY 11212, USA"/>
    <n v="40.660969600000001"/>
    <n v="-73.911192900000003"/>
  </r>
  <r>
    <s v="Brokered by Daniel Gale of Brooklyn LLC"/>
    <x v="2"/>
    <n v="700000"/>
    <s v="500,000+"/>
    <n v="4"/>
    <n v="2"/>
    <n v="2266"/>
    <x v="0"/>
    <s v="5473 Kings HwyBrooklyn, NY 11203"/>
    <x v="2"/>
    <s v="Brooklyn"/>
    <s v="5473 Kings Hwy, Brooklyn, NY 11203, USA"/>
    <n v="40.643029200000001"/>
    <n v="-73.924856599999998"/>
  </r>
  <r>
    <s v="Brokered by Eva Real Estate LLC"/>
    <x v="1"/>
    <n v="550000"/>
    <s v="500,000+"/>
    <n v="3"/>
    <n v="2"/>
    <n v="1410"/>
    <x v="0"/>
    <s v="690 N Railroad AveStaten Island, NY 10304"/>
    <x v="1"/>
    <s v="Staten Island"/>
    <s v="690 N Railroad Ave, Staten Island, NY 10304, USA"/>
    <n v="40.588230299999999"/>
    <n v="-74.097579300000007"/>
  </r>
  <r>
    <s v="Brokered by Robert Defalco Realty, Inc."/>
    <x v="2"/>
    <n v="315000"/>
    <s v="300,001-500,000"/>
    <n v="3"/>
    <n v="2"/>
    <n v="1344"/>
    <x v="0"/>
    <s v="2806 Richmond TerStaten Island, NY 10303"/>
    <x v="1"/>
    <s v="Staten Island"/>
    <s v="2806 Richmond Terrace, Staten Island, NY 10303, USA"/>
    <n v="40.636400000000002"/>
    <n v="-74.154145999999997"/>
  </r>
  <r>
    <s v="Brokered by COMPASS"/>
    <x v="0"/>
    <n v="1695000"/>
    <s v="500,000+"/>
    <n v="2"/>
    <n v="2"/>
    <n v="1117"/>
    <x v="0"/>
    <s v="175 Jackson St Apt 4DBrooklyn, NY 11211"/>
    <x v="2"/>
    <s v="Williamsburg"/>
    <s v="175 Jackson St #4d, Brooklyn, NY 11211, USA"/>
    <n v="40.716966499999998"/>
    <n v="-73.943770000000001"/>
  </r>
  <r>
    <s v="Brokered by Jonarbri Realty"/>
    <x v="3"/>
    <n v="385000"/>
    <s v="300,001-500,000"/>
    <n v="2"/>
    <n v="1"/>
    <n v="2185"/>
    <x v="0"/>
    <s v="420 44th St Apt 3Brooklyn, NY 11220"/>
    <x v="2"/>
    <s v="Sunset Park"/>
    <s v="420 44th St #3, Brooklyn, NY 11220, USA"/>
    <n v="40.649346000000001"/>
    <n v="-74.008699800000002"/>
  </r>
  <r>
    <s v="Brokered by Brown Harris Stevens"/>
    <x v="2"/>
    <n v="2000000"/>
    <s v="500,000+"/>
    <n v="5"/>
    <n v="3"/>
    <n v="3024"/>
    <x v="0"/>
    <s v="246 W 123rd St Unit TownhouseManhattan, NY 10027"/>
    <x v="0"/>
    <s v="New York"/>
    <s v="246 W 123rd St, New York, NY 10027, USA"/>
    <n v="40.808174000000001"/>
    <n v="-73.951091000000005"/>
  </r>
  <r>
    <s v="Brokered by Exp Realty"/>
    <x v="3"/>
    <n v="249999"/>
    <s v="100,001-300,000"/>
    <n v="2"/>
    <n v="1"/>
    <n v="750"/>
    <x v="4"/>
    <s v="2018 E 59th St Unit 159DOld Mill Basin, NY 11234"/>
    <x v="2"/>
    <s v="Mill Basin"/>
    <s v="2018 E 59th St # 159f, Brooklyn, NY 11234, USA"/>
    <n v="40.615232800000001"/>
    <n v="-73.917694100000006"/>
  </r>
  <r>
    <s v="Brokered by Cruz Network The Bronx Realty"/>
    <x v="1"/>
    <n v="749000"/>
    <s v="500,000+"/>
    <n v="3"/>
    <n v="2"/>
    <n v="2185"/>
    <x v="0"/>
    <s v="2225 Seward AveBronx, NY 10473"/>
    <x v="3"/>
    <s v="The Bronx"/>
    <s v="2225 Seward Ave, Bronx, NY 10473, USA"/>
    <n v="40.821432000000001"/>
    <n v="-73.847442799999996"/>
  </r>
  <r>
    <s v="Brokered by Sowae Corp"/>
    <x v="1"/>
    <n v="220000"/>
    <s v="100,001-300,000"/>
    <n v="3"/>
    <n v="3"/>
    <n v="1396"/>
    <x v="0"/>
    <s v="1800 Troy AveBrooklyn, NY 11234"/>
    <x v="2"/>
    <s v="Brooklyn"/>
    <s v="1800 Troy Ave, Brooklyn, NY 11234, USA"/>
    <n v="40.628357999999999"/>
    <n v="-73.933972900000001"/>
  </r>
  <r>
    <s v="Brokered by Howard Hanna Coach Realtors - Floral Park"/>
    <x v="3"/>
    <n v="270000"/>
    <s v="100,001-300,000"/>
    <n v="1"/>
    <n v="1"/>
    <n v="2185"/>
    <x v="0"/>
    <s v="18-75 Corporal Kennedy St Unit 5JBayside, NY 11360"/>
    <x v="4"/>
    <s v="Bayside"/>
    <s v="18-75 Corporal Kennedy St #5j, Bayside, NY 11360, USA"/>
    <n v="40.779366000000003"/>
    <n v="-73.782764400000005"/>
  </r>
  <r>
    <s v="Brokered by Winzone Realty Inc"/>
    <x v="1"/>
    <n v="998000"/>
    <s v="500,000+"/>
    <n v="4"/>
    <n v="2"/>
    <n v="2185"/>
    <x v="0"/>
    <s v="214-39 45th DrBayside, NY 11361"/>
    <x v="4"/>
    <s v="Queens"/>
    <s v="214-39 45th Dr, Flushing, NY 11361, USA"/>
    <n v="40.759344200000001"/>
    <n v="-73.767355699999996"/>
  </r>
  <r>
    <s v="Brokered by B Square Realty"/>
    <x v="4"/>
    <n v="1150000"/>
    <s v="500,000+"/>
    <n v="12"/>
    <n v="6"/>
    <n v="4125"/>
    <x v="0"/>
    <s v="254 Jefferson StBrooklyn, NY 11237"/>
    <x v="2"/>
    <s v="Brooklyn"/>
    <s v="254 Jefferson St, Brooklyn, NY 11237, USA"/>
    <n v="40.702987"/>
    <n v="-73.927300500000001"/>
  </r>
  <r>
    <s v="Brokered by RE MAX Edge"/>
    <x v="1"/>
    <n v="799999"/>
    <s v="500,000+"/>
    <n v="5"/>
    <n v="4"/>
    <n v="2288"/>
    <x v="0"/>
    <s v="57 Middle Loop RdStaten Island, NY 10308"/>
    <x v="1"/>
    <s v="Staten Island"/>
    <s v="57 Middle Loop Rd, Staten Island, NY 10308, USA"/>
    <n v="40.554681799999997"/>
    <n v="-74.162553299999999"/>
  </r>
  <r>
    <s v="Brokered by Douglas Elliman - 1995 Broadway"/>
    <x v="3"/>
    <n v="395000"/>
    <s v="300,001-500,000"/>
    <n v="3"/>
    <n v="1"/>
    <n v="2185"/>
    <x v="0"/>
    <s v="69 W 9th St Apt 4CNew York, NY 10011"/>
    <x v="0"/>
    <s v="Manhattan"/>
    <s v="69 W 9th St #4c, New York, NY 10011, USA"/>
    <n v="40.734265999999998"/>
    <n v="-73.998702399999999"/>
  </r>
  <r>
    <s v="Brokered by The Agency"/>
    <x v="0"/>
    <n v="2800000"/>
    <s v="500,000+"/>
    <n v="2"/>
    <n v="2"/>
    <n v="1188"/>
    <x v="0"/>
    <s v="15 W 96th St Unit 14BNew York, NY 10025"/>
    <x v="0"/>
    <s v="Manhattan"/>
    <s v="15 W 96th St #14b, New York, NY 10025, USA"/>
    <n v="40.792203999999998"/>
    <n v="-73.965564200000003"/>
  </r>
  <r>
    <s v="Brokered by Keller Williams Rlty Landmark"/>
    <x v="3"/>
    <n v="329888"/>
    <s v="300,001-500,000"/>
    <n v="3"/>
    <n v="1"/>
    <n v="2185"/>
    <x v="0"/>
    <s v="210-15 23 Ave Unit 1Bayside, NY 11360"/>
    <x v="4"/>
    <s v="Bayside"/>
    <s v="21015 23rd Ave Apt 1b, Bayside, NY 11360, USA"/>
    <n v="40.779099899999999"/>
    <n v="-73.78125"/>
  </r>
  <r>
    <s v="Brokered by Piastro Realty LLC"/>
    <x v="3"/>
    <n v="311000"/>
    <s v="300,001-500,000"/>
    <n v="1"/>
    <n v="1"/>
    <n v="780"/>
    <x v="4"/>
    <s v="40 Brighton 1 Rd Unit 6BBrooklyn, NY 11235"/>
    <x v="2"/>
    <s v="Brighton Beach"/>
    <s v="40 Brighton 1st Rd #6b, Brooklyn, NY 11235, USA"/>
    <n v="40.575627699999998"/>
    <n v="-73.966783300000003"/>
  </r>
  <r>
    <s v="Brokered by Corcoran Park Slope"/>
    <x v="0"/>
    <n v="649000"/>
    <s v="500,000+"/>
    <n v="3"/>
    <n v="2"/>
    <n v="804"/>
    <x v="4"/>
    <s v="326 Melrose St Apt 1ABrooklyn, NY 11237"/>
    <x v="2"/>
    <s v="Bushwick"/>
    <s v="326 Melrose St #1a, Brooklyn, NY 11237, USA"/>
    <n v="40.703163500000002"/>
    <n v="-73.928243699999996"/>
  </r>
  <r>
    <s v="Brokered by RE MAX Distinguished Homes &amp; Properties"/>
    <x v="3"/>
    <n v="159000"/>
    <s v="100,001-300,000"/>
    <n v="1"/>
    <n v="1"/>
    <n v="800"/>
    <x v="4"/>
    <s v="2630 Kingsbridge Ter Apt 7YBronx, NY 10463"/>
    <x v="3"/>
    <s v="Fordham Manor"/>
    <s v="2630 Kingsbridge Terrace #7b, Bronx, NY 10463, USA"/>
    <n v="40.869750799999998"/>
    <n v="-73.905390999999995"/>
  </r>
  <r>
    <s v="Brokered by RE MAX Edge"/>
    <x v="1"/>
    <n v="1148000"/>
    <s v="500,000+"/>
    <n v="3"/>
    <n v="2"/>
    <n v="1890"/>
    <x v="0"/>
    <s v="334 100th StBrooklyn, NY 11209"/>
    <x v="2"/>
    <s v="Brooklyn"/>
    <s v="334 100th St, Brooklyn, NY 11209, USA"/>
    <n v="40.613069299999999"/>
    <n v="-74.0344829"/>
  </r>
  <r>
    <s v="Brokered by Desimone Real Estate"/>
    <x v="3"/>
    <n v="669000"/>
    <s v="500,000+"/>
    <n v="3"/>
    <n v="2"/>
    <n v="1480"/>
    <x v="0"/>
    <s v="3901 Nostrand Ave Apt 6PBrooklyn, NY 11235"/>
    <x v="2"/>
    <s v="Brooklyn"/>
    <s v="3901 Nostrand Ave., Brooklyn, NY 11235, USA"/>
    <n v="40.589482699999998"/>
    <n v="-73.939537200000004"/>
  </r>
  <r>
    <s v="Brokered by Hometown Properties"/>
    <x v="3"/>
    <n v="305000"/>
    <s v="300,001-500,000"/>
    <n v="1"/>
    <n v="1"/>
    <n v="750"/>
    <x v="4"/>
    <s v="7259 Shore Rd Apt 3GBrooklyn, NY 11209"/>
    <x v="2"/>
    <s v="Bay Ridge"/>
    <s v="7259 Shore Rd #3g, Brooklyn, NY 11209, USA"/>
    <n v="40.634727099999999"/>
    <n v="-74.036816999999999"/>
  </r>
  <r>
    <s v="Brokered by Compass Greater NY LLC"/>
    <x v="3"/>
    <n v="599000"/>
    <s v="500,000+"/>
    <n v="3"/>
    <n v="2"/>
    <n v="2185"/>
    <x v="0"/>
    <s v="18-15 215 St Unit 2DBayside, NY 11360"/>
    <x v="4"/>
    <s v="Bayside"/>
    <s v="1815 215th St Apt 2m, Bayside, NY 11360, USA"/>
    <n v="40.783929899999997"/>
    <n v="-73.776430000000005"/>
  </r>
  <r>
    <s v="Brokered by COMPASS"/>
    <x v="1"/>
    <n v="1375000"/>
    <s v="500,000+"/>
    <n v="3"/>
    <n v="2"/>
    <n v="1960"/>
    <x v="0"/>
    <s v="417 17th StBrooklyn, NY 11215"/>
    <x v="2"/>
    <s v="Brooklyn"/>
    <s v="417 17th St, Brooklyn, NY 11215, USA"/>
    <n v="40.660030900000002"/>
    <n v="-73.984831499999999"/>
  </r>
  <r>
    <s v="Brokered by Berkshire Hathaway HomeServices New York Properties - Eastchester"/>
    <x v="3"/>
    <n v="339000"/>
    <s v="300,001-500,000"/>
    <n v="2"/>
    <n v="2"/>
    <n v="906"/>
    <x v="4"/>
    <s v="86C Edgewater Park Unit CBronx, NY 10465"/>
    <x v="3"/>
    <s v="The Bronx"/>
    <s v="86 Edgewater Park, Bronx, NY 10465, USA"/>
    <n v="40.822472300000001"/>
    <n v="-73.811059999999998"/>
  </r>
  <r>
    <s v="Brokered by Brown Harris Stevens"/>
    <x v="0"/>
    <n v="849500"/>
    <s v="500,000+"/>
    <n v="2"/>
    <n v="2"/>
    <n v="975"/>
    <x v="4"/>
    <s v="161 E 110th St Apt 7AManhattan, NY 10029"/>
    <x v="0"/>
    <s v="Manhattan"/>
    <s v="161-169 E 110th St # 7e, New York, NY 10029, USA"/>
    <n v="40.794640200000003"/>
    <n v="-73.943416299999996"/>
  </r>
  <r>
    <s v="Brokered by Robert Defalco Realty, Inc."/>
    <x v="6"/>
    <n v="379000"/>
    <s v="300,001-500,000"/>
    <n v="4"/>
    <n v="1"/>
    <n v="1200"/>
    <x v="0"/>
    <s v="20 Bay St Lndg Unit 3JStaten Island, NY 10301"/>
    <x v="1"/>
    <s v="Mid Island"/>
    <s v="20 Bay Street Landing #3j, Staten Island, NY 10301, USA"/>
    <n v="40.638490699999998"/>
    <n v="-74.074025399999996"/>
  </r>
  <r>
    <s v="Brokered by Chase Global Realty Corp"/>
    <x v="0"/>
    <n v="699000"/>
    <s v="500,000+"/>
    <n v="2"/>
    <n v="2"/>
    <n v="967"/>
    <x v="4"/>
    <s v="31-38 137 St Unit 8AFlushing, NY 11354"/>
    <x v="4"/>
    <s v="Flushing"/>
    <s v="31-38 137th St #8c, Flushing, NY 11354, USA"/>
    <n v="40.768445800000002"/>
    <n v="-73.831388799999999"/>
  </r>
  <r>
    <s v="Brokered by Brown Harris Stevens"/>
    <x v="3"/>
    <n v="565000"/>
    <s v="500,000+"/>
    <n v="1"/>
    <n v="1"/>
    <n v="2185"/>
    <x v="0"/>
    <s v="107 W 70th St Apt 4FManhattan, NY 10023"/>
    <x v="0"/>
    <s v="Manhattan"/>
    <s v="107 W 70th St #4f, New York, NY 10023, USA"/>
    <n v="40.776443"/>
    <n v="-73.979984999999999"/>
  </r>
  <r>
    <s v="Brokered by BERKSHIRE HATHAWAY"/>
    <x v="9"/>
    <n v="750000"/>
    <s v="500,000+"/>
    <n v="4"/>
    <n v="3"/>
    <n v="2185"/>
    <x v="0"/>
    <s v="116-46 233rd StCambria Heights, NY 11411"/>
    <x v="4"/>
    <s v="Queens"/>
    <s v="116-46 233rd St, Jamaica, NY 11411, USA"/>
    <n v="40.692197499999999"/>
    <n v="-73.728799899999999"/>
  </r>
  <r>
    <s v="Brokered by Keller Williams Realty NYC Grp"/>
    <x v="4"/>
    <n v="1250000"/>
    <s v="500,000+"/>
    <n v="9"/>
    <n v="3"/>
    <n v="3234"/>
    <x v="0"/>
    <s v="1847 Barnes AveBronx, NY 10462"/>
    <x v="3"/>
    <s v="The Bronx"/>
    <s v="1847 Barnes Ave, Bronx, NY 10462, USA"/>
    <n v="40.847324299999997"/>
    <n v="-73.863339199999999"/>
  </r>
  <r>
    <s v="Brokered by Serhant"/>
    <x v="0"/>
    <n v="999000"/>
    <s v="500,000+"/>
    <n v="2"/>
    <n v="2"/>
    <n v="1262"/>
    <x v="0"/>
    <s v="775 Riverside Dr Apt 5HNew York, NY 10032"/>
    <x v="0"/>
    <s v="Manhattan"/>
    <s v="775 Riverside Dr #5h, New York, NY 10032, USA"/>
    <n v="40.834716"/>
    <n v="-73.948151699999997"/>
  </r>
  <r>
    <s v="Brokered by Pin It Realty Llc"/>
    <x v="1"/>
    <n v="1350000"/>
    <s v="500,000+"/>
    <n v="6"/>
    <n v="4"/>
    <n v="2185"/>
    <x v="0"/>
    <s v="380 Beach 13th StFar Rockaway, NY 11691"/>
    <x v="4"/>
    <s v="Queens"/>
    <s v="380 Beach 13th St, Far Rockaway, NY 11691, USA"/>
    <n v="40.599729799999999"/>
    <n v="-73.746797400000005"/>
  </r>
  <r>
    <s v="Brokered by Island Advantage Realty Llc"/>
    <x v="1"/>
    <n v="669900"/>
    <s v="500,000+"/>
    <n v="3"/>
    <n v="2"/>
    <n v="1376"/>
    <x v="0"/>
    <s v="181-10 93rd AveHollis, NY 11423"/>
    <x v="4"/>
    <s v="Queens"/>
    <s v="181-10 93rd Ave, Jamaica, NY 11423, USA"/>
    <n v="40.707756199999999"/>
    <n v="-73.778788800000001"/>
  </r>
  <r>
    <s v="Brokered by Oxford Property Group"/>
    <x v="3"/>
    <n v="399000"/>
    <s v="300,001-500,000"/>
    <n v="3"/>
    <n v="1"/>
    <n v="2185"/>
    <x v="0"/>
    <s v="36 W 35th St Apt 5DNew York, NY 10001"/>
    <x v="0"/>
    <s v="Manhattan"/>
    <s v="36 W 35th St #5d, New York, NY 10001, USA"/>
    <n v="40.749707399999998"/>
    <n v="-73.985924400000002"/>
  </r>
  <r>
    <s v="Brokered by EXIT REALTY PRIME"/>
    <x v="9"/>
    <n v="779000"/>
    <s v="500,000+"/>
    <n v="5"/>
    <n v="3"/>
    <n v="2000"/>
    <x v="0"/>
    <s v="193-06 122nd AveJamaica, NY 11413"/>
    <x v="4"/>
    <s v="Queens"/>
    <s v="193-06 122nd Ave, Jamaica, NY 11413, USA"/>
    <n v="40.685787500000004"/>
    <n v="-73.753830399999998"/>
  </r>
  <r>
    <s v="Brokered by Winzone Realty Inc"/>
    <x v="4"/>
    <n v="1200000"/>
    <s v="500,000+"/>
    <n v="5"/>
    <n v="2"/>
    <n v="2185"/>
    <x v="0"/>
    <s v="2546 E 29th StBrooklyn, NY 11235"/>
    <x v="2"/>
    <s v="Brooklyn"/>
    <s v="2546 E 29th St, Brooklyn, NY 11235, USA"/>
    <n v="40.590395000000001"/>
    <n v="-73.941286300000002"/>
  </r>
  <r>
    <s v="Brokered by COMPASS"/>
    <x v="3"/>
    <n v="895000"/>
    <s v="500,000+"/>
    <n v="2"/>
    <n v="1"/>
    <n v="2185"/>
    <x v="0"/>
    <s v="55 E 65th St Apt 4AManhattan, NY 10065"/>
    <x v="0"/>
    <s v="Manhattan"/>
    <s v="55 E 65th St #4a, New York, NY 10065, USA"/>
    <n v="40.766971499999997"/>
    <n v="-73.967437700000005"/>
  </r>
  <r>
    <s v="Brokered by Sowae Corp"/>
    <x v="0"/>
    <n v="369000"/>
    <s v="300,001-500,000"/>
    <n v="3"/>
    <n v="1"/>
    <n v="2185"/>
    <x v="0"/>
    <s v="720 57th St Apt 4CBrooklyn, NY 11220"/>
    <x v="2"/>
    <s v="Sunset Park"/>
    <s v="720 57th St #4c, Brooklyn, NY 11220, USA"/>
    <n v="40.637981000000003"/>
    <n v="-74.009564999999995"/>
  </r>
  <r>
    <s v="Brokered by RE MAX Edge"/>
    <x v="3"/>
    <n v="299000"/>
    <s v="100,001-300,000"/>
    <n v="1"/>
    <n v="1"/>
    <n v="750"/>
    <x v="4"/>
    <s v="7119 Shore Rd Apt 2CBrooklyn, NY 11209"/>
    <x v="2"/>
    <s v="Bay Ridge"/>
    <s v="7119 Shore Rd #2c, Brooklyn, NY 11209, USA"/>
    <n v="40.636031000000003"/>
    <n v="-74.036530200000001"/>
  </r>
  <r>
    <s v="Brokered by Douglas Elliman - 3544 Johnson Ave"/>
    <x v="9"/>
    <n v="1780000"/>
    <s v="500,000+"/>
    <n v="4"/>
    <n v="3"/>
    <n v="2185"/>
    <x v="0"/>
    <s v="735 Ladd RdBronx, NY 10471"/>
    <x v="3"/>
    <s v="The Bronx"/>
    <s v="735 Ladd Rd, Bronx, NY 10471, USA"/>
    <n v="40.905501800000003"/>
    <n v="-73.909935000000004"/>
  </r>
  <r>
    <s v="Brokered by Mitra Hakimi Realty Group LLC"/>
    <x v="1"/>
    <n v="988000"/>
    <s v="500,000+"/>
    <n v="5"/>
    <n v="2"/>
    <n v="3244"/>
    <x v="0"/>
    <s v="211 E 53rd StBrooklyn, NY 11203"/>
    <x v="2"/>
    <s v="Brooklyn"/>
    <s v="211 E 53rd St, Brooklyn, NY 11203, USA"/>
    <n v="40.654887600000002"/>
    <n v="-73.927542299999999"/>
  </r>
  <r>
    <s v="Brokered by EXP Realty"/>
    <x v="3"/>
    <n v="279000"/>
    <s v="100,001-300,000"/>
    <n v="2"/>
    <n v="1"/>
    <n v="810"/>
    <x v="4"/>
    <s v="196-44 69th Ave Unit 1STFresh Meadows, NY 11365"/>
    <x v="4"/>
    <s v="Fresh Meadows"/>
    <s v="196-44 69th Ave #1, Fresh Meadows, NY 11365, USA"/>
    <n v="40.736568300000002"/>
    <n v="-73.776389300000005"/>
  </r>
  <r>
    <s v="Brokered by Sotheby's International Realty - Downtown Manhattan"/>
    <x v="3"/>
    <n v="285000"/>
    <s v="100,001-300,000"/>
    <n v="3"/>
    <n v="1"/>
    <n v="2185"/>
    <x v="0"/>
    <s v="417 E 87th St Apt 3BNew York, NY 10128"/>
    <x v="0"/>
    <s v="Manhattan"/>
    <s v="417 E 87th St #3b, New York, NY 10128, USA"/>
    <n v="40.777270899999998"/>
    <n v="-73.947761400000005"/>
  </r>
  <r>
    <s v="Brokered by Redfin Real Estate"/>
    <x v="1"/>
    <n v="988000"/>
    <s v="500,000+"/>
    <n v="3"/>
    <n v="3"/>
    <n v="1311"/>
    <x v="0"/>
    <s v="31-20 Buell StEast Elmhurst, NY 11369"/>
    <x v="4"/>
    <s v="Queens"/>
    <s v="31-20 Buell St, Flushing, NY 11369, USA"/>
    <n v="40.761543099999997"/>
    <n v="-73.862144700000002"/>
  </r>
  <r>
    <s v="Brokered by COMPASS"/>
    <x v="3"/>
    <n v="735000"/>
    <s v="500,000+"/>
    <n v="1"/>
    <n v="1"/>
    <n v="800"/>
    <x v="4"/>
    <s v="205 W 95th St Apt 3BManhattan, NY 10025"/>
    <x v="0"/>
    <s v="Manhattan"/>
    <s v="205 W 95th St #3b, New York, NY 10025, USA"/>
    <n v="40.793820099999998"/>
    <n v="-73.971341100000004"/>
  </r>
  <r>
    <s v="Brokered by Sotheby's International Realty - Downtown Manhattan"/>
    <x v="3"/>
    <n v="2950000"/>
    <s v="500,000+"/>
    <n v="2"/>
    <n v="2"/>
    <n v="2185"/>
    <x v="0"/>
    <s v="20 Bond St Apt 2New York, NY 10012"/>
    <x v="0"/>
    <s v="Manhattan"/>
    <s v="20 Bond St Apt 2, New York, NY 10012, USA"/>
    <n v="40.726749499999997"/>
    <n v="-73.993803400000004"/>
  </r>
  <r>
    <s v="Brokered by COMPASS"/>
    <x v="3"/>
    <n v="899000"/>
    <s v="500,000+"/>
    <n v="2"/>
    <n v="1"/>
    <n v="2185"/>
    <x v="0"/>
    <s v="345 W 55th St Apt 6BManhattan, NY 10019"/>
    <x v="0"/>
    <s v="Manhattan"/>
    <s v="345 W 55th St #6b, New York, NY 10019, USA"/>
    <n v="40.766158099999998"/>
    <n v="-73.985324000000006"/>
  </r>
  <r>
    <s v="Brokered by Home Sweet Homes Real Prop Inc"/>
    <x v="1"/>
    <n v="850000"/>
    <s v="500,000+"/>
    <n v="4"/>
    <n v="2"/>
    <n v="2185"/>
    <x v="0"/>
    <s v="49-12 167th StFresh Meadows, NY 11365"/>
    <x v="4"/>
    <s v="Queens"/>
    <s v="49-12 167th St, Flushing, NY 11365, USA"/>
    <n v="40.748583099999998"/>
    <n v="-73.801078700000005"/>
  </r>
  <r>
    <s v="Brokered by Coldwell Banker American Homes"/>
    <x v="4"/>
    <n v="670000"/>
    <s v="500,000+"/>
    <n v="3"/>
    <n v="2"/>
    <n v="2185"/>
    <x v="0"/>
    <s v="5514 Tilden AveBrooklyn, NY 11203"/>
    <x v="2"/>
    <s v="Brooklyn"/>
    <s v="5514 Tilden Ave, Brooklyn, NY 11203, USA"/>
    <n v="40.648287799999999"/>
    <n v="-73.924661499999999"/>
  </r>
  <r>
    <s v="Brokered by Douglas Elliman - 3544 Johnson Ave"/>
    <x v="1"/>
    <n v="968000"/>
    <s v="500,000+"/>
    <n v="4"/>
    <n v="2"/>
    <n v="2550"/>
    <x v="0"/>
    <s v="1705 Hone AveBronx, NY 10461"/>
    <x v="3"/>
    <s v="The Bronx"/>
    <s v="1705 Hone Ave, Bronx, NY 10461, USA"/>
    <n v="40.847586800000002"/>
    <n v="-73.853875000000002"/>
  </r>
  <r>
    <s v="Brokered by Signature Premier Properties"/>
    <x v="3"/>
    <n v="320000"/>
    <s v="300,001-500,000"/>
    <n v="2"/>
    <n v="2"/>
    <n v="1200"/>
    <x v="0"/>
    <s v="3121 Middletown Rd Apt 2KBronx, NY 10461"/>
    <x v="3"/>
    <s v="Pelham Bay"/>
    <s v="3121 Middletown Rd #2k, Bronx, NY 10461, USA"/>
    <n v="40.845596100000002"/>
    <n v="-73.826421800000006"/>
  </r>
  <r>
    <s v="Brokered by EXP Realty"/>
    <x v="3"/>
    <n v="228888"/>
    <s v="100,001-300,000"/>
    <n v="1"/>
    <n v="1"/>
    <n v="900"/>
    <x v="4"/>
    <s v="85-15 Main St Unit 7ABriarwood, NY 11435"/>
    <x v="4"/>
    <s v="Jamaica"/>
    <s v="85-15 Main St #7a, Jamaica, NY 11435, USA"/>
    <n v="40.709734699999998"/>
    <n v="-73.818828699999997"/>
  </r>
  <r>
    <s v="Brokered by Keller Williams Realty Liberty"/>
    <x v="3"/>
    <n v="199888"/>
    <s v="100,001-300,000"/>
    <n v="2"/>
    <n v="1"/>
    <n v="2185"/>
    <x v="0"/>
    <s v="151-25 88 St Unit 4EHoward Beach, NY 11414"/>
    <x v="4"/>
    <s v="Howard Beach"/>
    <s v="151-25 88th St #4e, Howard Beach, NY 11414, USA"/>
    <n v="40.667400999999998"/>
    <n v="-73.847006300000004"/>
  </r>
  <r>
    <s v="Brokered by Serhant"/>
    <x v="3"/>
    <n v="5995000"/>
    <s v="500,000+"/>
    <n v="4"/>
    <n v="4"/>
    <n v="2185"/>
    <x v="0"/>
    <s v="110 Franklin St Unit 1New York, NY 10013"/>
    <x v="0"/>
    <s v="Manhattan"/>
    <s v="110 Franklin St #1, New York, NY 10013, USA"/>
    <n v="40.718710199999997"/>
    <n v="-74.005987000000005"/>
  </r>
  <r>
    <s v="Brokered by CENTURY 21 Kafcos Realty"/>
    <x v="4"/>
    <n v="1430000"/>
    <s v="500,000+"/>
    <n v="6"/>
    <n v="4"/>
    <n v="2840"/>
    <x v="0"/>
    <s v="242 Balcom AveBronx, NY 10465"/>
    <x v="3"/>
    <s v="The Bronx"/>
    <s v="242 Balcom Ave, Bronx, NY 10465, USA"/>
    <n v="40.815238700000002"/>
    <n v="-73.821987500000006"/>
  </r>
  <r>
    <s v="Brokered by United Realty Associates"/>
    <x v="4"/>
    <n v="1350888"/>
    <s v="500,000+"/>
    <n v="4"/>
    <n v="3"/>
    <n v="2185"/>
    <x v="0"/>
    <s v="61-26 69th LnMiddle Village, NY 11379"/>
    <x v="4"/>
    <s v="Queens"/>
    <s v="61-26 69th Ln, Flushing, NY 11379, USA"/>
    <n v="40.719749499999999"/>
    <n v="-73.888525000000001"/>
  </r>
  <r>
    <s v="Brokered by TRACEY REAL ESTATE"/>
    <x v="3"/>
    <n v="699000"/>
    <s v="500,000+"/>
    <n v="2"/>
    <n v="1"/>
    <n v="1100"/>
    <x v="0"/>
    <s v="125 Ocean Ave Apt 1JBrooklyn, NY 11225"/>
    <x v="2"/>
    <s v="Little Caribbean"/>
    <s v="125 Ocean Ave #1j, Brooklyn, NY 11225, USA"/>
    <n v="40.659976100000002"/>
    <n v="-73.962297699999993"/>
  </r>
  <r>
    <s v="Brokered by Pride Estates"/>
    <x v="1"/>
    <n v="699000"/>
    <s v="500,000+"/>
    <n v="3"/>
    <n v="2"/>
    <n v="1296"/>
    <x v="0"/>
    <s v="2526 Ralph AveBrooklyn, NY 11234"/>
    <x v="2"/>
    <s v="Brooklyn"/>
    <s v="2526 Ralph Ave, Brooklyn, NY 11234, USA"/>
    <n v="40.616512999999998"/>
    <n v="-73.9172382"/>
  </r>
  <r>
    <s v="Brokered by COMPASS"/>
    <x v="3"/>
    <n v="2000000"/>
    <s v="500,000+"/>
    <n v="3"/>
    <n v="2"/>
    <n v="1800"/>
    <x v="0"/>
    <s v="106 E 85th St Apt 5SManhattan, NY 10028"/>
    <x v="0"/>
    <s v="Manhattan"/>
    <s v="106 E 85th St #5c, New York, NY 10028, USA"/>
    <n v="40.779072999999997"/>
    <n v="-73.957175000000007"/>
  </r>
  <r>
    <s v="Brokered by Winzone Realty Inc"/>
    <x v="3"/>
    <n v="538888"/>
    <s v="500,000+"/>
    <n v="3"/>
    <n v="2"/>
    <n v="1500"/>
    <x v="0"/>
    <s v="23-55 Bell Blvd Unit 6GBayside, NY 11360"/>
    <x v="4"/>
    <s v="Bayside"/>
    <s v="23-55 Bell Blvd #6f, Bayside, NY 11360, USA"/>
    <n v="40.7807824"/>
    <n v="-73.774354399999993"/>
  </r>
  <r>
    <s v="Brokered by COMPASS"/>
    <x v="2"/>
    <n v="2450000"/>
    <s v="500,000+"/>
    <n v="5"/>
    <n v="3"/>
    <n v="2982"/>
    <x v="0"/>
    <s v="274 Bainbridge StBrooklyn, NY 11233"/>
    <x v="2"/>
    <s v="Brooklyn"/>
    <s v="274 Bainbridge St., Brooklyn, NY 11233, USA"/>
    <n v="40.681352500000003"/>
    <n v="-73.926164099999994"/>
  </r>
  <r>
    <s v="Brokered by Robert DeFalco Realty, Inc."/>
    <x v="1"/>
    <n v="574999"/>
    <s v="500,000+"/>
    <n v="3"/>
    <n v="2"/>
    <n v="1040"/>
    <x v="0"/>
    <s v="190 Vanderbilt AveStaten Island, NY 10304"/>
    <x v="1"/>
    <s v="Staten Island"/>
    <s v="190 Vanderbilt Ave, Staten Island, NY 10304, USA"/>
    <n v="40.619478600000001"/>
    <n v="-74.077813000000006"/>
  </r>
  <r>
    <s v="Brokered by Prime Properties Long Island"/>
    <x v="3"/>
    <n v="275000"/>
    <s v="100,001-300,000"/>
    <n v="1"/>
    <n v="1"/>
    <n v="2185"/>
    <x v="0"/>
    <s v="65-15 Yellowstone Blvd Unit 5HForest Hills, NY 11375"/>
    <x v="4"/>
    <s v="Forest Hills"/>
    <s v="65-15 Yellowstone Blvd #5h, Forest Hills, NY 11375, USA"/>
    <n v="40.730583899999999"/>
    <n v="-73.850314400000002"/>
  </r>
  <r>
    <s v="Brokered by Redfin Real Estate"/>
    <x v="1"/>
    <n v="1499888"/>
    <s v="500,000+"/>
    <n v="4"/>
    <n v="3"/>
    <n v="2688"/>
    <x v="0"/>
    <s v="209-35 30th AveBayside, NY 11360"/>
    <x v="4"/>
    <s v="Queens"/>
    <s v="209-35 30th Ave, Flushing, NY 11360, USA"/>
    <n v="40.773560099999997"/>
    <n v="-73.779524199999997"/>
  </r>
  <r>
    <s v="Brokered by KELLER WILLIAMS REALTY EMPIRE"/>
    <x v="3"/>
    <n v="270000"/>
    <s v="100,001-300,000"/>
    <n v="3"/>
    <n v="1"/>
    <n v="275"/>
    <x v="2"/>
    <s v="300 8th Ave Apt 1NBrooklyn, NY 11215"/>
    <x v="2"/>
    <s v="Park Slope"/>
    <s v="300 8th Ave #1n, Brooklyn, NY 11215, USA"/>
    <n v="40.669234600000003"/>
    <n v="-73.976573200000004"/>
  </r>
  <r>
    <s v="Brokered by The Sidmar Group Llc"/>
    <x v="1"/>
    <n v="675000"/>
    <s v="500,000+"/>
    <n v="4"/>
    <n v="3"/>
    <n v="1832"/>
    <x v="0"/>
    <s v="2760 Hone AveBronx, NY 10469"/>
    <x v="3"/>
    <s v="The Bronx"/>
    <s v="2760 Hone Ave, Bronx, NY 10469, USA"/>
    <n v="40.867224800000002"/>
    <n v="-73.857424100000003"/>
  </r>
  <r>
    <s v="Brokered by Howard Hanna | Rand Realty"/>
    <x v="3"/>
    <n v="149000"/>
    <s v="100,001-300,000"/>
    <n v="1"/>
    <n v="1"/>
    <n v="750"/>
    <x v="4"/>
    <s v="4380 Vireo Ave Apt 6RBronx, NY 10470"/>
    <x v="3"/>
    <s v="East Bronx"/>
    <s v="4380 Vireo Ave #6r, Bronx, NY 10470, USA"/>
    <n v="40.901002099999999"/>
    <n v="-73.862705300000002"/>
  </r>
  <r>
    <s v="Brokered by De Luca Realty Group INC"/>
    <x v="3"/>
    <n v="299999"/>
    <s v="100,001-300,000"/>
    <n v="2"/>
    <n v="1"/>
    <n v="863"/>
    <x v="4"/>
    <s v="120B Edgewater Park Unit 120BBronx, NY 10465"/>
    <x v="3"/>
    <s v="East Bronx"/>
    <s v="120 Edgewater Park #120, Bronx, NY 10465, USA"/>
    <n v="40.822440999999998"/>
    <n v="-73.811042400000005"/>
  </r>
  <r>
    <s v="Brokered by COMPASS"/>
    <x v="3"/>
    <n v="595000"/>
    <s v="500,000+"/>
    <n v="3"/>
    <n v="2"/>
    <n v="2185"/>
    <x v="0"/>
    <s v="775 Lafayette Ave Apt 6DBrooklyn, NY 11221"/>
    <x v="2"/>
    <s v="Bedford-Stuyvesant"/>
    <s v="775 Lafayette Ave #6d, Brooklyn, NY 11221, USA"/>
    <n v="40.6912661"/>
    <n v="-73.941874499999997"/>
  </r>
  <r>
    <s v="Brokered by Highlite Homes Realty"/>
    <x v="3"/>
    <n v="536000"/>
    <s v="500,000+"/>
    <n v="2"/>
    <n v="2"/>
    <n v="1200"/>
    <x v="0"/>
    <s v="3671 Hudson Manor Ter Apt 14JBronx, NY 10463"/>
    <x v="3"/>
    <s v="Riverdale"/>
    <s v="3671 Hudson Manor Terrace #14j, Bronx, NY 10463, USA"/>
    <n v="40.8881345"/>
    <n v="-73.916233599999998"/>
  </r>
  <r>
    <s v="Brokered by United Realty Associates"/>
    <x v="3"/>
    <n v="288000"/>
    <s v="100,001-300,000"/>
    <n v="2"/>
    <n v="1"/>
    <n v="2185"/>
    <x v="0"/>
    <s v="47-31 216th St Unit 3BBayside, NY 11361"/>
    <x v="4"/>
    <s v="Bayside"/>
    <s v="47-31 216th St #3b, Bayside, NY 11361, USA"/>
    <n v="40.756704300000003"/>
    <n v="-73.764352000000002"/>
  </r>
  <r>
    <s v="Brokered by Douglas Elliman - 575 Madison Ave"/>
    <x v="1"/>
    <n v="19499999"/>
    <s v="500,000+"/>
    <n v="4"/>
    <n v="4"/>
    <n v="10000"/>
    <x v="5"/>
    <s v="182 Franklin StNew York, NY 10013"/>
    <x v="0"/>
    <s v="New York"/>
    <s v="182 Franklin St, New York, NY 10013, USA"/>
    <n v="40.719568700000004"/>
    <n v="-74.009431699999993"/>
  </r>
  <r>
    <s v="Brokered by Garfield, Leslie J. &amp; Co., Inc."/>
    <x v="2"/>
    <n v="6995000"/>
    <s v="500,000+"/>
    <n v="4"/>
    <n v="4"/>
    <n v="3400"/>
    <x v="0"/>
    <s v="36 Schermerhorn StBrooklyn, NY 11201"/>
    <x v="2"/>
    <s v="Brooklyn"/>
    <s v="36 Schermerhorn St, Brooklyn, NY 11201, USA"/>
    <n v="40.691036500000003"/>
    <n v="-73.992472300000003"/>
  </r>
  <r>
    <s v="Brokered by Bergen Basin Realty Llc"/>
    <x v="1"/>
    <n v="799000"/>
    <s v="500,000+"/>
    <n v="3"/>
    <n v="2"/>
    <n v="2050"/>
    <x v="0"/>
    <s v="2034 E 36th StBrooklyn, NY 11234"/>
    <x v="2"/>
    <s v="Brooklyn"/>
    <s v="2034 E 36th St, Brooklyn, NY 11234, USA"/>
    <n v="40.6090065"/>
    <n v="-73.930758100000006"/>
  </r>
  <r>
    <s v="Brokered by COMPASS"/>
    <x v="0"/>
    <n v="4000000"/>
    <s v="500,000+"/>
    <n v="4"/>
    <n v="4"/>
    <n v="3704"/>
    <x v="0"/>
    <s v="247 Water St Unit PhManhattan, NY 10038"/>
    <x v="0"/>
    <s v="PECK SLIP"/>
    <s v="247 Water St, PECK SLIP, NY 10038, USA"/>
    <n v="40.707990000000002"/>
    <n v="-74.002170699999994"/>
  </r>
  <r>
    <s v="Brokered by RE MAX Prestige Properties"/>
    <x v="3"/>
    <n v="165000"/>
    <s v="100,001-300,000"/>
    <n v="1"/>
    <n v="1"/>
    <n v="625"/>
    <x v="4"/>
    <s v="1922 McGraw Ave Apt 6EBronx, NY 10462"/>
    <x v="3"/>
    <s v="Parkchester"/>
    <s v="1922 McGraw Ave #6e, Bronx, NY 10462, USA"/>
    <n v="40.834498500000002"/>
    <n v="-73.860524600000005"/>
  </r>
  <r>
    <s v="Brokered by TDMT - The Development Marketing Team"/>
    <x v="0"/>
    <n v="1475000"/>
    <s v="500,000+"/>
    <n v="2"/>
    <n v="2"/>
    <n v="1048"/>
    <x v="0"/>
    <s v="429 Kent Ave Unit 902Brooklyn, NY 11249"/>
    <x v="2"/>
    <s v="Southside"/>
    <s v="429 Kent Ave #902, Brooklyn, NY 11249, USA"/>
    <n v="40.709512699999998"/>
    <n v="-73.9677693"/>
  </r>
  <r>
    <s v="Brokered by TDMT - The Development Marketing Team"/>
    <x v="0"/>
    <n v="595000"/>
    <s v="500,000+"/>
    <n v="3"/>
    <n v="1"/>
    <n v="721"/>
    <x v="4"/>
    <s v="595 Main St Apt 410Roosevelt Island, NY 10044"/>
    <x v="0"/>
    <s v="Manhattan"/>
    <s v="595 Main St #410, New York, NY 10044, USA"/>
    <n v="40.763031300000002"/>
    <n v="-73.949235700000003"/>
  </r>
  <r>
    <s v="Brokered by COMPASS"/>
    <x v="2"/>
    <n v="3500000"/>
    <s v="500,000+"/>
    <n v="10"/>
    <n v="8"/>
    <n v="6201"/>
    <x v="5"/>
    <s v="313 W 92nd StManhattan, NY 10025"/>
    <x v="0"/>
    <s v="New York"/>
    <s v="313 W 92nd St, New York, NY 10025, USA"/>
    <n v="40.793104"/>
    <n v="-73.975650999999999"/>
  </r>
  <r>
    <s v="Brokered by Trademarko Realty Inc"/>
    <x v="4"/>
    <n v="1090000"/>
    <s v="500,000+"/>
    <n v="12"/>
    <n v="6"/>
    <n v="4875"/>
    <x v="0"/>
    <s v="17-25 Menahan StRidgewood, NY 11385"/>
    <x v="4"/>
    <s v="Queens"/>
    <s v="17-25 Menahan St, Flushing, NY 11385, USA"/>
    <n v="40.704239200000004"/>
    <n v="-73.911381700000007"/>
  </r>
  <r>
    <s v="Brokered by Madison Estates Sotheby's International Realty"/>
    <x v="9"/>
    <n v="2499000"/>
    <s v="500,000+"/>
    <n v="6"/>
    <n v="3"/>
    <n v="4500"/>
    <x v="0"/>
    <s v="1694 54th StBrooklyn, NY 11204"/>
    <x v="2"/>
    <s v="Brooklyn"/>
    <s v="1694 54th St, Brooklyn, NY 11204, USA"/>
    <n v="40.626680899999997"/>
    <n v="-73.986274199999997"/>
  </r>
  <r>
    <s v="Brokered by Coldwell Banker Reliable Real Estate"/>
    <x v="1"/>
    <n v="699999"/>
    <s v="500,000+"/>
    <n v="5"/>
    <n v="2"/>
    <n v="2218"/>
    <x v="0"/>
    <s v="2318 Holland AveBronx, NY 10467"/>
    <x v="3"/>
    <s v="The Bronx"/>
    <s v="2318 Holland Ave, Bronx, NY 10467, USA"/>
    <n v="40.860200900000002"/>
    <n v="-73.865314699999999"/>
  </r>
  <r>
    <s v="Brokered by Winzone Realty Inc"/>
    <x v="1"/>
    <n v="899000"/>
    <s v="500,000+"/>
    <n v="4"/>
    <n v="2"/>
    <n v="1672"/>
    <x v="0"/>
    <s v="140-95 Burden CresJamaica, NY 11435"/>
    <x v="4"/>
    <s v="Queens"/>
    <s v="140-95 Burden Crescent, Jamaica, NY 11435, USA"/>
    <n v="40.711494500000001"/>
    <n v="-73.815221100000002"/>
  </r>
  <r>
    <s v="Brokered by Momentum Real Estate Llc"/>
    <x v="1"/>
    <n v="549000"/>
    <s v="500,000+"/>
    <n v="3"/>
    <n v="2"/>
    <n v="1152"/>
    <x v="0"/>
    <s v="15 Astor AveStaten Island, NY 10314"/>
    <x v="1"/>
    <s v="Staten Island"/>
    <s v="15 Astor Ave, Staten Island, NY 10314, USA"/>
    <n v="40.614468600000002"/>
    <n v="-74.159239200000002"/>
  </r>
  <r>
    <s v="Brokered by Keller Williams NYC"/>
    <x v="2"/>
    <n v="3700000"/>
    <s v="500,000+"/>
    <n v="6"/>
    <n v="4"/>
    <n v="2400"/>
    <x v="0"/>
    <s v="14 Fillmore PlBrooklyn, NY 11211"/>
    <x v="2"/>
    <s v="Brooklyn"/>
    <s v="14 Fillmore Pl, Brooklyn, NY 11211, USA"/>
    <n v="40.714071799999999"/>
    <n v="-73.958911000000001"/>
  </r>
  <r>
    <s v="Brokered by Tom Crimmins Realty, Ltd."/>
    <x v="1"/>
    <n v="768000"/>
    <s v="500,000+"/>
    <n v="5"/>
    <n v="2"/>
    <n v="1870"/>
    <x v="0"/>
    <s v="18 Albion PlStaten Island, NY 10302"/>
    <x v="1"/>
    <s v="Staten Island"/>
    <s v="18 Albion Pl, Staten Island, NY 10302, USA"/>
    <n v="40.632914800000002"/>
    <n v="-74.132873399999994"/>
  </r>
  <r>
    <s v="Brokered by Real Broker NY LLC"/>
    <x v="1"/>
    <n v="949000"/>
    <s v="500,000+"/>
    <n v="4"/>
    <n v="2"/>
    <n v="2476"/>
    <x v="0"/>
    <s v="61 Park Dr NStaten Island, NY 10314"/>
    <x v="1"/>
    <s v="Staten Island"/>
    <s v="61 Park Dr N, Staten Island, NY 10314, USA"/>
    <n v="40.600610099999997"/>
    <n v="-74.167186099999995"/>
  </r>
  <r>
    <s v="Brokered by BLUEPRINT EQUITIES"/>
    <x v="4"/>
    <n v="980000"/>
    <s v="500,000+"/>
    <n v="6"/>
    <n v="3"/>
    <n v="2185"/>
    <x v="0"/>
    <s v="1139 Grant AveBrooklyn, NY 11208"/>
    <x v="2"/>
    <s v="Brooklyn"/>
    <s v="1139 Grant Ave, Brooklyn, NY 11208, USA"/>
    <n v="40.661580399999998"/>
    <n v="-73.8615475"/>
  </r>
  <r>
    <s v="Brokered by Keller Williams Realty Greater Nassau"/>
    <x v="4"/>
    <n v="849000"/>
    <s v="500,000+"/>
    <n v="8"/>
    <n v="3"/>
    <n v="4428"/>
    <x v="0"/>
    <s v="660 Magenta StBronx, NY 10467"/>
    <x v="3"/>
    <s v="The Bronx"/>
    <s v="660 Magenta St, Bronx, NY 10467, USA"/>
    <n v="40.875133099999999"/>
    <n v="-73.868760199999997"/>
  </r>
  <r>
    <s v="Brokered by EXP Realty"/>
    <x v="3"/>
    <n v="269000"/>
    <s v="100,001-300,000"/>
    <n v="1"/>
    <n v="1"/>
    <n v="2185"/>
    <x v="0"/>
    <s v="67-66 108th St Unit B68Forest Hills, NY 11375"/>
    <x v="4"/>
    <s v="Queens"/>
    <s v="67-66 108th St, Forest Hills, NY 11375, USA"/>
    <n v="40.7272034"/>
    <n v="-73.847190100000006"/>
  </r>
  <r>
    <s v="Brokered by Rock Home Realty Group Inc"/>
    <x v="1"/>
    <n v="150000"/>
    <s v="100,001-300,000"/>
    <n v="3"/>
    <n v="3"/>
    <n v="2185"/>
    <x v="0"/>
    <s v="2862 Briggs AveBronx Ny, NY 10458"/>
    <x v="3"/>
    <s v="The Bronx"/>
    <s v="2862 Briggs Ave, Bronx, NY 10458, USA"/>
    <n v="40.8693539"/>
    <n v="-73.888318299999995"/>
  </r>
  <r>
    <s v="Brokered by The Agency"/>
    <x v="3"/>
    <n v="770000"/>
    <s v="500,000+"/>
    <n v="2"/>
    <n v="1"/>
    <n v="2185"/>
    <x v="0"/>
    <s v="66 W 84th St Apt 4ANew York, NY 10024"/>
    <x v="0"/>
    <s v="Manhattan"/>
    <s v="66 W 84th St #4a, New York, NY 10024, USA"/>
    <n v="40.7849377"/>
    <n v="-73.972924699999993"/>
  </r>
  <r>
    <s v="Brokered by Corcoran East Side"/>
    <x v="4"/>
    <n v="750000"/>
    <s v="500,000+"/>
    <n v="1"/>
    <n v="1"/>
    <n v="630"/>
    <x v="4"/>
    <s v="504 W 110th St Apt 9CNew York, NY 10025"/>
    <x v="0"/>
    <s v="Manhattan"/>
    <s v="504 W 110th St #9c, New York, NY 10025, USA"/>
    <n v="40.803213300000003"/>
    <n v="-73.964807800000003"/>
  </r>
  <r>
    <s v="Brokered by CAROZZA NICHOLAS M"/>
    <x v="1"/>
    <n v="638000"/>
    <s v="500,000+"/>
    <n v="3"/>
    <n v="2"/>
    <n v="1728"/>
    <x v="0"/>
    <s v="154 Revere Ave Unit 5589/141Nyc, NY 10465"/>
    <x v="3"/>
    <s v="East Bronx"/>
    <s v="154 Revere Ave #5589, Bronx, NY 10465, USA"/>
    <n v="40.814844999999998"/>
    <n v="-73.815956400000005"/>
  </r>
  <r>
    <s v="Brokered by Tony &amp; William R E Brotherhood"/>
    <x v="3"/>
    <n v="199000"/>
    <s v="100,001-300,000"/>
    <n v="1"/>
    <n v="1"/>
    <n v="2185"/>
    <x v="0"/>
    <s v="138-69 Jewel Ave Unit AFlushing, NY 11367"/>
    <x v="4"/>
    <s v="Flushing"/>
    <s v="13869 Jewel Ave # A, Flushing, NY 11367, USA"/>
    <n v="40.728859900000003"/>
    <n v="-73.827539999999999"/>
  </r>
  <r>
    <s v="Brokered by Charles H. Greenthal Property"/>
    <x v="3"/>
    <n v="239000"/>
    <s v="100,001-300,000"/>
    <n v="1"/>
    <n v="1"/>
    <n v="801"/>
    <x v="4"/>
    <s v="26910 Grand Central Pkwy Apt 7PFloral Park, NY 11005"/>
    <x v="4"/>
    <s v="Glen Oaks"/>
    <s v="26910 Grand Central Pkwy #7p, Queens, NY 11005, USA"/>
    <n v="40.7577991"/>
    <n v="-73.715956399999996"/>
  </r>
  <r>
    <s v="Brokered by COMPASS"/>
    <x v="2"/>
    <n v="6999500"/>
    <s v="500,000+"/>
    <n v="5"/>
    <n v="3"/>
    <n v="4065"/>
    <x v="0"/>
    <s v="446 W 22nd StManhattan, NY 10011"/>
    <x v="0"/>
    <s v="New York"/>
    <s v="446 W 22nd St, New York, NY 10011, USA"/>
    <n v="40.746328699999999"/>
    <n v="-74.003457100000006"/>
  </r>
  <r>
    <s v="Brokered by Fillmore Real Estate"/>
    <x v="1"/>
    <n v="693000"/>
    <s v="500,000+"/>
    <n v="4"/>
    <n v="2"/>
    <n v="2185"/>
    <x v="0"/>
    <s v="220-19 135th AveSpringfield Gardens, NY 11413"/>
    <x v="4"/>
    <s v="Queens"/>
    <s v="220-19 135th Ave, Jamaica, NY 11413, USA"/>
    <n v="40.677552599999999"/>
    <n v="-73.749739300000002"/>
  </r>
  <r>
    <s v="Brokered by Belle Maison Realty Inc"/>
    <x v="4"/>
    <n v="1150000"/>
    <s v="500,000+"/>
    <n v="5"/>
    <n v="3"/>
    <n v="2185"/>
    <x v="0"/>
    <s v="79-10 Grand AveElmhurst, NY 11373"/>
    <x v="4"/>
    <s v="Queens"/>
    <s v="79-10 Grand Ave, Elmhurst, NY 11373, USA"/>
    <n v="40.731378200000002"/>
    <n v="-73.884891199999998"/>
  </r>
  <r>
    <s v="Brokered by Corcoran Bedford Stuyvesant"/>
    <x v="3"/>
    <n v="549000"/>
    <s v="500,000+"/>
    <n v="1"/>
    <n v="1"/>
    <n v="2185"/>
    <x v="0"/>
    <s v="56 Jane St Apt 1BNew York, NY 10014"/>
    <x v="0"/>
    <s v="Manhattan"/>
    <s v="56 Jane St #1b, New York, NY 10014, USA"/>
    <n v="40.738026400000003"/>
    <n v="-74.005384300000003"/>
  </r>
  <r>
    <s v="Brokered by HomeSmart CrossIsland"/>
    <x v="1"/>
    <n v="889000"/>
    <s v="500,000+"/>
    <n v="3"/>
    <n v="2"/>
    <n v="2185"/>
    <x v="0"/>
    <s v="108-36 Ditmars BlvdEast Elmhurst, NY 11369"/>
    <x v="4"/>
    <s v="Queens"/>
    <s v="108-36 Ditmars Blvd, Flushing, NY 11369, USA"/>
    <n v="40.763138099999999"/>
    <n v="-73.862214499999993"/>
  </r>
  <r>
    <s v="Brokered by Century 21 Realty First"/>
    <x v="4"/>
    <n v="1075000"/>
    <s v="500,000+"/>
    <n v="7"/>
    <n v="3"/>
    <n v="2000"/>
    <x v="0"/>
    <s v="257 49th StBrooklyn, NY 11220"/>
    <x v="2"/>
    <s v="Brooklyn"/>
    <s v="257 49th St, Brooklyn, NY 11220, USA"/>
    <n v="40.648950900000003"/>
    <n v="-74.014767000000006"/>
  </r>
  <r>
    <s v="Brokered by Douglas Elliman - 575 Madison Ave"/>
    <x v="1"/>
    <n v="6995000"/>
    <s v="500,000+"/>
    <n v="5"/>
    <n v="4"/>
    <n v="5000"/>
    <x v="0"/>
    <s v="239 E 48th StNew York, NY 10017"/>
    <x v="0"/>
    <s v="New York"/>
    <s v="239 E 48th St, New York, NY 10017, USA"/>
    <n v="40.7541017"/>
    <n v="-73.970162599999995"/>
  </r>
  <r>
    <s v="Brokered by Local Realty"/>
    <x v="3"/>
    <n v="155000"/>
    <s v="100,001-300,000"/>
    <n v="3"/>
    <n v="1"/>
    <n v="2185"/>
    <x v="0"/>
    <s v="84-50 169 St Unit 519Jamaica, NY 11432"/>
    <x v="4"/>
    <s v="Jamaica"/>
    <s v="8450 169th St Apartment 519, Jamaica, NY 11432, USA"/>
    <n v="40.714824999999998"/>
    <n v="-73.795696000000007"/>
  </r>
  <r>
    <s v="Brokered by Douglas Elliman - 3544 Johnson Ave"/>
    <x v="3"/>
    <n v="349000"/>
    <s v="300,001-500,000"/>
    <n v="2"/>
    <n v="1"/>
    <n v="800"/>
    <x v="4"/>
    <s v="773 Eastern Pkwy Apt 2ACrown Heights, NY 11213"/>
    <x v="2"/>
    <s v="Brooklyn"/>
    <s v="773 Eastern Pkwy, Brooklyn, NY 11213, USA"/>
    <n v="40.669963899999999"/>
    <n v="-73.942801799999998"/>
  </r>
  <r>
    <s v="Brokered by COMPASS"/>
    <x v="3"/>
    <n v="825000"/>
    <s v="500,000+"/>
    <n v="2"/>
    <n v="1"/>
    <n v="2185"/>
    <x v="0"/>
    <s v="250 W 103rd St Apt 7DManhattan, NY 10025"/>
    <x v="0"/>
    <s v="Manhattan"/>
    <s v="250 W 103rd St Apt 7b, New York, NY 10025, USA"/>
    <n v="40.799157100000002"/>
    <n v="-73.969032100000007"/>
  </r>
  <r>
    <s v="Brokered by Parkchester Bronx Realty Inc"/>
    <x v="0"/>
    <n v="215000"/>
    <s v="100,001-300,000"/>
    <n v="2"/>
    <n v="1"/>
    <n v="789"/>
    <x v="4"/>
    <s v="1604 Metropolitan AveBronx, NY 10462"/>
    <x v="3"/>
    <s v="The Bronx"/>
    <s v="1604 Metropolitan Ave, Bronx, NY 10462, USA"/>
    <n v="40.839633499999998"/>
    <n v="-73.856377199999997"/>
  </r>
  <r>
    <s v="Brokered by BERGEN BASIN REALTY"/>
    <x v="1"/>
    <n v="1099000"/>
    <s v="500,000+"/>
    <n v="3"/>
    <n v="2"/>
    <n v="2700"/>
    <x v="0"/>
    <s v="2164 E 72nd StBrooklyn, NY 11234"/>
    <x v="2"/>
    <s v="Brooklyn"/>
    <s v="2164 E 72nd St, Brooklyn, NY 11234, USA"/>
    <n v="40.619026400000003"/>
    <n v="-73.905658200000005"/>
  </r>
  <r>
    <s v="Brokered by COMPASS"/>
    <x v="2"/>
    <n v="2900000"/>
    <s v="500,000+"/>
    <n v="3"/>
    <n v="3"/>
    <n v="1979"/>
    <x v="0"/>
    <s v="845 United Nations Plz Apt 6AManhattan, NY 10017"/>
    <x v="0"/>
    <s v="Manhattan"/>
    <s v="845 United Nations Plaza APT 6D, New York, NY 10017, USA"/>
    <n v="40.7525683"/>
    <n v="-73.967825599999998"/>
  </r>
  <r>
    <s v="Brokered by Parkchester Bronx Realty Inc"/>
    <x v="0"/>
    <n v="215000"/>
    <s v="100,001-300,000"/>
    <n v="2"/>
    <n v="1"/>
    <n v="789"/>
    <x v="4"/>
    <s v="1604 Metropolitan AveBronx, NY 10462"/>
    <x v="3"/>
    <s v="The Bronx"/>
    <s v="1604 Metropolitan Ave, Bronx, NY 10462, USA"/>
    <n v="40.839633499999998"/>
    <n v="-73.856377199999997"/>
  </r>
  <r>
    <s v="Brokered by COMPASS"/>
    <x v="3"/>
    <n v="825000"/>
    <s v="500,000+"/>
    <n v="2"/>
    <n v="1"/>
    <n v="2185"/>
    <x v="0"/>
    <s v="250 W 103rd St Apt 7DManhattan, NY 10025"/>
    <x v="0"/>
    <s v="Manhattan"/>
    <s v="250 W 103rd St Apt 7b, New York, NY 10025, USA"/>
    <n v="40.799157100000002"/>
    <n v="-73.969032100000007"/>
  </r>
  <r>
    <s v="Brokered by Douglas Elliman - 3544 Johnson Ave"/>
    <x v="3"/>
    <n v="349000"/>
    <s v="300,001-500,000"/>
    <n v="2"/>
    <n v="1"/>
    <n v="800"/>
    <x v="4"/>
    <s v="773 Eastern Pkwy Apt 2ACrown Heights, NY 11213"/>
    <x v="2"/>
    <s v="Brooklyn"/>
    <s v="773 Eastern Pkwy, Brooklyn, NY 11213, USA"/>
    <n v="40.669963899999999"/>
    <n v="-73.942801799999998"/>
  </r>
  <r>
    <s v="Brokered by EXP Realty"/>
    <x v="9"/>
    <n v="555000"/>
    <s v="500,000+"/>
    <n v="3"/>
    <n v="1"/>
    <n v="1504"/>
    <x v="0"/>
    <s v="80-07 Margaret PlGlendale, NY 11385"/>
    <x v="4"/>
    <s v="Queens"/>
    <s v="80-07 Margaret Pl, Flushing, NY 11385, USA"/>
    <n v="40.705861200000001"/>
    <n v="-73.856597199999996"/>
  </r>
  <r>
    <s v="Brokered by First Class Realty Enterprises"/>
    <x v="4"/>
    <n v="697777"/>
    <s v="500,000+"/>
    <n v="3"/>
    <n v="2"/>
    <n v="2185"/>
    <x v="0"/>
    <s v="130-21 Lefferts BlvdSouth Ozone Park, NY 11420"/>
    <x v="4"/>
    <s v="Queens"/>
    <s v="130-21 Lefferts Blvd, Jamaica, NY 11420, USA"/>
    <n v="40.673491400000003"/>
    <n v="-73.819660200000001"/>
  </r>
  <r>
    <s v="Brokered by Sotheby's International Realty - Downtown Manhattan"/>
    <x v="0"/>
    <n v="14995000"/>
    <s v="500,000+"/>
    <n v="6"/>
    <n v="3"/>
    <n v="8500"/>
    <x v="5"/>
    <s v="360 Furman St Apt 1216Brooklyn, NY 11201"/>
    <x v="2"/>
    <s v="Brooklyn Heights"/>
    <s v="360 Furman St APT 1216, Brooklyn, NY 11201, USA"/>
    <n v="40.693534200000002"/>
    <n v="-74.000261800000004"/>
  </r>
  <r>
    <s v="Brokered by E-House Realty of Avenue U Inc"/>
    <x v="1"/>
    <n v="850000"/>
    <s v="500,000+"/>
    <n v="3"/>
    <n v="2"/>
    <n v="1152"/>
    <x v="0"/>
    <s v="51 Shiloh StStaten Island, NY 10314"/>
    <x v="1"/>
    <s v="Staten Island"/>
    <s v="51 Shiloh St, Staten Island, NY 10314, USA"/>
    <n v="40.590346400000001"/>
    <n v="-74.163092300000002"/>
  </r>
  <r>
    <s v="Brokered by EXP Realty"/>
    <x v="6"/>
    <n v="1175000"/>
    <s v="500,000+"/>
    <n v="3"/>
    <n v="3"/>
    <n v="2774"/>
    <x v="0"/>
    <s v="29 Douglas RdStaten Island, NY 10304"/>
    <x v="1"/>
    <s v="Staten Island"/>
    <s v="29 Douglas Rd, Staten Island, NY 10304, USA"/>
    <n v="40.606935300000004"/>
    <n v="-74.093300400000004"/>
  </r>
  <r>
    <s v="Brokered by Nest Seekers International, Midtown"/>
    <x v="3"/>
    <n v="545000"/>
    <s v="500,000+"/>
    <n v="1"/>
    <n v="1"/>
    <n v="2185"/>
    <x v="0"/>
    <s v="445 E 86th St Apt 16CNew York, NY 10028"/>
    <x v="0"/>
    <s v="Manhattan"/>
    <s v="445 East 86th St #16c, New York, NY 10028, USA"/>
    <n v="40.776328499999998"/>
    <n v="-73.947508799999994"/>
  </r>
  <r>
    <s v="Brokered by Nest Seekers International, Long Island"/>
    <x v="0"/>
    <n v="749000"/>
    <s v="500,000+"/>
    <n v="1"/>
    <n v="2"/>
    <n v="879"/>
    <x v="4"/>
    <s v="20-48 Steinway St Unit 1BQueens, NY 11105"/>
    <x v="4"/>
    <s v="Astoria"/>
    <s v="20-48 Steinway St #1b, Astoria, NY 11105, USA"/>
    <n v="40.775568200000002"/>
    <n v="-73.903211200000001"/>
  </r>
  <r>
    <s v="Brokered by Nest Seekers International, Midtown"/>
    <x v="1"/>
    <n v="13000000"/>
    <s v="500,000+"/>
    <n v="5"/>
    <n v="4"/>
    <n v="6000"/>
    <x v="5"/>
    <s v="141 W 95th StNew York, NY 10025"/>
    <x v="0"/>
    <s v="New York"/>
    <s v="141 W 95th St, New York, NY 10025, USA"/>
    <n v="40.7929447"/>
    <n v="-73.969354800000005"/>
  </r>
  <r>
    <s v="Brokered by Robert Defalco Realty Inc."/>
    <x v="2"/>
    <n v="549999"/>
    <s v="500,000+"/>
    <n v="3"/>
    <n v="2"/>
    <n v="1677"/>
    <x v="0"/>
    <s v="339 Union Ave Unit 41Staten Island, NY 10303"/>
    <x v="1"/>
    <s v="Mariners Harbor"/>
    <s v="339 Union Ave #41, Staten Island, NY 10303, USA"/>
    <n v="40.628076800000002"/>
    <n v="-74.1576108"/>
  </r>
  <r>
    <s v="Brokered by RE MAX Distinguished Homes &amp; Properties"/>
    <x v="0"/>
    <n v="365000"/>
    <s v="300,001-500,000"/>
    <n v="3"/>
    <n v="2"/>
    <n v="920"/>
    <x v="4"/>
    <s v="276 Buttrick Ave Unit I3Bronx, NY 10465"/>
    <x v="3"/>
    <s v="East Bronx"/>
    <s v="276 Buttrick Ave #3c, Bronx, NY 10465, USA"/>
    <n v="40.815638"/>
    <n v="-73.824434400000001"/>
  </r>
  <r>
    <s v="Brokered by Corcoran Bedford Stuyvesant"/>
    <x v="0"/>
    <n v="695000"/>
    <s v="500,000+"/>
    <n v="2"/>
    <n v="2"/>
    <n v="845"/>
    <x v="4"/>
    <s v="508A Lexington Ave # 2Brooklyn, NY 11221"/>
    <x v="2"/>
    <s v="Bedford-Stuyvesant"/>
    <s v="508 Lexington Ave #2, Brooklyn, NY 11221, USA"/>
    <n v="40.688685399999997"/>
    <n v="-73.940230099999994"/>
  </r>
  <r>
    <s v="Brokered by Keystone Realty USA Corp"/>
    <x v="4"/>
    <n v="848000"/>
    <s v="500,000+"/>
    <n v="5"/>
    <n v="2"/>
    <n v="2185"/>
    <x v="0"/>
    <s v="156 Beach 26th StFar Rockaway, NY 11691"/>
    <x v="4"/>
    <s v="Queens"/>
    <s v="156 B 26th St, Far Rockaway, NY 11691, USA"/>
    <n v="40.593968699999998"/>
    <n v="-73.758886700000005"/>
  </r>
  <r>
    <s v="Brokered by CENTURY 21 MK Realty"/>
    <x v="0"/>
    <n v="699000"/>
    <s v="500,000+"/>
    <n v="3"/>
    <n v="2"/>
    <n v="1779"/>
    <x v="0"/>
    <s v="1515 W 4th St Apt 1RBrooklyn, NY 11204"/>
    <x v="2"/>
    <s v="Bensonhurst"/>
    <s v="1515 W 4th St #1r, Brooklyn, NY 11204, USA"/>
    <n v="40.610436100000001"/>
    <n v="-73.977906500000003"/>
  </r>
  <r>
    <s v="Brokered by BHHS New York Properties"/>
    <x v="3"/>
    <n v="1075000"/>
    <s v="500,000+"/>
    <n v="2"/>
    <n v="2"/>
    <n v="1250"/>
    <x v="0"/>
    <s v="310 Lexington Ave Unit 10FGNew York, NY 10016"/>
    <x v="0"/>
    <s v="Manhattan"/>
    <s v="310 Lexington Ave #10f, New York, NY 10016, USA"/>
    <n v="40.748758100000003"/>
    <n v="-73.978278599999996"/>
  </r>
  <r>
    <s v="Brokered by Sotheby's International Realty - Downtown Manhattan"/>
    <x v="9"/>
    <n v="998000"/>
    <s v="500,000+"/>
    <n v="3"/>
    <n v="2"/>
    <n v="1600"/>
    <x v="0"/>
    <s v="309 E 108th St Apt 2BNew York, NY 10029"/>
    <x v="0"/>
    <s v="Manhattan"/>
    <s v="309 E 108th St #2b, New York, NY 10029, USA"/>
    <n v="40.791778499999999"/>
    <n v="-73.9406204"/>
  </r>
  <r>
    <s v="Brokered by RE MAX Edge"/>
    <x v="0"/>
    <n v="540000"/>
    <s v="500,000+"/>
    <n v="3"/>
    <n v="2"/>
    <n v="2185"/>
    <x v="0"/>
    <s v="172 Greenleaf Ave Unit 2BStaten Island, NY 10310"/>
    <x v="1"/>
    <s v="Castleton Corners"/>
    <s v="172 Greenleaf Ave #2b, Staten Island, NY 10310, USA"/>
    <n v="40.626137200000002"/>
    <n v="-74.126771599999998"/>
  </r>
  <r>
    <s v="Brokered by Brown Harris Stevens"/>
    <x v="3"/>
    <n v="165000"/>
    <s v="100,001-300,000"/>
    <n v="3"/>
    <n v="1"/>
    <n v="550"/>
    <x v="4"/>
    <s v="555 Kappock St Apt 5MBronx, NY 10463"/>
    <x v="3"/>
    <s v="Spuyten Duyvil"/>
    <s v="555 Kappock St #5m, Bronx, NY 10463, USA"/>
    <n v="40.878087000000001"/>
    <n v="-73.917051299999997"/>
  </r>
  <r>
    <s v="Brokered by Sotheby's International Realty - East Side Manhattan Brokerage"/>
    <x v="0"/>
    <n v="779000"/>
    <s v="500,000+"/>
    <n v="1"/>
    <n v="1"/>
    <n v="517"/>
    <x v="4"/>
    <s v="186 W 80th St Apt 3ANew York, NY 10024"/>
    <x v="0"/>
    <s v="Manhattan"/>
    <s v="186 W 80th St #3a, New York, NY 10024, USA"/>
    <n v="40.783511400000002"/>
    <n v="-73.977677499999999"/>
  </r>
  <r>
    <s v="Brokered by Corcoran Williamsburg Bedford"/>
    <x v="0"/>
    <n v="1399999"/>
    <s v="500,000+"/>
    <n v="2"/>
    <n v="2"/>
    <n v="1041"/>
    <x v="0"/>
    <s v="330 E 38th St Apt 14LNew York, NY 10016"/>
    <x v="0"/>
    <s v="Manhattan"/>
    <s v="330 E 38th St #14l, New York, NY 10016, USA"/>
    <n v="40.746265100000002"/>
    <n v="-73.972461999999993"/>
  </r>
  <r>
    <s v="Brokered by Charles Rutenberg Realty Inc"/>
    <x v="3"/>
    <n v="569000"/>
    <s v="500,000+"/>
    <n v="3"/>
    <n v="2"/>
    <n v="2185"/>
    <x v="0"/>
    <s v="6011 Broadway Apt L1Woodside, NY 11377"/>
    <x v="4"/>
    <s v="Woodside"/>
    <s v="6011 Broadway Apt 1d, Woodside, NY 11377, USA"/>
    <n v="40.7511899"/>
    <n v="-73.902010000000004"/>
  </r>
  <r>
    <s v="Brokered by Sowae Corp"/>
    <x v="1"/>
    <n v="285000"/>
    <s v="100,001-300,000"/>
    <n v="3"/>
    <n v="3"/>
    <n v="1536"/>
    <x v="0"/>
    <s v="63 Cassidy PlStaten Island, NY 10301"/>
    <x v="1"/>
    <s v="Staten Island"/>
    <s v="63 Cassidy Pl, Staten Island, NY 10301, USA"/>
    <n v="40.642311200000002"/>
    <n v="-74.094332800000004"/>
  </r>
  <r>
    <s v="Brokered by Corcoran Park Slope"/>
    <x v="2"/>
    <n v="6295000"/>
    <s v="500,000+"/>
    <n v="4"/>
    <n v="4"/>
    <n v="4650"/>
    <x v="0"/>
    <s v="612 3rd StBrooklyn, NY 11215"/>
    <x v="2"/>
    <s v="Brooklyn"/>
    <s v="612 3rd St., Brooklyn, NY 11215, USA"/>
    <n v="40.668597599999998"/>
    <n v="-73.975142000000005"/>
  </r>
  <r>
    <s v="Brokered by Nest Seekers International, Midtown"/>
    <x v="0"/>
    <n v="11500000"/>
    <s v="500,000+"/>
    <n v="6"/>
    <n v="7"/>
    <n v="4908"/>
    <x v="0"/>
    <s v="522 W 29th St Unit 3ABNew York, NY 10001"/>
    <x v="0"/>
    <s v="Manhattan"/>
    <s v="522 W 29th St #3a, New York, NY 10001, USA"/>
    <n v="40.751826100000002"/>
    <n v="-74.002774000000002"/>
  </r>
  <r>
    <s v="Brokered by J Milo Real Estate"/>
    <x v="0"/>
    <n v="199999"/>
    <s v="100,001-300,000"/>
    <n v="1"/>
    <n v="1"/>
    <n v="750"/>
    <x v="4"/>
    <s v="10 E 43rd St Apt 3KBrooklyn, NY 11203"/>
    <x v="2"/>
    <s v="Little Caribbean"/>
    <s v="10 E 43rd St #3k, Brooklyn, NY 11203, USA"/>
    <n v="40.655858000000002"/>
    <n v="-73.937783100000004"/>
  </r>
  <r>
    <s v="Brokered by E Realty International Corp"/>
    <x v="0"/>
    <n v="569000"/>
    <s v="500,000+"/>
    <n v="1"/>
    <n v="1"/>
    <n v="490"/>
    <x v="2"/>
    <s v="41-62 Bowne St Unit 11CFlushing, NY 11355"/>
    <x v="4"/>
    <s v="Flushing"/>
    <s v="41-62 Bowne St #11c, Flushing, NY 11355, USA"/>
    <n v="40.757625500000003"/>
    <n v="-73.823109700000003"/>
  </r>
  <r>
    <s v="Brokered by Brown Harris Stevens"/>
    <x v="9"/>
    <n v="345000"/>
    <s v="300,001-500,000"/>
    <n v="2"/>
    <n v="1"/>
    <n v="975"/>
    <x v="4"/>
    <s v="3135 Johnson Ave Apt 10FBronx, NY 10463"/>
    <x v="3"/>
    <s v="Spuyten Duyvil"/>
    <s v="3135 Johnson Ave #10f, Bronx, NY 10463, USA"/>
    <n v="40.882867900000001"/>
    <n v="-73.911296199999995"/>
  </r>
  <r>
    <s v="Brokered by Prime Realty"/>
    <x v="1"/>
    <n v="1448000"/>
    <s v="500,000+"/>
    <n v="3"/>
    <n v="2"/>
    <n v="2185"/>
    <x v="0"/>
    <s v="155-11 14th AveBeechhurst, NY 11357"/>
    <x v="4"/>
    <s v="Queens"/>
    <s v="155-11 14th Ave, Flushing, NY 11357, USA"/>
    <n v="40.7895173"/>
    <n v="-73.8063176"/>
  </r>
  <r>
    <s v="Brokered by Fillmore Real Estate Fusion Team, INC."/>
    <x v="3"/>
    <n v="183000"/>
    <s v="100,001-300,000"/>
    <n v="1"/>
    <n v="1"/>
    <n v="831"/>
    <x v="4"/>
    <s v="2166 Bronx Park E Apt 5JBronx, NY 10462"/>
    <x v="3"/>
    <s v="East Bronx"/>
    <s v="2166 Bronx Pk E #5j, Bronx, NY 10462, USA"/>
    <n v="40.855256500000003"/>
    <n v="-73.869380399999997"/>
  </r>
  <r>
    <s v="Brokered by Brown Harris Stevens- 3531 Johnson Avenue"/>
    <x v="0"/>
    <n v="1995000"/>
    <s v="500,000+"/>
    <n v="5"/>
    <n v="4"/>
    <n v="3075"/>
    <x v="0"/>
    <s v="640 W 237th St Apt 14CBronx, NY 10463"/>
    <x v="3"/>
    <s v="Riverdale"/>
    <s v="640 W 237th St #14c, Bronx, NY 10463, USA"/>
    <n v="40.887930900000001"/>
    <n v="-73.912166299999996"/>
  </r>
  <r>
    <s v="Brokered by COMPASS"/>
    <x v="2"/>
    <n v="2250000"/>
    <s v="500,000+"/>
    <n v="5"/>
    <n v="3"/>
    <n v="2105"/>
    <x v="0"/>
    <s v="615 President StBrooklyn, NY 11215"/>
    <x v="2"/>
    <s v="Brooklyn"/>
    <s v="615 President St, Brooklyn, NY 11215, USA"/>
    <n v="40.676458799999999"/>
    <n v="-73.982187999999994"/>
  </r>
  <r>
    <s v="Brokered by Opulence Properties"/>
    <x v="0"/>
    <n v="650000"/>
    <s v="500,000+"/>
    <n v="3"/>
    <n v="3"/>
    <n v="1632"/>
    <x v="0"/>
    <s v="259 Windham LoopStaten Island, NY 10314"/>
    <x v="1"/>
    <s v="Staten Island"/>
    <s v="259 Windham Loop, Staten Island, NY 10314, USA"/>
    <n v="40.577069000000002"/>
    <n v="-74.161888000000005"/>
  </r>
  <r>
    <s v="Brokered by Douglas Elliman - 3544 Johnson Ave"/>
    <x v="4"/>
    <n v="14000000"/>
    <s v="500,000+"/>
    <n v="3"/>
    <n v="3"/>
    <n v="2185"/>
    <x v="0"/>
    <s v="3641 Johnson AveBronx, NY 10463"/>
    <x v="3"/>
    <s v="The Bronx"/>
    <s v="3641 Johnson Ave, Bronx, NY 10463, USA"/>
    <n v="40.887928600000002"/>
    <n v="-73.909665700000005"/>
  </r>
  <r>
    <s v="Brokered by EXIT REALTY PRIVATE CLIENT"/>
    <x v="4"/>
    <n v="785000"/>
    <s v="500,000+"/>
    <n v="7"/>
    <n v="3"/>
    <n v="3388"/>
    <x v="0"/>
    <s v="1746 Van Buren StBronx, NY 10460"/>
    <x v="3"/>
    <s v="The Bronx"/>
    <s v="1746 Van Buren St, Bronx, NY 10460, USA"/>
    <n v="40.842328199999997"/>
    <n v="-73.871022800000006"/>
  </r>
  <r>
    <s v="Brokered by KMS Realty Group, Inc."/>
    <x v="1"/>
    <n v="2599999"/>
    <s v="500,000+"/>
    <n v="6"/>
    <n v="6"/>
    <n v="6353"/>
    <x v="5"/>
    <s v="65 Jenna LnStaten Island, NY 10304"/>
    <x v="1"/>
    <s v="Staten Island"/>
    <s v="65 Jenna Ln, Staten Island, NY 10304, USA"/>
    <n v="40.5920591"/>
    <n v="-74.103119899999996"/>
  </r>
  <r>
    <s v="Brokered by Douglas Elliman - Long Island City"/>
    <x v="3"/>
    <n v="1850000"/>
    <s v="500,000+"/>
    <n v="5"/>
    <n v="3"/>
    <n v="3000"/>
    <x v="0"/>
    <s v="107-40 Queens Blvd Ph 1Queens, NY 11375"/>
    <x v="4"/>
    <s v="Flushing"/>
    <s v="10740 Queens Blvd STE 1, Flushing, NY 11375, USA"/>
    <n v="40.721312900000001"/>
    <n v="-73.8450098"/>
  </r>
  <r>
    <s v="Brokered by Keller Williams NYC"/>
    <x v="0"/>
    <n v="435000"/>
    <s v="300,001-500,000"/>
    <n v="1"/>
    <n v="1"/>
    <n v="661"/>
    <x v="4"/>
    <s v="109-20 Queens Blvd Unit 3KForest Hills, NY 11375"/>
    <x v="4"/>
    <s v="Forest Hills"/>
    <s v="109-20 Queens Blvd #3a, Forest Hills, NY 11375, USA"/>
    <n v="40.719817499999998"/>
    <n v="-73.841240299999996"/>
  </r>
  <r>
    <s v="Brokered by First Home Equity Realty"/>
    <x v="4"/>
    <n v="1899000"/>
    <s v="500,000+"/>
    <n v="8"/>
    <n v="4"/>
    <n v="2185"/>
    <x v="0"/>
    <s v="102 Cornelia StBrooklyn, NY 11221"/>
    <x v="2"/>
    <s v="Brooklyn"/>
    <s v="102 Cornelia St, Brooklyn, NY 11221, USA"/>
    <n v="40.689821999999999"/>
    <n v="-73.915617100000006"/>
  </r>
  <r>
    <s v="Brokered by LINCOLN V WALTERS II REALTY CORP"/>
    <x v="9"/>
    <n v="875000"/>
    <s v="500,000+"/>
    <n v="6"/>
    <n v="2"/>
    <n v="2340"/>
    <x v="0"/>
    <s v="2729 Westervelt AveBronx, NY 10469"/>
    <x v="3"/>
    <s v="The Bronx"/>
    <s v="2729 Westervelt Ave, Bronx, NY 10469, USA"/>
    <n v="40.8661368"/>
    <n v="-73.840091400000006"/>
  </r>
  <r>
    <s v="Brokered by Nest Seekers International, Midtown"/>
    <x v="0"/>
    <n v="1479000"/>
    <s v="500,000+"/>
    <n v="2"/>
    <n v="1"/>
    <n v="2185"/>
    <x v="0"/>
    <s v="36 Gramercy Park E Apt 5SNew York, NY 10003"/>
    <x v="0"/>
    <s v="Manhattan"/>
    <s v="36 Gramercy Park E #5s, New York, NY 10003, USA"/>
    <n v="40.737522300000002"/>
    <n v="-73.984954200000004"/>
  </r>
  <r>
    <s v="Brokered by Corcoran East Side"/>
    <x v="3"/>
    <n v="2250000"/>
    <s v="500,000+"/>
    <n v="3"/>
    <n v="2"/>
    <n v="2025"/>
    <x v="0"/>
    <s v="455 E 51st St # 4ANew York, NY 10022"/>
    <x v="0"/>
    <s v="Manhattan"/>
    <s v="455 E 51st St #4a, New York, NY 10022, USA"/>
    <n v="40.754009600000003"/>
    <n v="-73.963746599999993"/>
  </r>
  <r>
    <s v="Brokered by COMPASS"/>
    <x v="0"/>
    <n v="799000"/>
    <s v="500,000+"/>
    <n v="2"/>
    <n v="2"/>
    <n v="922"/>
    <x v="4"/>
    <s v="265 W 131st St Apt 4Manhattan, NY 10027"/>
    <x v="0"/>
    <s v="Manhattan"/>
    <s v="265 W 131st St #4, New York, NY 10027, USA"/>
    <n v="40.813891900000002"/>
    <n v="-73.947667300000006"/>
  </r>
  <r>
    <s v="Brokered by New York Residence"/>
    <x v="2"/>
    <n v="12000000"/>
    <s v="500,000+"/>
    <n v="10"/>
    <n v="10"/>
    <n v="5227"/>
    <x v="5"/>
    <s v="30 Eighth AveNew York, NY 10014"/>
    <x v="0"/>
    <s v="New York"/>
    <s v="30 8th Ave, New York, NY 10014, USA"/>
    <n v="40.737849300000001"/>
    <n v="-74.004228699999999"/>
  </r>
  <r>
    <s v="Brokered by Brown Harris Stevens"/>
    <x v="3"/>
    <n v="205000"/>
    <s v="100,001-300,000"/>
    <n v="1"/>
    <n v="1"/>
    <n v="1000"/>
    <x v="4"/>
    <s v="3475 Greystone Ave Apt 4CBronx, NY 10463"/>
    <x v="3"/>
    <s v="Fieldston"/>
    <s v="3475 Greystone Ave #4c, Bronx, NY 10463, USA"/>
    <n v="40.8850075"/>
    <n v="-73.907001699999995"/>
  </r>
  <r>
    <s v="Brokered by Brooklyn Residential Real Estate Services Llc"/>
    <x v="1"/>
    <n v="897000"/>
    <s v="500,000+"/>
    <n v="3"/>
    <n v="2"/>
    <n v="1664"/>
    <x v="0"/>
    <s v="1611 E 31st StBrooklyn, NY 11234"/>
    <x v="2"/>
    <s v="Brooklyn"/>
    <s v="1611 E 31st St, Brooklyn, NY 11234, USA"/>
    <n v="40.613769099999999"/>
    <n v="-73.941665200000003"/>
  </r>
  <r>
    <s v="Brokered by Sotheby's International Realty - East Side Manhattan Brokerage"/>
    <x v="3"/>
    <n v="1195000"/>
    <s v="500,000+"/>
    <n v="1"/>
    <n v="2"/>
    <n v="2185"/>
    <x v="0"/>
    <s v="300 E 74th St Apt 22ENew York, NY 10021"/>
    <x v="0"/>
    <s v="Manhattan"/>
    <s v="300 E 74th St #22e, New York, NY 10021, USA"/>
    <n v="40.769824"/>
    <n v="-73.957175899999996"/>
  </r>
  <r>
    <s v="Brokered by Coldwell Banker American Homes"/>
    <x v="4"/>
    <n v="1100000"/>
    <s v="500,000+"/>
    <n v="6"/>
    <n v="3"/>
    <n v="2185"/>
    <x v="0"/>
    <s v="174 Essex StBrooklyn, NY 11208"/>
    <x v="2"/>
    <s v="Brooklyn"/>
    <s v="174 Essex St, Brooklyn, NY 11208, USA"/>
    <n v="40.680042399999998"/>
    <n v="-73.883032700000001"/>
  </r>
  <r>
    <s v="Brokered by COMPASS"/>
    <x v="2"/>
    <n v="1999000"/>
    <s v="500,000+"/>
    <n v="5"/>
    <n v="4"/>
    <n v="3000"/>
    <x v="0"/>
    <s v="594 Court StBrooklyn, NY 11231"/>
    <x v="2"/>
    <s v="Brooklyn"/>
    <s v="594 Court St, Brooklyn, NY 11231, USA"/>
    <n v="40.673559699999998"/>
    <n v="-74.000452499999994"/>
  </r>
  <r>
    <s v="Brokered by Morris Park Realty Group"/>
    <x v="4"/>
    <n v="1215000"/>
    <s v="500,000+"/>
    <n v="13"/>
    <n v="7"/>
    <n v="5250"/>
    <x v="5"/>
    <s v="941 Croes AveBronx, NY 10473"/>
    <x v="3"/>
    <s v="The Bronx"/>
    <s v="941 Croes Ave, Bronx, NY 10473, USA"/>
    <n v="40.823763"/>
    <n v="-73.869546900000003"/>
  </r>
  <r>
    <s v="Brokered by RE MAX Real Estate Professionals"/>
    <x v="1"/>
    <n v="1250000"/>
    <s v="500,000+"/>
    <n v="3"/>
    <n v="2"/>
    <n v="2110"/>
    <x v="0"/>
    <s v="2514 Voorhies AveBrooklyn, NY 11235"/>
    <x v="2"/>
    <s v="Brooklyn"/>
    <s v="2514 Voorhies Ave, Brooklyn, NY 11235, USA"/>
    <n v="40.586635100000002"/>
    <n v="-73.943616399999996"/>
  </r>
  <r>
    <s v="Brokered by COMPASS"/>
    <x v="2"/>
    <n v="9000000"/>
    <s v="500,000+"/>
    <n v="5"/>
    <n v="4"/>
    <n v="17860"/>
    <x v="1"/>
    <s v="177 S 4th StBrooklyn, NY 11211"/>
    <x v="2"/>
    <s v="Brooklyn"/>
    <s v="177 S 4th St, Brooklyn, NY 11211, USA"/>
    <n v="40.711360900000003"/>
    <n v="-73.960846599999996"/>
  </r>
  <r>
    <s v="Brokered by COMPASS"/>
    <x v="3"/>
    <n v="575000"/>
    <s v="500,000+"/>
    <n v="3"/>
    <n v="2"/>
    <n v="1350"/>
    <x v="0"/>
    <s v="65-10 108th St Unit 3MQueens, NY 11375"/>
    <x v="4"/>
    <s v="Forest Hills"/>
    <s v="65-10 108th St #3b, Queens, NY 11375, USA"/>
    <n v="40.731342400000003"/>
    <n v="-73.848907299999993"/>
  </r>
  <r>
    <s v="Brokered by Serhant"/>
    <x v="2"/>
    <n v="19995000"/>
    <s v="500,000+"/>
    <n v="11"/>
    <n v="11"/>
    <n v="11110"/>
    <x v="3"/>
    <s v="46 Laight StNew York, NY 10013"/>
    <x v="0"/>
    <s v="New York"/>
    <s v="46 Laight St, New York, NY 10013, USA"/>
    <n v="40.722160299999999"/>
    <n v="-74.007863299999997"/>
  </r>
  <r>
    <s v="Brokered by Brown Harris Stevens"/>
    <x v="3"/>
    <n v="399000"/>
    <s v="300,001-500,000"/>
    <n v="1"/>
    <n v="1"/>
    <n v="2185"/>
    <x v="0"/>
    <s v="445 E 86th St Apt 3JManhattan, NY 10028"/>
    <x v="0"/>
    <s v="Manhattan"/>
    <s v="445 East 86th St #3c, New York, NY 10028, USA"/>
    <n v="40.776328499999998"/>
    <n v="-73.947508799999994"/>
  </r>
  <r>
    <s v="Brokered by COMPASS"/>
    <x v="2"/>
    <n v="12995000"/>
    <s v="500,000+"/>
    <n v="5"/>
    <n v="4"/>
    <n v="4100"/>
    <x v="0"/>
    <s v="25 Perry StManhattan, NY 10014"/>
    <x v="0"/>
    <s v="New York"/>
    <s v="25 Perry St, New York, NY 10014, USA"/>
    <n v="40.7358634"/>
    <n v="-74.002208600000003"/>
  </r>
  <r>
    <s v="Brokered by Robert Defalco Realty, Inc."/>
    <x v="9"/>
    <n v="1245000"/>
    <s v="500,000+"/>
    <n v="4"/>
    <n v="3"/>
    <n v="2388"/>
    <x v="0"/>
    <s v="44 Summit AveStaten Island, NY 10306"/>
    <x v="0"/>
    <s v="Richmond County"/>
    <s v="44 Summit Ave, Staten Island, NY 10306, USA"/>
    <n v="40.577159700000003"/>
    <n v="-74.123973000000007"/>
  </r>
  <r>
    <s v="Brokered by Winzone Realty Inc"/>
    <x v="0"/>
    <n v="798000"/>
    <s v="500,000+"/>
    <n v="2"/>
    <n v="2"/>
    <n v="1190"/>
    <x v="0"/>
    <s v="206-17 Emily Rd Unit 1002Bayside, NY 11360"/>
    <x v="4"/>
    <s v="Bayside"/>
    <s v="206-17 Emily Rd #1002, Bayside, NY 11360, USA"/>
    <n v="40.788587900000003"/>
    <n v="-73.787245499999997"/>
  </r>
  <r>
    <s v="Brokered by EXIT REALTY PRIVATE CLIENT"/>
    <x v="1"/>
    <n v="475000"/>
    <s v="300,001-500,000"/>
    <n v="5"/>
    <n v="2"/>
    <n v="1790"/>
    <x v="0"/>
    <s v="1604 Harding ParkBronx, NY 10473"/>
    <x v="3"/>
    <s v="The Bronx"/>
    <s v="1604 Harding Park, Bronx, NY 10473, USA"/>
    <n v="40.810290299999998"/>
    <n v="-73.8573667"/>
  </r>
  <r>
    <s v="Brokered by EXIT ALL SEASONS REALTY"/>
    <x v="0"/>
    <n v="399000"/>
    <s v="300,001-500,000"/>
    <n v="1"/>
    <n v="1"/>
    <n v="616"/>
    <x v="4"/>
    <s v="60-70 Woodhaven Blvd Unit 4HElmhurst, NY 11373"/>
    <x v="4"/>
    <s v="Elmhurst"/>
    <s v="60-70 Woodhaven Blvd #4b, Elmhurst, NY 11373, USA"/>
    <n v="40.730135799999999"/>
    <n v="-73.871999000000002"/>
  </r>
  <r>
    <s v="Brokered by Home Global Realty"/>
    <x v="1"/>
    <n v="780000"/>
    <s v="500,000+"/>
    <n v="3"/>
    <n v="3"/>
    <n v="1344"/>
    <x v="0"/>
    <s v="91-11 92nd StWoodhaven, NY 11421"/>
    <x v="4"/>
    <s v="Queens"/>
    <s v="91-11 92nd St, Woodhaven, NY 11421, USA"/>
    <n v="40.689141800000002"/>
    <n v="-73.851019100000002"/>
  </r>
  <r>
    <s v="Brokered by Ben Bay Realty Company of Staten Island LLC"/>
    <x v="0"/>
    <n v="450000"/>
    <s v="300,001-500,000"/>
    <n v="1"/>
    <n v="1"/>
    <n v="776"/>
    <x v="4"/>
    <s v="90 Bay Street Lndg Apt 7HStaten Island, NY 10301"/>
    <x v="1"/>
    <s v="Mid Island"/>
    <s v="90 Bay Street Landing #7h, Staten Island, NY 10301, USA"/>
    <n v="40.640365600000003"/>
    <n v="-74.073757400000005"/>
  </r>
  <r>
    <s v="Brokered by CENTURY 21 Milestone Realty"/>
    <x v="4"/>
    <n v="889000"/>
    <s v="500,000+"/>
    <n v="6"/>
    <n v="3"/>
    <n v="2185"/>
    <x v="0"/>
    <s v="120-41 132 StSouth Ozone Park, NY 11420"/>
    <x v="4"/>
    <s v="Queens"/>
    <s v="120-41 132nd St, Jamaica, NY 11420, USA"/>
    <n v="40.673613500000002"/>
    <n v="-73.806133799999998"/>
  </r>
  <r>
    <s v="Brokered by The Agency"/>
    <x v="2"/>
    <n v="6900000"/>
    <s v="500,000+"/>
    <n v="10"/>
    <n v="10"/>
    <n v="6060"/>
    <x v="5"/>
    <s v="53 W 94th StNew York, NY 10025"/>
    <x v="0"/>
    <s v="New York"/>
    <s v="53 W 94th St, New York, NY 10025, USA"/>
    <n v="40.7912137"/>
    <n v="-73.967197400000003"/>
  </r>
  <r>
    <s v="Brokered by Ed Bruno Realty, LLC"/>
    <x v="1"/>
    <n v="765000"/>
    <s v="500,000+"/>
    <n v="3"/>
    <n v="4"/>
    <n v="1888"/>
    <x v="0"/>
    <s v="78 Hooker PlStaten Island, NY 10302"/>
    <x v="1"/>
    <s v="Staten Island"/>
    <s v="78 Hooker Pl, Staten Island, NY 10302, USA"/>
    <n v="40.631162699999997"/>
    <n v="-74.142202800000007"/>
  </r>
  <r>
    <s v="Brokered by Daniel Gale Sotheby's International Realty"/>
    <x v="3"/>
    <n v="399000"/>
    <s v="300,001-500,000"/>
    <n v="3"/>
    <n v="2"/>
    <n v="1492"/>
    <x v="0"/>
    <s v="18-35 Corporal Kennedy St Unit 2KBayside, NY 11360"/>
    <x v="4"/>
    <s v="Bayside"/>
    <s v="1835 Corporal Kennedy St Apt 2b, Bayside, NY 11360, USA"/>
    <n v="40.781269899999998"/>
    <n v="-73.78434"/>
  </r>
  <r>
    <s v="Brokered by Bond New York- Columbus Circle"/>
    <x v="3"/>
    <n v="585000"/>
    <s v="500,000+"/>
    <n v="1"/>
    <n v="1"/>
    <n v="2185"/>
    <x v="0"/>
    <s v="136 W 81st St Apt 4FNew York, NY 10024"/>
    <x v="0"/>
    <s v="Manhattan"/>
    <s v="136 W 81st St #4f, New York, NY 10024, USA"/>
    <n v="40.783695299999998"/>
    <n v="-73.976058399999999"/>
  </r>
  <r>
    <s v="Brokered by Bond New York- Columbus Circle"/>
    <x v="3"/>
    <n v="585000"/>
    <s v="500,000+"/>
    <n v="1"/>
    <n v="1"/>
    <n v="2185"/>
    <x v="0"/>
    <s v="136 W 81st St Apt 4FNew York, NY 10024"/>
    <x v="0"/>
    <s v="Manhattan"/>
    <s v="136 W 81st St #4f, New York, NY 10024, USA"/>
    <n v="40.783695299999998"/>
    <n v="-73.976058399999999"/>
  </r>
  <r>
    <s v="Brokered by Campione Realty"/>
    <x v="4"/>
    <n v="1450000"/>
    <s v="500,000+"/>
    <n v="12"/>
    <n v="6"/>
    <n v="2185"/>
    <x v="0"/>
    <s v="70-33 65th PlGlendale, NY 11385"/>
    <x v="4"/>
    <s v="Queens"/>
    <s v="70-33 65th Pl, Flushing, NY 11385, USA"/>
    <n v="40.703060200000003"/>
    <n v="-73.889838499999996"/>
  </r>
  <r>
    <s v="Brokered by EXIT REALTY TOP PROPERTIES"/>
    <x v="4"/>
    <n v="1388888"/>
    <s v="500,000+"/>
    <n v="6"/>
    <n v="3"/>
    <n v="2160"/>
    <x v="0"/>
    <s v="2472 E 21st StBrooklyn, NY 11235"/>
    <x v="2"/>
    <s v="Brooklyn"/>
    <s v="2472 E 21st St, Brooklyn, NY 11235, USA"/>
    <n v="40.592032500000002"/>
    <n v="-73.949196400000005"/>
  </r>
  <r>
    <s v="Brokered by Hayliam Realty LLC"/>
    <x v="4"/>
    <n v="779000"/>
    <s v="500,000+"/>
    <n v="4"/>
    <n v="2"/>
    <n v="2185"/>
    <x v="0"/>
    <s v="104-37 116th StRichmond Hill, NY 11418"/>
    <x v="4"/>
    <s v="Queens"/>
    <s v="104-37 116th St, South Richmond Hill, NY 11419, USA"/>
    <n v="40.684773900000003"/>
    <n v="-73.826111600000004"/>
  </r>
  <r>
    <s v="Brokered by Douglas Elliman - 1995 Broadway"/>
    <x v="3"/>
    <n v="395000"/>
    <s v="300,001-500,000"/>
    <n v="3"/>
    <n v="1"/>
    <n v="2185"/>
    <x v="0"/>
    <s v="140 W 69th St Apt 106CNew York, NY 10023"/>
    <x v="0"/>
    <s v="Manhattan"/>
    <s v="140 W 69th St Apt 106, New York, NY 10023, USA"/>
    <n v="40.775866100000002"/>
    <n v="-73.981472999999994"/>
  </r>
  <r>
    <s v="Brokered by RE MAX Edge"/>
    <x v="1"/>
    <n v="948000"/>
    <s v="500,000+"/>
    <n v="4"/>
    <n v="2"/>
    <n v="1492"/>
    <x v="0"/>
    <s v="8647 16th AveBrooklyn, NY 11214"/>
    <x v="2"/>
    <s v="Brooklyn"/>
    <s v="8647 16th Ave, Brooklyn, NY 11214, USA"/>
    <n v="40.609000299999998"/>
    <n v="-74.008104099999997"/>
  </r>
  <r>
    <s v="Brokered by E Realty International Corp"/>
    <x v="0"/>
    <n v="550000"/>
    <s v="500,000+"/>
    <n v="1"/>
    <n v="1"/>
    <n v="720"/>
    <x v="4"/>
    <s v="88-30 51st Ave Unit 6AElmhurst, NY 11373"/>
    <x v="4"/>
    <s v="Elmhurst"/>
    <s v="88-30 51st Ave #6b, Queens, NY 11373, USA"/>
    <n v="40.7392191"/>
    <n v="-73.874525000000006"/>
  </r>
  <r>
    <s v="Brokered by Keller Williams NYC"/>
    <x v="3"/>
    <n v="549999"/>
    <s v="500,000+"/>
    <n v="3"/>
    <n v="1"/>
    <n v="1020"/>
    <x v="0"/>
    <s v="35-20 82nd St Unit 41Queens, NY 11372"/>
    <x v="4"/>
    <s v="Jackson Heights"/>
    <s v="3520 82nd St Apt 41, Jackson Heights, NY 11372, USA"/>
    <n v="40.751789899999999"/>
    <n v="-73.88467"/>
  </r>
  <r>
    <s v="Brokered by Skylight Real Estate Consultan"/>
    <x v="4"/>
    <n v="950000"/>
    <s v="500,000+"/>
    <n v="6"/>
    <n v="3"/>
    <n v="2185"/>
    <x v="0"/>
    <s v="136 E 87th StBrooklyn, NY 11236"/>
    <x v="2"/>
    <s v="Brooklyn"/>
    <s v="136 E 87th St, Brooklyn, NY 11236, USA"/>
    <n v="40.648926400000001"/>
    <n v="-73.919712700000005"/>
  </r>
  <r>
    <s v="Brokered by COMPASS"/>
    <x v="2"/>
    <n v="2295000"/>
    <s v="500,000+"/>
    <n v="5"/>
    <n v="4"/>
    <n v="4043"/>
    <x v="0"/>
    <s v="238 Decatur StBrooklyn, NY 11233"/>
    <x v="2"/>
    <s v="Brooklyn"/>
    <s v="238 Decatur St, Brooklyn, NY 11233, USA"/>
    <n v="40.681226500000001"/>
    <n v="-73.933766300000002"/>
  </r>
  <r>
    <s v="Brokered by John Savoretti Realty"/>
    <x v="4"/>
    <n v="799000"/>
    <s v="500,000+"/>
    <n v="6"/>
    <n v="4"/>
    <n v="2200"/>
    <x v="0"/>
    <s v="62-14 Hillmeyer RdArverne, NY 11692"/>
    <x v="4"/>
    <s v="Queens"/>
    <s v="6214 Hillmeyer Rd, Arverne, NY 11692, USA"/>
    <n v="40.598207000000002"/>
    <n v="-73.791175899999999"/>
  </r>
  <r>
    <s v="Brokered by Re/Max In The City"/>
    <x v="0"/>
    <n v="290900"/>
    <s v="100,001-300,000"/>
    <n v="2"/>
    <n v="1"/>
    <n v="850"/>
    <x v="4"/>
    <s v="5775 Mosholu Ave Apt 7FBronx, NY 10471"/>
    <x v="3"/>
    <s v="North Riverdale"/>
    <s v="5775 Mosholu Ave #7f, Bronx, NY 10471, USA"/>
    <n v="40.905841299999999"/>
    <n v="-73.898182700000007"/>
  </r>
  <r>
    <s v="Brokered by Re/Max In The City"/>
    <x v="0"/>
    <n v="474900"/>
    <s v="300,001-500,000"/>
    <n v="2"/>
    <n v="2"/>
    <n v="1054"/>
    <x v="0"/>
    <s v="3220 Fairfield Ave Apt 6ABronx, NY 10463"/>
    <x v="3"/>
    <s v="Riverdale"/>
    <s v="3220 Fairfield Ave #6a, Bronx, NY 10463, USA"/>
    <n v="40.8847442"/>
    <n v="-73.913248199999998"/>
  </r>
  <r>
    <s v="Brokered by Corcoran Chelsea/Flatiron"/>
    <x v="3"/>
    <n v="365000"/>
    <s v="300,001-500,000"/>
    <n v="1"/>
    <n v="1"/>
    <n v="2185"/>
    <x v="0"/>
    <s v="175 Rivington St Apt 1ANew York, NY 10002"/>
    <x v="0"/>
    <s v="Manhattan"/>
    <s v="175 Rivington St #1a, New York, NY 10002, USA"/>
    <n v="40.718735199999998"/>
    <n v="-73.984729400000006"/>
  </r>
  <r>
    <s v="Brokered by TREBACH REALTY INC"/>
    <x v="3"/>
    <n v="199000"/>
    <s v="100,001-300,000"/>
    <n v="1"/>
    <n v="1"/>
    <n v="2185"/>
    <x v="0"/>
    <s v="601 Kappock St Apt 1PBronx, NY 10463"/>
    <x v="3"/>
    <s v="Spuyten Duyvil"/>
    <s v="601 Kappock St #1b, Bronx, NY 10463, USA"/>
    <n v="40.878977300000003"/>
    <n v="-73.916004000000001"/>
  </r>
  <r>
    <s v="Brokered by Serhant"/>
    <x v="0"/>
    <n v="7995000"/>
    <s v="500,000+"/>
    <n v="3"/>
    <n v="4"/>
    <n v="2789"/>
    <x v="0"/>
    <s v="50 Bridge Park Dr Ph 1CBrooklyn, NY 11201"/>
    <x v="2"/>
    <s v="Brooklyn Heights"/>
    <s v="50 Bridge Park Dr Ph 1C, Brooklyn Heights, NY 11201, USA"/>
    <n v="40.692915999999997"/>
    <n v="-74.000881500000006"/>
  </r>
  <r>
    <s v="Brokered by Coldwell Banker Reliable"/>
    <x v="0"/>
    <n v="480000"/>
    <s v="300,001-500,000"/>
    <n v="1"/>
    <n v="1"/>
    <n v="506"/>
    <x v="4"/>
    <s v="2128 Ocean Ave Apt 5JBrooklyn, NY 11229"/>
    <x v="2"/>
    <s v="Homecrest"/>
    <s v="2128 Ocean Ave #5j, Brooklyn, NY 11229, USA"/>
    <n v="40.609878600000002"/>
    <n v="-73.953685100000001"/>
  </r>
  <r>
    <s v="Brokered by Corcoran Chelsea/Flatiron"/>
    <x v="3"/>
    <n v="1450000"/>
    <s v="500,000+"/>
    <n v="2"/>
    <n v="1"/>
    <n v="2185"/>
    <x v="0"/>
    <s v="79 Perry St # FNew York, NY 10014"/>
    <x v="0"/>
    <s v="New York"/>
    <s v="79 Perry St, New York, NY 10014, USA"/>
    <n v="40.735567099999997"/>
    <n v="-74.0044939"/>
  </r>
  <r>
    <s v="Brokered by Winzone Realty Inc"/>
    <x v="1"/>
    <n v="695000"/>
    <s v="500,000+"/>
    <n v="3"/>
    <n v="2"/>
    <n v="2185"/>
    <x v="0"/>
    <s v="84-42 85 RdWoodhaven, NY 11421"/>
    <x v="4"/>
    <s v="Queens"/>
    <s v="84-42 85th Rd, Jamaica, NY 11421, USA"/>
    <n v="40.695037800000001"/>
    <n v="-73.860295600000001"/>
  </r>
  <r>
    <s v="Brokered by Arc Realty Llc"/>
    <x v="1"/>
    <n v="1249000"/>
    <s v="500,000+"/>
    <n v="3"/>
    <n v="4"/>
    <n v="2400"/>
    <x v="0"/>
    <s v="1187 Rhinelander AveBronx, NY 10461"/>
    <x v="3"/>
    <s v="The Bronx"/>
    <s v="1187 Rhinelander Ave, Bronx, NY 10461, USA"/>
    <n v="40.853323199999998"/>
    <n v="-73.8509691"/>
  </r>
  <r>
    <s v="Brokered by Fave Realty Inc"/>
    <x v="1"/>
    <n v="635000"/>
    <s v="500,000+"/>
    <n v="3"/>
    <n v="2"/>
    <n v="1200"/>
    <x v="0"/>
    <s v="1645 E 92nd StBrooklyn, NY 11236"/>
    <x v="2"/>
    <s v="Brooklyn"/>
    <s v="1645 E 92nd St, Brooklyn, NY 11236, USA"/>
    <n v="40.632216300000003"/>
    <n v="-73.894288000000003"/>
  </r>
  <r>
    <s v="Brokered by COMPASS"/>
    <x v="1"/>
    <n v="1759000"/>
    <s v="500,000+"/>
    <n v="3"/>
    <n v="3"/>
    <n v="2100"/>
    <x v="0"/>
    <s v="348 E 4th St Unit 1Brooklyn, NY 11218"/>
    <x v="2"/>
    <s v="Kensington"/>
    <s v="348 E 4th St #1, Brooklyn, NY 11218, USA"/>
    <n v="40.643712000000001"/>
    <n v="-73.976793000000001"/>
  </r>
  <r>
    <s v="Brokered by TDMT - The Development Marketing Team"/>
    <x v="3"/>
    <n v="499000"/>
    <s v="300,001-500,000"/>
    <n v="2"/>
    <n v="1"/>
    <n v="2185"/>
    <x v="0"/>
    <s v="167 Havemeyer St Apt 8Brooklyn, NY 11211"/>
    <x v="2"/>
    <s v="Williamsburg"/>
    <s v="167 Havemeyer St #8a, Brooklyn, NY 11211, USA"/>
    <n v="40.710987500000002"/>
    <n v="-73.957764900000001"/>
  </r>
  <r>
    <s v="Brokered by Geo Real Estate Group Inc"/>
    <x v="4"/>
    <n v="999000"/>
    <s v="500,000+"/>
    <n v="3"/>
    <n v="6"/>
    <n v="2185"/>
    <x v="0"/>
    <s v="590 Maple StBrooklyn, NY 11203"/>
    <x v="2"/>
    <s v="Brooklyn"/>
    <s v="590 Maple St, Brooklyn, NY 11203, USA"/>
    <n v="40.661217000000001"/>
    <n v="-73.9412284"/>
  </r>
  <r>
    <s v="Brokered by Garfield, Leslie J. &amp; Co., Inc."/>
    <x v="2"/>
    <n v="17995000"/>
    <s v="500,000+"/>
    <n v="6"/>
    <n v="7"/>
    <n v="8068"/>
    <x v="5"/>
    <s v="25 W 88th StNew York, NY 10024"/>
    <x v="0"/>
    <s v="New York"/>
    <s v="25 W 88th St, New York, NY 10024, USA"/>
    <n v="40.787181599999997"/>
    <n v="-73.969239999999999"/>
  </r>
  <r>
    <s v="Brokered by COMPASS"/>
    <x v="2"/>
    <n v="2175000"/>
    <s v="500,000+"/>
    <n v="5"/>
    <n v="3"/>
    <n v="3317"/>
    <x v="0"/>
    <s v="1259 Jefferson AveBrooklyn, NY 11221"/>
    <x v="2"/>
    <s v="Brooklyn"/>
    <s v="1259 Jefferson Ave, Brooklyn, NY 11221, USA"/>
    <n v="40.692074400000003"/>
    <n v="-73.912766000000005"/>
  </r>
  <r>
    <s v="Brokered by Brown Harris Stevens - 43 North Moore Street"/>
    <x v="3"/>
    <n v="639000"/>
    <s v="500,000+"/>
    <n v="3"/>
    <n v="2"/>
    <n v="2185"/>
    <x v="0"/>
    <s v="42-22 Ketcham St Unit B8B9Queens, NY 11373"/>
    <x v="4"/>
    <s v="Queens"/>
    <s v="42-22 Ketcham St, Elmhurst, NY 11373, USA"/>
    <n v="40.744714500000001"/>
    <n v="-73.883534400000002"/>
  </r>
  <r>
    <s v="Brokered by Geo Real Estate Group Inc"/>
    <x v="4"/>
    <n v="999000"/>
    <s v="500,000+"/>
    <n v="3"/>
    <n v="6"/>
    <n v="2185"/>
    <x v="0"/>
    <s v="590 Maple StBrooklyn, NY 11203"/>
    <x v="2"/>
    <s v="Brooklyn"/>
    <s v="590 Maple St, Brooklyn, NY 11203, USA"/>
    <n v="40.661217000000001"/>
    <n v="-73.9412284"/>
  </r>
  <r>
    <s v="Brokered by Corcoran Brooklyn Heights"/>
    <x v="3"/>
    <n v="1099000"/>
    <s v="500,000+"/>
    <n v="2"/>
    <n v="1"/>
    <n v="2185"/>
    <x v="0"/>
    <s v="143 Lafayette Ave Apt 1ABrooklyn, NY 11238"/>
    <x v="2"/>
    <s v="Fort Greene"/>
    <s v="143 Lafayette Ave #1a, Brooklyn, NY 11205, USA"/>
    <n v="40.687642099999998"/>
    <n v="-73.972167099999993"/>
  </r>
  <r>
    <s v="Brokered by Ashford Homes"/>
    <x v="0"/>
    <n v="318000"/>
    <s v="300,001-500,000"/>
    <n v="1"/>
    <n v="1"/>
    <n v="638"/>
    <x v="4"/>
    <s v="45 Francine CtStaten Island, NY 10306"/>
    <x v="1"/>
    <s v="Staten Island"/>
    <s v="45 Francine Ct, Staten Island, NY 10306, USA"/>
    <n v="40.5698778"/>
    <n v="-74.122435499999995"/>
  </r>
  <r>
    <s v="Brokered by COMPASS"/>
    <x v="3"/>
    <n v="475000"/>
    <s v="300,001-500,000"/>
    <n v="3"/>
    <n v="1"/>
    <n v="2185"/>
    <x v="0"/>
    <s v="41 Jane St Apt 4CManhattan, NY 10014"/>
    <x v="0"/>
    <s v="Manhattan"/>
    <s v="41 Jane St #4c, New York, NY 10014, USA"/>
    <n v="40.738308400000001"/>
    <n v="-74.004609700000003"/>
  </r>
  <r>
    <s v="Brokered by Elite Real Estate Group 1 Llc"/>
    <x v="4"/>
    <n v="875000"/>
    <s v="500,000+"/>
    <n v="4"/>
    <n v="2"/>
    <n v="2034"/>
    <x v="0"/>
    <s v="2740 Seymour AveBronx, NY 10469"/>
    <x v="3"/>
    <s v="The Bronx"/>
    <s v="2740 Seymour Ave, Bronx, NY 10469, USA"/>
    <n v="40.866471400000002"/>
    <n v="-73.845984000000001"/>
  </r>
  <r>
    <s v="Brokered by Wonica REALTORS &amp; Appraisers"/>
    <x v="4"/>
    <n v="739900"/>
    <s v="500,000+"/>
    <n v="4"/>
    <n v="2"/>
    <n v="2000"/>
    <x v="0"/>
    <s v="41 Clifton StStaten Island, NY 10314"/>
    <x v="1"/>
    <s v="Staten Island"/>
    <s v="41 Clifton St, Staten Island, NY 10314, USA"/>
    <n v="40.606658099999997"/>
    <n v="-74.163929400000001"/>
  </r>
  <r>
    <s v="Brokered by EXP Realty"/>
    <x v="3"/>
    <n v="409000"/>
    <s v="300,001-500,000"/>
    <n v="2"/>
    <n v="1"/>
    <n v="2185"/>
    <x v="0"/>
    <s v="69-60 108th St Unit 501Forest Hills, NY 11375"/>
    <x v="4"/>
    <s v="Forest Hills"/>
    <s v="6960 108th St Apt 501, Forest Hills, NY 11375, USA"/>
    <n v="40.723639900000002"/>
    <n v="-73.844809999999995"/>
  </r>
  <r>
    <s v="Brokered by Keller Williams Realty Group"/>
    <x v="0"/>
    <n v="275000"/>
    <s v="100,001-300,000"/>
    <n v="2"/>
    <n v="2"/>
    <n v="969"/>
    <x v="4"/>
    <s v="1086 E 73rd St Unit 75Brooklyn, NY 11234"/>
    <x v="2"/>
    <s v="Bergen Beach"/>
    <s v="1086 E 73rd St #75, Brooklyn, NY 11234, USA"/>
    <n v="40.628057900000002"/>
    <n v="-73.917110100000002"/>
  </r>
  <r>
    <s v="Brokered by Elite Realty of USA Inc"/>
    <x v="4"/>
    <n v="989000"/>
    <s v="500,000+"/>
    <n v="4"/>
    <n v="4"/>
    <n v="2185"/>
    <x v="0"/>
    <s v="120-10 135th StJamaica, NY 11420"/>
    <x v="4"/>
    <s v="Queens"/>
    <s v="120-10 135th St, Jamaica, NY 11420, USA"/>
    <n v="40.675174400000003"/>
    <n v="-73.803755600000002"/>
  </r>
  <r>
    <s v="Brokered by COMPASS"/>
    <x v="2"/>
    <n v="1750000"/>
    <s v="500,000+"/>
    <n v="9"/>
    <n v="8"/>
    <n v="5000"/>
    <x v="0"/>
    <s v="104 Jackson StBrooklyn, NY 11211"/>
    <x v="2"/>
    <s v="Brooklyn"/>
    <s v="104 Jackson St, Brooklyn, NY 11211, USA"/>
    <n v="40.716265800000002"/>
    <n v="-73.94726"/>
  </r>
  <r>
    <s v="Brokered by COMPASS"/>
    <x v="3"/>
    <n v="285000"/>
    <s v="100,001-300,000"/>
    <n v="3"/>
    <n v="1"/>
    <n v="2185"/>
    <x v="0"/>
    <s v="45 Tudor City Pl Apt 708Manhattan, NY 10017"/>
    <x v="0"/>
    <s v="Manhattan"/>
    <s v="45 Tudor City Pl Apt 708, New York, NY 10017, USA"/>
    <n v="40.7489931"/>
    <n v="-73.970249999999993"/>
  </r>
  <r>
    <s v="Brokered by Douglas Elliman - 575 Madison Ave"/>
    <x v="1"/>
    <n v="12495000"/>
    <s v="500,000+"/>
    <n v="4"/>
    <n v="2"/>
    <n v="7825"/>
    <x v="5"/>
    <s v="121 E 83rd StNew York, NY 10028"/>
    <x v="0"/>
    <s v="New York"/>
    <s v="121 E 83rd St, New York, NY 10028, USA"/>
    <n v="40.778032099999997"/>
    <n v="-73.957450600000001"/>
  </r>
  <r>
    <s v="Brokered by JOHN A MAGUIRE REAL ESTATE, LL"/>
    <x v="9"/>
    <n v="695000"/>
    <s v="500,000+"/>
    <n v="2"/>
    <n v="2"/>
    <n v="1200"/>
    <x v="0"/>
    <s v="8701 Shore Rd Apt 344Brooklyn, NY 11209"/>
    <x v="2"/>
    <s v="Fort Hamilton"/>
    <s v="8701 Shore Rd Apt 344, Brooklyn, NY 11209, USA"/>
    <n v="40.624920099999997"/>
    <n v="-74.040469799999997"/>
  </r>
  <r>
    <s v="Brokered by COMPASS"/>
    <x v="2"/>
    <n v="3450000"/>
    <s v="500,000+"/>
    <n v="6"/>
    <n v="4"/>
    <n v="4400"/>
    <x v="0"/>
    <s v="215 W 138th StManhattan, NY 10030"/>
    <x v="0"/>
    <s v="New York"/>
    <s v="215 W 138th St, New York, NY 10030, USA"/>
    <n v="40.817749800000001"/>
    <n v="-73.943019899999996"/>
  </r>
  <r>
    <s v="Brokered by Realty Executives Metro Garden"/>
    <x v="3"/>
    <n v="435000"/>
    <s v="300,001-500,000"/>
    <n v="2"/>
    <n v="1"/>
    <n v="925"/>
    <x v="4"/>
    <s v="66-15 Thornton Pl Unit 3NRego Park, NY 11374"/>
    <x v="4"/>
    <s v="Queens"/>
    <s v="66-15 Thornton Pl, Rego Park, NY 11374, USA"/>
    <n v="40.7232542"/>
    <n v="-73.8576166"/>
  </r>
  <r>
    <s v="Brokered by Corcoran Westside Columbus"/>
    <x v="3"/>
    <n v="220000"/>
    <s v="100,001-300,000"/>
    <n v="2"/>
    <n v="1"/>
    <n v="922"/>
    <x v="4"/>
    <s v="3245 Perry Ave Apt 1FBronx, NY 10467"/>
    <x v="3"/>
    <s v="Norwood"/>
    <s v="3245 Perry Ave #1f, Bronx, NY 10467, USA"/>
    <n v="40.8758111"/>
    <n v="-73.876592900000006"/>
  </r>
  <r>
    <s v="Brokered by The Bouklis Group - The Bouklis Group Astoria"/>
    <x v="1"/>
    <n v="1988800"/>
    <s v="500,000+"/>
    <n v="3"/>
    <n v="4"/>
    <n v="2071"/>
    <x v="0"/>
    <s v="145-60 5th Ave Unit 1FAMWhitestone, NY 11357"/>
    <x v="0"/>
    <s v="Manhattan"/>
    <s v="145 5th Ave #1, New York, NY 10010, USA"/>
    <n v="40.740054399999998"/>
    <n v="-73.990394100000003"/>
  </r>
  <r>
    <s v="Brokered by Douglas Elliman - 690 Washington"/>
    <x v="3"/>
    <n v="3300000"/>
    <s v="500,000+"/>
    <n v="2"/>
    <n v="2"/>
    <n v="2185"/>
    <x v="0"/>
    <s v="6 E 68th St Apt 2New York, NY 10065"/>
    <x v="0"/>
    <s v="Manhattan"/>
    <s v="6 E 68th St #2, New York, NY 10065, USA"/>
    <n v="40.769432999999999"/>
    <n v="-73.968333099999995"/>
  </r>
  <r>
    <s v="Brokered by qvtopservice"/>
    <x v="3"/>
    <n v="135000"/>
    <s v="100,001-300,000"/>
    <n v="1"/>
    <n v="1"/>
    <n v="792"/>
    <x v="4"/>
    <s v="1040 Neilson St Apt 2HFar Rockaway, NY 11691"/>
    <x v="4"/>
    <s v="Far Rockaway"/>
    <s v="1040 Neilson St Apt 2f, Far Rockaway, NY 11691, USA"/>
    <n v="40.603079899999997"/>
    <n v="-73.747550000000004"/>
  </r>
  <r>
    <s v="Brokered by E Realty International Corp"/>
    <x v="3"/>
    <n v="468000"/>
    <s v="300,001-500,000"/>
    <n v="2"/>
    <n v="1"/>
    <n v="1200"/>
    <x v="0"/>
    <s v="88-11 Elmhurst Ave Unit C11Elmhurst, NY 11373"/>
    <x v="4"/>
    <s v="Elmhurst"/>
    <s v="8811 Elmhurst Ave Apt C11, Elmhurst, NY 11373, USA"/>
    <n v="40.745589899999999"/>
    <n v="-73.8778899"/>
  </r>
  <r>
    <s v="Brokered by Serhant"/>
    <x v="2"/>
    <n v="5999999"/>
    <s v="500,000+"/>
    <n v="4"/>
    <n v="4"/>
    <n v="4375"/>
    <x v="0"/>
    <s v="310 E 69th StNew York, NY 10021"/>
    <x v="0"/>
    <s v="New York"/>
    <s v="310 E 69th St, New York, NY 10021, USA"/>
    <n v="40.766530899999999"/>
    <n v="-73.959490799999998"/>
  </r>
  <r>
    <s v="Brokered by Realty Connect USA LLC"/>
    <x v="3"/>
    <n v="318000"/>
    <s v="300,001-500,000"/>
    <n v="1"/>
    <n v="1"/>
    <n v="748"/>
    <x v="4"/>
    <s v="40-40 203rd St Unit 5BBayside, NY 11361"/>
    <x v="4"/>
    <s v="Flushing"/>
    <s v="40-40 203rd St #5b, Flushing, NY 11361, USA"/>
    <n v="40.760494899999998"/>
    <n v="-73.781588299999996"/>
  </r>
  <r>
    <s v="Brokered by The Bouklis Group - The Bouklis Group"/>
    <x v="0"/>
    <n v="649000"/>
    <s v="500,000+"/>
    <n v="2"/>
    <n v="1"/>
    <n v="705"/>
    <x v="4"/>
    <s v="14-43 28th Ave Unit BB1Astoria, NY 11102"/>
    <x v="4"/>
    <s v="Astoria"/>
    <s v="14-43 28th Ave bb1, Astoria, NY 11102, USA"/>
    <n v="40.771532800000003"/>
    <n v="-73.927380499999998"/>
  </r>
  <r>
    <s v="Brokered by JOHN A MAGUIRE REAL ESTATE, LL"/>
    <x v="1"/>
    <n v="1875000"/>
    <s v="500,000+"/>
    <n v="3"/>
    <n v="2"/>
    <n v="1496"/>
    <x v="0"/>
    <s v="96 86th StBrooklyn, NY 11209"/>
    <x v="2"/>
    <s v="Brooklyn"/>
    <s v="96 86th St, Brooklyn, NY 11209, USA"/>
    <n v="40.624603700000002"/>
    <n v="-74.036828600000007"/>
  </r>
  <r>
    <s v="Brokered by Madison Estates Sotheby's International Realty"/>
    <x v="1"/>
    <n v="1350000"/>
    <s v="500,000+"/>
    <n v="3"/>
    <n v="2"/>
    <n v="1584"/>
    <x v="0"/>
    <s v="1719 E 22nd StBrooklyn, NY 11229"/>
    <x v="2"/>
    <s v="Brooklyn"/>
    <s v="1719 E 22nd St, Brooklyn, NY 11229, USA"/>
    <n v="40.609667799999997"/>
    <n v="-73.951113599999999"/>
  </r>
  <r>
    <s v="Brokered by Corcoran SoHo"/>
    <x v="3"/>
    <n v="3345000"/>
    <s v="500,000+"/>
    <n v="4"/>
    <n v="4"/>
    <n v="3000"/>
    <x v="0"/>
    <s v="151 W 86th St Apt 3DNew York, NY 10024"/>
    <x v="0"/>
    <s v="Manhattan"/>
    <s v="151 W 86th St #3d, New York, NY 10024, USA"/>
    <n v="40.787511199999997"/>
    <n v="-73.973934900000003"/>
  </r>
  <r>
    <s v="Brokered by BHHS New York Properties"/>
    <x v="3"/>
    <n v="899000"/>
    <s v="500,000+"/>
    <n v="1"/>
    <n v="2"/>
    <n v="2185"/>
    <x v="0"/>
    <s v="41 W 96th St Unit 9DNew York, NY 10025"/>
    <x v="0"/>
    <s v="Manhattan"/>
    <s v="41 W 96th St #9d, New York, NY 10025, USA"/>
    <n v="40.7926602"/>
    <n v="-73.966335700000002"/>
  </r>
  <r>
    <s v="Brokered by Opulence Properties"/>
    <x v="1"/>
    <n v="799000"/>
    <s v="500,000+"/>
    <n v="3"/>
    <n v="2"/>
    <n v="1816"/>
    <x v="0"/>
    <s v="149 Durant AveStaten Island, NY 10306"/>
    <x v="1"/>
    <s v="Staten Island"/>
    <s v="149 Durant Ave, Staten Island, NY 10306, USA"/>
    <n v="40.5557686"/>
    <n v="-74.132735699999998"/>
  </r>
  <r>
    <s v="Brokered by Corcoran Chelsea/Flatiron"/>
    <x v="0"/>
    <n v="5000000"/>
    <s v="500,000+"/>
    <n v="3"/>
    <n v="3"/>
    <n v="2162"/>
    <x v="0"/>
    <s v="71 Park Ave # 10ABNew York, NY 10016"/>
    <x v="0"/>
    <s v="Manhattan"/>
    <s v="71 Park Ave #10a-B, New York, NY 10016, USA"/>
    <n v="40.749727999999998"/>
    <n v="-73.978915999999998"/>
  </r>
  <r>
    <s v="Brokered by RE MAX Edge"/>
    <x v="9"/>
    <n v="464998"/>
    <s v="300,001-500,000"/>
    <n v="2"/>
    <n v="2"/>
    <n v="1657"/>
    <x v="0"/>
    <s v="2650 Ocean Pkwy Apt 10PBrooklyn, NY 11235"/>
    <x v="2"/>
    <s v="Gravesend"/>
    <s v="2650 Ocean Pkwy #10b, Brooklyn, NY 11235, USA"/>
    <n v="40.585562400000001"/>
    <n v="-73.966973400000001"/>
  </r>
  <r>
    <s v="Brokered by Serhant"/>
    <x v="0"/>
    <n v="5250000"/>
    <s v="500,000+"/>
    <n v="3"/>
    <n v="3"/>
    <n v="1757"/>
    <x v="0"/>
    <s v="75 First Ave # ANew York, NY 10003"/>
    <x v="0"/>
    <s v="New York"/>
    <s v="75 1st Ave., New York, NY 10003, USA"/>
    <n v="40.725653000000001"/>
    <n v="-73.987132000000003"/>
  </r>
  <r>
    <s v="Brokered by Corcoran East Side"/>
    <x v="3"/>
    <n v="1995000"/>
    <s v="500,000+"/>
    <n v="2"/>
    <n v="2"/>
    <n v="1200"/>
    <x v="0"/>
    <s v="40 W 67th St Apt 8BNew York, NY 10023"/>
    <x v="0"/>
    <s v="Manhattan"/>
    <s v="40 W 67th St #8b, New York, NY 10023, USA"/>
    <n v="40.773415999999997"/>
    <n v="-73.979787000000002"/>
  </r>
  <r>
    <s v="Brokered by Howard Hanna | Rand Realty"/>
    <x v="0"/>
    <n v="504000"/>
    <s v="500,000+"/>
    <n v="3"/>
    <n v="2"/>
    <n v="1004"/>
    <x v="0"/>
    <s v="2833 Ely Ave Apt 2Bronx, NY 10469"/>
    <x v="3"/>
    <s v="East Bronx"/>
    <s v="2833 Ely Ave #2, Bronx, NY 10469, USA"/>
    <n v="40.868816099999997"/>
    <n v="-73.835615300000001"/>
  </r>
  <r>
    <s v="Brokered by Douglas Elliman - 140 Franklin"/>
    <x v="3"/>
    <n v="1295000"/>
    <s v="500,000+"/>
    <n v="2"/>
    <n v="1"/>
    <n v="2185"/>
    <x v="0"/>
    <s v="156 Bank St Apt 1ANew York, NY 10014"/>
    <x v="0"/>
    <s v="Manhattan"/>
    <s v="156 Bank St #1a, New York, NY 10014, USA"/>
    <n v="40.735988800000001"/>
    <n v="-74.009147400000003"/>
  </r>
  <r>
    <s v="Brokered by Corcoran East Side"/>
    <x v="3"/>
    <n v="1995000"/>
    <s v="500,000+"/>
    <n v="2"/>
    <n v="2"/>
    <n v="1200"/>
    <x v="0"/>
    <s v="40 W 67th St Apt 8BNew York, NY 10023"/>
    <x v="0"/>
    <s v="Manhattan"/>
    <s v="40 W 67th St #8b, New York, NY 10023, USA"/>
    <n v="40.773415999999997"/>
    <n v="-73.979787000000002"/>
  </r>
  <r>
    <s v="Brokered by RE MAX Edge"/>
    <x v="9"/>
    <n v="464998"/>
    <s v="300,001-500,000"/>
    <n v="2"/>
    <n v="2"/>
    <n v="1657"/>
    <x v="0"/>
    <s v="2650 Ocean Pkwy Apt 10PBrooklyn, NY 11235"/>
    <x v="2"/>
    <s v="Gravesend"/>
    <s v="2650 Ocean Pkwy #10b, Brooklyn, NY 11235, USA"/>
    <n v="40.585562400000001"/>
    <n v="-73.966973400000001"/>
  </r>
  <r>
    <s v="Brokered by Serhant"/>
    <x v="0"/>
    <n v="5250000"/>
    <s v="500,000+"/>
    <n v="3"/>
    <n v="3"/>
    <n v="1757"/>
    <x v="0"/>
    <s v="75 First Ave # ANew York, NY 10003"/>
    <x v="0"/>
    <s v="New York"/>
    <s v="75 1st Ave., New York, NY 10003, USA"/>
    <n v="40.725653000000001"/>
    <n v="-73.987132000000003"/>
  </r>
  <r>
    <s v="Brokered by Momentum Real Estate Llc"/>
    <x v="9"/>
    <n v="699000"/>
    <s v="500,000+"/>
    <n v="3"/>
    <n v="2"/>
    <n v="864"/>
    <x v="4"/>
    <s v="319 Montreal AveStaten Island, NY 10306"/>
    <x v="1"/>
    <s v="Staten Island"/>
    <s v="319 Montreal Ave, Staten Island, NY 10306, USA"/>
    <n v="40.559412399999999"/>
    <n v="-74.125854099999998"/>
  </r>
  <r>
    <s v="Brokered by Motivated Access Realty Corp."/>
    <x v="4"/>
    <n v="949000"/>
    <s v="500,000+"/>
    <n v="7"/>
    <n v="3"/>
    <n v="2745"/>
    <x v="0"/>
    <s v="431 Saint Lawrence AveBronx, NY 10473"/>
    <x v="3"/>
    <s v="The Bronx"/>
    <s v="431 St Lawrence Ave, Bronx, NY 10473, USA"/>
    <n v="40.813619799999998"/>
    <n v="-73.863327699999999"/>
  </r>
  <r>
    <s v="Brokered by Ben Bay Rlty Of Marine Pk Llc"/>
    <x v="9"/>
    <n v="1488000"/>
    <s v="500,000+"/>
    <n v="2"/>
    <n v="2"/>
    <n v="1464"/>
    <x v="0"/>
    <s v="1119 85th StBrooklyn, NY 11228"/>
    <x v="2"/>
    <s v="Brooklyn"/>
    <s v="1119 85th St, Brooklyn, NY 11228, USA"/>
    <n v="40.617173200000003"/>
    <n v="-74.016948900000003"/>
  </r>
  <r>
    <s v="Brokered by All Star Real Estate"/>
    <x v="8"/>
    <n v="800000"/>
    <s v="500,000+"/>
    <n v="5"/>
    <n v="3"/>
    <n v="1584"/>
    <x v="0"/>
    <s v="189 Corosn AveStaten Island, NY 10301"/>
    <x v="1"/>
    <s v="Staten Island"/>
    <s v="189 Corson Ave, Staten Island, NY 10301, USA"/>
    <n v="40.637511099999998"/>
    <n v="-74.085247100000004"/>
  </r>
  <r>
    <s v="Brokered by BRISMAN REALTY"/>
    <x v="3"/>
    <n v="319999"/>
    <s v="300,001-500,000"/>
    <n v="1"/>
    <n v="1"/>
    <n v="660"/>
    <x v="4"/>
    <s v="1717 E 14th St Unit 2HBrooklyn, NY 11229"/>
    <x v="2"/>
    <s v="Homecrest"/>
    <s v="1717 E 14th St #2h, Brooklyn, NY 11229, USA"/>
    <n v="40.607701400000003"/>
    <n v="-73.958781999999999"/>
  </r>
  <r>
    <s v="Brokered by RE MAX Edge"/>
    <x v="0"/>
    <n v="999000"/>
    <s v="500,000+"/>
    <n v="3"/>
    <n v="2"/>
    <n v="1301"/>
    <x v="0"/>
    <s v="1414 W 4th St Ph 5Brooklyn, NY 11204"/>
    <x v="2"/>
    <s v="Bensonhurst"/>
    <s v="1414 W 4th St ph5, Brooklyn, NY 11204, USA"/>
    <n v="40.611652900000003"/>
    <n v="-73.978693000000007"/>
  </r>
  <r>
    <s v="Brokered by Showcase Realty Inc"/>
    <x v="3"/>
    <n v="475000"/>
    <s v="300,001-500,000"/>
    <n v="1"/>
    <n v="1"/>
    <n v="950"/>
    <x v="4"/>
    <s v="35-24 78 St Unit A67Jackson Heights, NY 11372"/>
    <x v="4"/>
    <s v="Jackson Heights"/>
    <s v="35-24 78th St #67, Jackson Heights, NY 11372, USA"/>
    <n v="40.750540000000001"/>
    <n v="-73.888509600000006"/>
  </r>
  <r>
    <s v="Brokered by Serhant"/>
    <x v="3"/>
    <n v="399000"/>
    <s v="300,001-500,000"/>
    <n v="3"/>
    <n v="1"/>
    <n v="2185"/>
    <x v="0"/>
    <s v="530 E 84th St Apt 1MNew York, NY 10028"/>
    <x v="0"/>
    <s v="Manhattan"/>
    <s v="530 E 84th St #1m, New York, NY 10028, USA"/>
    <n v="40.773863300000002"/>
    <n v="-73.9465735"/>
  </r>
  <r>
    <s v="Brokered by Top Nest Inc"/>
    <x v="1"/>
    <n v="479900"/>
    <s v="300,001-500,000"/>
    <n v="3"/>
    <n v="2"/>
    <n v="1088"/>
    <x v="0"/>
    <s v="971 Schenck AveBrooklyn, NY 11207"/>
    <x v="2"/>
    <s v="Brooklyn"/>
    <s v="971 Schenck Ave, Brooklyn, NY 11207, USA"/>
    <n v="40.656748100000002"/>
    <n v="-73.880256399999993"/>
  </r>
  <r>
    <s v="Brokered by Homefinders of SI Inc."/>
    <x v="0"/>
    <n v="615000"/>
    <s v="500,000+"/>
    <n v="2"/>
    <n v="4"/>
    <n v="1568"/>
    <x v="0"/>
    <s v="253 Windham LoopStaten Island, NY 10314"/>
    <x v="1"/>
    <s v="Staten Island"/>
    <s v="253 Windham Loop, Staten Island, NY 10314, USA"/>
    <n v="40.577069000000002"/>
    <n v="-74.161888000000005"/>
  </r>
  <r>
    <s v="Brokered by RE MAX Real Estate Professionals"/>
    <x v="1"/>
    <n v="1150000"/>
    <s v="500,000+"/>
    <n v="3"/>
    <n v="2"/>
    <n v="1700"/>
    <x v="0"/>
    <s v="7713 20th AveBrooklyn, NY 11214"/>
    <x v="2"/>
    <s v="Brooklyn"/>
    <s v="7713 20th Ave, Brooklyn, NY 11214, USA"/>
    <n v="40.609233600000003"/>
    <n v="-73.993091699999994"/>
  </r>
  <r>
    <s v="Brokered by Century 21 Amiable Realty Group II, Inc."/>
    <x v="3"/>
    <n v="225000"/>
    <s v="100,001-300,000"/>
    <n v="1"/>
    <n v="1"/>
    <n v="2185"/>
    <x v="0"/>
    <s v="88-08 151 Ave Unit 5AHoward Beach, NY 11414"/>
    <x v="4"/>
    <s v="Howard Beach"/>
    <s v="88-8 151st Ave #5a, Howard Beach, NY 11414, USA"/>
    <n v="40.668569900000001"/>
    <n v="-73.847118899999998"/>
  </r>
  <r>
    <s v="Brokered by RE/MAX City Square"/>
    <x v="3"/>
    <n v="284888"/>
    <s v="100,001-300,000"/>
    <n v="1"/>
    <n v="1"/>
    <n v="2185"/>
    <x v="0"/>
    <s v="37-21 80th St Unit 4AJackson Heights, NY 11372"/>
    <x v="4"/>
    <s v="Flushing"/>
    <s v="37-21 80th St #4a, Flushing, NY 11372, USA"/>
    <n v="40.748924000000002"/>
    <n v="-73.8857529"/>
  </r>
  <r>
    <s v="Brokered by E Realty International Corp"/>
    <x v="0"/>
    <n v="585000"/>
    <s v="500,000+"/>
    <n v="1"/>
    <n v="2"/>
    <n v="869"/>
    <x v="4"/>
    <s v="63-36 99th St Unit 2GRego Park, NY 11374"/>
    <x v="4"/>
    <s v="Queens"/>
    <s v="63-36 99th St, Flushing, NY 11374, USA"/>
    <n v="40.731707800000002"/>
    <n v="-73.856834000000006"/>
  </r>
  <r>
    <s v="Brokered by Brooklyn Real Property, Inc"/>
    <x v="1"/>
    <n v="720000"/>
    <s v="500,000+"/>
    <n v="4"/>
    <n v="2"/>
    <n v="936"/>
    <x v="4"/>
    <s v="1217 E 101st StBrooklyn, NY 11236"/>
    <x v="2"/>
    <s v="Brooklyn"/>
    <s v="1217 E 101st St, Brooklyn, NY 11236, USA"/>
    <n v="40.640481800000003"/>
    <n v="-73.891533699999997"/>
  </r>
  <r>
    <s v="Brokered by RE MAX Real Estate Professionals"/>
    <x v="1"/>
    <n v="659000"/>
    <s v="500,000+"/>
    <n v="3"/>
    <n v="2"/>
    <n v="1468"/>
    <x v="0"/>
    <s v="412 Manhattan StStaten Island, NY 10307"/>
    <x v="1"/>
    <s v="Staten Island"/>
    <s v="412 Manhattan St, Staten Island, NY 10307, USA"/>
    <n v="40.499798300000002"/>
    <n v="-74.241166300000003"/>
  </r>
  <r>
    <s v="Brokered by Douglas Elliman - 3544 Johnson Ave"/>
    <x v="3"/>
    <n v="249000"/>
    <s v="100,001-300,000"/>
    <n v="2"/>
    <n v="1"/>
    <n v="900"/>
    <x v="4"/>
    <s v="5550 Fieldston Rd Apt 9JBronx, NY 10471"/>
    <x v="3"/>
    <s v="North Riverdale"/>
    <s v="5550 Fieldston Rd #9j, Bronx, NY 10471, USA"/>
    <n v="40.903513199999999"/>
    <n v="-73.900203700000006"/>
  </r>
  <r>
    <s v="Brokered by Corcoran East Side"/>
    <x v="3"/>
    <n v="1495000"/>
    <s v="500,000+"/>
    <n v="3"/>
    <n v="2"/>
    <n v="1650"/>
    <x v="0"/>
    <s v="215 W 98th St Apt 5CNew York, NY 10025"/>
    <x v="0"/>
    <s v="Manhattan"/>
    <s v="215 W 98th St #5c, New York, NY 10025, USA"/>
    <n v="40.795845399999997"/>
    <n v="-73.970239100000001"/>
  </r>
  <r>
    <s v="Brokered by Magic Of Great Neck Realty Inc"/>
    <x v="3"/>
    <n v="295000"/>
    <s v="100,001-300,000"/>
    <n v="1"/>
    <n v="2"/>
    <n v="980"/>
    <x v="4"/>
    <s v="26910 Grand Central Pkwy Apt 11BFloral Park, NY 11005"/>
    <x v="4"/>
    <s v="Glen Oaks"/>
    <s v="26910 Grand Central Pkwy #11b, Queens, NY 11005, USA"/>
    <n v="40.7577991"/>
    <n v="-73.715956399999996"/>
  </r>
  <r>
    <s v="Brokered by Bergen Basin Realty Llc"/>
    <x v="9"/>
    <n v="699000"/>
    <s v="500,000+"/>
    <n v="4"/>
    <n v="4"/>
    <n v="1619"/>
    <x v="0"/>
    <s v="1379 E 93rd StBrooklyn, NY 11236"/>
    <x v="2"/>
    <s v="Brooklyn"/>
    <s v="1379 E 93rd St, Brooklyn, NY 11236, USA"/>
    <n v="40.637619700000002"/>
    <n v="-73.898974999999993"/>
  </r>
  <r>
    <s v="Brokered by E Realty International Corp"/>
    <x v="1"/>
    <n v="738000"/>
    <s v="500,000+"/>
    <n v="4"/>
    <n v="2"/>
    <n v="2185"/>
    <x v="0"/>
    <s v="111-87 43rd AveCorona, NY 11368"/>
    <x v="4"/>
    <s v="Queens"/>
    <s v="111-87 43rd Ave, Flushing, NY 11368, USA"/>
    <n v="40.750613899999998"/>
    <n v="-73.851888000000002"/>
  </r>
  <r>
    <s v="Brokered by Douglas Elliman - Central Nassau"/>
    <x v="9"/>
    <n v="400000"/>
    <s v="300,001-500,000"/>
    <n v="2"/>
    <n v="1"/>
    <n v="2185"/>
    <x v="0"/>
    <s v="280 Dean St Apt 23Brooklyn, NY 11217"/>
    <x v="2"/>
    <s v="Boerum Hill"/>
    <s v="280 Dean St Apartment 23, Brooklyn, NY 11217, USA"/>
    <n v="40.684190999999998"/>
    <n v="-73.982522000000003"/>
  </r>
  <r>
    <s v="Brokered by GOLDEN REAL CORP."/>
    <x v="3"/>
    <n v="289000"/>
    <s v="100,001-300,000"/>
    <n v="1"/>
    <n v="1"/>
    <n v="750"/>
    <x v="4"/>
    <s v="3100 Brighton 3rd St Apt 4BBrooklyn, NY 11235"/>
    <x v="2"/>
    <s v="Brighton Beach"/>
    <s v="3100 Brighton 3rd St #4b, Brooklyn, NY 11235, USA"/>
    <n v="40.576431900000003"/>
    <n v="-73.964361299999993"/>
  </r>
  <r>
    <s v="Brokered by R Jaundoo Realty Llc"/>
    <x v="3"/>
    <n v="187000"/>
    <s v="100,001-300,000"/>
    <n v="4"/>
    <n v="1"/>
    <n v="1076"/>
    <x v="0"/>
    <s v="950 Hoe Ave Apt 2BBronx, NY 10459"/>
    <x v="3"/>
    <s v="Foxhurst"/>
    <s v="950 Hoe Ave #2b, Bronx, NY 10459, USA"/>
    <n v="40.8224272"/>
    <n v="-73.890039700000003"/>
  </r>
  <r>
    <s v="Brokered by COMPASS"/>
    <x v="2"/>
    <n v="3500000"/>
    <s v="500,000+"/>
    <n v="8"/>
    <n v="7"/>
    <n v="4952"/>
    <x v="0"/>
    <s v="336 Convent Ave Unit MltfmlyManhattan, NY 10031"/>
    <x v="0"/>
    <s v="New York"/>
    <s v="336 Convent Ave, New York, NY 10031, USA"/>
    <n v="40.823968499999999"/>
    <n v="-73.9470302"/>
  </r>
  <r>
    <s v="Brokered by Garfield, Leslie J. &amp; Co., Inc."/>
    <x v="2"/>
    <n v="4995000"/>
    <s v="500,000+"/>
    <n v="6"/>
    <n v="6"/>
    <n v="4000"/>
    <x v="0"/>
    <s v="218 E 31st StNew York, NY 10016"/>
    <x v="0"/>
    <s v="New York"/>
    <s v="218 E 31st St, New York, NY 10016, USA"/>
    <n v="40.743380000000002"/>
    <n v="-73.978701400000006"/>
  </r>
  <r>
    <s v="Brokered by Sotheby's International Realty - East Side Manhattan Brokerage"/>
    <x v="3"/>
    <n v="3400000"/>
    <s v="500,000+"/>
    <n v="3"/>
    <n v="3"/>
    <n v="2185"/>
    <x v="0"/>
    <s v="65 Central Park W Apt 10CNew York, NY 10023"/>
    <x v="0"/>
    <s v="Manhattan"/>
    <s v="65 Central Park W #10c, New York, NY 10023, USA"/>
    <n v="40.7727705"/>
    <n v="-73.978765100000004"/>
  </r>
  <r>
    <s v="Brokered by All Area Brokerage Inc"/>
    <x v="3"/>
    <n v="155000"/>
    <s v="100,001-300,000"/>
    <n v="1"/>
    <n v="1"/>
    <n v="2185"/>
    <x v="0"/>
    <s v="87-15 165th St Unit 4JJamaica, NY 11432"/>
    <x v="4"/>
    <s v="Jamaica"/>
    <s v="87-15 165th St #4j, Jamaica, NY 11432, USA"/>
    <n v="40.710450899999998"/>
    <n v="-73.798206399999998"/>
  </r>
  <r>
    <s v="Brokered by One Manhattan real estate - Upper East Side office"/>
    <x v="3"/>
    <n v="689000"/>
    <s v="500,000+"/>
    <n v="3"/>
    <n v="2"/>
    <n v="1500"/>
    <x v="0"/>
    <s v="31-21 54th St Unit 1HQueens, NY 11377"/>
    <x v="4"/>
    <s v="Flushing"/>
    <s v="31-21 54th St #1a, Flushing, NY 11377, USA"/>
    <n v="40.756391600000001"/>
    <n v="-73.9071359"/>
  </r>
  <r>
    <s v="Brokered by R New York"/>
    <x v="2"/>
    <n v="2150000"/>
    <s v="500,000+"/>
    <n v="5"/>
    <n v="3"/>
    <n v="2940"/>
    <x v="0"/>
    <s v="134 Rutland RdBrooklyn, NY 11225"/>
    <x v="2"/>
    <s v="Brooklyn"/>
    <s v="134 Rutland Rd, Brooklyn, NY 11225, USA"/>
    <n v="40.658864899999998"/>
    <n v="-73.956073000000004"/>
  </r>
  <r>
    <s v="Brokered by Brown Harris Stevens - 1926 Broadway"/>
    <x v="3"/>
    <n v="675000"/>
    <s v="500,000+"/>
    <n v="3"/>
    <n v="1"/>
    <n v="2185"/>
    <x v="0"/>
    <s v="1793 Riverside Dr Apt 4FManhattan, NY 10034"/>
    <x v="0"/>
    <s v="Manhattan"/>
    <s v="1793 Riverside Dr #4f, New York, NY 10034, USA"/>
    <n v="40.866706399999998"/>
    <n v="-73.930496300000001"/>
  </r>
  <r>
    <s v="Brokered by Robert Defalco Realty, Inc."/>
    <x v="1"/>
    <n v="889000"/>
    <s v="500,000+"/>
    <n v="3"/>
    <n v="2"/>
    <n v="2052"/>
    <x v="0"/>
    <s v="4521 Hylan BlvdStaten Island, NY 10312"/>
    <x v="1"/>
    <s v="Staten Island"/>
    <s v="4521 Hylan Blvd, Staten Island, NY 10312, USA"/>
    <n v="40.5312573"/>
    <n v="-74.157736999999997"/>
  </r>
  <r>
    <s v="Brokered by RE MAX City Square"/>
    <x v="3"/>
    <n v="260000"/>
    <s v="100,001-300,000"/>
    <n v="1"/>
    <n v="1"/>
    <n v="800"/>
    <x v="4"/>
    <s v="2950 Ocean Ave Apt C11Brooklyn, NY 11235"/>
    <x v="2"/>
    <s v="Sheepshead Bay"/>
    <s v="2950 Ocean Ave #11, Brooklyn, NY 11235, USA"/>
    <n v="40.5892251"/>
    <n v="-73.94999"/>
  </r>
  <r>
    <s v="Brokered by COMPASS"/>
    <x v="0"/>
    <n v="4200000"/>
    <s v="500,000+"/>
    <n v="3"/>
    <n v="3"/>
    <n v="2584"/>
    <x v="0"/>
    <s v="16 Warren St Apt 5Manhattan, NY 10007"/>
    <x v="0"/>
    <s v="Manhattan"/>
    <s v="16 Warren St APT 5, New York, NY 10007, USA"/>
    <n v="40.714232600000003"/>
    <n v="-74.007525799999996"/>
  </r>
  <r>
    <s v="Brokered by COMPASS"/>
    <x v="0"/>
    <n v="749000"/>
    <s v="500,000+"/>
    <n v="1"/>
    <n v="2"/>
    <n v="908"/>
    <x v="4"/>
    <s v="112-01 Queens Blvd Unit 8AQueens, NY 11375"/>
    <x v="4"/>
    <s v="Forest Hills"/>
    <s v="112-01 Queens Blvd #8a, Forest Hills, NY 11375, USA"/>
    <n v="40.719000899999998"/>
    <n v="-73.836502899999999"/>
  </r>
  <r>
    <s v="Brokered by Neuhaus Realty, Inc."/>
    <x v="6"/>
    <n v="639000"/>
    <s v="500,000+"/>
    <n v="3"/>
    <n v="2"/>
    <n v="1360"/>
    <x v="0"/>
    <s v="521 Leverett AveStaten Island, NY 10308"/>
    <x v="1"/>
    <s v="Staten Island"/>
    <s v="521 Leverett Ave, Staten Island, NY 10308, USA"/>
    <n v="40.555738599999998"/>
    <n v="-74.163528099999994"/>
  </r>
  <r>
    <s v="Brokered by CENTURY 21 Achievers"/>
    <x v="4"/>
    <n v="799000"/>
    <s v="500,000+"/>
    <n v="5"/>
    <n v="2"/>
    <n v="2185"/>
    <x v="0"/>
    <s v="2455 Bedford AveBrooklyn, NY 11226"/>
    <x v="2"/>
    <s v="Brooklyn"/>
    <s v="2455 Bedford Ave, Brooklyn, NY 11226, USA"/>
    <n v="40.643728400000001"/>
    <n v="-73.954362500000002"/>
  </r>
  <r>
    <s v="Brokered by Corcoran Park Slope"/>
    <x v="0"/>
    <n v="700000"/>
    <s v="500,000+"/>
    <n v="3"/>
    <n v="2"/>
    <n v="1245"/>
    <x v="0"/>
    <s v="3536 Cambridge Ave Apt 4FBronx, NY 10463"/>
    <x v="3"/>
    <s v="Riverdale"/>
    <s v="3536 Cambridge Ave #4f, Bronx, NY 10463, USA"/>
    <n v="40.886134200000001"/>
    <n v="-73.907669999999996"/>
  </r>
  <r>
    <s v="Brokered by RE/MAX Elite"/>
    <x v="0"/>
    <n v="297000"/>
    <s v="100,001-300,000"/>
    <n v="3"/>
    <n v="1"/>
    <n v="600"/>
    <x v="4"/>
    <s v="40 Brighton 1st Rd Apt 2MBrooklyn, NY 11235"/>
    <x v="2"/>
    <s v="Brighton Beach"/>
    <s v="40 Brighton 1st Rd #2m, Brooklyn, NY 11235, USA"/>
    <n v="40.575627699999998"/>
    <n v="-73.966783300000003"/>
  </r>
  <r>
    <s v="Brokered by Nest Seekers International, Tribeca"/>
    <x v="3"/>
    <n v="455000"/>
    <s v="300,001-500,000"/>
    <n v="1"/>
    <n v="1"/>
    <n v="725"/>
    <x v="4"/>
    <s v="415 E 85th St Apt 1ANew York, NY 10028"/>
    <x v="0"/>
    <s v="Manhattan"/>
    <s v="415 E 85th St #1a, New York, NY 10028, USA"/>
    <n v="40.776032399999998"/>
    <n v="-73.9487922"/>
  </r>
  <r>
    <s v="Brokered by Corcoran Chelsea/Flatiron"/>
    <x v="0"/>
    <n v="6500000"/>
    <s v="500,000+"/>
    <n v="3"/>
    <n v="4"/>
    <n v="2190"/>
    <x v="0"/>
    <s v="50 W 30th St Ph 2New York, NY 10001"/>
    <x v="0"/>
    <s v="Manhattan"/>
    <s v="50 W 30th St Ph 2, New York, NY 10001, USA"/>
    <n v="40.746994999999998"/>
    <n v="-73.989380999999995"/>
  </r>
  <r>
    <s v="Brokered by Elegran Real Estate And Development"/>
    <x v="2"/>
    <n v="1299000"/>
    <s v="500,000+"/>
    <n v="11"/>
    <n v="8"/>
    <n v="4560"/>
    <x v="0"/>
    <s v="1963 Hobart AveBronx, NY 10461"/>
    <x v="3"/>
    <s v="The Bronx"/>
    <s v="1963 Hobart Ave, Bronx, NY 10461, USA"/>
    <n v="40.851266799999998"/>
    <n v="-73.831453199999999"/>
  </r>
  <r>
    <s v="Brokered by Nareema Baksh Real Estate"/>
    <x v="4"/>
    <n v="1279000"/>
    <s v="500,000+"/>
    <n v="16"/>
    <n v="8"/>
    <n v="3550"/>
    <x v="0"/>
    <s v="761 Home StBronx, NY 10456"/>
    <x v="3"/>
    <s v="The Bronx"/>
    <s v="761 Home St, Bronx, NY 10456, USA"/>
    <n v="40.828267500000003"/>
    <n v="-73.901472900000002"/>
  </r>
  <r>
    <s v="Brokered by Oxford Property Group"/>
    <x v="9"/>
    <n v="799000"/>
    <s v="500,000+"/>
    <n v="3"/>
    <n v="1"/>
    <n v="1200"/>
    <x v="0"/>
    <s v="177 W 83rd St Apt 4SNew York, NY 10024"/>
    <x v="0"/>
    <s v="Manhattan"/>
    <s v="177 W 83rd St #4s, New York, NY 10024, USA"/>
    <n v="40.785689900000001"/>
    <n v="-73.976046999999994"/>
  </r>
  <r>
    <s v="Brokered by Azbel Real Estate Inc"/>
    <x v="3"/>
    <n v="475000"/>
    <s v="300,001-500,000"/>
    <n v="2"/>
    <n v="2"/>
    <n v="1150"/>
    <x v="0"/>
    <s v="458 Neptune Ave Apt 4CBrooklyn, NY 11224"/>
    <x v="2"/>
    <s v="Coney Island"/>
    <s v="458 Neptune Ave #4c, Brooklyn, NY 11224, USA"/>
    <n v="40.579418199999999"/>
    <n v="-73.970907800000006"/>
  </r>
  <r>
    <s v="Brokered by COMPASS"/>
    <x v="3"/>
    <n v="209000"/>
    <s v="100,001-300,000"/>
    <n v="1"/>
    <n v="1"/>
    <n v="2185"/>
    <x v="0"/>
    <s v="200-18 17th Ave Unit 2-97Bayside, NY 11360"/>
    <x v="2"/>
    <s v="Flatbush"/>
    <s v="200 E 17th St 2 97, Brooklyn, NY 11226, USA"/>
    <n v="40.645653799999998"/>
    <n v="-73.963626599999998"/>
  </r>
  <r>
    <s v="Brokered by Coldwell Banker Labarca"/>
    <x v="1"/>
    <n v="1325000"/>
    <s v="500,000+"/>
    <n v="4"/>
    <n v="3"/>
    <n v="2200"/>
    <x v="0"/>
    <s v="2215 E 72nd StBrooklyn, NY 11234"/>
    <x v="2"/>
    <s v="Brooklyn"/>
    <s v="2215 E 72nd St, Brooklyn, NY 11234, USA"/>
    <n v="40.618445000000001"/>
    <n v="-73.904360600000004"/>
  </r>
  <r>
    <s v="Brokered by RE MAX Elite"/>
    <x v="3"/>
    <n v="259000"/>
    <s v="100,001-300,000"/>
    <n v="1"/>
    <n v="1"/>
    <n v="625"/>
    <x v="4"/>
    <s v="325 Marine Ave Apt C8Brooklyn, NY 11209"/>
    <x v="2"/>
    <s v="Fort Hamilton"/>
    <s v="325 Marine Ave Apt C8, Brooklyn, NY 11209, USA"/>
    <n v="40.614733200000003"/>
    <n v="-74.033780699999994"/>
  </r>
  <r>
    <s v="Brokered by Serhant"/>
    <x v="2"/>
    <n v="899000"/>
    <s v="500,000+"/>
    <n v="4"/>
    <n v="3"/>
    <n v="1960"/>
    <x v="0"/>
    <s v="88-47 247 StQueens, NY 11426"/>
    <x v="4"/>
    <s v="Queens"/>
    <s v="88-47 247th St, Jamaica, NY 11426, USA"/>
    <n v="40.727846"/>
    <n v="-73.720774000000006"/>
  </r>
  <r>
    <s v="Brokered by New York 1 Homes Network Inc"/>
    <x v="4"/>
    <n v="1325000"/>
    <s v="500,000+"/>
    <n v="6"/>
    <n v="5"/>
    <n v="2185"/>
    <x v="0"/>
    <s v="126-18 148th StJamaica, NY 11436"/>
    <x v="4"/>
    <s v="Queens"/>
    <s v="126-18 148th St, Jamaica, NY 11436, USA"/>
    <n v="40.672765400000003"/>
    <n v="-73.790278799999996"/>
  </r>
  <r>
    <s v="Brokered by Gilbert Perez"/>
    <x v="3"/>
    <n v="345000"/>
    <s v="300,001-500,000"/>
    <n v="3"/>
    <n v="2"/>
    <n v="1100"/>
    <x v="0"/>
    <s v="6601 Broadway Apt 3ABronx, NY 10471"/>
    <x v="3"/>
    <s v="North Riverdale"/>
    <s v="6601 Broadway #3a, Bronx, NY 10471, USA"/>
    <n v="40.908552"/>
    <n v="-73.896916000000004"/>
  </r>
  <r>
    <s v="Brokered by Carollo Real Estate Inc"/>
    <x v="0"/>
    <n v="1088000"/>
    <s v="500,000+"/>
    <n v="4"/>
    <n v="2"/>
    <n v="2185"/>
    <x v="0"/>
    <s v="168-28 Powells Cove Blvd Unit 12Whitestone, NY 11357"/>
    <x v="4"/>
    <s v="Flushing"/>
    <s v="16828 Powells Cove Blvd #12, Flushing, NY 11357, USA"/>
    <n v="40.793292100000002"/>
    <n v="-73.795177899999999"/>
  </r>
  <r>
    <s v="Brokered by Tom Crimmins Realty, Ltd."/>
    <x v="1"/>
    <n v="669000"/>
    <s v="500,000+"/>
    <n v="3"/>
    <n v="2"/>
    <n v="2191"/>
    <x v="0"/>
    <s v="933 Jewett AveStaten Island, NY 10314"/>
    <x v="1"/>
    <s v="Staten Island"/>
    <s v="933 Jewett Ave, Staten Island, NY 10314, USA"/>
    <n v="40.613623599999997"/>
    <n v="-74.130533600000007"/>
  </r>
  <r>
    <s v="Brokered by Compass Greater Ny, Llc"/>
    <x v="4"/>
    <n v="1388000"/>
    <s v="500,000+"/>
    <n v="3"/>
    <n v="2"/>
    <n v="2520"/>
    <x v="0"/>
    <s v="1801 Avenue WBrooklyn, NY 11229"/>
    <x v="2"/>
    <s v="Brooklyn"/>
    <s v="1801 Avenue L, Brooklyn, NY 11230, USA"/>
    <n v="40.620978000000001"/>
    <n v="-73.957201999999995"/>
  </r>
  <r>
    <s v="Brokered by Trademarko Realty Inc"/>
    <x v="1"/>
    <n v="1475000"/>
    <s v="500,000+"/>
    <n v="5"/>
    <n v="3"/>
    <n v="2637"/>
    <x v="0"/>
    <s v="53-30 61st StMaspeth, NY 11378"/>
    <x v="4"/>
    <s v="Queens"/>
    <s v="53-30 61st St, Maspeth, NY 11378, USA"/>
    <n v="40.729123199999997"/>
    <n v="-73.904268200000004"/>
  </r>
  <r>
    <s v="Brokered by Carollo Real Estate Inc"/>
    <x v="0"/>
    <n v="1088000"/>
    <s v="500,000+"/>
    <n v="4"/>
    <n v="2"/>
    <n v="2185"/>
    <x v="0"/>
    <s v="168-28 Powells Cove Blvd Unit 12Whitestone, NY 11357"/>
    <x v="4"/>
    <s v="Flushing"/>
    <s v="16828 Powells Cove Blvd #12, Flushing, NY 11357, USA"/>
    <n v="40.793292100000002"/>
    <n v="-73.795177899999999"/>
  </r>
  <r>
    <s v="Brokered by Corcoran East Side"/>
    <x v="0"/>
    <n v="1375000"/>
    <s v="500,000+"/>
    <n v="2"/>
    <n v="2"/>
    <n v="2185"/>
    <x v="0"/>
    <s v="400 E 90th St Ph ANew York, NY 10128"/>
    <x v="0"/>
    <s v="New York"/>
    <s v="400 E 90th St, New York, NY 10128, USA"/>
    <n v="40.779181399999999"/>
    <n v="-73.947292899999994"/>
  </r>
  <r>
    <s v="Brokered by My Home Advisors Llc"/>
    <x v="1"/>
    <n v="1099000"/>
    <s v="500,000+"/>
    <n v="3"/>
    <n v="4"/>
    <n v="2037"/>
    <x v="0"/>
    <s v="1385 E 34th StBrooklyn, NY 11210"/>
    <x v="2"/>
    <s v="Brooklyn"/>
    <s v="1385 E 34th St, Brooklyn, NY 11234, USA"/>
    <n v="40.621735000000001"/>
    <n v="-73.941846999999996"/>
  </r>
  <r>
    <s v="Brokered by Brown Harris Stevens - 129 Montague Street"/>
    <x v="2"/>
    <n v="25000000"/>
    <s v="500,000+"/>
    <n v="3"/>
    <n v="3"/>
    <n v="2185"/>
    <x v="0"/>
    <s v="60-66 Clark St Unit TownhouseBrooklyn, NY 11201"/>
    <x v="2"/>
    <s v="Brooklyn"/>
    <s v="60 Clark St, Brooklyn, NY 11201, USA"/>
    <n v="40.697540600000004"/>
    <n v="-73.993861100000004"/>
  </r>
  <r>
    <s v="Brokered by Brown Harris Stevens"/>
    <x v="2"/>
    <n v="900000"/>
    <s v="500,000+"/>
    <n v="4"/>
    <n v="3"/>
    <n v="2185"/>
    <x v="0"/>
    <s v="6031 Huxley Ave Unit TownhouseBronx, NY 10471"/>
    <x v="3"/>
    <s v="The Bronx"/>
    <s v="6031 Huxley Ave, Bronx, NY 10471, USA"/>
    <n v="40.908374700000003"/>
    <n v="-73.898578099999995"/>
  </r>
  <r>
    <s v="Brokered by Hauseit LLC - Hauseit LLC"/>
    <x v="3"/>
    <n v="599000"/>
    <s v="500,000+"/>
    <n v="2"/>
    <n v="2"/>
    <n v="1350"/>
    <x v="0"/>
    <s v="4 E 95th St Unit 1BNew York, NY 10128"/>
    <x v="0"/>
    <s v="Manhattan"/>
    <s v="4 E 95th St #1b, New York, NY 10128, USA"/>
    <n v="40.786816299999998"/>
    <n v="-73.955751500000005"/>
  </r>
  <r>
    <s v="Brokered by COMPASS"/>
    <x v="3"/>
    <n v="1295000"/>
    <s v="500,000+"/>
    <n v="2"/>
    <n v="2"/>
    <n v="2185"/>
    <x v="0"/>
    <s v="71 E 77th St Apt 9CManhattan, NY 10075"/>
    <x v="0"/>
    <s v="Manhattan"/>
    <s v="71 E 77th St Apt 9b, New York, NY 10075, USA"/>
    <n v="40.774576000000003"/>
    <n v="-73.962441299999995"/>
  </r>
  <r>
    <s v="Brokered by Manhattan Network Inc"/>
    <x v="0"/>
    <n v="479900"/>
    <s v="300,001-500,000"/>
    <n v="1"/>
    <n v="1"/>
    <n v="550"/>
    <x v="4"/>
    <s v="2141 2nd Ave Unit 5CNew York, NY 10029"/>
    <x v="0"/>
    <s v="Manhattan"/>
    <s v="2141 2nd Ave #5c, New York, NY 10029, USA"/>
    <n v="40.793408900000003"/>
    <n v="-73.940783300000007"/>
  </r>
  <r>
    <s v="Brokered by Corcoran SoHo"/>
    <x v="1"/>
    <n v="4200000"/>
    <s v="500,000+"/>
    <n v="3"/>
    <n v="1"/>
    <n v="2560"/>
    <x v="0"/>
    <s v="35 Stuyvesant StNew York, NY 10003"/>
    <x v="0"/>
    <s v="New York"/>
    <s v="35 Stuyvesant St, New York, NY 10003, USA"/>
    <n v="40.730071500000001"/>
    <n v="-73.9880189"/>
  </r>
  <r>
    <s v="Brokered by Hometown Properties"/>
    <x v="3"/>
    <n v="188000"/>
    <s v="100,001-300,000"/>
    <n v="3"/>
    <n v="1"/>
    <n v="300"/>
    <x v="2"/>
    <s v="460 Ovington Ave Apt 5HBrooklyn, NY 11209"/>
    <x v="2"/>
    <s v="Bay Ridge"/>
    <s v="460 Ovington Ave #5h, Brooklyn, NY 11209, USA"/>
    <n v="40.632771400000003"/>
    <n v="-74.022250999999997"/>
  </r>
  <r>
    <s v="Brokered by Manhattan Network Inc"/>
    <x v="0"/>
    <n v="479900"/>
    <s v="300,001-500,000"/>
    <n v="1"/>
    <n v="1"/>
    <n v="550"/>
    <x v="4"/>
    <s v="2141 2nd Ave Unit 5CNew York, NY 10029"/>
    <x v="0"/>
    <s v="Manhattan"/>
    <s v="2141 2nd Ave #5c, New York, NY 10029, USA"/>
    <n v="40.793408900000003"/>
    <n v="-73.940783300000007"/>
  </r>
  <r>
    <s v="Brokered by COMPASS"/>
    <x v="3"/>
    <n v="1295000"/>
    <s v="500,000+"/>
    <n v="2"/>
    <n v="2"/>
    <n v="2185"/>
    <x v="0"/>
    <s v="71 E 77th St Apt 9CManhattan, NY 10075"/>
    <x v="0"/>
    <s v="Manhattan"/>
    <s v="71 E 77th St Apt 9b, New York, NY 10075, USA"/>
    <n v="40.774576000000003"/>
    <n v="-73.962441299999995"/>
  </r>
  <r>
    <s v="Brokered by American Homes Group"/>
    <x v="1"/>
    <n v="739999"/>
    <s v="500,000+"/>
    <n v="4"/>
    <n v="2"/>
    <n v="1976"/>
    <x v="0"/>
    <s v="387 Fingerboard RdStaten Island, NY 10305"/>
    <x v="1"/>
    <s v="Staten Island"/>
    <s v="387 Fingerboard Rd, Staten Island, NY 10305, USA"/>
    <n v="40.602140400000003"/>
    <n v="-74.071315200000001"/>
  </r>
  <r>
    <s v="Brokered by DiTommaso Real Estate"/>
    <x v="8"/>
    <n v="475000"/>
    <s v="300,001-500,000"/>
    <n v="3"/>
    <n v="2"/>
    <n v="1204"/>
    <x v="0"/>
    <s v="57 Skyline DrStaten Island, NY 10304"/>
    <x v="1"/>
    <s v="Staten Island"/>
    <s v="57 Skyline Dr, Staten Island, NY 10304, USA"/>
    <n v="40.615479000000001"/>
    <n v="-74.079293000000007"/>
  </r>
  <r>
    <s v="Brokered by RE MAX Edge"/>
    <x v="1"/>
    <n v="2250000"/>
    <s v="500,000+"/>
    <n v="6"/>
    <n v="4"/>
    <n v="3432"/>
    <x v="0"/>
    <s v="2635 E 28th StBrooklyn, NY 11235"/>
    <x v="2"/>
    <s v="Brooklyn"/>
    <s v="2635 E 28th St, Brooklyn, NY 11235, USA"/>
    <n v="40.588421400000001"/>
    <n v="-73.941286300000002"/>
  </r>
  <r>
    <s v="Brokered by BEN BAY REALTY, CO."/>
    <x v="0"/>
    <n v="875000"/>
    <s v="500,000+"/>
    <n v="2"/>
    <n v="2"/>
    <n v="1050"/>
    <x v="0"/>
    <s v="118 Battery Ave Apt 4CBrooklyn, NY 11209"/>
    <x v="2"/>
    <s v="Fort Hamilton"/>
    <s v="118 Battery Ave #4c, Brooklyn, NY 11209, USA"/>
    <n v="40.616553699999997"/>
    <n v="-74.024428999999998"/>
  </r>
  <r>
    <s v="Brokered by ProBase Real Estate"/>
    <x v="1"/>
    <n v="499000"/>
    <s v="300,001-500,000"/>
    <n v="3"/>
    <n v="2"/>
    <n v="1786"/>
    <x v="0"/>
    <s v="81 Park Hill CtStaten Island, NY 10304"/>
    <x v="1"/>
    <s v="Staten Island"/>
    <s v="81 Park Hill Ct, Staten Island, NY 10304, USA"/>
    <n v="40.617852499999998"/>
    <n v="-74.075885600000007"/>
  </r>
  <r>
    <s v="Brokered by Akcess24homes Inc"/>
    <x v="1"/>
    <n v="749000"/>
    <s v="500,000+"/>
    <n v="4"/>
    <n v="2"/>
    <n v="2185"/>
    <x v="0"/>
    <s v="557 Drew StBrooklyn, NY 11208"/>
    <x v="2"/>
    <s v="Brooklyn"/>
    <s v="557 Drew St, Brooklyn, NY 11208, USA"/>
    <n v="40.677190400000001"/>
    <n v="-73.862569699999995"/>
  </r>
  <r>
    <s v="Brokered by COMPASS"/>
    <x v="3"/>
    <n v="4400000"/>
    <s v="500,000+"/>
    <n v="3"/>
    <n v="3"/>
    <n v="3500"/>
    <x v="0"/>
    <s v="141 W 26th St Apt 2Manhattan, NY 10001"/>
    <x v="0"/>
    <s v="Manhattan"/>
    <s v="141 W 26th St Apt 2, New York, NY 10001, USA"/>
    <n v="40.7454222"/>
    <n v="-73.9925061"/>
  </r>
  <r>
    <s v="Brokered by Weichert Realtors Evolution Group"/>
    <x v="1"/>
    <n v="855000"/>
    <s v="500,000+"/>
    <n v="3"/>
    <n v="2"/>
    <n v="1383"/>
    <x v="0"/>
    <s v="306 Oldfield StStaten Island, NY 10306"/>
    <x v="1"/>
    <s v="Staten Island"/>
    <s v="306 Oldfield St, Staten Island, NY 10306, USA"/>
    <n v="40.572539599999999"/>
    <n v="-74.100756799999999"/>
  </r>
  <r>
    <s v="Brokered by Piastro Realty LLC"/>
    <x v="3"/>
    <n v="525000"/>
    <s v="500,000+"/>
    <n v="2"/>
    <n v="1"/>
    <n v="1300"/>
    <x v="0"/>
    <s v="50 Brighton 1 Rd Unit 2DBrooklyn, NY 11235"/>
    <x v="2"/>
    <s v="Brighton Beach"/>
    <s v="50 Brighton 1st Rd #2d, Brooklyn, NY 11235, USA"/>
    <n v="40.575194199999999"/>
    <n v="-73.9669983"/>
  </r>
  <r>
    <s v="Brokered by BERGEN BASIN REALTY"/>
    <x v="0"/>
    <n v="715000"/>
    <s v="500,000+"/>
    <n v="2"/>
    <n v="2"/>
    <n v="1021"/>
    <x v="0"/>
    <s v="2805 E 26th St Apt 1ABrooklyn, NY 11235"/>
    <x v="2"/>
    <s v="Sheepshead Bay"/>
    <s v="2805 E 26th St #1a, Brooklyn, NY 11235, USA"/>
    <n v="40.584606299999997"/>
    <n v="-73.942605200000003"/>
  </r>
  <r>
    <s v="Brokered by Corcoran East Side"/>
    <x v="2"/>
    <n v="7950000"/>
    <s v="500,000+"/>
    <n v="4"/>
    <n v="4"/>
    <n v="2185"/>
    <x v="0"/>
    <s v="175 E 78th StNew York, NY 10075"/>
    <x v="0"/>
    <s v="New York"/>
    <s v="175 E 78th St, New York, NY 10075, USA"/>
    <n v="40.774008199999997"/>
    <n v="-73.958390199999997"/>
  </r>
  <r>
    <s v="Brokered by Gillani Homes Inc."/>
    <x v="6"/>
    <n v="550000"/>
    <s v="500,000+"/>
    <n v="3"/>
    <n v="2"/>
    <n v="1424"/>
    <x v="0"/>
    <s v="572 Davis AveStaten Island, NY 10310"/>
    <x v="1"/>
    <s v="Staten Island"/>
    <s v="572 Davis Ave, Staten Island, NY 10310, USA"/>
    <n v="40.629232100000003"/>
    <n v="-74.108279800000005"/>
  </r>
  <r>
    <s v="Brokered by Brown Harris Stevens"/>
    <x v="0"/>
    <n v="17500000"/>
    <s v="500,000+"/>
    <n v="7"/>
    <n v="4"/>
    <n v="6300"/>
    <x v="5"/>
    <s v="140 Franklin St Apt 2BManhattan, NY 10013"/>
    <x v="0"/>
    <s v="Manhattan"/>
    <s v="140 Franklin St #2b, New York, NY 10013, USA"/>
    <n v="40.719365799999999"/>
    <n v="-74.007220599999997"/>
  </r>
  <r>
    <s v="Brokered by Welhome Realty Inc"/>
    <x v="1"/>
    <n v="1528000"/>
    <s v="500,000+"/>
    <n v="4"/>
    <n v="2"/>
    <n v="2185"/>
    <x v="0"/>
    <s v="43-28 169th StFlushing, NY 11358"/>
    <x v="4"/>
    <s v="Queens"/>
    <s v="43-28 169th St, Flushing, NY 11358, USA"/>
    <n v="40.757398000000002"/>
    <n v="-73.797999599999997"/>
  </r>
  <r>
    <s v="Brokered by E Realty International Corp"/>
    <x v="1"/>
    <n v="1287777"/>
    <s v="500,000+"/>
    <n v="5"/>
    <n v="2"/>
    <n v="2185"/>
    <x v="0"/>
    <s v="88-25 63rd AveRego Park, NY 11374"/>
    <x v="4"/>
    <s v="Queens"/>
    <s v="88-25 63rd Ave, Flushing, NY 11374, USA"/>
    <n v="40.725772399999997"/>
    <n v="-73.868071099999995"/>
  </r>
  <r>
    <s v="Brokered by Sowae Corp"/>
    <x v="1"/>
    <n v="330000"/>
    <s v="300,001-500,000"/>
    <n v="3"/>
    <n v="1"/>
    <n v="2185"/>
    <x v="0"/>
    <s v="21 Miami CtBrooklyn, NY 11225"/>
    <x v="2"/>
    <s v="Brooklyn"/>
    <s v="21 Miami Ct, Brooklyn, NY 11225, USA"/>
    <n v="40.660482700000003"/>
    <n v="-73.946857100000003"/>
  </r>
  <r>
    <s v="Brokered by Welcome Home R E Sunnyside"/>
    <x v="3"/>
    <n v="375000"/>
    <s v="300,001-500,000"/>
    <n v="1"/>
    <n v="1"/>
    <n v="2185"/>
    <x v="0"/>
    <s v="39-65 52nd St Unit 5UWoodside, NY 11377"/>
    <x v="4"/>
    <s v="Woodside"/>
    <s v="39-65 52nd St #5b, Woodside, NY 11377, USA"/>
    <n v="40.746782400000001"/>
    <n v="-73.911950500000003"/>
  </r>
  <r>
    <s v="Brokered by Amorelli Realty LLC"/>
    <x v="9"/>
    <n v="875000"/>
    <s v="500,000+"/>
    <n v="3"/>
    <n v="2"/>
    <n v="2185"/>
    <x v="0"/>
    <s v="24-47 43rd StAstoria, NY 11103"/>
    <x v="4"/>
    <s v="Queens"/>
    <s v="24-47 43rd St, Astoria, NY 11103, USA"/>
    <n v="40.7671317"/>
    <n v="-73.908781700000006"/>
  </r>
  <r>
    <s v="Brokered by COMPASS"/>
    <x v="3"/>
    <n v="750000"/>
    <s v="500,000+"/>
    <n v="3"/>
    <n v="2"/>
    <n v="2185"/>
    <x v="0"/>
    <s v="35-55 80th St Unit 52Queens, NY 11372"/>
    <x v="4"/>
    <s v="Jackson Heights"/>
    <s v="3555 80th St Apt 52, Jackson Heights, NY 11372, USA"/>
    <n v="40.751589899999999"/>
    <n v="-73.886529899999999"/>
  </r>
  <r>
    <s v="Brokered by Corcoran Bedford Stuyvesant"/>
    <x v="4"/>
    <n v="1350000"/>
    <s v="500,000+"/>
    <n v="3"/>
    <n v="3"/>
    <n v="2185"/>
    <x v="0"/>
    <s v="750A Lafayette AveBrooklyn, NY 11221"/>
    <x v="2"/>
    <s v="Brooklyn"/>
    <s v="750A Lafayette Ave, Brooklyn, NY 11221, USA"/>
    <n v="40.690646999999998"/>
    <n v="-73.943157900000003"/>
  </r>
  <r>
    <s v="Brokered by Garfield, Leslie J. &amp; Co., Inc."/>
    <x v="2"/>
    <n v="27000000"/>
    <s v="500,000+"/>
    <n v="5"/>
    <n v="7"/>
    <n v="2185"/>
    <x v="0"/>
    <s v="64-66 Bedford StNew York, NY 10014"/>
    <x v="0"/>
    <s v="New York"/>
    <s v="64 Bedford St, New York, NY 10014, USA"/>
    <n v="40.731228199999997"/>
    <n v="-74.004615299999998"/>
  </r>
  <r>
    <s v="Brokered by COMPASS"/>
    <x v="3"/>
    <n v="599000"/>
    <s v="500,000+"/>
    <n v="1"/>
    <n v="1"/>
    <n v="755"/>
    <x v="4"/>
    <s v="452 W 50th St Apt 4WManhattan, NY 10019"/>
    <x v="0"/>
    <s v="Manhattan"/>
    <s v="452 W 50th St #4a, New York, NY 10019, USA"/>
    <n v="40.764310299999998"/>
    <n v="-73.991329699999994"/>
  </r>
  <r>
    <s v="Brokered by KELLER WILLIAMS REALTY LANDMARK II"/>
    <x v="4"/>
    <n v="1200000"/>
    <s v="500,000+"/>
    <n v="6"/>
    <n v="3"/>
    <n v="2185"/>
    <x v="0"/>
    <s v="86-30 91st StWoodhaven, NY 11421"/>
    <x v="4"/>
    <s v="Queens"/>
    <s v="86-30 91st St, Jamaica, NY 11421, USA"/>
    <n v="40.6943555"/>
    <n v="-73.854380399999997"/>
  </r>
  <r>
    <s v="Brokered by KELLER WILLIAMS REALTY LANDMARK II"/>
    <x v="4"/>
    <n v="1200000"/>
    <s v="500,000+"/>
    <n v="6"/>
    <n v="3"/>
    <n v="2185"/>
    <x v="0"/>
    <s v="86-30 91st StWoodhaven, NY 11421"/>
    <x v="4"/>
    <s v="Queens"/>
    <s v="86-30 91st St, Jamaica, NY 11421, USA"/>
    <n v="40.6943555"/>
    <n v="-73.854380399999997"/>
  </r>
  <r>
    <s v="Brokered by Triolo Realty Group, Inc."/>
    <x v="1"/>
    <n v="749000"/>
    <s v="500,000+"/>
    <n v="4"/>
    <n v="3"/>
    <n v="2013"/>
    <x v="0"/>
    <s v="606 Tompkins AveStaten Island, NY 10305"/>
    <x v="1"/>
    <s v="Staten Island"/>
    <s v="606 Tompkins Ave., Staten Island, NY 10305, USA"/>
    <n v="40.610974900000002"/>
    <n v="-74.071021200000004"/>
  </r>
  <r>
    <s v="Brokered by Keller Williams NYC"/>
    <x v="4"/>
    <n v="1900000"/>
    <s v="500,000+"/>
    <n v="6"/>
    <n v="4"/>
    <n v="2565"/>
    <x v="0"/>
    <s v="794 Bergen StBrooklyn, NY 11238"/>
    <x v="2"/>
    <s v="Brooklyn"/>
    <s v="794 Bergen St, Brooklyn, NY 11238, USA"/>
    <n v="40.677871600000003"/>
    <n v="-73.961575699999997"/>
  </r>
  <r>
    <s v="Brokered by Keller Williams Realty NYC Grp"/>
    <x v="1"/>
    <n v="590000"/>
    <s v="500,000+"/>
    <n v="3"/>
    <n v="1"/>
    <n v="1360"/>
    <x v="0"/>
    <s v="2540 Woodhull AveBronx, NY 10469"/>
    <x v="3"/>
    <s v="The Bronx"/>
    <s v="2540 Woodhull Ave, Bronx, NY 10469, USA"/>
    <n v="40.864258300000003"/>
    <n v="-73.841481299999998"/>
  </r>
  <r>
    <s v="Brokered by COMPASS"/>
    <x v="0"/>
    <n v="1395000"/>
    <s v="500,000+"/>
    <n v="3"/>
    <n v="2"/>
    <n v="1494"/>
    <x v="0"/>
    <s v="1 Wall Street Ct Apt 505Manhattan, NY 10005"/>
    <x v="0"/>
    <s v="Manhattan"/>
    <s v="1 Wall St APT 505, New York, NY 10005, USA"/>
    <n v="40.705216"/>
    <n v="-74.008531099999999"/>
  </r>
  <r>
    <s v="Brokered by Behfar Team Llc"/>
    <x v="1"/>
    <n v="3595000"/>
    <s v="500,000+"/>
    <n v="6"/>
    <n v="3"/>
    <n v="2185"/>
    <x v="0"/>
    <s v="1558 E 9th StBrooklyn, NY 11230"/>
    <x v="2"/>
    <s v="Brooklyn"/>
    <s v="1558 E 9th St, Brooklyn, NY 11230, USA"/>
    <n v="40.610839900000002"/>
    <n v="-73.9647401"/>
  </r>
  <r>
    <s v="Brokered by RE MAX Distinguished Homes &amp; Properties"/>
    <x v="4"/>
    <n v="1300000"/>
    <s v="500,000+"/>
    <n v="14"/>
    <n v="6"/>
    <n v="5103"/>
    <x v="5"/>
    <s v="1565 Saint Peters AveBronx, NY 10461"/>
    <x v="3"/>
    <s v="The Bronx"/>
    <s v="1565 St Peters Ave, Bronx, NY 10461, USA"/>
    <n v="40.840384399999998"/>
    <n v="-73.847817899999995"/>
  </r>
  <r>
    <s v="Brokered by Tapestry Real Estate of Queens"/>
    <x v="1"/>
    <n v="868000"/>
    <s v="500,000+"/>
    <n v="3"/>
    <n v="2"/>
    <n v="1452"/>
    <x v="0"/>
    <s v="40-51 172 StFlushing, NY 11358"/>
    <x v="4"/>
    <s v="Queens"/>
    <s v="40-51 172nd St, Flushing, NY 11358, USA"/>
    <n v="40.759279800000002"/>
    <n v="-73.7939528"/>
  </r>
  <r>
    <s v="Brokered by Winzone Realty Inc"/>
    <x v="4"/>
    <n v="1248000"/>
    <s v="500,000+"/>
    <n v="6"/>
    <n v="3"/>
    <n v="2400"/>
    <x v="0"/>
    <s v="2532 E 26th StBrooklyn, NY 11235"/>
    <x v="2"/>
    <s v="Brooklyn"/>
    <s v="2532 E 26th St, Brooklyn, NY 11235, USA"/>
    <n v="40.5904715"/>
    <n v="-73.944104100000004"/>
  </r>
  <r>
    <s v="Brokered by RE MAX Edge"/>
    <x v="4"/>
    <n v="1449000"/>
    <s v="500,000+"/>
    <n v="7"/>
    <n v="3"/>
    <n v="2400"/>
    <x v="0"/>
    <s v="422 43rd StBrooklyn, NY 11232"/>
    <x v="2"/>
    <s v="Brooklyn"/>
    <s v="422 43rd St, Brooklyn, NY 11232, USA"/>
    <n v="40.649911000000003"/>
    <n v="-74.007988999999995"/>
  </r>
  <r>
    <s v="Brokered by EXP Realty"/>
    <x v="3"/>
    <n v="338000"/>
    <s v="300,001-500,000"/>
    <n v="1"/>
    <n v="1"/>
    <n v="2185"/>
    <x v="0"/>
    <s v="34-40 79th St Unit 1GJackson Heights, NY 11372"/>
    <x v="4"/>
    <s v="Flushing"/>
    <s v="34-40 79th St #1b, Queens, NY 11372, USA"/>
    <n v="40.752264199999999"/>
    <n v="-73.887867499999999"/>
  </r>
  <r>
    <s v="NoBroker"/>
    <x v="1"/>
    <n v="270000"/>
    <s v="100,001-300,000"/>
    <n v="3"/>
    <n v="3"/>
    <n v="1158"/>
    <x v="0"/>
    <s v="3780 Willett AveBronx, NY 10467"/>
    <x v="3"/>
    <s v="The Bronx"/>
    <s v="3780 Willett Ave, Bronx, NY 10467, USA"/>
    <n v="40.883899700000001"/>
    <n v="-73.864166999999995"/>
  </r>
  <r>
    <s v="Brokered by All Century Realty"/>
    <x v="1"/>
    <n v="765000"/>
    <s v="500,000+"/>
    <n v="3"/>
    <n v="3"/>
    <n v="2500"/>
    <x v="0"/>
    <s v="1574 Crotona Park EBronx, NY 10460"/>
    <x v="3"/>
    <s v="The Bronx"/>
    <s v="1574 Crotona Park E, Bronx, NY 10460, USA"/>
    <n v="40.836502299999999"/>
    <n v="-73.891961300000006"/>
  </r>
  <r>
    <s v="Brokered by RE/MAX Team"/>
    <x v="9"/>
    <n v="988000"/>
    <s v="500,000+"/>
    <n v="2"/>
    <n v="2"/>
    <n v="2451"/>
    <x v="0"/>
    <s v="165-15 Cross Island PkwyWhitestone, NY 11357"/>
    <x v="4"/>
    <s v="Queens"/>
    <s v="165-15 Cross Island Pkwy, Flushing, NY 11357, USA"/>
    <n v="40.786468599999999"/>
    <n v="-73.797172399999994"/>
  </r>
  <r>
    <s v="Brokered by Exp Realty"/>
    <x v="3"/>
    <n v="339000"/>
    <s v="300,001-500,000"/>
    <n v="1"/>
    <n v="1"/>
    <n v="2185"/>
    <x v="0"/>
    <s v="42-30 Douglaston Pkwy Unit 7HDouglaston, NY 11363"/>
    <x v="4"/>
    <s v="Douglaston"/>
    <s v="4230 Douglaston Pkwy Apt 7b, Douglaston, NY 11363, USA"/>
    <n v="40.768609900000001"/>
    <n v="-73.747720000000001"/>
  </r>
  <r>
    <s v="Brokered by Robert Defalco Realty, Inc."/>
    <x v="6"/>
    <n v="1099000"/>
    <s v="500,000+"/>
    <n v="6"/>
    <n v="6"/>
    <n v="3219"/>
    <x v="0"/>
    <s v="111 Highland RdStaten Island, NY 10308"/>
    <x v="1"/>
    <s v="Staten Island"/>
    <s v="111 Highland Rd, Staten Island, NY 10308, USA"/>
    <n v="40.549134000000002"/>
    <n v="-74.142459000000002"/>
  </r>
  <r>
    <s v="Brokered by Brown Harris Stevens- 3531 Johnson Avenue"/>
    <x v="0"/>
    <n v="1181000"/>
    <s v="500,000+"/>
    <n v="2"/>
    <n v="2"/>
    <n v="1541"/>
    <x v="0"/>
    <s v="640 W 237th St Apt 15ABronx, NY 10463"/>
    <x v="3"/>
    <s v="Riverdale"/>
    <s v="640 W 237th St #15a, Bronx, NY 10463, USA"/>
    <n v="40.887930900000001"/>
    <n v="-73.912166299999996"/>
  </r>
  <r>
    <s v="Brokered by Goldstone N Y Realty Llc"/>
    <x v="3"/>
    <n v="219000"/>
    <s v="100,001-300,000"/>
    <n v="1"/>
    <n v="1"/>
    <n v="2185"/>
    <x v="0"/>
    <s v="150-25 72nd Rd Unit 1EFlushing, NY 11367"/>
    <x v="4"/>
    <s v="Queens"/>
    <s v="150-25 72nd Rd, Flushing, NY 11367, USA"/>
    <n v="40.728835099999998"/>
    <n v="-73.816927800000002"/>
  </r>
  <r>
    <s v="Brokered by Doreen Greenwood Inc."/>
    <x v="1"/>
    <n v="588000"/>
    <s v="500,000+"/>
    <n v="3"/>
    <n v="1"/>
    <n v="1080"/>
    <x v="0"/>
    <s v="2956 Gerritsen AveBrooklyn, NY 11229"/>
    <x v="2"/>
    <s v="Brooklyn"/>
    <s v="2956 Gerritsen Ave, Brooklyn, NY 11229, USA"/>
    <n v="40.5887247"/>
    <n v="-73.920849399999994"/>
  </r>
  <r>
    <s v="Brokered by Soler Realty"/>
    <x v="4"/>
    <n v="805000"/>
    <s v="500,000+"/>
    <n v="6"/>
    <n v="2"/>
    <n v="2042"/>
    <x v="0"/>
    <s v="1893 Harrison AveBronx, NY 10453"/>
    <x v="3"/>
    <s v="The Bronx"/>
    <s v="1893 Harrison Ave, Bronx, NY 10453, USA"/>
    <n v="40.8527111"/>
    <n v="-73.911600899999996"/>
  </r>
  <r>
    <s v="Brokered by Weichert Realtors The Franzese Group"/>
    <x v="1"/>
    <n v="929000"/>
    <s v="500,000+"/>
    <n v="3"/>
    <n v="2"/>
    <n v="1309"/>
    <x v="0"/>
    <s v="1305 Elm AveBrooklyn, NY 11230"/>
    <x v="2"/>
    <s v="Brooklyn"/>
    <s v="1305 Elm Ave, Brooklyn, NY 11230, USA"/>
    <n v="40.617429100000003"/>
    <n v="-73.961513400000001"/>
  </r>
  <r>
    <s v="Brokered by EXP Realty"/>
    <x v="9"/>
    <n v="670000"/>
    <s v="500,000+"/>
    <n v="1"/>
    <n v="2"/>
    <n v="908"/>
    <x v="4"/>
    <s v="112-01 Queens Blvd Unit 21AForest Hills, NY 11375"/>
    <x v="4"/>
    <s v="Forest Hills"/>
    <s v="11201 Queens Blvd APT 21H, Forest Hills, NY 11375, USA"/>
    <n v="40.718792999999998"/>
    <n v="-73.836585200000002"/>
  </r>
  <r>
    <s v="Brokered by City House Realty Inc."/>
    <x v="1"/>
    <n v="649000"/>
    <s v="500,000+"/>
    <n v="3"/>
    <n v="2"/>
    <n v="1152"/>
    <x v="0"/>
    <s v="471 Beach RdStaten Island, NY 10312"/>
    <x v="1"/>
    <s v="Staten Island"/>
    <s v="471 Beach Rd, Staten Island, NY 10312, USA"/>
    <n v="40.544553000000001"/>
    <n v="-74.159323000000001"/>
  </r>
  <r>
    <s v="Brokered by Douglas Elliman - Bayside"/>
    <x v="3"/>
    <n v="439900"/>
    <s v="300,001-500,000"/>
    <n v="2"/>
    <n v="1"/>
    <n v="1000"/>
    <x v="4"/>
    <s v="97-37 63rd Rd Unit 4KRego Park, NY 11374"/>
    <x v="4"/>
    <s v="Rego Park"/>
    <s v="97-37 63rd Rd #4j, Rego Park, NY 11374, USA"/>
    <n v="40.731895799999997"/>
    <n v="-73.859964500000004"/>
  </r>
  <r>
    <s v="Brokered by Brown Harris Stevens"/>
    <x v="3"/>
    <n v="2850000"/>
    <s v="500,000+"/>
    <n v="3"/>
    <n v="2"/>
    <n v="2185"/>
    <x v="0"/>
    <s v="520 Laguardia Pl Apt 7NManhattan, NY 10012"/>
    <x v="0"/>
    <s v="Manhattan"/>
    <s v="520 LaGuardia Pl Apt 7s, New York, NY 10012, USA"/>
    <n v="40.728213500000003"/>
    <n v="-73.9990284"/>
  </r>
  <r>
    <s v="Brokered by Queens Quality Management"/>
    <x v="3"/>
    <n v="358000"/>
    <s v="300,001-500,000"/>
    <n v="2"/>
    <n v="1"/>
    <n v="2185"/>
    <x v="0"/>
    <s v="15-30 212 St Unit 224Bayside, NY 11360"/>
    <x v="4"/>
    <s v="Bayside"/>
    <s v="1530 212th St # 224, Bayside, NY 11360, USA"/>
    <n v="40.785679899999998"/>
    <n v="-73.781599999999997"/>
  </r>
  <r>
    <s v="Brokered by Benjamin Realty Since 1980"/>
    <x v="3"/>
    <n v="299000"/>
    <s v="100,001-300,000"/>
    <n v="1"/>
    <n v="1"/>
    <n v="2185"/>
    <x v="0"/>
    <s v="70-31 108th St Unit 5FForest Hills, NY 11375"/>
    <x v="4"/>
    <s v="Queens"/>
    <s v="70-31 108th St, Forest Hills, NY 11375, USA"/>
    <n v="40.722079100000002"/>
    <n v="-73.8436959"/>
  </r>
  <r>
    <s v="Brokered by Wilk Real Estate I Llc"/>
    <x v="1"/>
    <n v="1389000"/>
    <s v="500,000+"/>
    <n v="7"/>
    <n v="2"/>
    <n v="2185"/>
    <x v="0"/>
    <s v="1016 Gravesend Neck RdBrooklyn, NY 11223"/>
    <x v="2"/>
    <s v="Brooklyn"/>
    <s v="1016 Gravesend Neck Rd, Brooklyn, NY 11223, USA"/>
    <n v="40.594315100000003"/>
    <n v="-73.960213400000001"/>
  </r>
  <r>
    <s v="Brokered by RE/MAX CLASSIC REALTY"/>
    <x v="1"/>
    <n v="459999"/>
    <s v="300,001-500,000"/>
    <n v="1"/>
    <n v="1"/>
    <n v="640"/>
    <x v="4"/>
    <s v="3308 Lucerne StBronx, NY 10465"/>
    <x v="3"/>
    <s v="The Bronx"/>
    <s v="3308 Lucerne St, Bronx, NY 10465, USA"/>
    <n v="40.842637099999997"/>
    <n v="-73.816875400000001"/>
  </r>
  <r>
    <s v="Brokered by Realty Connect USA LLC"/>
    <x v="1"/>
    <n v="1999000"/>
    <s v="500,000+"/>
    <n v="4"/>
    <n v="2"/>
    <n v="2600"/>
    <x v="0"/>
    <s v="45 E Loop RdStaten Island, NY 10304"/>
    <x v="1"/>
    <s v="Staten Island"/>
    <s v="45 E Loop Rd, Staten Island, NY 10304, USA"/>
    <n v="40.590836199999998"/>
    <n v="-74.101995700000003"/>
  </r>
  <r>
    <s v="Brokered by COMPASS"/>
    <x v="2"/>
    <n v="2395000"/>
    <s v="500,000+"/>
    <n v="5"/>
    <n v="3"/>
    <n v="2560"/>
    <x v="0"/>
    <s v="798 Halsey StBrooklyn, NY 11233"/>
    <x v="2"/>
    <s v="Brooklyn"/>
    <s v="798 Halsey St, Brooklyn, NY 11233, USA"/>
    <n v="40.684832200000002"/>
    <n v="-73.922055099999994"/>
  </r>
  <r>
    <s v="Brokered by Chous Realty Group Inc"/>
    <x v="4"/>
    <n v="1180000"/>
    <s v="500,000+"/>
    <n v="6"/>
    <n v="5"/>
    <n v="1810"/>
    <x v="0"/>
    <s v="326 126th StCollege Point, NY 11356"/>
    <x v="4"/>
    <s v="Queens"/>
    <s v="326 126th St, Queens, NY 11356, USA"/>
    <n v="40.793157999999998"/>
    <n v="-73.841930899999994"/>
  </r>
  <r>
    <s v="Brokered by Corcoran Brooklyn Heights"/>
    <x v="3"/>
    <n v="650000"/>
    <s v="500,000+"/>
    <n v="2"/>
    <n v="2"/>
    <n v="1200"/>
    <x v="0"/>
    <s v="110-20 71st Rd Apt 708Queens, NY 11375"/>
    <x v="4"/>
    <s v="Forest Hills"/>
    <s v="11020 71st Rd Apt 708, Forest Hills, NY 11375, USA"/>
    <n v="40.721649900000003"/>
    <n v="-73.841189999999997"/>
  </r>
  <r>
    <s v="Brokered by REAL NEW YORK - Lower East Side"/>
    <x v="3"/>
    <n v="589000"/>
    <s v="500,000+"/>
    <n v="2"/>
    <n v="2"/>
    <n v="1100"/>
    <x v="0"/>
    <s v="10114 Fourth Ave Unit 22EBrooklyn, NY 11209"/>
    <x v="2"/>
    <s v="Fort Hamilton"/>
    <s v="10114 4th Ave #22a, Brooklyn, NY 11209, USA"/>
    <n v="40.612009499999999"/>
    <n v="-74.034580500000004"/>
  </r>
  <r>
    <s v="Brokered by REALHome Services &amp; Solutions"/>
    <x v="1"/>
    <n v="515000"/>
    <s v="500,000+"/>
    <n v="3"/>
    <n v="1"/>
    <n v="882"/>
    <x v="4"/>
    <s v="120-46 238th StCambria Heights, NY 11411"/>
    <x v="4"/>
    <s v="Queens"/>
    <s v="120-46 238th St, Jamaica, NY 11411, USA"/>
    <n v="40.6842823"/>
    <n v="-73.727857499999999"/>
  </r>
  <r>
    <s v="Brokered by Momentum Real Estate Llc"/>
    <x v="4"/>
    <n v="750000"/>
    <s v="500,000+"/>
    <n v="2"/>
    <n v="3"/>
    <n v="1530"/>
    <x v="0"/>
    <s v="90 Coale AveStaten Island, NY 10314"/>
    <x v="1"/>
    <s v="Staten Island"/>
    <s v="90 Coale Ave, Staten Island, NY 10314, USA"/>
    <n v="40.613288400000002"/>
    <n v="-74.128147999999996"/>
  </r>
  <r>
    <s v="Brokered by Epic Homes NY"/>
    <x v="0"/>
    <n v="1499999"/>
    <s v="500,000+"/>
    <n v="2"/>
    <n v="2"/>
    <n v="901"/>
    <x v="4"/>
    <s v="8 W 65th St Unit 3New York, NY 10023"/>
    <x v="0"/>
    <s v="Manhattan"/>
    <s v="8 W 65th St APT 3A, New York, NY 10023, USA"/>
    <n v="40.771855299999999"/>
    <n v="-73.979984200000004"/>
  </r>
  <r>
    <s v="Brokered by QWEST PROPERTY GROUP INC"/>
    <x v="1"/>
    <n v="1525000"/>
    <s v="500,000+"/>
    <n v="3"/>
    <n v="3"/>
    <n v="2572"/>
    <x v="0"/>
    <s v="710 E 22nd StBrooklyn, NY 11210"/>
    <x v="2"/>
    <s v="Brooklyn"/>
    <s v="710 E 22nd St, Brooklyn, NY 11210, USA"/>
    <n v="40.634901499999998"/>
    <n v="-73.956394399999994"/>
  </r>
  <r>
    <s v="Brokered by ETPG - Eastpointe Properties Group"/>
    <x v="0"/>
    <n v="1395000"/>
    <s v="500,000+"/>
    <n v="1"/>
    <n v="1"/>
    <n v="2185"/>
    <x v="0"/>
    <s v="420 W 23rd St Apt 2BNew York, NY 10011"/>
    <x v="0"/>
    <s v="Manhattan"/>
    <s v="420 W 23rd St #2b, New York, NY 10011, USA"/>
    <n v="40.746715500000001"/>
    <n v="-74.002404400000003"/>
  </r>
  <r>
    <s v="Brokered by EXIT REALTY PREMIUM"/>
    <x v="4"/>
    <n v="900000"/>
    <s v="500,000+"/>
    <n v="5"/>
    <n v="3"/>
    <n v="2487"/>
    <x v="0"/>
    <s v="1850 Billingsley TerBronx, NY 10453"/>
    <x v="3"/>
    <s v="The Bronx"/>
    <s v="1850 Billingsley Terrace, Bronx, NY 10453, USA"/>
    <n v="40.853322499999997"/>
    <n v="-73.917175200000003"/>
  </r>
  <r>
    <s v="Brokered by Corcoran Williamsburg Bedford"/>
    <x v="2"/>
    <n v="1099999"/>
    <s v="500,000+"/>
    <n v="4"/>
    <n v="2"/>
    <n v="1874"/>
    <x v="0"/>
    <s v="2013 Avenue VBrooklyn, NY 11229"/>
    <x v="2"/>
    <s v="Brooklyn"/>
    <s v="2013 Ave V, Brooklyn, NY 11229, USA"/>
    <n v="40.597547800000001"/>
    <n v="-73.9504503"/>
  </r>
  <r>
    <s v="Brokered by Keller Williams Rlty Landmark"/>
    <x v="9"/>
    <n v="498888"/>
    <s v="300,001-500,000"/>
    <n v="1"/>
    <n v="1"/>
    <n v="750"/>
    <x v="4"/>
    <s v="12-05 Estates Ln Unit 231-1Bayside, NY 11360"/>
    <x v="4"/>
    <s v="Bayside"/>
    <s v="12-5 Estates Ln #231, Bayside, NY 11360, USA"/>
    <n v="40.788817999999999"/>
    <n v="-73.786765700000004"/>
  </r>
  <r>
    <s v="Brokered by Coldwell Banker American Homes"/>
    <x v="3"/>
    <n v="199000"/>
    <s v="100,001-300,000"/>
    <n v="1"/>
    <n v="1"/>
    <n v="2185"/>
    <x v="0"/>
    <s v="150-14 Village Rd Unit 93GCJamaica, NY 11432"/>
    <x v="4"/>
    <s v="Jamaica"/>
    <s v="150-14 Village Rd #93, Queens, NY 11435, USA"/>
    <n v="40.716657499999997"/>
    <n v="-73.811188700000002"/>
  </r>
  <r>
    <s v="Brokered by Elegran Real Estate And Development"/>
    <x v="3"/>
    <n v="1495000"/>
    <s v="500,000+"/>
    <n v="4"/>
    <n v="4"/>
    <n v="2600"/>
    <x v="0"/>
    <s v="315 E 65th St Apt 11CNew York, NY 10065"/>
    <x v="0"/>
    <s v="Manhattan"/>
    <s v="315 E 65th St #11c, New York, NY 10065, USA"/>
    <n v="40.764197000000003"/>
    <n v="-73.960623999999996"/>
  </r>
  <r>
    <s v="Brokered by Brown Harris Stevens - 100 Seventh Avenue"/>
    <x v="2"/>
    <n v="869000"/>
    <s v="500,000+"/>
    <n v="3"/>
    <n v="2"/>
    <n v="2185"/>
    <x v="0"/>
    <s v="1341 E 36th St Unit TownhouseBrooklyn, NY 11234"/>
    <x v="2"/>
    <s v="Brooklyn"/>
    <s v="1341 E 36th St, Brooklyn, NY 11234, USA"/>
    <n v="40.6191897"/>
    <n v="-73.939391999999998"/>
  </r>
  <r>
    <s v="Brokered by RE MAX Elite"/>
    <x v="3"/>
    <n v="239000"/>
    <s v="100,001-300,000"/>
    <n v="3"/>
    <n v="1"/>
    <n v="450"/>
    <x v="2"/>
    <s v="9902 3rd Ave Apt 5PBrooklyn, NY 11209"/>
    <x v="2"/>
    <s v="Fort Hamilton"/>
    <s v="9902 3rd Ave #5p, Brooklyn, NY 11209, USA"/>
    <n v="40.614165800000002"/>
    <n v="-74.0353827"/>
  </r>
  <r>
    <s v="Brokered by BEN BAY REALTY, CO."/>
    <x v="9"/>
    <n v="1299000"/>
    <s v="500,000+"/>
    <n v="4"/>
    <n v="2"/>
    <n v="2080"/>
    <x v="0"/>
    <s v="79 73rd StBrooklyn, NY 11209"/>
    <x v="2"/>
    <s v="Brooklyn"/>
    <s v="79 73rd St, Brooklyn, NY 11209, USA"/>
    <n v="40.634710499999997"/>
    <n v="-74.034261099999995"/>
  </r>
  <r>
    <s v="Brokered by Excellent Realty Llc"/>
    <x v="4"/>
    <n v="2350000"/>
    <s v="500,000+"/>
    <n v="6"/>
    <n v="4"/>
    <n v="2700"/>
    <x v="0"/>
    <s v="166-32 16th RdWhitestone, NY 11357"/>
    <x v="4"/>
    <s v="Queens"/>
    <s v="166-32 16th Rd, Flushing, NY 11357, USA"/>
    <n v="40.783231499999999"/>
    <n v="-73.795839700000002"/>
  </r>
  <r>
    <s v="Brokered by Century Homes Realty Group LLC"/>
    <x v="1"/>
    <n v="1788000"/>
    <s v="500,000+"/>
    <n v="4"/>
    <n v="4"/>
    <n v="2716"/>
    <x v="0"/>
    <s v="39-22 221st StBayside, NY 11361"/>
    <x v="4"/>
    <s v="Queens"/>
    <s v="39-22 221st St, Flushing, NY 11361, USA"/>
    <n v="40.766132599999999"/>
    <n v="-73.7627478"/>
  </r>
  <r>
    <s v="Brokered by Highline Residential - Highline Residential"/>
    <x v="3"/>
    <n v="325000"/>
    <s v="300,001-500,000"/>
    <n v="4"/>
    <n v="1"/>
    <n v="2185"/>
    <x v="0"/>
    <s v="229 W 144th St Apt 34New York, NY 10030"/>
    <x v="0"/>
    <s v="Manhattan"/>
    <s v="229 W 144th St Apt 34, New York, NY 10030, USA"/>
    <n v="40.821436400000003"/>
    <n v="-73.940301300000002"/>
  </r>
  <r>
    <s v="Brokered by Re/Max In The City"/>
    <x v="0"/>
    <n v="299900"/>
    <s v="100,001-300,000"/>
    <n v="1"/>
    <n v="1"/>
    <n v="525"/>
    <x v="4"/>
    <s v="2600 Henry Hudson Pkwy Apt 1EBronx, NY 10463"/>
    <x v="3"/>
    <s v="Spuyten Duyvil"/>
    <s v="2600 Henry Hudson Pkwy #1e, Bronx, NY 10463, USA"/>
    <n v="40.880824599999997"/>
    <n v="-73.917309299999999"/>
  </r>
  <r>
    <s v="Brokered by Douglas Elliman - Roslyn"/>
    <x v="3"/>
    <n v="439999"/>
    <s v="300,001-500,000"/>
    <n v="1"/>
    <n v="2"/>
    <n v="1215"/>
    <x v="0"/>
    <s v="271-10 Grand Central Pkwy Unit 8OFloral Park, NY 11005"/>
    <x v="4"/>
    <s v="Queens Village"/>
    <s v="27110 Grand Central Pkwy #8, Queens Village, NY 11005, USA"/>
    <n v="40.7564761"/>
    <n v="-73.721200800000005"/>
  </r>
  <r>
    <s v="Brokered by Hall Homes Realty, Inc."/>
    <x v="1"/>
    <n v="899000"/>
    <s v="500,000+"/>
    <n v="4"/>
    <n v="2"/>
    <n v="1224"/>
    <x v="0"/>
    <s v="279 Suffolk AveStaten Island, NY 10314"/>
    <x v="1"/>
    <s v="Staten Island"/>
    <s v="279 Suffolk Ave, Staten Island, NY 10314, USA"/>
    <n v="40.598533600000003"/>
    <n v="-74.127001000000007"/>
  </r>
  <r>
    <s v="Brokered by Corcoran Brooklyn Heights"/>
    <x v="2"/>
    <n v="4950000"/>
    <s v="500,000+"/>
    <n v="4"/>
    <n v="3"/>
    <n v="3800"/>
    <x v="0"/>
    <s v="76 S 2nd StBrooklyn, NY 11249"/>
    <x v="2"/>
    <s v="Brooklyn"/>
    <s v="76 S 2nd St, Brooklyn, NY 11249, USA"/>
    <n v="40.714091699999997"/>
    <n v="-73.964782799999995"/>
  </r>
  <r>
    <s v="Brokered by COMPASS"/>
    <x v="2"/>
    <n v="1895000"/>
    <s v="500,000+"/>
    <n v="5"/>
    <n v="4"/>
    <n v="2400"/>
    <x v="0"/>
    <s v="303 Van Brunt St Apt 1Brooklyn, NY 11231"/>
    <x v="2"/>
    <s v="Red Hook"/>
    <s v="303 Van Brunt St #1, Brooklyn, NY 11231, USA"/>
    <n v="40.678545900000003"/>
    <n v="-74.011278300000001"/>
  </r>
  <r>
    <s v="Brokered by Five Towns Miller Realty Inc"/>
    <x v="0"/>
    <n v="759000"/>
    <s v="500,000+"/>
    <n v="3"/>
    <n v="2"/>
    <n v="2185"/>
    <x v="0"/>
    <s v="156 Beach 9th St Apt 5AFar Rockaway, NY 11691"/>
    <x v="4"/>
    <s v="Far Rockaway"/>
    <s v="156 Beach 9th St #5a, Far Rockaway, NY 11691, USA"/>
    <n v="40.595886100000001"/>
    <n v="-73.743602499999994"/>
  </r>
  <r>
    <s v="Brokered by Corcoran Park Slope"/>
    <x v="9"/>
    <n v="699000"/>
    <s v="500,000+"/>
    <n v="3"/>
    <n v="2"/>
    <n v="1250"/>
    <x v="0"/>
    <s v="280 Clinton B Fiske AveStaten Island, NY 10314"/>
    <x v="1"/>
    <s v="Staten Island"/>
    <s v="280 Clinton B Fiske Ave, Staten Island, NY 10314, USA"/>
    <n v="40.616596899999998"/>
    <n v="-74.134066200000007"/>
  </r>
  <r>
    <s v="Brokered by Apple Realty Group Corp"/>
    <x v="4"/>
    <n v="1590000"/>
    <s v="500,000+"/>
    <n v="5"/>
    <n v="4"/>
    <n v="2880"/>
    <x v="0"/>
    <s v="33-37 71st StJackson Heights, NY 11372"/>
    <x v="4"/>
    <s v="Queens"/>
    <s v="33-37 71st St, Flushing, NY 11372, USA"/>
    <n v="40.753332299999997"/>
    <n v="-73.895185499999997"/>
  </r>
  <r>
    <s v="Brokered by Charles H. Greenthal Property"/>
    <x v="3"/>
    <n v="234900"/>
    <s v="100,001-300,000"/>
    <n v="1"/>
    <n v="1"/>
    <n v="753"/>
    <x v="4"/>
    <s v="26910 Grand Central Pkwy Apt 6MFloral Park, NY 11005"/>
    <x v="4"/>
    <s v="Glen Oaks"/>
    <s v="26910 Grand Central Pkwy #6m, Queens, NY 11005, USA"/>
    <n v="40.7577991"/>
    <n v="-73.715956399999996"/>
  </r>
  <r>
    <s v="Brokered by Douglas Elliman - 1995 Broadway"/>
    <x v="3"/>
    <n v="675000"/>
    <s v="500,000+"/>
    <n v="2"/>
    <n v="1"/>
    <n v="2185"/>
    <x v="0"/>
    <s v="35-15 78th St Unit 21Queens, NY 11372"/>
    <x v="4"/>
    <s v="Jackson Heights"/>
    <s v="3515 78th St Apt 21, Jackson Heights, NY 11372, USA"/>
    <n v="40.751399900000003"/>
    <n v="-73.888390000000001"/>
  </r>
  <r>
    <s v="Brokered by Bedford Brownstone Realty LLC"/>
    <x v="4"/>
    <n v="1500000"/>
    <s v="500,000+"/>
    <n v="3"/>
    <n v="2"/>
    <n v="2000"/>
    <x v="0"/>
    <s v="137 Beadel StBrooklyn, NY 11222"/>
    <x v="2"/>
    <s v="Brooklyn"/>
    <s v="137 Beadel St, Brooklyn, NY 11222, USA"/>
    <n v="40.722391100000003"/>
    <n v="-73.9355458"/>
  </r>
  <r>
    <s v="Brokered by Link Ny Realty"/>
    <x v="4"/>
    <n v="2300000"/>
    <s v="500,000+"/>
    <n v="3"/>
    <n v="3"/>
    <n v="21000"/>
    <x v="1"/>
    <s v="96 E 208th StBronx, NY 10467"/>
    <x v="3"/>
    <s v="The Bronx"/>
    <s v="96 E 208th St, Bronx, NY 10467, USA"/>
    <n v="40.878193000000003"/>
    <n v="-73.881806800000007"/>
  </r>
  <r>
    <s v="Brokered by ROCKAWAY PROPERTIES"/>
    <x v="4"/>
    <n v="1075000"/>
    <s v="500,000+"/>
    <n v="5"/>
    <n v="4"/>
    <n v="2905"/>
    <x v="0"/>
    <s v="205 Aquatic PlArverne, NY 11692"/>
    <x v="4"/>
    <s v="Queens"/>
    <s v="205 Aquatic Pl, Arverne, NY 11692, USA"/>
    <n v="40.5890901"/>
    <n v="-73.802216700000002"/>
  </r>
  <r>
    <s v="Brokered by Pamela Lee, Realtor"/>
    <x v="4"/>
    <n v="1325000"/>
    <s v="500,000+"/>
    <n v="5"/>
    <n v="2"/>
    <n v="2208"/>
    <x v="0"/>
    <s v="1260 Lincoln PlCrown Heights, NY 11213"/>
    <x v="2"/>
    <s v="Brooklyn"/>
    <s v="1260 Lincoln Pl, Brooklyn, NY 11213, USA"/>
    <n v="40.669791099999998"/>
    <n v="-73.934855799999994"/>
  </r>
  <r>
    <s v="Brokered by RE MAX Edge"/>
    <x v="3"/>
    <n v="525000"/>
    <s v="500,000+"/>
    <n v="2"/>
    <n v="1"/>
    <n v="1000"/>
    <x v="4"/>
    <s v="6801 Shore Rd Apt 4JBrooklyn, NY 11220"/>
    <x v="2"/>
    <s v="Bay Ridge"/>
    <s v="6801 Shore Rd #4j, Brooklyn, NY 11220, USA"/>
    <n v="40.6393755"/>
    <n v="-74.035290900000007"/>
  </r>
  <r>
    <s v="Brokered by Keller Williams Rlty Landmark"/>
    <x v="3"/>
    <n v="385000"/>
    <s v="300,001-500,000"/>
    <n v="2"/>
    <n v="2"/>
    <n v="2185"/>
    <x v="0"/>
    <s v="18-15 215th St Unit 3HBayside, NY 11360"/>
    <x v="4"/>
    <s v="Flushing"/>
    <s v="18-15 215th St #3h, Flushing, NY 11360, USA"/>
    <n v="40.7839472"/>
    <n v="-73.774951000000001"/>
  </r>
  <r>
    <s v="Brokered by Coldwell Banker Reliable Real Estate"/>
    <x v="3"/>
    <n v="199000"/>
    <s v="100,001-300,000"/>
    <n v="1"/>
    <n v="1"/>
    <n v="2185"/>
    <x v="0"/>
    <s v="21-47 33rd St Unit 1GAstoria, NY 11105"/>
    <x v="4"/>
    <s v="Astoria"/>
    <s v="2147 33rd St Apt 1h, Astoria, NY 11105, USA"/>
    <n v="40.777199899999999"/>
    <n v="-73.907369900000006"/>
  </r>
  <r>
    <s v="Brokered by Keller Williams Rlty Landmark"/>
    <x v="3"/>
    <n v="670000"/>
    <s v="500,000+"/>
    <n v="2"/>
    <n v="2"/>
    <n v="2185"/>
    <x v="0"/>
    <s v="17-85 215th St Unit 15NBayside, NY 11360"/>
    <x v="4"/>
    <s v="Flushing"/>
    <s v="17-85 215th St #15b, Flushing, NY 11360, USA"/>
    <n v="40.784301200000002"/>
    <n v="-73.776196200000001"/>
  </r>
  <r>
    <s v="Brokered by BERKSHIRE HATHAWAY"/>
    <x v="1"/>
    <n v="975000"/>
    <s v="500,000+"/>
    <n v="3"/>
    <n v="2"/>
    <n v="2185"/>
    <x v="0"/>
    <s v="88-44 202nd StHollis, NY 11423"/>
    <x v="4"/>
    <s v="Queens"/>
    <s v="88-44 202nd St, Hollis, NY 11423, USA"/>
    <n v="40.718728300000002"/>
    <n v="-73.761306500000003"/>
  </r>
  <r>
    <s v="Brokered by Nest Seekers International, Westside"/>
    <x v="1"/>
    <n v="799000"/>
    <s v="500,000+"/>
    <n v="3"/>
    <n v="3"/>
    <n v="2185"/>
    <x v="0"/>
    <s v="3737 Amboy RdStaten Island, NY 10308"/>
    <x v="1"/>
    <s v="Staten Island"/>
    <s v="3737 Amboy Rd, Staten Island, NY 10308, USA"/>
    <n v="40.552405999999998"/>
    <n v="-74.144112899999996"/>
  </r>
  <r>
    <s v="Brokered by Horowitz Real Estate"/>
    <x v="3"/>
    <n v="305000"/>
    <s v="300,001-500,000"/>
    <n v="2"/>
    <n v="1"/>
    <n v="600"/>
    <x v="4"/>
    <s v="21-15 33rd St Unit 5HAstoria, NY 11105"/>
    <x v="4"/>
    <s v="Astoria"/>
    <s v="21-15 33rd St #5h, Queens, NY 11105, USA"/>
    <n v="40.776711900000002"/>
    <n v="-73.907763700000004"/>
  </r>
  <r>
    <s v="Brokered by Concrete Jungle NYC Realty"/>
    <x v="1"/>
    <n v="299999"/>
    <s v="100,001-300,000"/>
    <n v="3"/>
    <n v="1"/>
    <n v="2185"/>
    <x v="0"/>
    <s v="46 Seafoam StStaten Island, NY 10306"/>
    <x v="1"/>
    <s v="Staten Island"/>
    <s v="46 Seafoam St, Staten Island, NY 10306, USA"/>
    <n v="40.563729700000003"/>
    <n v="-74.099322900000004"/>
  </r>
  <r>
    <s v="Brokered by Compass Greater New York, LLC"/>
    <x v="1"/>
    <n v="1980000"/>
    <s v="500,000+"/>
    <n v="5"/>
    <n v="2"/>
    <n v="2652"/>
    <x v="0"/>
    <s v="8506 Colonial RdBrooklyn, NY 11209"/>
    <x v="2"/>
    <s v="Brooklyn"/>
    <s v="8506 Colonial Rd, Brooklyn, NY 11209, USA"/>
    <n v="40.625346399999998"/>
    <n v="-74.036404000000005"/>
  </r>
  <r>
    <s v="Brokered by Douglas Elliman - Roslyn"/>
    <x v="4"/>
    <n v="1299000"/>
    <s v="500,000+"/>
    <n v="5"/>
    <n v="2"/>
    <n v="2185"/>
    <x v="0"/>
    <s v="232 27th StBrooklyn, NY 11232"/>
    <x v="2"/>
    <s v="Brooklyn"/>
    <s v="232 27th St, Brooklyn, NY 11232, USA"/>
    <n v="40.658549000000001"/>
    <n v="-73.998170400000006"/>
  </r>
  <r>
    <s v="Brokered by Brown Harris Stevens"/>
    <x v="3"/>
    <n v="140000"/>
    <s v="100,001-300,000"/>
    <n v="1"/>
    <n v="1"/>
    <n v="2185"/>
    <x v="0"/>
    <s v="828 Gerard Ave Apt 4GBronx, NY 10451"/>
    <x v="3"/>
    <s v="Concourse"/>
    <s v="828 Gerard Ave #4g, Bronx, NY 10451, USA"/>
    <n v="40.8260352"/>
    <n v="-73.925662500000001"/>
  </r>
  <r>
    <s v="Brokered by EXP Realty"/>
    <x v="3"/>
    <n v="279000"/>
    <s v="100,001-300,000"/>
    <n v="1"/>
    <n v="1"/>
    <n v="2185"/>
    <x v="0"/>
    <s v="67-38 108th St Unit B22Forest Hills, NY 11375"/>
    <x v="4"/>
    <s v="Forest Hills"/>
    <s v="6738 108th St Apt B22, Forest Hills, NY 11375, USA"/>
    <n v="40.7282899"/>
    <n v="-73.847200000000001"/>
  </r>
  <r>
    <s v="Brokered by COMPASS"/>
    <x v="0"/>
    <n v="1995000"/>
    <s v="500,000+"/>
    <n v="2"/>
    <n v="2"/>
    <n v="1562"/>
    <x v="0"/>
    <s v="223 W 80th St Apt 6Manhattan, NY 10024"/>
    <x v="0"/>
    <s v="Manhattan"/>
    <s v="223 W 80th St APT 6, New York, NY 10024, USA"/>
    <n v="40.7845327"/>
    <n v="-73.978912199999996"/>
  </r>
  <r>
    <s v="Brokered by Winzone Realty Inc"/>
    <x v="3"/>
    <n v="329000"/>
    <s v="300,001-500,000"/>
    <n v="2"/>
    <n v="1"/>
    <n v="2185"/>
    <x v="0"/>
    <s v="196-58 67 Ave Unit 2Fresh Meadows, NY 11365"/>
    <x v="4"/>
    <s v="Queens"/>
    <s v="19658 67th Ave, Fresh Meadows, NY 11365, USA"/>
    <n v="40.738964899999999"/>
    <n v="-73.777431300000003"/>
  </r>
  <r>
    <s v="Brokered by Corcoran Brooklyn Heights"/>
    <x v="0"/>
    <n v="750000"/>
    <s v="500,000+"/>
    <n v="1"/>
    <n v="1"/>
    <n v="943"/>
    <x v="4"/>
    <s v="1 Tiffany Pl Apt 3NBrooklyn, NY 11231"/>
    <x v="2"/>
    <s v="Columbia Street Waterfront District"/>
    <s v="1 Tiffany Pl #3b, Brooklyn, NY 11231, USA"/>
    <n v="40.687025400000003"/>
    <n v="-74.000495099999995"/>
  </r>
  <r>
    <s v="Brokered by Cypress Estates Realty LLC"/>
    <x v="4"/>
    <n v="999990"/>
    <s v="500,000+"/>
    <n v="6"/>
    <n v="4"/>
    <n v="2185"/>
    <x v="0"/>
    <s v="215-20 104th AveQueens Village, NY 11429"/>
    <x v="4"/>
    <s v="Queens"/>
    <s v="215-20 104th Ave, Queens Village, NY 11429, USA"/>
    <n v="40.711883700000001"/>
    <n v="-73.742941000000002"/>
  </r>
  <r>
    <s v="NoBroker"/>
    <x v="3"/>
    <n v="430000"/>
    <s v="300,001-500,000"/>
    <n v="3"/>
    <n v="1"/>
    <n v="2185"/>
    <x v="0"/>
    <s v="2 Tudor City Pl Apt 4OSNew York, NY 10017"/>
    <x v="0"/>
    <s v="Manhattan"/>
    <s v="2 Tudor City Pl #4d, New York, NY 10017, USA"/>
    <n v="40.748279699999998"/>
    <n v="-73.971547299999997"/>
  </r>
  <r>
    <s v="Brokered by Better Homes and Gardens Real Estate Safari Realty"/>
    <x v="6"/>
    <n v="349000"/>
    <s v="300,001-500,000"/>
    <n v="3"/>
    <n v="2"/>
    <n v="1180"/>
    <x v="0"/>
    <s v="8 Ada Dr Unit 47Staten Island, NY 10314"/>
    <x v="1"/>
    <s v="Mid Island"/>
    <s v="8 Ada Dr # 47, Staten Island, NY 10314, USA"/>
    <n v="40.619569200000001"/>
    <n v="-74.155098499999994"/>
  </r>
  <r>
    <s v="Brokered by RE MAX Voyage"/>
    <x v="1"/>
    <n v="599000"/>
    <s v="500,000+"/>
    <n v="3"/>
    <n v="2"/>
    <n v="1052"/>
    <x v="0"/>
    <s v="3540 Laconia AveBronx, NY 10469"/>
    <x v="3"/>
    <s v="The Bronx"/>
    <s v="3540 Laconia Ave, Bronx, NY 10469, USA"/>
    <n v="40.875021199999999"/>
    <n v="-73.854736500000001"/>
  </r>
  <r>
    <s v="Brokered by COMPASS"/>
    <x v="4"/>
    <n v="4295000"/>
    <s v="500,000+"/>
    <n v="9"/>
    <n v="11"/>
    <n v="6270"/>
    <x v="5"/>
    <s v="18A Bleecker StBrooklyn, NY 11221"/>
    <x v="2"/>
    <s v="Brooklyn"/>
    <s v="18A Bleecker St, Brooklyn, NY 11221, USA"/>
    <n v="40.693102699999997"/>
    <n v="-73.922962100000007"/>
  </r>
  <r>
    <s v="Brokered by Brp Associates Inc"/>
    <x v="3"/>
    <n v="175000"/>
    <s v="100,001-300,000"/>
    <n v="1"/>
    <n v="1"/>
    <n v="800"/>
    <x v="4"/>
    <s v="2232 Brigham St Apt 1JBrooklyn, NY 11229"/>
    <x v="2"/>
    <s v="Sheepshead Bay"/>
    <s v="2232 Brigham St #1j, Brooklyn, NY 11229, USA"/>
    <n v="40.598047299999998"/>
    <n v="-73.935432300000002"/>
  </r>
  <r>
    <s v="Brokered by Momentum Real Estate Llc"/>
    <x v="1"/>
    <n v="999000"/>
    <s v="500,000+"/>
    <n v="4"/>
    <n v="4"/>
    <n v="3570"/>
    <x v="0"/>
    <s v="18 Kelly BlvdStaten Island, NY 10314"/>
    <x v="1"/>
    <s v="Staten Island"/>
    <s v="18 Kelly Blvd, Staten Island, NY 10314, USA"/>
    <n v="40.589866299999997"/>
    <n v="-74.151590200000001"/>
  </r>
  <r>
    <s v="Brokered by Sotheby's International Realty - East Side Manhattan Brokerage"/>
    <x v="2"/>
    <n v="1335000"/>
    <s v="500,000+"/>
    <n v="3"/>
    <n v="2"/>
    <n v="2185"/>
    <x v="0"/>
    <s v="551 Lexington AveBrooklyn, NY 11221"/>
    <x v="2"/>
    <s v="Brooklyn"/>
    <s v="551 Lexington Ave, Brooklyn, NY 11221, USA"/>
    <n v="40.689193000000003"/>
    <n v="-73.939724900000002"/>
  </r>
  <r>
    <s v="Brokered by RE MAX Elite"/>
    <x v="1"/>
    <n v="849999"/>
    <s v="500,000+"/>
    <n v="2"/>
    <n v="2"/>
    <n v="1365"/>
    <x v="0"/>
    <s v="155 Ebbitts StStaten Island, NY 10306"/>
    <x v="1"/>
    <s v="Staten Island"/>
    <s v="155 Ebbitts St, Staten Island, NY 10306, USA"/>
    <n v="40.562055999999998"/>
    <n v="-74.105253500000003"/>
  </r>
  <r>
    <s v="Brokered by William Raveis Real Estate - Rye"/>
    <x v="3"/>
    <n v="136999"/>
    <s v="100,001-300,000"/>
    <n v="1"/>
    <n v="1"/>
    <n v="750"/>
    <x v="4"/>
    <s v="2105 Wallace Ave Apt 2FBronx, NY 10462"/>
    <x v="3"/>
    <s v="East Bronx"/>
    <s v="2105 Wallace Ave #2f, Bronx, NY 10462, USA"/>
    <n v="40.853381800000001"/>
    <n v="-73.865155400000006"/>
  </r>
  <r>
    <s v="Brokered by Neponsit Realty Inc"/>
    <x v="0"/>
    <n v="699000"/>
    <s v="500,000+"/>
    <n v="2"/>
    <n v="2"/>
    <n v="1320"/>
    <x v="0"/>
    <s v="136 Beach 117 St Unit 5JRockaway Park, NY 11694"/>
    <x v="4"/>
    <s v="Rockaway Park"/>
    <s v="136 Beach 117th St #5j, Rockaway Park, NY 11694, USA"/>
    <n v="40.578038200000002"/>
    <n v="-73.836668399999994"/>
  </r>
  <r>
    <s v="Brokered by Brown Harris Stevens"/>
    <x v="3"/>
    <n v="329000"/>
    <s v="300,001-500,000"/>
    <n v="1"/>
    <n v="1"/>
    <n v="2185"/>
    <x v="0"/>
    <s v="187 Pinehurst Ave Apt 4IManhattan, NY 10033"/>
    <x v="0"/>
    <s v="Manhattan"/>
    <s v="187 Pinehurst Ave #4a, New York, NY 10033, USA"/>
    <n v="40.854444399999998"/>
    <n v="-73.937797700000004"/>
  </r>
  <r>
    <s v="Brokered by Douglas Elliman - 575 Madison Ave"/>
    <x v="3"/>
    <n v="825000"/>
    <s v="500,000+"/>
    <n v="1"/>
    <n v="1"/>
    <n v="750"/>
    <x v="4"/>
    <s v="132 E 35th St Unit 10LNew York, NY 10016"/>
    <x v="0"/>
    <s v="Manhattan"/>
    <s v="132 E 35th St #10b, New York, NY 10016, USA"/>
    <n v="40.746805799999997"/>
    <n v="-73.979748299999997"/>
  </r>
  <r>
    <s v="Brokered by The Agency"/>
    <x v="3"/>
    <n v="685000"/>
    <s v="500,000+"/>
    <n v="1"/>
    <n v="1"/>
    <n v="2185"/>
    <x v="0"/>
    <s v="225 Lincoln Pl Apt 3GBrooklyn, NY 11217"/>
    <x v="2"/>
    <s v="Park Slope"/>
    <s v="225 Lincoln Pl #3g, Brooklyn, NY 11217, USA"/>
    <n v="40.675241399999997"/>
    <n v="-73.972977700000001"/>
  </r>
  <r>
    <s v="Brokered by Nest Seekers International, Westside"/>
    <x v="0"/>
    <n v="4100000"/>
    <s v="500,000+"/>
    <n v="3"/>
    <n v="4"/>
    <n v="2200"/>
    <x v="0"/>
    <s v="80 Riverside Blvd Apt 15LNew York, NY 10069"/>
    <x v="0"/>
    <s v="Manhattan"/>
    <s v="80 Riverside Blvd #15j, New York, NY 10069, USA"/>
    <n v="40.775080000000003"/>
    <n v="-73.990302999999997"/>
  </r>
  <r>
    <s v="Brokered by COMPASS"/>
    <x v="0"/>
    <n v="8850000"/>
    <s v="500,000+"/>
    <n v="3"/>
    <n v="4"/>
    <n v="5094"/>
    <x v="5"/>
    <s v="145 Avenue of the Americas Ste 2BManhattan, NY 10013"/>
    <x v="0"/>
    <s v="Manhattan"/>
    <s v="145 6th Ave #2b, New York, NY 10013, USA"/>
    <n v="40.725119599999999"/>
    <n v="-74.004902299999998"/>
  </r>
  <r>
    <s v="Brokered by Affordable Realty Corp"/>
    <x v="3"/>
    <n v="189000"/>
    <s v="100,001-300,000"/>
    <n v="1"/>
    <n v="1"/>
    <n v="2185"/>
    <x v="0"/>
    <s v="87-05 166th St Unit 4HJamaica, NY 11432"/>
    <x v="4"/>
    <s v="Jamaica"/>
    <s v="87-05 166th St #4h, Jamaica, NY 11432, USA"/>
    <n v="40.7109831"/>
    <n v="-73.797016299999996"/>
  </r>
  <r>
    <s v="Brokered by Douglas Elliman - 575 Madison Ave"/>
    <x v="1"/>
    <n v="8999999"/>
    <s v="500,000+"/>
    <n v="6"/>
    <n v="6"/>
    <n v="5500"/>
    <x v="5"/>
    <s v="152 E 63rd StNew York, NY 10065"/>
    <x v="0"/>
    <s v="New York"/>
    <s v="152 E 63rd St, New York, NY 10065, USA"/>
    <n v="40.764386000000002"/>
    <n v="-73.965821399999996"/>
  </r>
  <r>
    <s v="Brokered by Fillmore Real Estate Fusion Team, INC."/>
    <x v="0"/>
    <n v="408000"/>
    <s v="300,001-500,000"/>
    <n v="1"/>
    <n v="1"/>
    <n v="787"/>
    <x v="4"/>
    <s v="2121 Shore Pkwy Apt 7FBrooklyn, NY 11214"/>
    <x v="2"/>
    <s v="Brooklyn"/>
    <s v="2121 Shore Pkwy #7f, Brooklyn, NY 11214, USA"/>
    <n v="40.585628200000002"/>
    <n v="-73.987985100000003"/>
  </r>
  <r>
    <s v="Brokered by HIGH CLASS REALTY SB LLC."/>
    <x v="0"/>
    <n v="559000"/>
    <s v="500,000+"/>
    <n v="1"/>
    <n v="1"/>
    <n v="830"/>
    <x v="4"/>
    <s v="63 Brighton 2nd Pl Apt 4ABrooklyn, NY 11235"/>
    <x v="2"/>
    <s v="Brighton Beach"/>
    <s v="63 Brighton 2nd Pl #4a, Brooklyn, NY 11235, USA"/>
    <n v="40.579549800000002"/>
    <n v="-73.965869499999997"/>
  </r>
  <r>
    <s v="Brokered by Momentum Real Estate Llc"/>
    <x v="9"/>
    <n v="949000"/>
    <s v="500,000+"/>
    <n v="4"/>
    <n v="4"/>
    <n v="2920"/>
    <x v="0"/>
    <s v="6 Mann AveStaten Island, NY 10314"/>
    <x v="1"/>
    <s v="Staten Island"/>
    <s v="6 Mann Ave, Staten Island, NY 10314, USA"/>
    <n v="40.613416700000002"/>
    <n v="-74.1334698"/>
  </r>
  <r>
    <s v="Brokered by RE MAX Edge"/>
    <x v="3"/>
    <n v="379000"/>
    <s v="300,001-500,000"/>
    <n v="2"/>
    <n v="1"/>
    <n v="1000"/>
    <x v="4"/>
    <s v="1680 Ocean Ave Apt 5LBrooklyn, NY 11230"/>
    <x v="2"/>
    <s v="Midwood"/>
    <s v="1680 Ocean Ave #5l, Brooklyn, NY 11230, USA"/>
    <n v="40.621168099999998"/>
    <n v="-73.955958199999998"/>
  </r>
  <r>
    <s v="Brokered by Corcoran Park Avenue South"/>
    <x v="3"/>
    <n v="815000"/>
    <s v="500,000+"/>
    <n v="1"/>
    <n v="1"/>
    <n v="630"/>
    <x v="4"/>
    <s v="33 E 22nd St Apt 4FNew York, NY 10010"/>
    <x v="0"/>
    <s v="Manhattan"/>
    <s v="33 E 22nd St #4f, New York, NY 10010, USA"/>
    <n v="40.740037600000001"/>
    <n v="-73.987668099999993"/>
  </r>
  <r>
    <s v="Brokered by Remax Edge - RE/MAX EDGE"/>
    <x v="3"/>
    <n v="599000"/>
    <s v="500,000+"/>
    <n v="2"/>
    <n v="2"/>
    <n v="1200"/>
    <x v="0"/>
    <s v="321 93rd St Apt 2Brooklyn, NY 11209"/>
    <x v="2"/>
    <s v="Fort Hamilton"/>
    <s v="321 93rd St Apt 2, Brooklyn, NY 11209, USA"/>
    <n v="40.618689500000002"/>
    <n v="-74.032363000000004"/>
  </r>
  <r>
    <s v="Brokered by Charles Rutenberg Realty, Inc."/>
    <x v="3"/>
    <n v="280000"/>
    <s v="100,001-300,000"/>
    <n v="2"/>
    <n v="2"/>
    <n v="975"/>
    <x v="4"/>
    <s v="6 Fordham Hill Oval Apt 12GBronx, NY 10468"/>
    <x v="3"/>
    <s v="Fordham Manor"/>
    <s v="6 Fordham Hill Oval #12g, Bronx, NY 10468, USA"/>
    <n v="40.865130499999999"/>
    <n v="-73.906801200000004"/>
  </r>
  <r>
    <s v="Brokered by COMPASS"/>
    <x v="1"/>
    <n v="3999500"/>
    <s v="500,000+"/>
    <n v="3"/>
    <n v="3"/>
    <n v="2185"/>
    <x v="0"/>
    <s v="1800 Grand ConcourseBronx, NY 10457"/>
    <x v="3"/>
    <s v="The Bronx"/>
    <s v="1800 Grand Concourse, Bronx, NY 10457, USA"/>
    <n v="40.847048999999998"/>
    <n v="-73.908011700000003"/>
  </r>
  <r>
    <s v="Brokered by Inter Realty Llc"/>
    <x v="4"/>
    <n v="875000"/>
    <s v="500,000+"/>
    <n v="9"/>
    <n v="6"/>
    <n v="5712"/>
    <x v="5"/>
    <s v="522 E 51st St Unit 6Brooklyn, NY 11203"/>
    <x v="2"/>
    <s v="East Flatbush"/>
    <s v="522 E 51st St #6b, Brooklyn, NY 11203, USA"/>
    <n v="40.648806800000003"/>
    <n v="-73.929391899999999"/>
  </r>
  <r>
    <s v="Brokered by qvtopservice"/>
    <x v="3"/>
    <n v="310000"/>
    <s v="300,001-500,000"/>
    <n v="2"/>
    <n v="1"/>
    <n v="2185"/>
    <x v="0"/>
    <s v="68-02 140th St Unit AKew Gardens Hills, NY 11367"/>
    <x v="4"/>
    <s v="Queens"/>
    <s v="68-2 140th St, Flushing, NY 11367, USA"/>
    <n v="40.731836299999998"/>
    <n v="-73.827022400000004"/>
  </r>
  <r>
    <s v="Brokered by ISLA - Island Advantage Realty LLC"/>
    <x v="2"/>
    <n v="1299900"/>
    <s v="500,000+"/>
    <n v="6"/>
    <n v="4"/>
    <n v="2504"/>
    <x v="0"/>
    <s v="13 Lake AveStaten Island, NY 10303"/>
    <x v="1"/>
    <s v="Staten Island"/>
    <s v="13 Lake Ave, Staten Island, NY 10303, USA"/>
    <n v="40.636611000000002"/>
    <n v="-74.150255999999999"/>
  </r>
  <r>
    <s v="Brokered by Douglas Elliman - 575 Madison Ave"/>
    <x v="0"/>
    <n v="2225000"/>
    <s v="500,000+"/>
    <n v="2"/>
    <n v="2"/>
    <n v="1420"/>
    <x v="0"/>
    <s v="303 E 33rd St Apt 10ENew York, NY 10016"/>
    <x v="0"/>
    <s v="Manhattan"/>
    <s v="303 E 33rd St #10e, New York, NY 10016, USA"/>
    <n v="40.744042"/>
    <n v="-73.975579800000006"/>
  </r>
  <r>
    <s v="Brokered by Nest Seekers International, Long Island"/>
    <x v="0"/>
    <n v="1530000"/>
    <s v="500,000+"/>
    <n v="2"/>
    <n v="2"/>
    <n v="1229"/>
    <x v="0"/>
    <s v="26 Broadway Apt 402Brooklyn, NY 11249"/>
    <x v="2"/>
    <s v="Southside"/>
    <s v="26 Broadway APT 402, Brooklyn, NY 11249, USA"/>
    <n v="40.710245399999998"/>
    <n v="-73.968241300000003"/>
  </r>
  <r>
    <s v="Brokered by Top Nest Inc"/>
    <x v="1"/>
    <n v="594900"/>
    <s v="500,000+"/>
    <n v="3"/>
    <n v="2"/>
    <n v="1224"/>
    <x v="0"/>
    <s v="939 E 87th StBrooklyn, NY 11236"/>
    <x v="2"/>
    <s v="Brooklyn"/>
    <s v="939 E 87th St, Brooklyn, NY 11236, USA"/>
    <n v="40.638179999999998"/>
    <n v="-73.907152499999995"/>
  </r>
  <r>
    <s v="Brokered by Yaos Realty Llc"/>
    <x v="4"/>
    <n v="1080000"/>
    <s v="500,000+"/>
    <n v="8"/>
    <n v="5"/>
    <n v="2185"/>
    <x v="0"/>
    <s v="185 Throggs Neck BlvdBronx, NY 10465"/>
    <x v="3"/>
    <s v="The Bronx"/>
    <s v="185 Throgs Neck Blvd, Bronx, NY 10465, USA"/>
    <n v="40.816711900000001"/>
    <n v="-73.812751500000005"/>
  </r>
  <r>
    <s v="Brokered by Maureen Folan R E Group Llc"/>
    <x v="9"/>
    <n v="1425000"/>
    <s v="500,000+"/>
    <n v="4"/>
    <n v="3"/>
    <n v="2185"/>
    <x v="0"/>
    <s v="159-18 28 AveFlushing, NY 11358"/>
    <x v="4"/>
    <s v="Queens"/>
    <s v="159-18 28th Ave, Flushing, NY 11358, USA"/>
    <n v="40.771903700000003"/>
    <n v="-73.804479400000005"/>
  </r>
  <r>
    <s v="Brokered by BERGEN BASIN REALTY"/>
    <x v="4"/>
    <n v="1399888"/>
    <s v="500,000+"/>
    <n v="7"/>
    <n v="4"/>
    <n v="3682"/>
    <x v="0"/>
    <s v="2083 Pearson StBrooklyn, NY 11234"/>
    <x v="2"/>
    <s v="Brooklyn"/>
    <s v="2083 Pearson St, Brooklyn, NY 11234, USA"/>
    <n v="40.612845"/>
    <n v="-73.918225100000001"/>
  </r>
  <r>
    <s v="Brokered by Douglas Elliman - 575 Madison Ave"/>
    <x v="9"/>
    <n v="36000000"/>
    <s v="500,000+"/>
    <n v="8"/>
    <n v="10"/>
    <n v="16000"/>
    <x v="1"/>
    <s v="12 E 79th StNew York, NY 10075"/>
    <x v="0"/>
    <s v="New York"/>
    <s v="12 E 79th St, New York, NY 10075, USA"/>
    <n v="40.776401700000001"/>
    <n v="-73.962947900000003"/>
  </r>
  <r>
    <s v="Brokered by Daniel Gale Sotheby's International Realty"/>
    <x v="3"/>
    <n v="575000"/>
    <s v="500,000+"/>
    <n v="2"/>
    <n v="2"/>
    <n v="2185"/>
    <x v="0"/>
    <s v="99-15 66th Ave Unit 5HRego Park, NY 11374"/>
    <x v="4"/>
    <s v="Flushing"/>
    <s v="99-15 66th Ave #5h, Flushing, NY 11374, USA"/>
    <n v="40.728730400000003"/>
    <n v="-73.854081800000003"/>
  </r>
  <r>
    <s v="Brokered by COMPASS"/>
    <x v="3"/>
    <n v="850000"/>
    <s v="500,000+"/>
    <n v="1"/>
    <n v="1"/>
    <n v="2185"/>
    <x v="0"/>
    <s v="720 Greenwich St Apt 7KManhattan, NY 10014"/>
    <x v="0"/>
    <s v="Manhattan"/>
    <s v="720 Greenwich St Apt 7m, New York, NY 10014, USA"/>
    <n v="40.734357299999999"/>
    <n v="-74.007331199999996"/>
  </r>
  <r>
    <s v="Brokered by Corcoran Park Slope"/>
    <x v="2"/>
    <n v="1288000"/>
    <s v="500,000+"/>
    <n v="3"/>
    <n v="2"/>
    <n v="2185"/>
    <x v="0"/>
    <s v="1114 78th StBrooklyn, NY 11228"/>
    <x v="2"/>
    <s v="Brooklyn"/>
    <s v="1114 78th St, Brooklyn, NY 11228, USA"/>
    <n v="40.620851799999997"/>
    <n v="-74.013383599999997"/>
  </r>
  <r>
    <s v="Brokered by Charles H. Greenthal Property"/>
    <x v="3"/>
    <n v="309000"/>
    <s v="300,001-500,000"/>
    <n v="1"/>
    <n v="2"/>
    <n v="1074"/>
    <x v="0"/>
    <s v="269-10 Grand Central Pkwy Unit 1AFloral Park, NY 11005"/>
    <x v="4"/>
    <s v="Glen Oaks"/>
    <s v="269-10 Grand Central Pkwy #1a, Queens, NY 11005, USA"/>
    <n v="40.757797400000001"/>
    <n v="-73.715960100000004"/>
  </r>
  <r>
    <s v="Brokered by Douglas Elliman  -111 Fifth Ave"/>
    <x v="3"/>
    <n v="999000"/>
    <s v="500,000+"/>
    <n v="3"/>
    <n v="1"/>
    <n v="2185"/>
    <x v="0"/>
    <s v="839 W End Ave Apt 2ANew York, NY 10025"/>
    <x v="0"/>
    <s v="Manhattan"/>
    <s v="839 West End Ave #2a, New York, NY 10025, USA"/>
    <n v="40.798378399999997"/>
    <n v="-73.971294700000001"/>
  </r>
  <r>
    <s v="Brokered by HIGH CLASS REALTY SB LLC."/>
    <x v="1"/>
    <n v="2700000"/>
    <s v="500,000+"/>
    <n v="5"/>
    <n v="2"/>
    <n v="2690"/>
    <x v="0"/>
    <s v="79 Dover StBrooklyn, NY 11235"/>
    <x v="2"/>
    <s v="Brooklyn"/>
    <s v="79 Dover St, Brooklyn, NY 11235, USA"/>
    <n v="40.580140399999998"/>
    <n v="-73.949460400000007"/>
  </r>
  <r>
    <s v="Brokered by Brown Harris Stevens"/>
    <x v="3"/>
    <n v="399000"/>
    <s v="300,001-500,000"/>
    <n v="3"/>
    <n v="2"/>
    <n v="2185"/>
    <x v="0"/>
    <s v="12 E 132nd St Apt 2AManhattan, NY 10037"/>
    <x v="0"/>
    <s v="Manhattan"/>
    <s v="12 E 132nd St #2a, New York, NY 10037, USA"/>
    <n v="40.810265899999997"/>
    <n v="-73.9382868"/>
  </r>
  <r>
    <s v="Brokered by Keller Williams Realty NYC Grp"/>
    <x v="1"/>
    <n v="554900"/>
    <s v="500,000+"/>
    <n v="3"/>
    <n v="2"/>
    <n v="1890"/>
    <x v="0"/>
    <s v="717 E 221st StBronx, NY 10467"/>
    <x v="3"/>
    <s v="The Bronx"/>
    <s v="717 E 221st St, Bronx, NY 10467, USA"/>
    <n v="40.884929100000001"/>
    <n v="-73.861309700000007"/>
  </r>
  <r>
    <s v="Brokered by Fillmore Real Estate"/>
    <x v="0"/>
    <n v="399000"/>
    <s v="300,001-500,000"/>
    <n v="1"/>
    <n v="1"/>
    <n v="561"/>
    <x v="4"/>
    <s v="2613 Emmons Ave Unit 326Brooklyn, NY 11235"/>
    <x v="2"/>
    <s v="Sheepshead Bay"/>
    <s v="2613 Emmons Ave #326, Brooklyn, NY 11235, USA"/>
    <n v="40.583956800000003"/>
    <n v="-73.942084699999995"/>
  </r>
  <r>
    <s v="Brokered by EXP Realty"/>
    <x v="0"/>
    <n v="675000"/>
    <s v="500,000+"/>
    <n v="2"/>
    <n v="2"/>
    <n v="904"/>
    <x v="4"/>
    <s v="92-29 Queens Blvd Unit 7H116Rego Park, NY 11374"/>
    <x v="4"/>
    <s v="Queens"/>
    <s v="92-29 Queens Blvd, Rego Park, NY 11374, USA"/>
    <n v="40.7324713"/>
    <n v="-73.867080400000006"/>
  </r>
  <r>
    <s v="Brokered by Coldwell Banker American Homes"/>
    <x v="3"/>
    <n v="225000"/>
    <s v="100,001-300,000"/>
    <n v="1"/>
    <n v="1"/>
    <n v="2185"/>
    <x v="0"/>
    <s v="160-30 Cross Island Pkwy Unit 619Whitestone, NY 11357"/>
    <x v="4"/>
    <s v="Whitestone"/>
    <s v="16030 Cross Island Pkwy #619, Whitestone, NY 11357, USA"/>
    <n v="40.786485200000001"/>
    <n v="-73.801761200000001"/>
  </r>
  <r>
    <s v="Brokered by Realty Connect USA LLC"/>
    <x v="4"/>
    <n v="999999"/>
    <s v="500,000+"/>
    <n v="3"/>
    <n v="2"/>
    <n v="2185"/>
    <x v="0"/>
    <s v="94-24 53rd AveElmhurst, NY 11373"/>
    <x v="4"/>
    <s v="Queens"/>
    <s v="94-24 53rd Ave, Elmhurst, NY 11373, USA"/>
    <n v="40.739227800000002"/>
    <n v="-73.867703599999999"/>
  </r>
  <r>
    <s v="Brokered by Your Home Sold Guaranteed Realty Advisor LLC"/>
    <x v="0"/>
    <n v="164999"/>
    <s v="100,001-300,000"/>
    <n v="3"/>
    <n v="1"/>
    <n v="400"/>
    <x v="2"/>
    <s v="36 Hamilton Ave Apt 5BStaten Island, NY 10301"/>
    <x v="1"/>
    <s v="Mid Island"/>
    <s v="36 Hamilton Ave #5b, Staten Island, NY 10301, USA"/>
    <n v="40.644912099999999"/>
    <n v="-74.0787385"/>
  </r>
  <r>
    <s v="Brokered by Corcoran Chelsea/Flatiron"/>
    <x v="0"/>
    <n v="13000000"/>
    <s v="500,000+"/>
    <n v="4"/>
    <n v="4"/>
    <n v="3844"/>
    <x v="0"/>
    <s v="385 W 12th St Ph WNew York, NY 10014"/>
    <x v="0"/>
    <s v="New York"/>
    <s v="385 W 12th St, New York, NY 10014, USA"/>
    <n v="40.737713100000001"/>
    <n v="-74.008758499999999"/>
  </r>
  <r>
    <s v="Brokered by Corcoran Bedford Stuyvesant"/>
    <x v="3"/>
    <n v="235000"/>
    <s v="100,001-300,000"/>
    <n v="1"/>
    <n v="1"/>
    <n v="2185"/>
    <x v="0"/>
    <s v="118-18 Union Tpke Apt 15EQueens, NY 11415"/>
    <x v="4"/>
    <s v="Kew Gardens"/>
    <s v="118-18 Union Tpke #15e, Kew Gardens, NY 11415, USA"/>
    <n v="40.7123992"/>
    <n v="-73.833930499999994"/>
  </r>
  <r>
    <s v="Brokered by Corcoran East Side"/>
    <x v="0"/>
    <n v="29000000"/>
    <s v="500,000+"/>
    <n v="5"/>
    <n v="3"/>
    <n v="5508"/>
    <x v="5"/>
    <s v="180 E 88th StNew York, NY 10128"/>
    <x v="0"/>
    <s v="New York"/>
    <s v="180 E 88th St, New York, NY 10128, USA"/>
    <n v="40.780182199999999"/>
    <n v="-73.953650699999997"/>
  </r>
  <r>
    <s v="Brokered by Corcoran Park Avenue South"/>
    <x v="3"/>
    <n v="715000"/>
    <s v="500,000+"/>
    <n v="3"/>
    <n v="1"/>
    <n v="983"/>
    <x v="4"/>
    <s v="229 E 14th St Apt 3ENew York, NY 10003"/>
    <x v="0"/>
    <s v="Manhattan"/>
    <s v="229 E 14th St #3e, New York, NY 10003, USA"/>
    <n v="40.732932599999998"/>
    <n v="-73.985865399999994"/>
  </r>
  <r>
    <s v="Brokered by LoHo Realty Inc"/>
    <x v="3"/>
    <n v="565000"/>
    <s v="500,000+"/>
    <n v="2"/>
    <n v="1"/>
    <n v="2185"/>
    <x v="0"/>
    <s v="550 Grand St Apt H11EManhattan, NY 10002"/>
    <x v="2"/>
    <s v="Southside"/>
    <s v="550 Grand St #11e, Brooklyn, NY 11211, USA"/>
    <n v="40.7108846"/>
    <n v="-73.949643399999999"/>
  </r>
  <r>
    <s v="Brokered by COMPASS"/>
    <x v="2"/>
    <n v="1650000"/>
    <s v="500,000+"/>
    <n v="7"/>
    <n v="6"/>
    <n v="2185"/>
    <x v="0"/>
    <s v="525 W 150th StManhattan, NY 10031"/>
    <x v="0"/>
    <s v="New York"/>
    <s v="525 W 150th St, New York, NY 10031, USA"/>
    <n v="40.829065300000003"/>
    <n v="-73.946335899999994"/>
  </r>
  <r>
    <s v="Brokered by Brown Harris Stevens"/>
    <x v="3"/>
    <n v="1200000"/>
    <s v="500,000+"/>
    <n v="2"/>
    <n v="2"/>
    <n v="1100"/>
    <x v="0"/>
    <s v="185 Prospect Park SW Apt 304Brooklyn, NY 11218"/>
    <x v="2"/>
    <s v="Windsor Terrace"/>
    <s v="185 Prospect Park Southwest Apt 304, Brooklyn, NY 11218, USA"/>
    <n v="40.653303299999997"/>
    <n v="-73.973071899999994"/>
  </r>
  <r>
    <s v="Brokered by Douglas Elliman - 575 Madison Ave"/>
    <x v="4"/>
    <n v="3975000"/>
    <s v="500,000+"/>
    <n v="4"/>
    <n v="4"/>
    <n v="3181"/>
    <x v="0"/>
    <s v="146 Newel StBrooklyn, NY 11222"/>
    <x v="2"/>
    <s v="Brooklyn"/>
    <s v="146 Newel St, Brooklyn, NY 11222, USA"/>
    <n v="40.727363099999998"/>
    <n v="-73.948661999999999"/>
  </r>
  <r>
    <s v="Brokered by Mirador Real Estate LLC"/>
    <x v="3"/>
    <n v="1049000"/>
    <s v="500,000+"/>
    <n v="2"/>
    <n v="1"/>
    <n v="2185"/>
    <x v="0"/>
    <s v="376 West St Apt 2BNew York, NY 10014"/>
    <x v="0"/>
    <s v="Manhattan"/>
    <s v="376 West St #2b, New York, NY 10014, USA"/>
    <n v="40.731602500000001"/>
    <n v="-74.010098900000003"/>
  </r>
  <r>
    <s v="Brokered by Homes R Us Realty of NY, Inc."/>
    <x v="1"/>
    <n v="949900"/>
    <s v="500,000+"/>
    <n v="4"/>
    <n v="2"/>
    <n v="1680"/>
    <x v="0"/>
    <s v="489 Maine AveStaten Island, NY 10314"/>
    <x v="1"/>
    <s v="Staten Island"/>
    <s v="489 Maine Ave, Staten Island, NY 10314, USA"/>
    <n v="40.621755800000003"/>
    <n v="-74.141314499999993"/>
  </r>
  <r>
    <s v="Brokered by Prime Realty"/>
    <x v="4"/>
    <n v="1199000"/>
    <s v="500,000+"/>
    <n v="6"/>
    <n v="3"/>
    <n v="2185"/>
    <x v="0"/>
    <s v="79-28 68th AveMiddle Village, NY 11379"/>
    <x v="4"/>
    <s v="Queens"/>
    <s v="79-28 68th Ave, Middle Village, NY 11379, USA"/>
    <n v="40.711016999999998"/>
    <n v="-73.872360799999996"/>
  </r>
  <r>
    <s v="Brokered by Exit Realty Prime"/>
    <x v="9"/>
    <n v="765000"/>
    <s v="500,000+"/>
    <n v="4"/>
    <n v="2"/>
    <n v="2185"/>
    <x v="0"/>
    <s v="46-10 Glenwood StLittle Neck, NY 11362"/>
    <x v="4"/>
    <s v="Queens"/>
    <s v="46-10 Glenwood St, Flushing, NY 11362, USA"/>
    <n v="40.7714061"/>
    <n v="-73.732928999999999"/>
  </r>
  <r>
    <s v="Brokered by Mirador Real Estate LLC"/>
    <x v="3"/>
    <n v="1049000"/>
    <s v="500,000+"/>
    <n v="2"/>
    <n v="1"/>
    <n v="2185"/>
    <x v="0"/>
    <s v="376 West St Apt 2BNew York, NY 10014"/>
    <x v="0"/>
    <s v="Manhattan"/>
    <s v="376 West St #2b, New York, NY 10014, USA"/>
    <n v="40.731602500000001"/>
    <n v="-74.010098900000003"/>
  </r>
  <r>
    <s v="Brokered by Homes R Us Realty of NY, Inc."/>
    <x v="1"/>
    <n v="949900"/>
    <s v="500,000+"/>
    <n v="4"/>
    <n v="2"/>
    <n v="1680"/>
    <x v="0"/>
    <s v="489 Maine AveStaten Island, NY 10314"/>
    <x v="1"/>
    <s v="Staten Island"/>
    <s v="489 Maine Ave, Staten Island, NY 10314, USA"/>
    <n v="40.621755800000003"/>
    <n v="-74.141314499999993"/>
  </r>
  <r>
    <s v="Brokered by Prime Realty"/>
    <x v="4"/>
    <n v="1199000"/>
    <s v="500,000+"/>
    <n v="6"/>
    <n v="3"/>
    <n v="2185"/>
    <x v="0"/>
    <s v="79-28 68th AveMiddle Village, NY 11379"/>
    <x v="4"/>
    <s v="Queens"/>
    <s v="79-28 68th Ave, Middle Village, NY 11379, USA"/>
    <n v="40.711016999999998"/>
    <n v="-73.872360799999996"/>
  </r>
  <r>
    <s v="Brokered by Macaluso Realty"/>
    <x v="2"/>
    <n v="849000"/>
    <s v="500,000+"/>
    <n v="3"/>
    <n v="2"/>
    <n v="1296"/>
    <x v="0"/>
    <s v="66-27 Gray StMiddle Village, NY 11379"/>
    <x v="4"/>
    <s v="Queens"/>
    <s v="66-27 Gray St, Flushing, NY 11379, USA"/>
    <n v="40.714991499999996"/>
    <n v="-73.877527499999999"/>
  </r>
  <r>
    <s v="Brokered by Douglas Elliman - Bayside"/>
    <x v="4"/>
    <n v="999000"/>
    <s v="500,000+"/>
    <n v="4"/>
    <n v="3"/>
    <n v="2185"/>
    <x v="0"/>
    <s v="60-65 55th StMaspeth, NY 11378"/>
    <x v="4"/>
    <s v="Queens"/>
    <s v="60-65 55th St, Flushing, NY 11378, USA"/>
    <n v="40.714844399999997"/>
    <n v="-73.910231499999995"/>
  </r>
  <r>
    <s v="Brokered by Prospes Real Estate Corp"/>
    <x v="4"/>
    <n v="1280000"/>
    <s v="500,000+"/>
    <n v="9"/>
    <n v="6"/>
    <n v="2185"/>
    <x v="0"/>
    <s v="99-11 43rd AveCorona, NY 11368"/>
    <x v="4"/>
    <s v="Queens"/>
    <s v="99-11 43rd Ave, Flushing, NY 11368, USA"/>
    <n v="40.746836600000002"/>
    <n v="-73.864497299999996"/>
  </r>
  <r>
    <s v="Brokered by Douglas Elliman - 575 Madison Ave"/>
    <x v="9"/>
    <n v="1999000"/>
    <s v="500,000+"/>
    <n v="3"/>
    <n v="4"/>
    <n v="2840"/>
    <x v="0"/>
    <s v="158 Jaffrey StBrooklyn, NY 11235"/>
    <x v="2"/>
    <s v="Brooklyn"/>
    <s v="158 Jaffray St, Brooklyn, NY 11235, USA"/>
    <n v="40.578961900000003"/>
    <n v="-73.943077299999999"/>
  </r>
  <r>
    <s v="Brokered by Keller Williams NYC - New York Living Solutions"/>
    <x v="3"/>
    <n v="560000"/>
    <s v="500,000+"/>
    <n v="1"/>
    <n v="1"/>
    <n v="700"/>
    <x v="4"/>
    <s v="200 E 36th St Apt 17GNew York, NY 10016"/>
    <x v="0"/>
    <s v="Manhattan"/>
    <s v="200 E 36th St #17g, New York, NY 10016, USA"/>
    <n v="40.746764900000002"/>
    <n v="-73.976997999999995"/>
  </r>
  <r>
    <s v="Brokered by Douglas Elliman - 575 Madison Ave"/>
    <x v="1"/>
    <n v="26995000"/>
    <s v="500,000+"/>
    <n v="8"/>
    <n v="10"/>
    <n v="8360"/>
    <x v="5"/>
    <s v="995 Fifth Ave Unit 16New York, NY 10028"/>
    <x v="0"/>
    <s v="Manhattan"/>
    <s v="995 5th Ave Fl 16, New York, NY 10028, USA"/>
    <n v="40.778004099999997"/>
    <n v="-73.962546599999996"/>
  </r>
  <r>
    <s v="Brokered by DiTommaso Real Estate"/>
    <x v="4"/>
    <n v="1450000"/>
    <s v="500,000+"/>
    <n v="5"/>
    <n v="4"/>
    <n v="3252"/>
    <x v="0"/>
    <s v="169 Crown AveStaten Island, NY 10312"/>
    <x v="1"/>
    <s v="Staten Island"/>
    <s v="169 Crown Ave, Staten Island, NY 10312, USA"/>
    <n v="40.550426199999997"/>
    <n v="-74.186403999999996"/>
  </r>
  <r>
    <s v="Brokered by BROOKLYN`S 4 U REALTY"/>
    <x v="4"/>
    <n v="1599000"/>
    <s v="500,000+"/>
    <n v="5"/>
    <n v="3"/>
    <n v="2424"/>
    <x v="0"/>
    <s v="2230 National DrBrooklyn, NY 11234"/>
    <x v="2"/>
    <s v="Brooklyn"/>
    <s v="2230 National Dr, Brooklyn, NY 11234, USA"/>
    <n v="40.6062747"/>
    <n v="-73.915785799999995"/>
  </r>
  <r>
    <s v="Brokered by Realty Executives Metro Garden"/>
    <x v="3"/>
    <n v="255000"/>
    <s v="100,001-300,000"/>
    <n v="1"/>
    <n v="1"/>
    <n v="650"/>
    <x v="4"/>
    <s v="66-36 Yellowstone Blvd Unit 26CForest Hills, NY 11375"/>
    <x v="4"/>
    <s v="Forest Hills"/>
    <s v="6636 Yellowstone Blvd Apt 26b, Forest Hills, NY 11375, USA"/>
    <n v="40.729149900000003"/>
    <n v="-73.849440000000001"/>
  </r>
  <r>
    <s v="Brokered by COMPASS"/>
    <x v="3"/>
    <n v="995000"/>
    <s v="500,000+"/>
    <n v="2"/>
    <n v="2"/>
    <n v="2185"/>
    <x v="0"/>
    <s v="425 W 24th St Apt 1EManhattan, NY 10011"/>
    <x v="0"/>
    <s v="Manhattan"/>
    <s v="425 W 24th St #1a, New York, NY 10011, USA"/>
    <n v="40.747844000000001"/>
    <n v="-74.001890000000003"/>
  </r>
  <r>
    <s v="Brokered by Myc &amp; Associates Inc"/>
    <x v="4"/>
    <n v="5827000"/>
    <s v="500,000+"/>
    <n v="3"/>
    <n v="3"/>
    <n v="55300"/>
    <x v="1"/>
    <s v="9944 62nd AveQueens, NY 11374"/>
    <x v="4"/>
    <s v="Queens"/>
    <s v="99-44 62nd Ave, Flushing, NY 11374, USA"/>
    <n v="40.735273599999999"/>
    <n v="-73.856654599999999"/>
  </r>
  <r>
    <s v="Brokered by COMPASS"/>
    <x v="3"/>
    <n v="995000"/>
    <s v="500,000+"/>
    <n v="2"/>
    <n v="2"/>
    <n v="2185"/>
    <x v="0"/>
    <s v="425 W 24th St Apt 1EManhattan, NY 10011"/>
    <x v="0"/>
    <s v="Manhattan"/>
    <s v="425 W 24th St #1a, New York, NY 10011, USA"/>
    <n v="40.747844000000001"/>
    <n v="-74.001890000000003"/>
  </r>
  <r>
    <s v="Brokered by Myc &amp; Associates Inc"/>
    <x v="4"/>
    <n v="5827000"/>
    <s v="500,000+"/>
    <n v="3"/>
    <n v="3"/>
    <n v="55300"/>
    <x v="1"/>
    <s v="9944 62nd AveQueens, NY 11374"/>
    <x v="4"/>
    <s v="Queens"/>
    <s v="99-44 62nd Ave, Flushing, NY 11374, USA"/>
    <n v="40.735273599999999"/>
    <n v="-73.856654599999999"/>
  </r>
  <r>
    <s v="Brokered by Redfin Real Estate"/>
    <x v="3"/>
    <n v="569000"/>
    <s v="500,000+"/>
    <n v="2"/>
    <n v="2"/>
    <n v="2185"/>
    <x v="0"/>
    <s v="61-15 97th St Unit 14FRego Park, NY 11374"/>
    <x v="4"/>
    <s v="Rego Park"/>
    <s v="61-15 97th St #14f, Rego Park, NY 11374, USA"/>
    <n v="40.733796499999997"/>
    <n v="-73.862083699999999"/>
  </r>
  <r>
    <s v="Brokered by Brown Harris Stevens - 1926 Broadway"/>
    <x v="3"/>
    <n v="7195000"/>
    <s v="500,000+"/>
    <n v="3"/>
    <n v="4"/>
    <n v="2185"/>
    <x v="0"/>
    <s v="812 Fifth Ave Unit 10AManhattan, NY 10065"/>
    <x v="0"/>
    <s v="Manhattan"/>
    <s v="812 5th Ave #10a, New York, NY 10065, USA"/>
    <n v="40.766287200000001"/>
    <n v="-73.971196500000005"/>
  </r>
  <r>
    <s v="Brokered by Daniel Gale Sotheby's International Realty"/>
    <x v="3"/>
    <n v="398000"/>
    <s v="300,001-500,000"/>
    <n v="3"/>
    <n v="1"/>
    <n v="2185"/>
    <x v="0"/>
    <s v="21-77 33rd St Unit 4FAstoria, NY 11105"/>
    <x v="4"/>
    <s v="Astoria"/>
    <s v="21-77 33rd St #4f, Astoria, NY 11105, USA"/>
    <n v="40.775384099999997"/>
    <n v="-73.909279999999995"/>
  </r>
  <r>
    <s v="Brokered by Brownstone Real Estate LLC - Carroll Gardens"/>
    <x v="2"/>
    <n v="3200000"/>
    <s v="500,000+"/>
    <n v="4"/>
    <n v="4"/>
    <n v="3200"/>
    <x v="0"/>
    <s v="556 Henry StBrooklyn, NY 11231"/>
    <x v="2"/>
    <s v="Brooklyn"/>
    <s v="556 Henry St, Brooklyn, NY 11231, USA"/>
    <n v="40.682027599999998"/>
    <n v="-74.000601000000003"/>
  </r>
  <r>
    <s v="Brokered by NEUHAUS REALTY INC."/>
    <x v="1"/>
    <n v="799999"/>
    <s v="500,000+"/>
    <n v="3"/>
    <n v="4"/>
    <n v="2337"/>
    <x v="0"/>
    <s v="619 Johnston TerStaten Island, NY 10309"/>
    <x v="1"/>
    <s v="Staten Island"/>
    <s v="619 Johnston Terrace, Staten Island, NY 10309, USA"/>
    <n v="40.513375000000003"/>
    <n v="-74.202668000000003"/>
  </r>
  <r>
    <s v="Brokered by RE/MAX Team"/>
    <x v="9"/>
    <n v="758888"/>
    <s v="500,000+"/>
    <n v="4"/>
    <n v="2"/>
    <n v="2185"/>
    <x v="0"/>
    <s v="40-26 Benham StElmhurst, NY 11373"/>
    <x v="4"/>
    <s v="Queens"/>
    <s v="40-26 Benham St, Elmhurst, NY 11373, USA"/>
    <n v="40.747983300000001"/>
    <n v="-73.874683500000003"/>
  </r>
  <r>
    <s v="Brokered by KELLER WILLIAMS REALTY LANDMARK II"/>
    <x v="1"/>
    <n v="619999"/>
    <s v="500,000+"/>
    <n v="3"/>
    <n v="2"/>
    <n v="2185"/>
    <x v="0"/>
    <s v="572 Junius StBrownville, NY 11212"/>
    <x v="2"/>
    <s v="Brooklyn"/>
    <s v="572 Junius St, Brooklyn, NY 11212, USA"/>
    <n v="40.6603335"/>
    <n v="-73.900847900000002"/>
  </r>
  <r>
    <s v="Brokered by Connie Profaci Realty"/>
    <x v="0"/>
    <n v="198000"/>
    <s v="100,001-300,000"/>
    <n v="1"/>
    <n v="1"/>
    <n v="1000"/>
    <x v="4"/>
    <s v="1100 Clove Rd Apt GlStaten Island, NY 10301"/>
    <x v="1"/>
    <s v="Staten Island"/>
    <s v="1100 Clove Rd, Staten Island, NY 10301, USA"/>
    <n v="40.618948400000001"/>
    <n v="-74.107157599999994"/>
  </r>
  <r>
    <s v="Brokered by eXp Realty BKNY"/>
    <x v="1"/>
    <n v="485000"/>
    <s v="300,001-500,000"/>
    <n v="2"/>
    <n v="1"/>
    <n v="560"/>
    <x v="4"/>
    <s v="2800 Brown StBrooklyn, NY 11235"/>
    <x v="2"/>
    <s v="Brooklyn"/>
    <s v="2800 Brown St, Brooklyn, NY 11235, USA"/>
    <n v="40.585214999999998"/>
    <n v="-73.937245000000004"/>
  </r>
  <r>
    <s v="Brokered by Classic Home Sales"/>
    <x v="1"/>
    <n v="859000"/>
    <s v="500,000+"/>
    <n v="3"/>
    <n v="2"/>
    <n v="2185"/>
    <x v="0"/>
    <s v="2062 Royce StBrooklyn, NY 11234"/>
    <x v="2"/>
    <s v="Brooklyn"/>
    <s v="2062 Royce St, Brooklyn, NY 11234, USA"/>
    <n v="40.621997"/>
    <n v="-73.905326000000002"/>
  </r>
  <r>
    <s v="Brokered by Queens Quality Management"/>
    <x v="3"/>
    <n v="359000"/>
    <s v="300,001-500,000"/>
    <n v="2"/>
    <n v="1"/>
    <n v="2185"/>
    <x v="0"/>
    <s v="16-29 212 St Unit 105Bayside, NY 11360"/>
    <x v="4"/>
    <s v="Bayside"/>
    <s v="1629 212th St # 105, Bayside, NY 11360, USA"/>
    <n v="40.783819899999997"/>
    <n v="-73.780720000000002"/>
  </r>
  <r>
    <s v="Brokered by COMPASS"/>
    <x v="3"/>
    <n v="725000"/>
    <s v="500,000+"/>
    <n v="2"/>
    <n v="2"/>
    <n v="2185"/>
    <x v="0"/>
    <s v="35-56 77th St Unit 41Queens, NY 11372"/>
    <x v="4"/>
    <s v="Jackson Heights"/>
    <s v="3556 77th St Apt 41, Jackson Heights, NY 11372, USA"/>
    <n v="40.751299899999999"/>
    <n v="-73.889319999999998"/>
  </r>
  <r>
    <s v="Brokered by Keller Williams Rlty Landmark"/>
    <x v="3"/>
    <n v="575000"/>
    <s v="500,000+"/>
    <n v="2"/>
    <n v="1"/>
    <n v="2185"/>
    <x v="0"/>
    <s v="46-01 39 Ave Unit 514Sunnyside, NY 11104"/>
    <x v="4"/>
    <s v="Sunnyside"/>
    <s v="4601 39th Ave Apt 514, Sunnyside, NY 11104, USA"/>
    <n v="40.749359900000002"/>
    <n v="-73.917450000000002"/>
  </r>
  <r>
    <s v="Brokered by RE/MAX Team"/>
    <x v="4"/>
    <n v="1288000"/>
    <s v="500,000+"/>
    <n v="5"/>
    <n v="5"/>
    <n v="2500"/>
    <x v="0"/>
    <s v="48-36 65th PlWoodside, NY 11377"/>
    <x v="4"/>
    <s v="Queens"/>
    <s v="48-36 65th Pl, Flushing, NY 11377, USA"/>
    <n v="40.737410400000002"/>
    <n v="-73.900242399999996"/>
  </r>
  <r>
    <s v="Brokered by DiTommaso Real Estate"/>
    <x v="1"/>
    <n v="589000"/>
    <s v="500,000+"/>
    <n v="2"/>
    <n v="2"/>
    <n v="1808"/>
    <x v="0"/>
    <s v="18 Harbour CtStaten Island, NY 10308"/>
    <x v="1"/>
    <s v="Staten Island"/>
    <s v="18 Harbour Ct, Staten Island, NY 10308, USA"/>
    <n v="40.538383500000002"/>
    <n v="-74.1433088"/>
  </r>
  <r>
    <s v="NoBroker"/>
    <x v="3"/>
    <n v="239000"/>
    <s v="100,001-300,000"/>
    <n v="1"/>
    <n v="1"/>
    <n v="2185"/>
    <x v="0"/>
    <s v="111-31 66th Ave Unit 2CForest Hills, NY 11375"/>
    <x v="4"/>
    <s v="Forest Hills"/>
    <s v="111- 31 66th Ave #2c, Forest Hills, NY 11375, USA"/>
    <n v="40.731810299999999"/>
    <n v="-73.844352599999993"/>
  </r>
  <r>
    <s v="Brokered by COMPASS"/>
    <x v="2"/>
    <n v="2050000"/>
    <s v="500,000+"/>
    <n v="7"/>
    <n v="4"/>
    <n v="5200"/>
    <x v="5"/>
    <s v="213 E 120th StManhattan, NY 10035"/>
    <x v="0"/>
    <s v="New York"/>
    <s v="213 E 120th St, New York, NY 10035, USA"/>
    <n v="40.800362200000002"/>
    <n v="-73.937358099999997"/>
  </r>
  <r>
    <s v="Brokered by Steven Corcoran Real Estate LLC - Steven Corcoran Real Estate TudorCity.com"/>
    <x v="3"/>
    <n v="259000"/>
    <s v="100,001-300,000"/>
    <n v="3"/>
    <n v="1"/>
    <n v="250"/>
    <x v="2"/>
    <s v="321 E 43rd St Apt 211New York, NY 10017"/>
    <x v="0"/>
    <s v="Manhattan"/>
    <s v="321 E 43rd St Apt 211, New York, NY 10017, USA"/>
    <n v="40.750236000000001"/>
    <n v="-73.9707571"/>
  </r>
  <r>
    <s v="Brokered by COMPASS"/>
    <x v="3"/>
    <n v="900000"/>
    <s v="500,000+"/>
    <n v="2"/>
    <n v="2"/>
    <n v="2185"/>
    <x v="0"/>
    <s v="2166 Broadway Apt 11FManhattan, NY 10024"/>
    <x v="0"/>
    <s v="Manhattan"/>
    <s v="2166 Broadway Apt 11b, New York, NY 10024, USA"/>
    <n v="40.781929900000002"/>
    <n v="-73.980709700000006"/>
  </r>
  <r>
    <s v="Brokered by RE MAX Edge"/>
    <x v="3"/>
    <n v="219000"/>
    <s v="100,001-300,000"/>
    <n v="3"/>
    <n v="1"/>
    <n v="550"/>
    <x v="4"/>
    <s v="1119 Ocean Pkwy Unit 1OBrooklyn, NY 11230"/>
    <x v="2"/>
    <s v="Midwood"/>
    <s v="1119 Ocean Pkwy #1b, Brooklyn, NY 11230, USA"/>
    <n v="40.621071000000001"/>
    <n v="-73.969227000000004"/>
  </r>
  <r>
    <s v="Brokered by Corcoran West Side"/>
    <x v="0"/>
    <n v="1795000"/>
    <s v="500,000+"/>
    <n v="3"/>
    <n v="2"/>
    <n v="1773"/>
    <x v="0"/>
    <s v="380 Lenox Ave Apt 2DNew York, NY 10027"/>
    <x v="0"/>
    <s v="Manhattan"/>
    <s v="380 Lenox Ave #2d, New York, NY 10037, USA"/>
    <n v="40.810445999999999"/>
    <n v="-73.943186999999995"/>
  </r>
  <r>
    <s v="Brokered by E Realty International Corp"/>
    <x v="4"/>
    <n v="2290000"/>
    <s v="500,000+"/>
    <n v="4"/>
    <n v="5"/>
    <n v="2185"/>
    <x v="0"/>
    <s v="13-63 209th StBayside, NY 11360"/>
    <x v="4"/>
    <s v="Queens"/>
    <s v="13-63 209th St, Flushing, NY 11360, USA"/>
    <n v="40.786953199999999"/>
    <n v="-73.783384900000001"/>
  </r>
  <r>
    <s v="Brokered by COMPASS"/>
    <x v="2"/>
    <n v="10850000"/>
    <s v="500,000+"/>
    <n v="4"/>
    <n v="3"/>
    <n v="13000"/>
    <x v="3"/>
    <s v="591 Park AveManhattan, NY 10065"/>
    <x v="0"/>
    <s v="New York"/>
    <s v="591 Park Ave, New York, NY 10065, USA"/>
    <n v="40.765596000000002"/>
    <n v="-73.967348999999999"/>
  </r>
  <r>
    <s v="Brokered by COMPASS"/>
    <x v="0"/>
    <n v="699000"/>
    <s v="500,000+"/>
    <n v="2"/>
    <n v="2"/>
    <n v="1519"/>
    <x v="0"/>
    <s v="2322 Adam Clayton Powell Jr Blvd Apt 1CManhattan, NY 10030"/>
    <x v="0"/>
    <s v="Manhattan"/>
    <s v="2322 Adam Clayton Powell Jr Blvd #1c, New York, NY 10030, USA"/>
    <n v="40.816335899999999"/>
    <n v="-73.943444700000001"/>
  </r>
  <r>
    <s v="Brokered by Unimax Realty Co Inc"/>
    <x v="1"/>
    <n v="998000"/>
    <s v="500,000+"/>
    <n v="3"/>
    <n v="2"/>
    <n v="2185"/>
    <x v="0"/>
    <s v="48-23 193rd StFresh Meadows, NY 11365"/>
    <x v="4"/>
    <s v="Queens"/>
    <s v="80-48 193rd St, Jamaica, NY 11423, USA"/>
    <n v="40.728804400000001"/>
    <n v="-73.777217399999998"/>
  </r>
  <r>
    <s v="Brokered by Behfar Team Llc"/>
    <x v="1"/>
    <n v="1100000"/>
    <s v="500,000+"/>
    <n v="3"/>
    <n v="3"/>
    <n v="2185"/>
    <x v="0"/>
    <s v="1534 E 22nd StBrooklyn, NY 11210"/>
    <x v="2"/>
    <s v="Brooklyn"/>
    <s v="1534 E 22nd St, Brooklyn, NY 11210, USA"/>
    <n v="40.614381700000003"/>
    <n v="-73.952502699999997"/>
  </r>
  <r>
    <s v="Brokered by New York Realty Minimax"/>
    <x v="4"/>
    <n v="2198888"/>
    <s v="500,000+"/>
    <n v="11"/>
    <n v="6"/>
    <n v="2185"/>
    <x v="0"/>
    <s v="558 Seneca AveRidgewood, NY 11385"/>
    <x v="4"/>
    <s v="Queens"/>
    <s v="558 Seneca Ave, Ridgewood, NY 11385, USA"/>
    <n v="40.7047192"/>
    <n v="-73.911226900000003"/>
  </r>
  <r>
    <s v="Brokered by Nexthome All Island"/>
    <x v="3"/>
    <n v="425000"/>
    <s v="300,001-500,000"/>
    <n v="3"/>
    <n v="2"/>
    <n v="1300"/>
    <x v="0"/>
    <s v="61-20 Grand Central Pkwy Unit C505Forest Hills, NY 11375"/>
    <x v="4"/>
    <s v="Forest Hills"/>
    <s v="61-20 Grand Central Pkwy #505, Forest Hills, NY 11375, USA"/>
    <n v="40.737922699999999"/>
    <n v="-73.847071799999995"/>
  </r>
  <r>
    <s v="Brokered by Living NY - Main Office"/>
    <x v="0"/>
    <n v="2750000"/>
    <s v="500,000+"/>
    <n v="3"/>
    <n v="3"/>
    <n v="2782"/>
    <x v="0"/>
    <s v="160 Imlay St Unit 6D2Brooklyn, NY 11231"/>
    <x v="2"/>
    <s v="Brooklyn"/>
    <s v="160 Imlay St, Brooklyn, NY 11231, USA"/>
    <n v="40.681105299999999"/>
    <n v="-74.009813500000007"/>
  </r>
  <r>
    <s v="Brokered by Coldwell Banker Reliable"/>
    <x v="3"/>
    <n v="279999"/>
    <s v="100,001-300,000"/>
    <n v="1"/>
    <n v="1"/>
    <n v="790"/>
    <x v="4"/>
    <s v="3235 Emmons Ave Apt 412Brooklyn, NY 11235"/>
    <x v="2"/>
    <s v="Sheepshead Bay"/>
    <s v="3235 Emmons Ave Apt 412, Brooklyn, NY 11235, USA"/>
    <n v="40.5844399"/>
    <n v="-73.931611599999997"/>
  </r>
  <r>
    <s v="Brokered by Real Broker NY LLC"/>
    <x v="1"/>
    <n v="715000"/>
    <s v="500,000+"/>
    <n v="3"/>
    <n v="2"/>
    <n v="2185"/>
    <x v="0"/>
    <s v="85-10 79th StWoodhaven, NY 11421"/>
    <x v="4"/>
    <s v="Queens"/>
    <s v="85-10 79th St, Jamaica, NY 11421, USA"/>
    <n v="40.695113800000001"/>
    <n v="-73.864809300000005"/>
  </r>
  <r>
    <s v="Brokered by Ilite Realty Inc"/>
    <x v="0"/>
    <n v="980000"/>
    <s v="500,000+"/>
    <n v="3"/>
    <n v="3"/>
    <n v="1574"/>
    <x v="0"/>
    <s v="1740 W 4th St Apt 4CBrooklyn, NY 11223"/>
    <x v="2"/>
    <s v="Gravesend"/>
    <s v="1740 W 4th St #4c, Brooklyn, NY 11223, USA"/>
    <n v="40.605067300000002"/>
    <n v="-73.977624599999999"/>
  </r>
  <r>
    <s v="Brokered by La Rosa Realty New York Llc"/>
    <x v="4"/>
    <n v="949000"/>
    <s v="500,000+"/>
    <n v="6"/>
    <n v="3"/>
    <n v="2185"/>
    <x v="0"/>
    <s v="198-06 100th AveHollis, NY 11423"/>
    <x v="4"/>
    <s v="Queens"/>
    <s v="198-06 100th Ave, Jamaica, NY 11423, USA"/>
    <n v="40.709962599999997"/>
    <n v="-73.760876600000003"/>
  </r>
  <r>
    <s v="Brokered by Sotheby's International Realty - Downtown Manhattan"/>
    <x v="3"/>
    <n v="1600000"/>
    <s v="500,000+"/>
    <n v="4"/>
    <n v="2"/>
    <n v="2350"/>
    <x v="0"/>
    <s v="26 Beaver St Apt 4New York, NY 10004"/>
    <x v="0"/>
    <s v="Manhattan"/>
    <s v="26 Beaver St Apt 4, New York, NY 10004, USA"/>
    <n v="40.704825499999998"/>
    <n v="-74.011818300000002"/>
  </r>
  <r>
    <s v="Brokered by Douglas Elliman - 140 Franklin"/>
    <x v="3"/>
    <n v="640000"/>
    <s v="500,000+"/>
    <n v="2"/>
    <n v="1"/>
    <n v="2185"/>
    <x v="0"/>
    <s v="85 First Ave Unit 7BNew York, NY 10003"/>
    <x v="0"/>
    <s v="New York County"/>
    <s v="1st Ave., New York, NY 10003, USA"/>
    <n v="40.730123900000002"/>
    <n v="-73.983442400000001"/>
  </r>
  <r>
    <s v="Brokered by 5 Boro Realty Corp"/>
    <x v="4"/>
    <n v="1299999"/>
    <s v="500,000+"/>
    <n v="7"/>
    <n v="5"/>
    <n v="2185"/>
    <x v="0"/>
    <s v="2042 Ralph Ave Unit 4Brooklyn, NY 11234"/>
    <x v="2"/>
    <s v="Flatlands"/>
    <s v="2042 Ralph Ave #4, Brooklyn, NY 11234, USA"/>
    <n v="40.627685"/>
    <n v="-73.918486999999999"/>
  </r>
  <r>
    <s v="Brokered by Douglas Elliman - 3544 Johnson Ave"/>
    <x v="3"/>
    <n v="250000"/>
    <s v="100,001-300,000"/>
    <n v="1"/>
    <n v="2"/>
    <n v="740"/>
    <x v="4"/>
    <s v="6300 Riverdale Ave Apt 5KBronx, NY 10471"/>
    <x v="3"/>
    <s v="The Bronx"/>
    <s v="6300 Riverdale Ave #5k, Bronx, NY 10471, USA"/>
    <n v="40.912729499999998"/>
    <n v="-73.902224799999999"/>
  </r>
  <r>
    <s v="Brokered by Keller Williams Rlty Landmark"/>
    <x v="9"/>
    <n v="1188000"/>
    <s v="500,000+"/>
    <n v="3"/>
    <n v="3"/>
    <n v="2185"/>
    <x v="0"/>
    <s v="85-34 Chevy Chase StJamaica, NY 11432"/>
    <x v="4"/>
    <s v="Queens"/>
    <s v="85-34 Chevy Chase St, Jamaica, NY 11432, USA"/>
    <n v="40.719905099999998"/>
    <n v="-73.778191300000003"/>
  </r>
  <r>
    <s v="Brokered by Keller Williams Rlty Landmark"/>
    <x v="4"/>
    <n v="1350000"/>
    <s v="500,000+"/>
    <n v="7"/>
    <n v="4"/>
    <n v="2800"/>
    <x v="0"/>
    <s v="94-35 Corona AveElmhurst, NY 11373"/>
    <x v="4"/>
    <s v="Queens"/>
    <s v="94-35 Corona Ave., Elmhurst, NY 11373, USA"/>
    <n v="40.742420799999998"/>
    <n v="-73.868714299999994"/>
  </r>
  <r>
    <s v="Brokered by Four Seasons Realty Co."/>
    <x v="6"/>
    <n v="725000"/>
    <s v="500,000+"/>
    <n v="3"/>
    <n v="3"/>
    <n v="1498"/>
    <x v="0"/>
    <s v="32 Poi CtStaten Island, NY 10314"/>
    <x v="1"/>
    <s v="Staten Island"/>
    <s v="32 Poi Ct, Staten Island, NY 10314, USA"/>
    <n v="40.588753099999998"/>
    <n v="-74.161395099999993"/>
  </r>
  <r>
    <s v="Brokered by Julia Shildkret Real Estate"/>
    <x v="3"/>
    <n v="309000"/>
    <s v="300,001-500,000"/>
    <n v="1"/>
    <n v="1"/>
    <n v="850"/>
    <x v="4"/>
    <s v="66-36 Yellowstone Blvd Unit 14AForest Hills, NY 11375"/>
    <x v="4"/>
    <s v="Forest Hills"/>
    <s v="6636 Yellowstone Blvd Apt 14e, Forest Hills, NY 11375, USA"/>
    <n v="40.729149900000003"/>
    <n v="-73.849440000000001"/>
  </r>
  <r>
    <s v="Brokered by Chase Global Realty Corp"/>
    <x v="1"/>
    <n v="914999"/>
    <s v="500,000+"/>
    <n v="4"/>
    <n v="2"/>
    <n v="2185"/>
    <x v="0"/>
    <s v="121-26 7th AveCollege Point, NY 11356"/>
    <x v="4"/>
    <s v="Queens"/>
    <s v="121-26 7th Ave, Flushing, NY 11356, USA"/>
    <n v="40.790644999999998"/>
    <n v="-73.846558999999999"/>
  </r>
  <r>
    <s v="Brokered by Douglas Elliman - Rental Center"/>
    <x v="0"/>
    <n v="600000"/>
    <s v="500,000+"/>
    <n v="3"/>
    <n v="1"/>
    <n v="2185"/>
    <x v="0"/>
    <s v="500 W 43rd St Apt 23ANew York, NY 10036"/>
    <x v="0"/>
    <s v="Manhattan"/>
    <s v="500 W 43rd St #23a, New York, NY 10036, USA"/>
    <n v="40.760241200000003"/>
    <n v="-73.995432800000003"/>
  </r>
  <r>
    <s v="Brokered by RE MAX Real Estate Professionals"/>
    <x v="1"/>
    <n v="1750000"/>
    <s v="500,000+"/>
    <n v="4"/>
    <n v="3"/>
    <n v="3225"/>
    <x v="0"/>
    <s v="7316 Ridge BlvdBrooklyn, NY 11209"/>
    <x v="2"/>
    <s v="Brooklyn"/>
    <s v="7316 Ridge Blvd, Brooklyn, NY 11209, USA"/>
    <n v="40.633166000000003"/>
    <n v="-74.030356499999996"/>
  </r>
  <r>
    <s v="Brokered by Ilite Realty Inc"/>
    <x v="0"/>
    <n v="950000"/>
    <s v="500,000+"/>
    <n v="3"/>
    <n v="2"/>
    <n v="1401"/>
    <x v="0"/>
    <s v="1740 W 4th St Apt 5FBrooklyn, NY 11223"/>
    <x v="2"/>
    <s v="Gravesend"/>
    <s v="1740 W 4th St #5f, Brooklyn, NY 11223, USA"/>
    <n v="40.605067300000002"/>
    <n v="-73.977624599999999"/>
  </r>
  <r>
    <s v="Brokered by CENTURY 21 SAHARA REALTY"/>
    <x v="4"/>
    <n v="850000"/>
    <s v="500,000+"/>
    <n v="5"/>
    <n v="3"/>
    <n v="2185"/>
    <x v="0"/>
    <s v="213 Milford StBrooklyn, NY 11208"/>
    <x v="2"/>
    <s v="Brooklyn"/>
    <s v="213 Milford St, Brooklyn, NY 11208, USA"/>
    <n v="40.674258799999997"/>
    <n v="-73.876788099999999"/>
  </r>
  <r>
    <s v="Brokered by Sotheby's International Realty - Downtown Manhattan"/>
    <x v="0"/>
    <n v="5000000"/>
    <s v="500,000+"/>
    <n v="2"/>
    <n v="2"/>
    <n v="2522"/>
    <x v="0"/>
    <s v="139 Spring St Apt 3BNew York, NY 10012"/>
    <x v="0"/>
    <s v="Manhattan"/>
    <s v="139 Spring St #3b, New York, NY 10012, USA"/>
    <n v="40.724245199999999"/>
    <n v="-74.000867099999994"/>
  </r>
  <r>
    <s v="Brokered by Today Realty Corp."/>
    <x v="1"/>
    <n v="1050000"/>
    <s v="500,000+"/>
    <n v="3"/>
    <n v="2"/>
    <n v="1870"/>
    <x v="0"/>
    <s v="835 Dean AveBronx, NY 10465"/>
    <x v="3"/>
    <s v="The Bronx"/>
    <s v="835 Dean Ave, Bronx, NY 10465, USA"/>
    <n v="40.832549499999999"/>
    <n v="-73.816703099999998"/>
  </r>
  <r>
    <s v="Brokered by eXp Realty BKNY"/>
    <x v="0"/>
    <n v="1390000"/>
    <s v="500,000+"/>
    <n v="4"/>
    <n v="3"/>
    <n v="1950"/>
    <x v="0"/>
    <s v="1840 52nd St Apt 7Brooklyn, NY 11204"/>
    <x v="2"/>
    <s v="Mapleton"/>
    <s v="1840 52nd St APT 7, Brooklyn, NY 11204, USA"/>
    <n v="40.625979299999997"/>
    <n v="-73.982185900000005"/>
  </r>
  <r>
    <s v="Brokered by COMPASS"/>
    <x v="3"/>
    <n v="400000"/>
    <s v="300,001-500,000"/>
    <n v="3"/>
    <n v="1"/>
    <n v="2185"/>
    <x v="0"/>
    <s v="110 Thompson St Apt 3DManhattan, NY 10012"/>
    <x v="0"/>
    <s v="Manhattan"/>
    <s v="110 Thompson St #3d, New York, NY 10012, USA"/>
    <n v="40.725735800000002"/>
    <n v="-74.001757499999997"/>
  </r>
  <r>
    <s v="Brokered by Akcess24homes Inc"/>
    <x v="1"/>
    <n v="750000"/>
    <s v="500,000+"/>
    <n v="3"/>
    <n v="2"/>
    <n v="2185"/>
    <x v="0"/>
    <s v="116-59 120th StSouth Ozone Park, NY 11420"/>
    <x v="4"/>
    <s v="Queens"/>
    <s v="11659 120th St, Jamaica, NY 11420, USA"/>
    <n v="40.674384400000001"/>
    <n v="-73.818437799999998"/>
  </r>
  <r>
    <s v="Brokered by Brown Harris Stevens"/>
    <x v="0"/>
    <n v="9995000"/>
    <s v="500,000+"/>
    <n v="3"/>
    <n v="4"/>
    <n v="2926"/>
    <x v="0"/>
    <s v="368 Third Ave Ph BManhattan, NY 10016"/>
    <x v="0"/>
    <s v="Manhattan"/>
    <s v="368 3rd Ave Ph B, New York, NY 10016, USA"/>
    <n v="40.7412931"/>
    <n v="-73.981836999999999"/>
  </r>
  <r>
    <s v="Brokered by Keller Williams Valley Realty"/>
    <x v="3"/>
    <n v="529000"/>
    <s v="500,000+"/>
    <n v="2"/>
    <n v="2"/>
    <n v="1200"/>
    <x v="0"/>
    <s v="4150 78th St Apt 222Elmhurst, NY 11373"/>
    <x v="4"/>
    <s v="Elmhurst"/>
    <s v="41-50 78th St #222, Elmhurst, NY 11373, USA"/>
    <n v="40.743882599999999"/>
    <n v="-73.887387200000006"/>
  </r>
  <r>
    <s v="Brokered by Ben Bay Realty Company of Staten Island LLC"/>
    <x v="1"/>
    <n v="1328888"/>
    <s v="500,000+"/>
    <n v="3"/>
    <n v="2"/>
    <n v="1440"/>
    <x v="0"/>
    <s v="1534 W 9th StBrooklyn, NY 11204"/>
    <x v="2"/>
    <s v="Brooklyn"/>
    <s v="1534 W 9th St, Brooklyn, NY 11204, USA"/>
    <n v="40.609460300000002"/>
    <n v="-73.983163599999997"/>
  </r>
  <r>
    <s v="Brokered by Red Door Realty Group"/>
    <x v="2"/>
    <n v="478888"/>
    <s v="300,001-500,000"/>
    <n v="2"/>
    <n v="2"/>
    <n v="1159"/>
    <x v="0"/>
    <s v="119 Richmond Hill RdStaten Island, NY 10314"/>
    <x v="1"/>
    <s v="Staten Island"/>
    <s v="119 Richmond Hill Rd, Staten Island, NY 10314, USA"/>
    <n v="40.587230499999997"/>
    <n v="-74.164129900000006"/>
  </r>
  <r>
    <s v="Brokered by Modlin Group LLC"/>
    <x v="0"/>
    <n v="1350000"/>
    <s v="500,000+"/>
    <n v="1"/>
    <n v="1"/>
    <n v="850"/>
    <x v="4"/>
    <s v="50 E 72nd St Unit 3DNew York, NY 10021"/>
    <x v="0"/>
    <s v="Manhattan"/>
    <s v="50 E 72nd St #3d, New York, NY 10021, USA"/>
    <n v="40.771151600000003"/>
    <n v="-73.964668799999998"/>
  </r>
  <r>
    <s v="Brokered by Sotheby's International Realty - East Side Manhattan Brokerage"/>
    <x v="3"/>
    <n v="2250000"/>
    <s v="500,000+"/>
    <n v="2"/>
    <n v="2"/>
    <n v="2185"/>
    <x v="0"/>
    <s v="288 W 12th St # 3FRNew York, NY 10014"/>
    <x v="0"/>
    <s v="Manhattan"/>
    <s v="288 W 12th St #3f, New York, NY 10014, USA"/>
    <n v="40.737380899999998"/>
    <n v="-74.004098900000002"/>
  </r>
  <r>
    <s v="Brokered by Jamie &amp; Connie Real Estate Grp"/>
    <x v="1"/>
    <n v="728000"/>
    <s v="500,000+"/>
    <n v="2"/>
    <n v="1"/>
    <n v="1440"/>
    <x v="0"/>
    <s v="160-44 26th AveFlushing, NY 11358"/>
    <x v="4"/>
    <s v="Queens"/>
    <s v="160-44 26th Ave, Flushing, NY 11358, USA"/>
    <n v="40.773156499999999"/>
    <n v="-73.802758600000004"/>
  </r>
  <r>
    <s v="Brokered by Utopia Real Estate"/>
    <x v="3"/>
    <n v="239900"/>
    <s v="100,001-300,000"/>
    <n v="1"/>
    <n v="1"/>
    <n v="2185"/>
    <x v="0"/>
    <s v="163-02 17 Ave Unit 1Whitestone, NY 11357"/>
    <x v="4"/>
    <s v="Queens"/>
    <s v="163- 2 17th Ave, Whitestone, NY 11357, USA"/>
    <n v="40.782841699999999"/>
    <n v="-73.800090499999996"/>
  </r>
  <r>
    <s v="Brokered by COMPASS"/>
    <x v="5"/>
    <n v="3399000"/>
    <s v="500,000+"/>
    <n v="6"/>
    <n v="4"/>
    <n v="5000"/>
    <x v="0"/>
    <s v="168 Lefferts PlBrooklyn, NY 11238"/>
    <x v="2"/>
    <s v="Brooklyn"/>
    <s v="168 Lefferts Pl, Brooklyn, NY 11238, USA"/>
    <n v="40.680404500000002"/>
    <n v="-73.957381900000001"/>
  </r>
  <r>
    <s v="Brokered by BHHS New York Properties"/>
    <x v="0"/>
    <n v="2750000"/>
    <s v="500,000+"/>
    <n v="2"/>
    <n v="2"/>
    <n v="1892"/>
    <x v="0"/>
    <s v="205 E 16th St Apt 4ANew York, NY 10003"/>
    <x v="0"/>
    <s v="Manhattan"/>
    <s v="205 E 16th St #4a, New York, NY 10003, USA"/>
    <n v="40.7345957"/>
    <n v="-73.985551099999995"/>
  </r>
  <r>
    <s v="Brokered by Corcoran East Side"/>
    <x v="0"/>
    <n v="2095000"/>
    <s v="500,000+"/>
    <n v="2"/>
    <n v="2"/>
    <n v="1600"/>
    <x v="0"/>
    <s v="401 E 60th St Apt 17ANew York, NY 10022"/>
    <x v="0"/>
    <s v="Manhattan"/>
    <s v="401 E 60th St #17a, New York, NY 10022, USA"/>
    <n v="40.760303100000002"/>
    <n v="-73.961049700000004"/>
  </r>
  <r>
    <s v="Brokered by RE/MAX Team"/>
    <x v="3"/>
    <n v="199900"/>
    <s v="100,001-300,000"/>
    <n v="3"/>
    <n v="1"/>
    <n v="550"/>
    <x v="4"/>
    <s v="66-36 Yellowstone Blvd Unit 23CForest Hills, NY 11375"/>
    <x v="4"/>
    <s v="Forest Hills"/>
    <s v="6636 Yellowstone Blvd Apt 23h, Forest Hills, NY 11375, USA"/>
    <n v="40.729149900000003"/>
    <n v="-73.849440000000001"/>
  </r>
  <r>
    <s v="Brokered by COMPASS"/>
    <x v="3"/>
    <n v="2500000"/>
    <s v="500,000+"/>
    <n v="3"/>
    <n v="3"/>
    <n v="2185"/>
    <x v="0"/>
    <s v="336 W End Ave Unit 17AFManhattan, NY 10023"/>
    <x v="0"/>
    <s v="Manhattan"/>
    <s v="336 West End Ave #17a, New York, NY 10023, USA"/>
    <n v="40.7821377"/>
    <n v="-73.982406100000006"/>
  </r>
  <r>
    <s v="Brokered by Staten Island Premiere Properties"/>
    <x v="4"/>
    <n v="1399999"/>
    <s v="500,000+"/>
    <n v="4"/>
    <n v="4"/>
    <n v="2776"/>
    <x v="0"/>
    <s v="196 Bennett AveStaten Island, NY 10312"/>
    <x v="1"/>
    <s v="Staten Island"/>
    <s v="196 Bennett Ave, Staten Island, NY 10312, USA"/>
    <n v="40.536565600000003"/>
    <n v="-74.183942200000004"/>
  </r>
  <r>
    <s v="Brokered by Chase Global Realty Corp"/>
    <x v="1"/>
    <n v="2300000"/>
    <s v="500,000+"/>
    <n v="3"/>
    <n v="2"/>
    <n v="2800"/>
    <x v="0"/>
    <s v="712 126th StCollege Point, NY 11356"/>
    <x v="4"/>
    <s v="Queens"/>
    <s v="712 126th St, College Point, NY 11356, USA"/>
    <n v="40.790337299999997"/>
    <n v="-73.842029100000005"/>
  </r>
  <r>
    <s v="Brokered by Winzone Realty Inc"/>
    <x v="1"/>
    <n v="735000"/>
    <s v="500,000+"/>
    <n v="3"/>
    <n v="2"/>
    <n v="2185"/>
    <x v="0"/>
    <s v="115-15 127th StSouth Ozone Park, NY 11420"/>
    <x v="4"/>
    <s v="Queens"/>
    <s v="115-15 127th St, South Ozone Park, NY 11420, USA"/>
    <n v="40.678763099999998"/>
    <n v="-73.812148199999996"/>
  </r>
  <r>
    <s v="Brokered by World Prop Intl Sea To Sky"/>
    <x v="3"/>
    <n v="399990"/>
    <s v="300,001-500,000"/>
    <n v="2"/>
    <n v="1"/>
    <n v="1000"/>
    <x v="4"/>
    <s v="71-36 110 St Unit 3LForest Hills, NY 11375"/>
    <x v="4"/>
    <s v="Flushing"/>
    <s v="71-36 110th St #3a, Flushing, NY 11375, USA"/>
    <n v="40.7213566"/>
    <n v="-73.841400899999996"/>
  </r>
  <r>
    <s v="Brokered by RE MAX Edge"/>
    <x v="4"/>
    <n v="850000"/>
    <s v="500,000+"/>
    <n v="3"/>
    <n v="3"/>
    <n v="2646"/>
    <x v="0"/>
    <s v="3029 Brighton 5th StBrooklyn, NY 11235"/>
    <x v="2"/>
    <s v="Brooklyn"/>
    <s v="3029 Brighton 5th St, Brooklyn, NY 11235, USA"/>
    <n v="40.578695400000001"/>
    <n v="-73.962650800000006"/>
  </r>
  <r>
    <s v="Brokered by Realty Executives Today"/>
    <x v="3"/>
    <n v="215000"/>
    <s v="100,001-300,000"/>
    <n v="3"/>
    <n v="1"/>
    <n v="625"/>
    <x v="4"/>
    <s v="6333 98th Pl Apt 3LRego Park, NY 11374"/>
    <x v="4"/>
    <s v="98th Place"/>
    <s v="Parking lot, 6333 98th Pl #3c, Rego Park, NY 11374, USA"/>
    <n v="40.731841500000002"/>
    <n v="-73.8574816"/>
  </r>
  <r>
    <s v="Brokered by RE/MAX Team"/>
    <x v="3"/>
    <n v="199900"/>
    <s v="100,001-300,000"/>
    <n v="3"/>
    <n v="1"/>
    <n v="550"/>
    <x v="4"/>
    <s v="66-36 Yellowstone Blvd Unit 23CForest Hills, NY 11375"/>
    <x v="4"/>
    <s v="Forest Hills"/>
    <s v="6636 Yellowstone Blvd Apt 23h, Forest Hills, NY 11375, USA"/>
    <n v="40.729149900000003"/>
    <n v="-73.849440000000001"/>
  </r>
  <r>
    <s v="Brokered by Keller Williams Realty NYC Grp"/>
    <x v="3"/>
    <n v="130000"/>
    <s v="100,001-300,000"/>
    <n v="1"/>
    <n v="1"/>
    <n v="720"/>
    <x v="4"/>
    <s v="2081 Cruger Ave Apt 4CBronx, NY 10462"/>
    <x v="3"/>
    <s v="East Bronx"/>
    <s v="2081 Cruger Ave #4c, Bronx, NY 10462, USA"/>
    <n v="40.852725900000003"/>
    <n v="-73.867037400000001"/>
  </r>
  <r>
    <s v="Brokered by R New York"/>
    <x v="0"/>
    <n v="16995000"/>
    <s v="500,000+"/>
    <n v="4"/>
    <n v="4"/>
    <n v="3310"/>
    <x v="0"/>
    <s v="23 E 22nd St Unit 55BNew York, NY 10010"/>
    <x v="0"/>
    <s v="East 22nd Street"/>
    <s v="One Madison, 23 E 22nd St #55A, New York, NY 10010, USA"/>
    <n v="40.7405179"/>
    <n v="-73.988109300000005"/>
  </r>
  <r>
    <s v="Brokered by Keller Williams NYC"/>
    <x v="3"/>
    <n v="1195000"/>
    <s v="500,000+"/>
    <n v="3"/>
    <n v="2"/>
    <n v="2185"/>
    <x v="0"/>
    <s v="250 W 103rd St Apt 2BNew York, NY 10025"/>
    <x v="0"/>
    <s v="Manhattan"/>
    <s v="250 W 103rd St #2b, New York, NY 10025, USA"/>
    <n v="40.799210199999997"/>
    <n v="-73.969549900000004"/>
  </r>
  <r>
    <s v="Brokered by COMPASS"/>
    <x v="3"/>
    <n v="679000"/>
    <s v="500,000+"/>
    <n v="1"/>
    <n v="1"/>
    <n v="2185"/>
    <x v="0"/>
    <s v="200 Cabrini Blvd Apt 117Manhattan, NY 10033"/>
    <x v="0"/>
    <s v="Manhattan"/>
    <s v="200 Cabrini Blvd Apt 117, New York, NY 10033, USA"/>
    <n v="40.853549000000001"/>
    <n v="-73.939276899999996"/>
  </r>
  <r>
    <s v="Brokered by Coldwell Banker Advantage"/>
    <x v="6"/>
    <n v="299998"/>
    <s v="100,001-300,000"/>
    <n v="2"/>
    <n v="1"/>
    <n v="1200"/>
    <x v="0"/>
    <s v="412 Maryland Ave Apt 3AStaten Island, NY 10305"/>
    <x v="1"/>
    <s v="Rosebank"/>
    <s v="412 Maryland Ave #3a, Staten Island, NY 10305, USA"/>
    <n v="40.608288000000002"/>
    <n v="-74.074259999999995"/>
  </r>
  <r>
    <s v="Brokered by eXp Realty BKNY"/>
    <x v="0"/>
    <n v="690000"/>
    <s v="500,000+"/>
    <n v="2"/>
    <n v="2"/>
    <n v="942"/>
    <x v="4"/>
    <s v="1569 W 7th St Apt 3ABrooklyn, NY 11204"/>
    <x v="2"/>
    <s v="Bensonhurst"/>
    <s v="1569 W 7th St #3a, Brooklyn, NY 11204, USA"/>
    <n v="40.608802099999998"/>
    <n v="-73.980569500000001"/>
  </r>
  <r>
    <s v="Brokered by Pride Estates"/>
    <x v="3"/>
    <n v="185000"/>
    <s v="100,001-300,000"/>
    <n v="2"/>
    <n v="1"/>
    <n v="854"/>
    <x v="4"/>
    <s v="2250 Brigham St Apt 3GBrooklyn, NY 11229"/>
    <x v="2"/>
    <s v="Sheepshead Bay"/>
    <s v="2250 Brigham St #3g, Brooklyn, NY 11229, USA"/>
    <n v="40.597723500000001"/>
    <n v="-73.935217600000001"/>
  </r>
  <r>
    <s v="Brokered by EXP Realty"/>
    <x v="9"/>
    <n v="859000"/>
    <s v="500,000+"/>
    <n v="3"/>
    <n v="2"/>
    <n v="2185"/>
    <x v="0"/>
    <s v="110-38 64 Ave Units 36B &amp; 35Forest Hills, NY 11375"/>
    <x v="4"/>
    <s v="Queens"/>
    <s v="110-38 64th Ave, Forest Hills, NY 11375, USA"/>
    <n v="40.733907799999997"/>
    <n v="-73.845842000000005"/>
  </r>
  <r>
    <s v="Brokered by Suydam Agency Inc"/>
    <x v="4"/>
    <n v="928888"/>
    <s v="500,000+"/>
    <n v="4"/>
    <n v="2"/>
    <n v="1480"/>
    <x v="0"/>
    <s v="12-12 120th StCollege Point, NY 11356"/>
    <x v="4"/>
    <s v="Queens"/>
    <s v="12-12 120th St, Flushing, NY 11356, USA"/>
    <n v="40.787297000000002"/>
    <n v="-73.848085999999995"/>
  </r>
  <r>
    <s v="Brokered by Canaan Realty International"/>
    <x v="0"/>
    <n v="780000"/>
    <s v="500,000+"/>
    <n v="2"/>
    <n v="2"/>
    <n v="955"/>
    <x v="4"/>
    <s v="132-59 41st Rd Unit 6CFlushing, NY 11355"/>
    <x v="4"/>
    <s v="Flushing"/>
    <s v="132-59 41st Rd #6c, Flushing, NY 11355, USA"/>
    <n v="40.756558400000003"/>
    <n v="-73.831704200000004"/>
  </r>
  <r>
    <s v="Brokered by RE MAX Real Estate Professionals"/>
    <x v="1"/>
    <n v="1190000"/>
    <s v="500,000+"/>
    <n v="3"/>
    <n v="2"/>
    <n v="1360"/>
    <x v="0"/>
    <s v="260 89th StBrooklyn, NY 11209"/>
    <x v="2"/>
    <s v="Brooklyn"/>
    <s v="260 89th St, Brooklyn, NY 11209, USA"/>
    <n v="40.621419699999997"/>
    <n v="-74.032846699999993"/>
  </r>
  <r>
    <s v="Brokered by Douglas Elliman - 1995 Broadway"/>
    <x v="3"/>
    <n v="1400000"/>
    <s v="500,000+"/>
    <n v="2"/>
    <n v="2"/>
    <n v="2185"/>
    <x v="0"/>
    <s v="201 W 70th St Apt 8CNew York, NY 10023"/>
    <x v="0"/>
    <s v="Manhattan"/>
    <s v="201 W 70th St #8c, New York, NY 10023, USA"/>
    <n v="40.777674900000001"/>
    <n v="-73.982950599999995"/>
  </r>
  <r>
    <s v="Brokered by Brown Harris Stevens - 445 Park Avenue"/>
    <x v="3"/>
    <n v="599000"/>
    <s v="500,000+"/>
    <n v="2"/>
    <n v="1"/>
    <n v="1100"/>
    <x v="0"/>
    <s v="310 Lexington Ave Apt 1FManhattan, NY 10016"/>
    <x v="0"/>
    <s v="Manhattan"/>
    <s v="310 Lexington Ave #1b, New York, NY 10016, USA"/>
    <n v="40.748758100000003"/>
    <n v="-73.978278599999996"/>
  </r>
  <r>
    <s v="Brokered by Exp Realty"/>
    <x v="0"/>
    <n v="639999"/>
    <s v="500,000+"/>
    <n v="3"/>
    <n v="2"/>
    <n v="1180"/>
    <x v="0"/>
    <s v="3816 Waldo Ave Apt 3BBronx, NY 10463"/>
    <x v="3"/>
    <s v="Kingsbridge"/>
    <s v="3816 Waldo Ave #3b, Bronx, NY 10463, USA"/>
    <n v="40.887421400000001"/>
    <n v="-73.903417899999994"/>
  </r>
  <r>
    <s v="Brokered by Corcoran SoHo"/>
    <x v="3"/>
    <n v="799000"/>
    <s v="500,000+"/>
    <n v="1"/>
    <n v="1"/>
    <n v="2185"/>
    <x v="0"/>
    <s v="430 W 34th St Apt 12HNew York, NY 10001"/>
    <x v="0"/>
    <s v="Manhattan"/>
    <s v="430 W 34th St. #12h, New York, NY 10001, USA"/>
    <n v="40.7536573"/>
    <n v="-73.997560699999994"/>
  </r>
  <r>
    <s v="Brokered by Corcoran East Side"/>
    <x v="0"/>
    <n v="14950000"/>
    <s v="500,000+"/>
    <n v="3"/>
    <n v="4"/>
    <n v="3228"/>
    <x v="0"/>
    <s v="39 W 23rd StNew York, NY 10010"/>
    <x v="0"/>
    <s v="New York"/>
    <s v="39 W 23rd St, New York, NY 10010, USA"/>
    <n v="40.742328200000003"/>
    <n v="-73.991140900000005"/>
  </r>
  <r>
    <s v="Brokered by E House Realty &amp; Mgt. Inc."/>
    <x v="1"/>
    <n v="749000"/>
    <s v="500,000+"/>
    <n v="3"/>
    <n v="2"/>
    <n v="1600"/>
    <x v="0"/>
    <s v="476 Robinson AveStaten Island, NY 10312"/>
    <x v="1"/>
    <s v="Staten Island"/>
    <s v="476 Robinson Ave, Staten Island, NY 10312, USA"/>
    <n v="40.544867000000004"/>
    <n v="-74.159159000000002"/>
  </r>
  <r>
    <s v="Brokered by Corcoran Brooklyn Heights"/>
    <x v="0"/>
    <n v="2999999"/>
    <s v="500,000+"/>
    <n v="4"/>
    <n v="4"/>
    <n v="3100"/>
    <x v="0"/>
    <s v="1280 Fifth Ave # 8BCNew York, NY 10029"/>
    <x v="0"/>
    <s v="Manhattan"/>
    <s v="1280 5th Ave #8b, New York, NY 10029, USA"/>
    <n v="40.796188600000001"/>
    <n v="-73.949116000000004"/>
  </r>
  <r>
    <s v="Brokered by COMPASS"/>
    <x v="9"/>
    <n v="599000"/>
    <s v="500,000+"/>
    <n v="2"/>
    <n v="3"/>
    <n v="2185"/>
    <x v="0"/>
    <s v="457 W 57th St Unit 809Manhattan, NY 10019"/>
    <x v="0"/>
    <s v="Manhattan"/>
    <s v="457 W 57th St #809, New York, NY 10019, USA"/>
    <n v="40.768982999999999"/>
    <n v="-73.987526000000003"/>
  </r>
  <r>
    <s v="Brokered by Corcoran East Side"/>
    <x v="3"/>
    <n v="2700000"/>
    <s v="500,000+"/>
    <n v="2"/>
    <n v="2"/>
    <n v="2185"/>
    <x v="0"/>
    <s v="43 Fifth Ave # 8NWNew York, NY 10003"/>
    <x v="0"/>
    <s v="Manhattan"/>
    <s v="43 5th Ave #8b, New York, NY 10003, USA"/>
    <n v="40.734015900000003"/>
    <n v="-73.994626600000004"/>
  </r>
  <r>
    <s v="Brokered by COMPASS"/>
    <x v="2"/>
    <n v="3995000"/>
    <s v="500,000+"/>
    <n v="4"/>
    <n v="4"/>
    <n v="3412"/>
    <x v="0"/>
    <s v="98 Degraw StBrooklyn, NY 11231"/>
    <x v="2"/>
    <s v="Brooklyn"/>
    <s v="98 Degraw St, Brooklyn, NY 11231, USA"/>
    <n v="40.685709199999998"/>
    <n v="-74.003264000000001"/>
  </r>
  <r>
    <s v="Brokered by Remax Edge - RE/MAX EDGE"/>
    <x v="1"/>
    <n v="2235000"/>
    <s v="500,000+"/>
    <n v="3"/>
    <n v="4"/>
    <n v="2750"/>
    <x v="0"/>
    <s v="194 Falmouth StBrooklyn, NY 11235"/>
    <x v="2"/>
    <s v="Brooklyn"/>
    <s v="194 Falmouth St, Brooklyn, NY 11235, USA"/>
    <n v="40.577846000000001"/>
    <n v="-73.946577000000005"/>
  </r>
  <r>
    <s v="Brokered by BESMATCH REAL ESTATE"/>
    <x v="1"/>
    <n v="620000"/>
    <s v="500,000+"/>
    <n v="3"/>
    <n v="2"/>
    <n v="1400"/>
    <x v="0"/>
    <s v="1724 Hutchinson River PkwyBronx, NY 10461"/>
    <x v="3"/>
    <s v="The Bronx"/>
    <s v="1724 Hutchinson Riv Pkwy, Bronx, NY 10461, USA"/>
    <n v="40.846435300000003"/>
    <n v="-73.835829799999999"/>
  </r>
  <r>
    <s v="Brokered by Serhant"/>
    <x v="3"/>
    <n v="1695000"/>
    <s v="500,000+"/>
    <n v="4"/>
    <n v="4"/>
    <n v="2185"/>
    <x v="0"/>
    <s v="55 Liberty St Ph 31ANew York, NY 10038"/>
    <x v="0"/>
    <s v="Manhattan"/>
    <s v="55 Liberty St Ph 31A, New York, NY 10005, USA"/>
    <n v="40.708804800000003"/>
    <n v="-74.009406999999996"/>
  </r>
  <r>
    <s v="Brokered by Serhant"/>
    <x v="0"/>
    <n v="1999999"/>
    <s v="500,000+"/>
    <n v="3"/>
    <n v="2"/>
    <n v="1865"/>
    <x v="0"/>
    <s v="61 N Henry St Unit GardenBrooklyn, NY 11222"/>
    <x v="2"/>
    <s v="Brooklyn"/>
    <s v="61 N Henry St, Brooklyn, NY 11222, USA"/>
    <n v="40.721395899999997"/>
    <n v="-73.943092100000001"/>
  </r>
  <r>
    <s v="Brokered by Prime Realty"/>
    <x v="0"/>
    <n v="1150000"/>
    <s v="500,000+"/>
    <n v="2"/>
    <n v="2"/>
    <n v="1850"/>
    <x v="0"/>
    <s v="12-29 Estates Ln Unit 223LBayside, NY 11360"/>
    <x v="4"/>
    <s v="Bayside"/>
    <s v="12-29 Estates Ln #223, Bayside, NY 11360, USA"/>
    <n v="40.787875800000002"/>
    <n v="-73.786716999999996"/>
  </r>
  <r>
    <s v="Brokered by Morris Park Realty Group"/>
    <x v="3"/>
    <n v="339000"/>
    <s v="300,001-500,000"/>
    <n v="2"/>
    <n v="1"/>
    <n v="822"/>
    <x v="4"/>
    <s v="59A Edgewater Park Unit ABronx, NY 10465"/>
    <x v="3"/>
    <s v="The Bronx"/>
    <s v="59 Edgewater Park, Bronx, NY 10465, USA"/>
    <n v="40.822496700000002"/>
    <n v="-73.811090300000004"/>
  </r>
  <r>
    <s v="Brokered by E Realty International Corp"/>
    <x v="1"/>
    <n v="1390000"/>
    <s v="500,000+"/>
    <n v="5"/>
    <n v="2"/>
    <n v="2185"/>
    <x v="0"/>
    <s v="66-05 Garfield AveWoodside, NY 11377"/>
    <x v="4"/>
    <s v="Queens"/>
    <s v="66-05 Garfield Ave, Flushing, NY 11377, USA"/>
    <n v="40.7358829"/>
    <n v="-73.898806300000004"/>
  </r>
  <r>
    <s v="Brokered by Realty Executives Today"/>
    <x v="1"/>
    <n v="938000"/>
    <s v="500,000+"/>
    <n v="3"/>
    <n v="2"/>
    <n v="1836"/>
    <x v="0"/>
    <s v="19-26 81st StEast Elmhurst, NY 11370"/>
    <x v="4"/>
    <s v="Queens"/>
    <s v="19-26 81st St, Flushing, NY 11370, USA"/>
    <n v="40.772306"/>
    <n v="-73.889604500000004"/>
  </r>
  <r>
    <s v="Brokered by 5 Boro Realty Corp"/>
    <x v="1"/>
    <n v="919000"/>
    <s v="500,000+"/>
    <n v="6"/>
    <n v="3"/>
    <n v="5400"/>
    <x v="5"/>
    <s v="2911 Avenue DBrooklyn, NY 11226"/>
    <x v="2"/>
    <s v="Brooklyn"/>
    <s v="2911 Avenue D, Brooklyn, NY 11226, USA"/>
    <n v="40.6410944"/>
    <n v="-73.949093099999999"/>
  </r>
  <r>
    <s v="Brokered by Ernest Chi Real Estate LLC"/>
    <x v="3"/>
    <n v="425000"/>
    <s v="300,001-500,000"/>
    <n v="3"/>
    <n v="2"/>
    <n v="1150"/>
    <x v="0"/>
    <s v="4705 Henry Hudson Pkwy W Apt 7JBronx, NY 10471"/>
    <x v="3"/>
    <s v="Hudson Hill"/>
    <s v="4705 Henry Hudson Pkwy W #7j, Bronx, NY 10471, USA"/>
    <n v="40.895291399999998"/>
    <n v="-73.908930799999993"/>
  </r>
  <r>
    <s v="Brokered by COMPASS"/>
    <x v="2"/>
    <n v="19995000"/>
    <s v="500,000+"/>
    <n v="6"/>
    <n v="3"/>
    <n v="8300"/>
    <x v="5"/>
    <s v="109 Waverly PlManhattan, NY 10011"/>
    <x v="0"/>
    <s v="New York"/>
    <s v="109 Waverly Pl, New York, NY 10011, USA"/>
    <n v="40.732636800000002"/>
    <n v="-73.998918000000003"/>
  </r>
  <r>
    <s v="Brokered by Realty Executives LAR Group"/>
    <x v="4"/>
    <n v="1249000"/>
    <s v="500,000+"/>
    <n v="5"/>
    <n v="2"/>
    <n v="2185"/>
    <x v="0"/>
    <s v="2798 Pitkin AveBrooklyn, NY 11208"/>
    <x v="2"/>
    <s v="Brooklyn"/>
    <s v="2798 Pitkin Ave, Brooklyn, NY 11208, USA"/>
    <n v="40.675664300000001"/>
    <n v="-73.868714299999994"/>
  </r>
  <r>
    <s v="Brokered by Douglas Elliman - 936 Broadway"/>
    <x v="3"/>
    <n v="799000"/>
    <s v="500,000+"/>
    <n v="2"/>
    <n v="2"/>
    <n v="1000"/>
    <x v="4"/>
    <s v="325 E 41st St Apt 509New York, NY 10017"/>
    <x v="0"/>
    <s v="Manhattan"/>
    <s v="325 E 41st St Apt 509, New York, NY 10017, USA"/>
    <n v="40.749028799999998"/>
    <n v="-73.971995699999994"/>
  </r>
  <r>
    <s v="Brokered by Corcoran Park Avenue South"/>
    <x v="3"/>
    <n v="475000"/>
    <s v="300,001-500,000"/>
    <n v="1"/>
    <n v="1"/>
    <n v="750"/>
    <x v="4"/>
    <s v="100 Remsen St Apt 8KBrooklyn, NY 11201"/>
    <x v="2"/>
    <s v="Brooklyn Heights"/>
    <s v="100 Remsen St #8c, Brooklyn, NY 11201, USA"/>
    <n v="40.693958199999997"/>
    <n v="-73.994369500000005"/>
  </r>
  <r>
    <s v="Brokered by Keller Williams NYC"/>
    <x v="2"/>
    <n v="3800000"/>
    <s v="500,000+"/>
    <n v="6"/>
    <n v="4"/>
    <n v="3340"/>
    <x v="0"/>
    <s v="464 5th StBrooklyn, NY 11215"/>
    <x v="2"/>
    <s v="Brooklyn"/>
    <s v="464 5th St, Brooklyn, NY 11215, USA"/>
    <n v="40.669413400000003"/>
    <n v="-73.9802538"/>
  </r>
  <r>
    <s v="Brokered by KORR REALTY"/>
    <x v="3"/>
    <n v="325000"/>
    <s v="300,001-500,000"/>
    <n v="3"/>
    <n v="1"/>
    <n v="1200"/>
    <x v="0"/>
    <s v="3021 Avenue Z Apt 2HBrooklyn, NY 11235"/>
    <x v="2"/>
    <s v="Sheepshead Bay"/>
    <s v="3021 Avenue Z #2h, Brooklyn, NY 11235, USA"/>
    <n v="40.590397000000003"/>
    <n v="-73.935927000000007"/>
  </r>
  <r>
    <s v="Brokered by COMPASS"/>
    <x v="0"/>
    <n v="1200000"/>
    <s v="500,000+"/>
    <n v="2"/>
    <n v="2"/>
    <n v="1200"/>
    <x v="0"/>
    <s v="50 Pine St Apt 8SManhattan, NY 10005"/>
    <x v="0"/>
    <s v="Manhattan"/>
    <s v="50 Pine St APT 8N, New York, NY 10005, USA"/>
    <n v="40.706913399999998"/>
    <n v="-74.008577799999998"/>
  </r>
  <r>
    <s v="Brokered by Corcoran SoHo"/>
    <x v="1"/>
    <n v="6975000"/>
    <s v="500,000+"/>
    <n v="2"/>
    <n v="2"/>
    <n v="3050"/>
    <x v="0"/>
    <s v="200 Mercer St Apt 5ENew York, NY 10012"/>
    <x v="0"/>
    <s v="Manhattan"/>
    <s v="200 Mercer St #5e, New York, NY 10012, USA"/>
    <n v="40.726566900000002"/>
    <n v="-73.996760899999998"/>
  </r>
  <r>
    <s v="Brokered by Corcoran Park Avenue South"/>
    <x v="0"/>
    <n v="1150000"/>
    <s v="500,000+"/>
    <n v="2"/>
    <n v="2"/>
    <n v="2185"/>
    <x v="0"/>
    <s v="90 William St Apt 16GNew York, NY 10038"/>
    <x v="0"/>
    <s v="Manhattan"/>
    <s v="90 William St #16g, New York, NY 10038, USA"/>
    <n v="40.7081041"/>
    <n v="-74.007473099999999"/>
  </r>
  <r>
    <s v="Brokered by Corcoran Park Slope"/>
    <x v="1"/>
    <n v="2400000"/>
    <s v="500,000+"/>
    <n v="4"/>
    <n v="4"/>
    <n v="3424"/>
    <x v="0"/>
    <s v="867 Sterling PlBrooklyn, NY 11216"/>
    <x v="2"/>
    <s v="Brooklyn"/>
    <s v="867 Sterling Pl, Brooklyn, NY 11216, USA"/>
    <n v="40.672728200000002"/>
    <n v="-73.949796199999994"/>
  </r>
  <r>
    <s v="Brokered by Douglas Elliman  -111 Fifth Ave"/>
    <x v="3"/>
    <n v="3500000"/>
    <s v="500,000+"/>
    <n v="4"/>
    <n v="4"/>
    <n v="2700"/>
    <x v="0"/>
    <s v="325 W 52nd St Ph GNew York, NY 10019"/>
    <x v="0"/>
    <s v="New York"/>
    <s v="325 W 52nd St, New York, NY 10019, USA"/>
    <n v="40.764112099999998"/>
    <n v="-73.986277200000004"/>
  </r>
  <r>
    <s v="Brokered by Realty Connect USA LLC"/>
    <x v="1"/>
    <n v="769000"/>
    <s v="500,000+"/>
    <n v="3"/>
    <n v="2"/>
    <n v="2185"/>
    <x v="0"/>
    <s v="8496 Austin StKew Gardens, NY 11415"/>
    <x v="4"/>
    <s v="Queens"/>
    <s v="84-96 Austin St, Jamaica, NY 11415, USA"/>
    <n v="40.7061049"/>
    <n v="-73.826393100000004"/>
  </r>
  <r>
    <s v="Brokered by Douglas Elliman - 575 Madison Ave"/>
    <x v="1"/>
    <n v="2975000"/>
    <s v="500,000+"/>
    <n v="4"/>
    <n v="4"/>
    <n v="2968"/>
    <x v="0"/>
    <s v="333 E 91st St Unit 12CDNew York, NY 10128"/>
    <x v="0"/>
    <s v="Manhattan"/>
    <s v="333 E 91st St #12c, New York, NY 10128, USA"/>
    <n v="40.780342900000001"/>
    <n v="-73.947265999999999"/>
  </r>
  <r>
    <s v="Brokered by Landmark International R E Llc"/>
    <x v="4"/>
    <n v="1860000"/>
    <s v="500,000+"/>
    <n v="6"/>
    <n v="4"/>
    <n v="2185"/>
    <x v="0"/>
    <s v="149-42 17th RdWhitestone, NY 11357"/>
    <x v="4"/>
    <s v="Queens"/>
    <s v="149-42 17th Rd, Whitestone, NY 11357, USA"/>
    <n v="40.7832802"/>
    <n v="-73.814970099999996"/>
  </r>
  <r>
    <s v="Brokered by Coldwell Banker Reliable"/>
    <x v="1"/>
    <n v="4000000"/>
    <s v="500,000+"/>
    <n v="32"/>
    <n v="12"/>
    <n v="7188"/>
    <x v="5"/>
    <s v="150 E 105th StNew York, NY 10029"/>
    <x v="0"/>
    <s v="New York"/>
    <s v="150 E 105th St, New York, NY 10029, USA"/>
    <n v="40.791288100000003"/>
    <n v="-73.946521500000003"/>
  </r>
  <r>
    <s v="Brokered by Winzone Realty Inc"/>
    <x v="0"/>
    <n v="1250000"/>
    <s v="500,000+"/>
    <n v="2"/>
    <n v="2"/>
    <n v="1257"/>
    <x v="0"/>
    <s v="131-01 40th Rd Unit 8GFlushing, NY 11354"/>
    <x v="4"/>
    <s v="Flushing"/>
    <s v="131-01 40th Rd #8c, Flushing, NY 11354, USA"/>
    <n v="40.756121299999997"/>
    <n v="-73.836808500000004"/>
  </r>
  <r>
    <s v="Brokered by Keller Williams Realty Greater Nassau"/>
    <x v="3"/>
    <n v="220000"/>
    <s v="100,001-300,000"/>
    <n v="1"/>
    <n v="1"/>
    <n v="750"/>
    <x v="4"/>
    <s v="245-54 62nd Ave Unit LowerLittle Neck, NY 11362"/>
    <x v="4"/>
    <s v="Queens"/>
    <s v="245-54 62nd Ave, Douglaston, NY 11362, USA"/>
    <n v="40.7554479"/>
    <n v="-73.731960400000006"/>
  </r>
  <r>
    <s v="Brokered by RE MAX Elite"/>
    <x v="4"/>
    <n v="1179987"/>
    <s v="500,000+"/>
    <n v="5"/>
    <n v="4"/>
    <n v="4143"/>
    <x v="0"/>
    <s v="7069 Amboy RdStaten Island, NY 10307"/>
    <x v="1"/>
    <s v="Staten Island"/>
    <s v="7069 Amboy Rd, Staten Island, NY 10307, USA"/>
    <n v="40.515005000000002"/>
    <n v="-74.235135"/>
  </r>
  <r>
    <s v="Brokered by Charles Rutenberg Realty, Inc."/>
    <x v="4"/>
    <n v="949000"/>
    <s v="500,000+"/>
    <n v="7"/>
    <n v="6"/>
    <n v="3733"/>
    <x v="0"/>
    <s v="1040 Clay AveBronx, NY 10456"/>
    <x v="3"/>
    <s v="The Bronx"/>
    <s v="1040 Clay Ave, Bronx, NY 10456, USA"/>
    <n v="40.828298699999998"/>
    <n v="-73.912719999999993"/>
  </r>
  <r>
    <s v="Brokered by Coldwell Banker American Homes"/>
    <x v="1"/>
    <n v="920000"/>
    <s v="500,000+"/>
    <n v="5"/>
    <n v="4"/>
    <n v="2185"/>
    <x v="0"/>
    <s v="468 E 46th StBrooklyn, NY 11203"/>
    <x v="2"/>
    <s v="Brooklyn"/>
    <s v="468 E 46th St, Brooklyn, NY 11203, USA"/>
    <n v="40.650286199999996"/>
    <n v="-73.934351800000002"/>
  </r>
  <r>
    <s v="Brokered by All Coast Real Estate LLC"/>
    <x v="6"/>
    <n v="699000"/>
    <s v="500,000+"/>
    <n v="3"/>
    <n v="2"/>
    <n v="1312"/>
    <x v="0"/>
    <s v="74 Greencroft AveStaten Island, NY 10308"/>
    <x v="1"/>
    <s v="Staten Island"/>
    <s v="74 Greencroft Ave, Staten Island, NY 10308, USA"/>
    <n v="40.551350800000002"/>
    <n v="-74.135693399999994"/>
  </r>
  <r>
    <s v="Brokered by The Agency"/>
    <x v="3"/>
    <n v="4000000"/>
    <s v="500,000+"/>
    <n v="3"/>
    <n v="2"/>
    <n v="2300"/>
    <x v="0"/>
    <s v="52 Riverside Dr Apt 16ANew York, NY 10024"/>
    <x v="0"/>
    <s v="Manhattan"/>
    <s v="52 Riverside Dr #16a, New York, NY 10024, USA"/>
    <n v="40.784042499999998"/>
    <n v="-73.983324300000007"/>
  </r>
  <r>
    <s v="Brokered by Katz Realty"/>
    <x v="1"/>
    <n v="649000"/>
    <s v="500,000+"/>
    <n v="3"/>
    <n v="3"/>
    <n v="1456"/>
    <x v="0"/>
    <s v="58 Roanoke StStaten Island, NY 10314"/>
    <x v="1"/>
    <s v="Staten Island"/>
    <s v="58 Roanoke St, Staten Island, NY 10314, USA"/>
    <n v="40.597298299999999"/>
    <n v="-74.134727400000003"/>
  </r>
  <r>
    <s v="Brokered by Corcoran Brooklyn Heights"/>
    <x v="0"/>
    <n v="1175000"/>
    <s v="500,000+"/>
    <n v="1"/>
    <n v="2"/>
    <n v="1070"/>
    <x v="0"/>
    <s v="40 W 55th St Apt 4DNew York, NY 10019"/>
    <x v="0"/>
    <s v="Manhattan"/>
    <s v="40 W 55th St #4d, New York, NY 10019, USA"/>
    <n v="40.762273200000003"/>
    <n v="-73.976719299999999"/>
  </r>
  <r>
    <s v="Brokered by RE MAX Real Estate Professionals"/>
    <x v="1"/>
    <n v="995000"/>
    <s v="500,000+"/>
    <n v="2"/>
    <n v="2"/>
    <n v="800"/>
    <x v="4"/>
    <s v="1809 W 3rd StBrooklyn, NY 11223"/>
    <x v="2"/>
    <s v="Brooklyn"/>
    <s v="1809 W 3rd St, Brooklyn, NY 11223, USA"/>
    <n v="40.603453999999999"/>
    <n v="-73.975668200000001"/>
  </r>
  <r>
    <s v="Brokered by Corcoran Williamsburg Driggs"/>
    <x v="0"/>
    <n v="1595000"/>
    <s v="500,000+"/>
    <n v="3"/>
    <n v="2"/>
    <n v="1375"/>
    <x v="0"/>
    <s v="149 Dupont St Apt 3Brooklyn, NY 11222"/>
    <x v="2"/>
    <s v="Greenpoint"/>
    <s v="149 Dupont St #3, Brooklyn, NY 11222, USA"/>
    <n v="40.7361991"/>
    <n v="-73.953871599999999"/>
  </r>
  <r>
    <s v="Brokered by Brown Harris Stevens"/>
    <x v="3"/>
    <n v="435000"/>
    <s v="300,001-500,000"/>
    <n v="3"/>
    <n v="1"/>
    <n v="2185"/>
    <x v="0"/>
    <s v="110 Thompson St Apt 2EManhattan, NY 10012"/>
    <x v="0"/>
    <s v="Manhattan"/>
    <s v="110 Thompson St #2a, New York, NY 10012, USA"/>
    <n v="40.725735800000002"/>
    <n v="-74.001757499999997"/>
  </r>
  <r>
    <s v="Brokered by Katz Realty"/>
    <x v="1"/>
    <n v="649000"/>
    <s v="500,000+"/>
    <n v="3"/>
    <n v="3"/>
    <n v="1456"/>
    <x v="0"/>
    <s v="58 Roanoke StStaten Island, NY 10314"/>
    <x v="1"/>
    <s v="Staten Island"/>
    <s v="58 Roanoke St, Staten Island, NY 10314, USA"/>
    <n v="40.597298299999999"/>
    <n v="-74.134727400000003"/>
  </r>
  <r>
    <s v="Brokered by RE MAX Real Estate Professionals"/>
    <x v="1"/>
    <n v="995000"/>
    <s v="500,000+"/>
    <n v="2"/>
    <n v="2"/>
    <n v="800"/>
    <x v="4"/>
    <s v="1809 W 3rd StBrooklyn, NY 11223"/>
    <x v="2"/>
    <s v="Brooklyn"/>
    <s v="1809 W 3rd St, Brooklyn, NY 11223, USA"/>
    <n v="40.603453999999999"/>
    <n v="-73.975668200000001"/>
  </r>
  <r>
    <s v="Brokered by Holly's Staten Island Buzz Realty Inc."/>
    <x v="0"/>
    <n v="1338000"/>
    <s v="500,000+"/>
    <n v="3"/>
    <n v="2"/>
    <n v="2082"/>
    <x v="0"/>
    <s v="90 Bay Street Lndg Apt 8GStaten Island, NY 10301"/>
    <x v="1"/>
    <s v="Mid Island"/>
    <s v="90 Bay Street Landing #8g, Staten Island, NY 10301, USA"/>
    <n v="40.640365600000003"/>
    <n v="-74.073757400000005"/>
  </r>
  <r>
    <s v="Brokered by Weichert, Realtors - Larchmont"/>
    <x v="1"/>
    <n v="499000"/>
    <s v="300,001-500,000"/>
    <n v="2"/>
    <n v="2"/>
    <n v="1146"/>
    <x v="0"/>
    <s v="4302 Boyd AveBronx, NY 10466"/>
    <x v="3"/>
    <s v="The Bronx"/>
    <s v="4302 Boyd Ave, Bronx, NY 10466, USA"/>
    <n v="40.895515400000001"/>
    <n v="-73.851075399999999"/>
  </r>
  <r>
    <s v="Brokered by Prospes Real Estate Corp"/>
    <x v="4"/>
    <n v="2280000"/>
    <s v="500,000+"/>
    <n v="6"/>
    <n v="5"/>
    <n v="2185"/>
    <x v="0"/>
    <s v="40-18 190th StFlushing, NY 11358"/>
    <x v="4"/>
    <s v="Queens"/>
    <s v="40-18 190th St, Flushing, NY 11358, USA"/>
    <n v="40.760373399999999"/>
    <n v="-73.791817800000004"/>
  </r>
  <r>
    <s v="Brokered by Instahomes Realty LLC"/>
    <x v="1"/>
    <n v="660000"/>
    <s v="500,000+"/>
    <n v="3"/>
    <n v="2"/>
    <n v="2185"/>
    <x v="0"/>
    <s v="949 Schenck AveBrooklyn, NY 11207"/>
    <x v="2"/>
    <s v="Brooklyn"/>
    <s v="949 Schenck Ave, Brooklyn, NY 11207, USA"/>
    <n v="40.6574259"/>
    <n v="-73.880807700000005"/>
  </r>
  <r>
    <s v="Brokered by RE MAX Edge"/>
    <x v="3"/>
    <n v="349000"/>
    <s v="300,001-500,000"/>
    <n v="2"/>
    <n v="1"/>
    <n v="800"/>
    <x v="4"/>
    <s v="3235 Emmons Ave Apt 625Brooklyn, NY 11235"/>
    <x v="2"/>
    <s v="Sheepshead Bay"/>
    <s v="3235 Emmons Ave Apt 625, Brooklyn, NY 11235, USA"/>
    <n v="40.5844399"/>
    <n v="-73.931611599999997"/>
  </r>
  <r>
    <s v="Brokered by Douglas Elliman - 575 Madison Ave"/>
    <x v="1"/>
    <n v="14750000"/>
    <s v="500,000+"/>
    <n v="6"/>
    <n v="6"/>
    <n v="8790"/>
    <x v="5"/>
    <s v="7 E 69th StNew York, NY 10021"/>
    <x v="0"/>
    <s v="New York"/>
    <s v="7 E 69th St, New York, NY 10021, USA"/>
    <n v="40.770311900000003"/>
    <n v="-73.967354"/>
  </r>
  <r>
    <s v="Brokered by Re/Max Edge"/>
    <x v="1"/>
    <n v="160000"/>
    <s v="100,001-300,000"/>
    <n v="2"/>
    <n v="1"/>
    <n v="900"/>
    <x v="4"/>
    <s v="2701 Goethals Rd N Apt D4Staten Island, NY 10303"/>
    <x v="1"/>
    <s v="Staten Island"/>
    <s v="2701 Goethals Rd N d4, Staten Island, NY 10303, USA"/>
    <n v="40.6281757"/>
    <n v="-74.1797234"/>
  </r>
  <r>
    <s v="Brokered by Nest Seekers International, Midtown"/>
    <x v="0"/>
    <n v="12500000"/>
    <s v="500,000+"/>
    <n v="4"/>
    <n v="4"/>
    <n v="3550"/>
    <x v="0"/>
    <s v="100 Vandam St Apt 6ANew York, NY 10013"/>
    <x v="0"/>
    <s v="Manhattan"/>
    <s v="100 Vandam St #6a, New York, NY 10013, USA"/>
    <n v="40.726632700000003"/>
    <n v="-74.008832100000006"/>
  </r>
  <r>
    <s v="Brokered by Ilite Realty Inc"/>
    <x v="0"/>
    <n v="370000"/>
    <s v="300,001-500,000"/>
    <n v="3"/>
    <n v="1"/>
    <n v="462"/>
    <x v="2"/>
    <s v="1657 E 19th St Apt 8BBrooklyn, NY 11229"/>
    <x v="2"/>
    <s v="Homecrest"/>
    <s v="1657 E 19th St #8b, Brooklyn, NY 11229, USA"/>
    <n v="40.609636500000001"/>
    <n v="-73.954414900000003"/>
  </r>
  <r>
    <s v="Brokered by COMPASS"/>
    <x v="3"/>
    <n v="600000"/>
    <s v="500,000+"/>
    <n v="1"/>
    <n v="1"/>
    <n v="715"/>
    <x v="4"/>
    <s v="545 W 111th St Apt 2HManhattan, NY 10025"/>
    <x v="0"/>
    <s v="Manhattan"/>
    <s v="545 W 111th St #2b, New York, NY 10025, USA"/>
    <n v="40.804369199999996"/>
    <n v="-73.964408000000006"/>
  </r>
  <r>
    <s v="Brokered by Corcoran Park Avenue South"/>
    <x v="0"/>
    <n v="1950000"/>
    <s v="500,000+"/>
    <n v="2"/>
    <n v="2"/>
    <n v="1000"/>
    <x v="4"/>
    <s v="200 E 89th St Apt 42BNew York, NY 10128"/>
    <x v="0"/>
    <s v="Manhattan"/>
    <s v="200 E 89th St APT 42B, New York, NY 10128, USA"/>
    <n v="40.780509799999997"/>
    <n v="-73.952399200000002"/>
  </r>
  <r>
    <s v="Brokered by Douglas Elliman - 575 Madison Ave"/>
    <x v="3"/>
    <n v="2000000"/>
    <s v="500,000+"/>
    <n v="3"/>
    <n v="2"/>
    <n v="1800"/>
    <x v="0"/>
    <s v="239 E 79th St Apt 8FNew York, NY 10075"/>
    <x v="0"/>
    <s v="Manhattan"/>
    <s v="239 E 79th St #8f, New York, NY 10075, USA"/>
    <n v="40.773788199999998"/>
    <n v="-73.9551436"/>
  </r>
  <r>
    <s v="Brokered by Voro Llc"/>
    <x v="4"/>
    <n v="1250828"/>
    <s v="500,000+"/>
    <n v="7"/>
    <n v="2"/>
    <n v="2185"/>
    <x v="0"/>
    <s v="59-43 Madison StRidgewood, NY 11385"/>
    <x v="4"/>
    <s v="Queens"/>
    <s v="59-43 Madison St, Flushing, NY 11385, USA"/>
    <n v="40.7063804"/>
    <n v="-73.900974899999994"/>
  </r>
  <r>
    <s v="Brokered by RE MAX Real Estate Professionals"/>
    <x v="1"/>
    <n v="1149000"/>
    <s v="500,000+"/>
    <n v="4"/>
    <n v="3"/>
    <n v="1800"/>
    <x v="0"/>
    <s v="284 Sullivan PlBrooklyn, NY 11225"/>
    <x v="2"/>
    <s v="Brooklyn"/>
    <s v="284 Sullivan Pl, Brooklyn, NY 11225, USA"/>
    <n v="40.664462899999997"/>
    <n v="-73.951745000000003"/>
  </r>
  <r>
    <s v="Brokered by BESMATCH REAL ESTATE"/>
    <x v="3"/>
    <n v="329999"/>
    <s v="300,001-500,000"/>
    <n v="2"/>
    <n v="1"/>
    <n v="950"/>
    <x v="4"/>
    <s v="880 Boynton Ave Apt 18FBronx, NY 10473"/>
    <x v="3"/>
    <s v="East Bronx"/>
    <s v="880 Boynton Ave #18f, Bronx, NY 10473, USA"/>
    <n v="40.821420600000003"/>
    <n v="-73.875978500000002"/>
  </r>
  <r>
    <s v="Brokered by Brown Harris Stevens Forest Hills LLC"/>
    <x v="3"/>
    <n v="390000"/>
    <s v="300,001-500,000"/>
    <n v="2"/>
    <n v="1"/>
    <n v="1100"/>
    <x v="0"/>
    <s v="112-50 78th Ave Unit 2JQueens, NY 11375"/>
    <x v="4"/>
    <s v="Queens"/>
    <s v="112-50 78th Ave, Forest Hills, NY 11375, USA"/>
    <n v="40.715565400000003"/>
    <n v="-73.831114600000006"/>
  </r>
  <r>
    <s v="Brokered by COMPASS"/>
    <x v="3"/>
    <n v="400000"/>
    <s v="300,001-500,000"/>
    <n v="3"/>
    <n v="1"/>
    <n v="2185"/>
    <x v="0"/>
    <s v="2025 Broadway Apt 17GManhattan, NY 10023"/>
    <x v="0"/>
    <s v="Manhattan"/>
    <s v="2025 Broadway #17g, New York, NY 10023, USA"/>
    <n v="40.777074599999999"/>
    <n v="-73.9824749"/>
  </r>
  <r>
    <s v="Brokered by Bo's Prime Realty"/>
    <x v="3"/>
    <n v="239000"/>
    <s v="100,001-300,000"/>
    <n v="1"/>
    <n v="1"/>
    <n v="700"/>
    <x v="4"/>
    <s v="150 W End Ave Apt 1JBrooklyn, NY 11235"/>
    <x v="2"/>
    <s v="Manhattan Beach"/>
    <s v="150 West End Ave #1j, Brooklyn, NY 11235, USA"/>
    <n v="40.578253599999996"/>
    <n v="-73.953478500000003"/>
  </r>
  <r>
    <s v="Brokered by Signature Premier Properties"/>
    <x v="4"/>
    <n v="1188888"/>
    <s v="500,000+"/>
    <n v="4"/>
    <n v="2"/>
    <n v="2185"/>
    <x v="0"/>
    <s v="132-14 Horace Harding ExpyFlushing, NY 11367"/>
    <x v="4"/>
    <s v="Queens"/>
    <s v="132-14 Horace Harding Expy, Flushing, NY 11367, USA"/>
    <n v="40.742749199999999"/>
    <n v="-73.833309099999994"/>
  </r>
  <r>
    <s v="Brokered by COMPASS"/>
    <x v="0"/>
    <n v="18500000"/>
    <s v="500,000+"/>
    <n v="4"/>
    <n v="4"/>
    <n v="4856"/>
    <x v="0"/>
    <s v="73 Wooster St # AManhattan, NY 10012"/>
    <x v="0"/>
    <s v="New York"/>
    <s v="73 Wooster St, New York, NY 10012, USA"/>
    <n v="40.723886800000002"/>
    <n v="-74.002154099999998"/>
  </r>
  <r>
    <s v="Brokered by Mjr Real Estate Llc"/>
    <x v="3"/>
    <n v="567000"/>
    <s v="500,000+"/>
    <n v="3"/>
    <n v="2"/>
    <n v="2185"/>
    <x v="0"/>
    <s v="97-37 63 Rd Unit 3ERego Park, NY 11374"/>
    <x v="4"/>
    <s v="Rego Park"/>
    <s v="97-37 63rd Rd #3e, Rego Park, NY 11374, USA"/>
    <n v="40.731895799999997"/>
    <n v="-73.859964500000004"/>
  </r>
  <r>
    <s v="Brokered by COMPASS"/>
    <x v="0"/>
    <n v="8900000"/>
    <s v="500,000+"/>
    <n v="5"/>
    <n v="5"/>
    <n v="4297"/>
    <x v="0"/>
    <s v="200 W End AveManhattan, NY 10023"/>
    <x v="0"/>
    <s v="New York"/>
    <s v="200 West End Ave, New York, NY 10023, USA"/>
    <n v="40.7779612"/>
    <n v="-73.985459300000002"/>
  </r>
  <r>
    <s v="Brokered by RE/MAX Team"/>
    <x v="3"/>
    <n v="189000"/>
    <s v="100,001-300,000"/>
    <n v="3"/>
    <n v="1"/>
    <n v="2185"/>
    <x v="0"/>
    <s v="90-11 35 Ave Unit 1HJackson Heights, NY 11372"/>
    <x v="4"/>
    <s v="Jackson Heights"/>
    <s v="9011 35th Ave Apt 1f, Jackson Heights, NY 11372, USA"/>
    <n v="40.752569899999997"/>
    <n v="-73.87724"/>
  </r>
  <r>
    <s v="Brokered by Keller Williams Rlty Landmark"/>
    <x v="1"/>
    <n v="985000"/>
    <s v="500,000+"/>
    <n v="3"/>
    <n v="2"/>
    <n v="2185"/>
    <x v="0"/>
    <s v="82-61 172nd StJamaica, NY 11432"/>
    <x v="4"/>
    <s v="Queens"/>
    <s v="82-61 172nd St, Jamaica, NY 11432, USA"/>
    <n v="40.718135099999998"/>
    <n v="-73.793461399999998"/>
  </r>
  <r>
    <s v="Brokered by COMPASS"/>
    <x v="3"/>
    <n v="839000"/>
    <s v="500,000+"/>
    <n v="3"/>
    <n v="2"/>
    <n v="1120"/>
    <x v="0"/>
    <s v="447 Fort Washington Ave Apt 44Manhattan, NY 10033"/>
    <x v="0"/>
    <s v="Manhattan"/>
    <s v="447 Fort Washington Ave Apt 44, New York, NY 10033, USA"/>
    <n v="40.850105900000003"/>
    <n v="-73.938785699999997"/>
  </r>
  <r>
    <s v="Brokered by Corcoran East Side"/>
    <x v="3"/>
    <n v="995000"/>
    <s v="500,000+"/>
    <n v="3"/>
    <n v="2"/>
    <n v="2185"/>
    <x v="0"/>
    <s v="455 E 51st St # 4FNew York, NY 10022"/>
    <x v="0"/>
    <s v="Manhattan"/>
    <s v="455 E 51st St #4f, New York, NY 10022, USA"/>
    <n v="40.754009600000003"/>
    <n v="-73.963746599999993"/>
  </r>
  <r>
    <s v="Brokered by Erealty Advisors, Inc"/>
    <x v="0"/>
    <n v="1439000"/>
    <s v="500,000+"/>
    <n v="4"/>
    <n v="2"/>
    <n v="1625"/>
    <x v="0"/>
    <s v="800 Bedford Ave Unit 4Brooklyn, NY 11205"/>
    <x v="2"/>
    <s v="Bedford-Stuyvesant"/>
    <s v="800 Bedford Ave APT 4A, Brooklyn, NY 11205, USA"/>
    <n v="40.697258400000003"/>
    <n v="-73.956999699999997"/>
  </r>
  <r>
    <s v="Brokered by East Coast REALTORS Inc"/>
    <x v="3"/>
    <n v="379000"/>
    <s v="300,001-500,000"/>
    <n v="2"/>
    <n v="1"/>
    <n v="900"/>
    <x v="4"/>
    <s v="144-40 71 Ave Unit 2Kew Gardens Hills, NY 11367"/>
    <x v="4"/>
    <s v="Flushing"/>
    <s v="144-40 71st Ave #2, Flushing, NY 11367, USA"/>
    <n v="40.728276399999999"/>
    <n v="-73.820884699999993"/>
  </r>
  <r>
    <s v="Brokered by Corcoran East Side"/>
    <x v="3"/>
    <n v="3195000"/>
    <s v="500,000+"/>
    <n v="4"/>
    <n v="4"/>
    <n v="2185"/>
    <x v="0"/>
    <s v="425 E 63rd StNew York, NY 10065"/>
    <x v="0"/>
    <s v="New York"/>
    <s v="425 E 63rd St, New York, NY 10065, USA"/>
    <n v="40.761718500000001"/>
    <n v="-73.958713299999999"/>
  </r>
  <r>
    <s v="Brokered by Erealty Advisors, Inc"/>
    <x v="0"/>
    <n v="1439000"/>
    <s v="500,000+"/>
    <n v="4"/>
    <n v="2"/>
    <n v="1625"/>
    <x v="0"/>
    <s v="800 Bedford Ave Unit 4Brooklyn, NY 11205"/>
    <x v="2"/>
    <s v="Bedford-Stuyvesant"/>
    <s v="800 Bedford Ave APT 4A, Brooklyn, NY 11205, USA"/>
    <n v="40.697258400000003"/>
    <n v="-73.956999699999997"/>
  </r>
  <r>
    <s v="Brokered by Werba Realty Llc"/>
    <x v="4"/>
    <n v="1245000"/>
    <s v="500,000+"/>
    <n v="5"/>
    <n v="2"/>
    <n v="1800"/>
    <x v="0"/>
    <s v="64-56 Woodbine StRidgewood, NY 11385"/>
    <x v="4"/>
    <s v="Queens"/>
    <s v="64-56 Woodbine St, Ridgewood, NY 11385, USA"/>
    <n v="40.7085881"/>
    <n v="-73.893435499999995"/>
  </r>
  <r>
    <s v="Brokered by COMPASS"/>
    <x v="2"/>
    <n v="1995000"/>
    <s v="500,000+"/>
    <n v="4"/>
    <n v="4"/>
    <n v="2185"/>
    <x v="0"/>
    <s v="1069 Lincoln PlBrooklyn, NY 11213"/>
    <x v="2"/>
    <s v="Brooklyn"/>
    <s v="1069 Lincoln Pl, Brooklyn, NY 11213, USA"/>
    <n v="40.670428999999999"/>
    <n v="-73.941114099999993"/>
  </r>
  <r>
    <s v="Brokered by OneSpace Realty Group LLC"/>
    <x v="4"/>
    <n v="365000"/>
    <s v="300,001-500,000"/>
    <n v="4"/>
    <n v="3"/>
    <n v="1600"/>
    <x v="0"/>
    <s v="148 Brighton AveStaten Island, NY 10301"/>
    <x v="1"/>
    <s v="Staten Island"/>
    <s v="148 Brighton Ave, Staten Island, NY 10301, USA"/>
    <n v="40.635288799999998"/>
    <n v="-74.090615999999997"/>
  </r>
  <r>
    <s v="Brokered by Corcoran Long Island City"/>
    <x v="0"/>
    <n v="950000"/>
    <s v="500,000+"/>
    <n v="2"/>
    <n v="2"/>
    <n v="1025"/>
    <x v="0"/>
    <s v="1215 Broadway Apt 320Queens, NY 11106"/>
    <x v="4"/>
    <s v="Queens"/>
    <s v="12-15 Broadway, Long Island City, NY 11106, USA"/>
    <n v="40.766913099999996"/>
    <n v="-73.934289300000003"/>
  </r>
  <r>
    <s v="Brokered by Corcoran Chelsea/Flatiron"/>
    <x v="1"/>
    <n v="4195000"/>
    <s v="500,000+"/>
    <n v="6"/>
    <n v="6"/>
    <n v="2185"/>
    <x v="0"/>
    <s v="9 Clinton StNew York, NY 10002"/>
    <x v="0"/>
    <s v="New York"/>
    <s v="9 Clinton St, New York, NY 10002, USA"/>
    <n v="40.721084500000003"/>
    <n v="-73.984239700000003"/>
  </r>
  <r>
    <s v="Brokered by John Edwards Real Estate, Inc."/>
    <x v="0"/>
    <n v="209000"/>
    <s v="100,001-300,000"/>
    <n v="1"/>
    <n v="1"/>
    <n v="658"/>
    <x v="4"/>
    <s v="1594 Unionport Rd Apt 2ABronx, NY 10462"/>
    <x v="3"/>
    <s v="Parkchester"/>
    <s v="1594 Unionport Rd #2a, Bronx, NY 10462, USA"/>
    <n v="40.839100299999998"/>
    <n v="-73.856669100000005"/>
  </r>
  <r>
    <s v="Brokered by Real Broker LLC"/>
    <x v="9"/>
    <n v="1390000"/>
    <s v="500,000+"/>
    <n v="5"/>
    <n v="4"/>
    <n v="1992"/>
    <x v="0"/>
    <s v="1429 Avenue HBrooklyn, NY 11230"/>
    <x v="2"/>
    <s v="Brooklyn"/>
    <s v="1429 Avenue H, Brooklyn, NY 11230, USA"/>
    <n v="40.630206600000001"/>
    <n v="-73.962271999999999"/>
  </r>
  <r>
    <s v="Brokered by COMPASS"/>
    <x v="0"/>
    <n v="8250000"/>
    <s v="500,000+"/>
    <n v="6"/>
    <n v="6"/>
    <n v="3920"/>
    <x v="0"/>
    <s v="306 Mott St Unit PhtriplexManhattan, NY 10012"/>
    <x v="0"/>
    <s v="New York"/>
    <s v="306 Mott St, New York, NY 10012, USA"/>
    <n v="40.725002199999999"/>
    <n v="-73.993861100000004"/>
  </r>
  <r>
    <s v="Brokered by Remax Edge - RE/MAX EDGE"/>
    <x v="3"/>
    <n v="429000"/>
    <s v="300,001-500,000"/>
    <n v="2"/>
    <n v="1"/>
    <n v="850"/>
    <x v="4"/>
    <s v="9411 Shore Rd Unit LfBrooklyn, NY 11209"/>
    <x v="2"/>
    <s v="Brooklyn"/>
    <s v="9411 Shore Rd, Brooklyn, NY 11209, USA"/>
    <n v="40.617623000000002"/>
    <n v="-74.038636999999994"/>
  </r>
  <r>
    <s v="Brokered by Douglas Elliman - 575 Madison Ave"/>
    <x v="1"/>
    <n v="950000"/>
    <s v="500,000+"/>
    <n v="1"/>
    <n v="1"/>
    <n v="2185"/>
    <x v="0"/>
    <s v="310 E 46th St Apt 17HNew York, NY 10017"/>
    <x v="0"/>
    <s v="Manhattan"/>
    <s v="310 E 46th St #17h, New York, NY 10017, USA"/>
    <n v="40.751918000000003"/>
    <n v="-73.969833499999993"/>
  </r>
  <r>
    <s v="Brokered by TALK OF THE TOWN REALTY C"/>
    <x v="1"/>
    <n v="699000"/>
    <s v="500,000+"/>
    <n v="3"/>
    <n v="3"/>
    <n v="2835"/>
    <x v="0"/>
    <s v="4716 Avenue HBrooklyn, NY 11234"/>
    <x v="2"/>
    <s v="Brooklyn"/>
    <s v="4716 Avenue H, Brooklyn, NY 11234, USA"/>
    <n v="40.6324811"/>
    <n v="-73.930677799999998"/>
  </r>
  <r>
    <s v="Brokered by Coldwell Banker Reliable"/>
    <x v="0"/>
    <n v="450000"/>
    <s v="300,001-500,000"/>
    <n v="1"/>
    <n v="1"/>
    <n v="724"/>
    <x v="4"/>
    <s v="2120 Ocean Ave Apt 5BBrooklyn, NY 11229"/>
    <x v="2"/>
    <s v="Homecrest"/>
    <s v="2120 Ocean Ave #5b, Brooklyn, NY 11229, USA"/>
    <n v="40.610069000000003"/>
    <n v="-73.953747800000002"/>
  </r>
  <r>
    <s v="Brokered by RELIABLE SELL &amp; BUY REALTY INC"/>
    <x v="1"/>
    <n v="1190000"/>
    <s v="500,000+"/>
    <n v="4"/>
    <n v="2"/>
    <n v="1500"/>
    <x v="0"/>
    <s v="2330 E 15th StBrooklyn, NY 11229"/>
    <x v="2"/>
    <s v="Brooklyn"/>
    <s v="2330 E 15th St, Brooklyn, NY 11229, USA"/>
    <n v="40.593513799999997"/>
    <n v="-73.955671199999998"/>
  </r>
  <r>
    <s v="Brokered by COMPASS"/>
    <x v="3"/>
    <n v="2995000"/>
    <s v="500,000+"/>
    <n v="2"/>
    <n v="2"/>
    <n v="2185"/>
    <x v="0"/>
    <s v="10 Park Ave Ph 25AManhattan, NY 10016"/>
    <x v="0"/>
    <s v="Manhattan"/>
    <s v="10 Park Ave # 25e, New York, NY 10016, USA"/>
    <n v="40.747442100000001"/>
    <n v="-73.9813221"/>
  </r>
  <r>
    <s v="Brokered by Keller Williams Realty Greater Nassau"/>
    <x v="0"/>
    <n v="349980"/>
    <s v="300,001-500,000"/>
    <n v="3"/>
    <n v="1"/>
    <n v="2185"/>
    <x v="0"/>
    <s v="150-38 Union Tpke Unit 8LFlushing, NY 11367"/>
    <x v="4"/>
    <s v="Flushing"/>
    <s v="150-38 Union Tpke #8c, Flushing, NY 11367, USA"/>
    <n v="40.718772800000004"/>
    <n v="-73.811167999999995"/>
  </r>
  <r>
    <s v="Brokered by Homes R Us Realty of NY, Inc."/>
    <x v="6"/>
    <n v="339000"/>
    <s v="300,001-500,000"/>
    <n v="1"/>
    <n v="1"/>
    <n v="693"/>
    <x v="4"/>
    <s v="4219 Amboy Rd Unit 4AStaten Island, NY 10308"/>
    <x v="1"/>
    <s v="Great Kills"/>
    <s v="4219 Amboy Rd #4a, Staten Island, NY 10308, USA"/>
    <n v="40.547529500000003"/>
    <n v="-74.156865400000001"/>
  </r>
  <r>
    <s v="Brokered by Panache Realty Co"/>
    <x v="1"/>
    <n v="649000"/>
    <s v="500,000+"/>
    <n v="3"/>
    <n v="2"/>
    <n v="1257"/>
    <x v="0"/>
    <s v="287 E 34th StBrooklyn, NY 11203"/>
    <x v="2"/>
    <s v="Brooklyn"/>
    <s v="287 E 34th St, Brooklyn, NY 11203, USA"/>
    <n v="40.649921499999998"/>
    <n v="-73.945373399999994"/>
  </r>
  <r>
    <s v="Brokered by Sotheby's International Realty - East Side Manhattan Brokerage"/>
    <x v="3"/>
    <n v="4695000"/>
    <s v="500,000+"/>
    <n v="3"/>
    <n v="4"/>
    <n v="2600"/>
    <x v="0"/>
    <s v="1100 Park Ave # 11CNew York, NY 10128"/>
    <x v="0"/>
    <s v="Manhattan"/>
    <s v="1100 Park Ave #11c, New York, NY 10128, USA"/>
    <n v="40.782439500000002"/>
    <n v="-73.956164799999996"/>
  </r>
  <r>
    <s v="Brokered by Exp Realty"/>
    <x v="3"/>
    <n v="189999"/>
    <s v="100,001-300,000"/>
    <n v="1"/>
    <n v="1"/>
    <n v="2185"/>
    <x v="0"/>
    <s v="32-30 93rd St Unit A7East Elmhurst, NY 11369"/>
    <x v="4"/>
    <s v="East Elmhurst"/>
    <s v="3230 93rd St Apt A7, East Elmhurst, NY 11369, USA"/>
    <n v="40.758679899999997"/>
    <n v="-73.875500000000002"/>
  </r>
  <r>
    <s v="Brokered by Exp Realty"/>
    <x v="3"/>
    <n v="189999"/>
    <s v="100,001-300,000"/>
    <n v="1"/>
    <n v="1"/>
    <n v="2185"/>
    <x v="0"/>
    <s v="32-30 93rd St Unit A7East Elmhurst, NY 11369"/>
    <x v="4"/>
    <s v="East Elmhurst"/>
    <s v="3230 93rd St Apt A7, East Elmhurst, NY 11369, USA"/>
    <n v="40.758679899999997"/>
    <n v="-73.875500000000002"/>
  </r>
  <r>
    <s v="Brokered by TALK OF THE TOWN REALTY C"/>
    <x v="1"/>
    <n v="699000"/>
    <s v="500,000+"/>
    <n v="3"/>
    <n v="3"/>
    <n v="2835"/>
    <x v="0"/>
    <s v="4716 Avenue HBrooklyn, NY 11234"/>
    <x v="2"/>
    <s v="Brooklyn"/>
    <s v="4716 Avenue H, Brooklyn, NY 11234, USA"/>
    <n v="40.6324811"/>
    <n v="-73.930677799999998"/>
  </r>
  <r>
    <s v="Brokered by Keller Williams Realty Greater Nassau"/>
    <x v="0"/>
    <n v="349980"/>
    <s v="300,001-500,000"/>
    <n v="3"/>
    <n v="1"/>
    <n v="2185"/>
    <x v="0"/>
    <s v="150-38 Union Tpke Unit 8LFlushing, NY 11367"/>
    <x v="4"/>
    <s v="Flushing"/>
    <s v="150-38 Union Tpke #8c, Flushing, NY 11367, USA"/>
    <n v="40.718772800000004"/>
    <n v="-73.811167999999995"/>
  </r>
  <r>
    <s v="Brokered by Re/Max Elite"/>
    <x v="1"/>
    <n v="399888"/>
    <s v="300,001-500,000"/>
    <n v="3"/>
    <n v="4"/>
    <n v="1613"/>
    <x v="0"/>
    <s v="765 E 224th StBronx, NY 10466"/>
    <x v="3"/>
    <s v="The Bronx"/>
    <s v="765 E 224th St, Bronx, NY 10466, USA"/>
    <n v="40.886589399999998"/>
    <n v="-73.858503799999994"/>
  </r>
  <r>
    <s v="Brokered by CENTURY 21 Zaloom Realty"/>
    <x v="9"/>
    <n v="1199900"/>
    <s v="500,000+"/>
    <n v="4"/>
    <n v="4"/>
    <n v="2393"/>
    <x v="0"/>
    <s v="251 Wilson AveStaten Island, NY 10308"/>
    <x v="1"/>
    <s v="Staten Island"/>
    <s v="251 Wilson Ave, Staten Island, NY 10308, USA"/>
    <n v="40.547777400000001"/>
    <n v="-74.160224999999997"/>
  </r>
  <r>
    <s v="Brokered by COMPASS"/>
    <x v="0"/>
    <n v="1395000"/>
    <s v="500,000+"/>
    <n v="3"/>
    <n v="4"/>
    <n v="2472"/>
    <x v="0"/>
    <s v="52 Convent Ave Unit 1CManhattan, NY 10027"/>
    <x v="0"/>
    <s v="Manhattan"/>
    <s v="52 Convent Ave #1c, New York, NY 10027, USA"/>
    <n v="40.815081200000002"/>
    <n v="-73.953317799999994"/>
  </r>
  <r>
    <s v="Brokered by TREE OF LIFE REALTY &amp; MANAGEMENT LLC"/>
    <x v="1"/>
    <n v="2759000"/>
    <s v="500,000+"/>
    <n v="6"/>
    <n v="6"/>
    <n v="2185"/>
    <x v="0"/>
    <s v="163 Whitman DrBrooklyn, NY 11234"/>
    <x v="2"/>
    <s v="Brooklyn"/>
    <s v="163 Whitman Dr, Brooklyn, NY 11234, USA"/>
    <n v="40.609371099999997"/>
    <n v="-73.902569299999996"/>
  </r>
  <r>
    <s v="Brokered by Brown Harris Stevens"/>
    <x v="0"/>
    <n v="2995000"/>
    <s v="500,000+"/>
    <n v="4"/>
    <n v="3"/>
    <n v="2135"/>
    <x v="0"/>
    <s v="303 W 113th St Unit 2Manhattan, NY 10026"/>
    <x v="0"/>
    <s v="Manhattan"/>
    <s v="303 W 113th St #2, New York, NY 10026, USA"/>
    <n v="40.802892"/>
    <n v="-73.957154000000003"/>
  </r>
  <r>
    <s v="Brokered by Brown Harris Stevens W Hampton"/>
    <x v="3"/>
    <n v="399000"/>
    <s v="300,001-500,000"/>
    <n v="1"/>
    <n v="1"/>
    <n v="2185"/>
    <x v="0"/>
    <s v="102-10 66th Rd Unit 14AForest Hills, NY 11375"/>
    <x v="4"/>
    <s v="Flushing"/>
    <s v="102-10 66th Rd #14a, Flushing, NY 11375, USA"/>
    <n v="40.728258599999997"/>
    <n v="-73.851325099999997"/>
  </r>
  <r>
    <s v="Brokered by Douglas Elliman  -111 Fifth Ave"/>
    <x v="4"/>
    <n v="16995000"/>
    <s v="500,000+"/>
    <n v="5"/>
    <n v="4"/>
    <n v="4230"/>
    <x v="0"/>
    <s v="31 Grove StNew York, NY 10014"/>
    <x v="0"/>
    <s v="New York"/>
    <s v="31 Grove St, New York, NY 10014, USA"/>
    <n v="40.732825699999999"/>
    <n v="-74.004885299999998"/>
  </r>
  <r>
    <s v="Brokered by Corcoran Chelsea/Flatiron"/>
    <x v="3"/>
    <n v="650000"/>
    <s v="500,000+"/>
    <n v="2"/>
    <n v="1"/>
    <n v="1060"/>
    <x v="0"/>
    <s v="860 W 181st St Apt 56New York, NY 10033"/>
    <x v="0"/>
    <s v="Manhattan"/>
    <s v="860 W 181st St Apt 56, New York, NY 10033, USA"/>
    <n v="40.851161599999998"/>
    <n v="-73.940847199999993"/>
  </r>
  <r>
    <s v="Brokered by TALK OF THE TOWN REALTY C"/>
    <x v="1"/>
    <n v="2599000"/>
    <s v="500,000+"/>
    <n v="4"/>
    <n v="3"/>
    <n v="3510"/>
    <x v="0"/>
    <s v="2634 National DrBrooklyn, NY 11234"/>
    <x v="2"/>
    <s v="Brooklyn"/>
    <s v="2634 National Dr, Brooklyn, NY 11234, USA"/>
    <n v="40.6063914"/>
    <n v="-73.902018100000006"/>
  </r>
  <r>
    <s v="Brokered by COMPASS"/>
    <x v="2"/>
    <n v="1195000"/>
    <s v="500,000+"/>
    <n v="4"/>
    <n v="2"/>
    <n v="2625"/>
    <x v="0"/>
    <s v="449 Classon AveBrooklyn, NY 11238"/>
    <x v="2"/>
    <s v="Brooklyn"/>
    <s v="449 Classon Ave, Brooklyn, NY 11238, USA"/>
    <n v="40.685395999999997"/>
    <n v="-73.959061000000005"/>
  </r>
  <r>
    <s v="Brokered by BEN BAY REALTY CO OF BAY RIDGE, LLC"/>
    <x v="1"/>
    <n v="1288000"/>
    <s v="500,000+"/>
    <n v="3"/>
    <n v="2"/>
    <n v="1188"/>
    <x v="0"/>
    <s v="340 86th StBrooklyn, NY 11209"/>
    <x v="2"/>
    <s v="Brooklyn"/>
    <s v="340 86th St, Brooklyn, NY 11209, USA"/>
    <n v="40.622937700000001"/>
    <n v="-74.0298947"/>
  </r>
  <r>
    <s v="Brokered by Corcoran Williamsburg Bedford"/>
    <x v="0"/>
    <n v="2099000"/>
    <s v="500,000+"/>
    <n v="2"/>
    <n v="2"/>
    <n v="1447"/>
    <x v="0"/>
    <s v="79 Bridge St Apt 5CBrooklyn, NY 11201"/>
    <x v="2"/>
    <s v="Downtown Brooklyn"/>
    <s v="79 Bridge St #5c, Brooklyn, NY 11201, USA"/>
    <n v="40.701904499999998"/>
    <n v="-73.9844236"/>
  </r>
  <r>
    <s v="Brokered by KELLER WILLIAMS REALTY LANDMARK II"/>
    <x v="4"/>
    <n v="1275000"/>
    <s v="500,000+"/>
    <n v="5"/>
    <n v="3"/>
    <n v="1920"/>
    <x v="0"/>
    <s v="236 45th StBrooklyn, NY 11220"/>
    <x v="2"/>
    <s v="Brooklyn"/>
    <s v="236 45th St, Brooklyn, NY 11220, USA"/>
    <n v="40.651226299999998"/>
    <n v="-74.013131700000002"/>
  </r>
  <r>
    <s v="Brokered by New York Realty Minimax"/>
    <x v="4"/>
    <n v="1999999"/>
    <s v="500,000+"/>
    <n v="12"/>
    <n v="6"/>
    <n v="2185"/>
    <x v="0"/>
    <s v="726 Metropolitan Ave Unit 6Brooklyn, NY 11211"/>
    <x v="2"/>
    <s v="Williamsburg"/>
    <s v="726 Metropolitan Ave #6b, Brooklyn, NY 11211, USA"/>
    <n v="40.714294799999998"/>
    <n v="-73.944814800000003"/>
  </r>
  <r>
    <s v="Brokered by Douglas Elliman  -111 Fifth Ave"/>
    <x v="4"/>
    <n v="16995000"/>
    <s v="500,000+"/>
    <n v="5"/>
    <n v="4"/>
    <n v="4230"/>
    <x v="0"/>
    <s v="31 Grove StNew York, NY 10014"/>
    <x v="0"/>
    <s v="New York"/>
    <s v="31 Grove St, New York, NY 10014, USA"/>
    <n v="40.732825699999999"/>
    <n v="-74.004885299999998"/>
  </r>
  <r>
    <s v="Brokered by COMPASS"/>
    <x v="2"/>
    <n v="10750000"/>
    <s v="500,000+"/>
    <n v="8"/>
    <n v="3"/>
    <n v="7327"/>
    <x v="5"/>
    <s v="141 E 63rd StManhattan, NY 10065"/>
    <x v="0"/>
    <s v="New York"/>
    <s v="141 E 63rd St, New York, NY 10065, USA"/>
    <n v="40.764757000000003"/>
    <n v="-73.965815000000006"/>
  </r>
  <r>
    <s v="Brokered by COMPASS"/>
    <x v="3"/>
    <n v="650000"/>
    <s v="500,000+"/>
    <n v="1"/>
    <n v="1"/>
    <n v="2185"/>
    <x v="0"/>
    <s v="165 E 60th St Apt 5CManhattan, NY 10022"/>
    <x v="0"/>
    <s v="Manhattan"/>
    <s v="165 E 60th St #5c, New York, NY 10065, USA"/>
    <n v="40.762566"/>
    <n v="-73.966701700000002"/>
  </r>
  <r>
    <s v="Brokered by Sotheby's International Realty - East Side Manhattan Brokerage"/>
    <x v="3"/>
    <n v="4800000"/>
    <s v="500,000+"/>
    <n v="3"/>
    <n v="4"/>
    <n v="3475"/>
    <x v="0"/>
    <s v="61 E 82nd St Apt 1ANew York, NY 10028"/>
    <x v="0"/>
    <s v="Manhattan"/>
    <s v="61 E 82nd St #1a, New York, NY 10028, USA"/>
    <n v="40.778129"/>
    <n v="-73.959826899999996"/>
  </r>
  <r>
    <s v="Brokered by Douglas Elliman - 2112 Frederick Douglass Blvd"/>
    <x v="4"/>
    <n v="1279900"/>
    <s v="500,000+"/>
    <n v="3"/>
    <n v="3"/>
    <n v="3812"/>
    <x v="0"/>
    <s v="51 E 126th StNew York, NY 10035"/>
    <x v="0"/>
    <s v="New York"/>
    <s v="51 E 126th St, New York, NY 10035, USA"/>
    <n v="40.806225300000001"/>
    <n v="-73.939311599999996"/>
  </r>
  <r>
    <s v="Brokered by RE MAX 1st Choice"/>
    <x v="4"/>
    <n v="1680000"/>
    <s v="500,000+"/>
    <n v="7"/>
    <n v="4"/>
    <n v="3780"/>
    <x v="0"/>
    <s v="214-03 16 AveBayside, NY 11360"/>
    <x v="4"/>
    <s v="Queens"/>
    <s v="214-03 16th Ave, Flushing, NY 11360, USA"/>
    <n v="40.785705"/>
    <n v="-73.778611999999995"/>
  </r>
  <r>
    <s v="Brokered by Chous Realty Group Inc"/>
    <x v="3"/>
    <n v="299000"/>
    <s v="100,001-300,000"/>
    <n v="1"/>
    <n v="1"/>
    <n v="850"/>
    <x v="4"/>
    <s v="68-09 138th St Unit 2BFlushing, NY 11367"/>
    <x v="4"/>
    <s v="Flushing"/>
    <s v="68-09 138th St #2b, Flushing, NY 11367, USA"/>
    <n v="40.731331900000001"/>
    <n v="-73.828466500000005"/>
  </r>
  <r>
    <s v="Brokered by Sotheby's International Realty - East Side Manhattan Brokerage"/>
    <x v="3"/>
    <n v="845000"/>
    <s v="500,000+"/>
    <n v="1"/>
    <n v="1"/>
    <n v="2185"/>
    <x v="0"/>
    <s v="120 Central Park S Apt 3GNew York, NY 10019"/>
    <x v="0"/>
    <s v="Manhattan"/>
    <s v="120 Central Park S #3g, New York, NY 10019, USA"/>
    <n v="40.765931500000001"/>
    <n v="-73.977340699999999"/>
  </r>
  <r>
    <s v="Brokered by Corcoran West Side"/>
    <x v="3"/>
    <n v="415000"/>
    <s v="300,001-500,000"/>
    <n v="3"/>
    <n v="1"/>
    <n v="2185"/>
    <x v="0"/>
    <s v="233 E 70th St Apt 6RNew York, NY 10021"/>
    <x v="0"/>
    <s v="Manhattan"/>
    <s v="233 E 70th St #6r, New York, NY 10021, USA"/>
    <n v="40.767819500000002"/>
    <n v="-73.959425100000004"/>
  </r>
  <r>
    <s v="Brokered by Charles H. Greenthal Property"/>
    <x v="3"/>
    <n v="449000"/>
    <s v="300,001-500,000"/>
    <n v="1"/>
    <n v="2"/>
    <n v="1213"/>
    <x v="0"/>
    <s v="27110 Grand Central Pkwy Apt 5LFloral Park, NY 11005"/>
    <x v="4"/>
    <s v="Queens Village"/>
    <s v="27110 Grand Central Pkwy #5l, Queens Village, NY 11005, USA"/>
    <n v="40.7564761"/>
    <n v="-73.721200800000005"/>
  </r>
  <r>
    <s v="Brokered by COMPASS"/>
    <x v="0"/>
    <n v="1250000"/>
    <s v="500,000+"/>
    <n v="3"/>
    <n v="2"/>
    <n v="1287"/>
    <x v="0"/>
    <s v="365 Bridge St Apt 8JBrooklyn, NY 11201"/>
    <x v="2"/>
    <s v="Downtown Brooklyn"/>
    <s v="365 Bridge St #8j, Brooklyn, NY 11201, USA"/>
    <n v="40.692590500000001"/>
    <n v="-73.984937299999999"/>
  </r>
  <r>
    <s v="Brokered by Corcoran Bedford Stuyvesant"/>
    <x v="2"/>
    <n v="4395000"/>
    <s v="500,000+"/>
    <n v="5"/>
    <n v="4"/>
    <n v="2185"/>
    <x v="0"/>
    <s v="425 Pacific StBrooklyn, NY 11217"/>
    <x v="2"/>
    <s v="Brooklyn"/>
    <s v="425 Pacific St, Brooklyn, NY 11217, USA"/>
    <n v="40.685968299999999"/>
    <n v="-73.9839494"/>
  </r>
  <r>
    <s v="Brokered by COMPASS"/>
    <x v="3"/>
    <n v="315000"/>
    <s v="300,001-500,000"/>
    <n v="1"/>
    <n v="1"/>
    <n v="2185"/>
    <x v="0"/>
    <s v="35-51 85th St Unit 6FQueens, NY 11372"/>
    <x v="4"/>
    <s v="Jackson Heights"/>
    <s v="35-51 85th St #6f, Jackson Heights, NY 11372, USA"/>
    <n v="40.750749499999998"/>
    <n v="-73.881190700000005"/>
  </r>
  <r>
    <s v="Brokered by COMPASS"/>
    <x v="3"/>
    <n v="499000"/>
    <s v="300,001-500,000"/>
    <n v="2"/>
    <n v="1"/>
    <n v="900"/>
    <x v="4"/>
    <s v="7901 4th Ave Apt E22Brooklyn, NY 11209"/>
    <x v="2"/>
    <s v="Bay Ridge"/>
    <s v="7901 4th Ave #22, Brooklyn, NY 11209, USA"/>
    <n v="40.627337099999998"/>
    <n v="-74.026202400000003"/>
  </r>
  <r>
    <s v="Brokered by Dawning Real Estate, Inc."/>
    <x v="1"/>
    <n v="699000"/>
    <s v="500,000+"/>
    <n v="3"/>
    <n v="2"/>
    <n v="1700"/>
    <x v="0"/>
    <s v="752 Correll AveStaten Island, NY 10309"/>
    <x v="1"/>
    <s v="Staten Island"/>
    <s v="752 Correll Ave, Staten Island, NY 10309, USA"/>
    <n v="40.545028000000002"/>
    <n v="-74.218132999999995"/>
  </r>
  <r>
    <s v="Brokered by THE BOX ADVISORY LLC"/>
    <x v="0"/>
    <n v="625000"/>
    <s v="500,000+"/>
    <n v="4"/>
    <n v="2"/>
    <n v="1268"/>
    <x v="0"/>
    <s v="762 Empire Blvd Apt 4DBrooklyn, NY 11213"/>
    <x v="2"/>
    <s v="Little Caribbean"/>
    <s v="762 Empire Blvd #4d, Brooklyn, NY 11213, USA"/>
    <n v="40.663476899999999"/>
    <n v="-73.936924000000005"/>
  </r>
  <r>
    <s v="Brokered by City Realty Group"/>
    <x v="1"/>
    <n v="749000"/>
    <s v="500,000+"/>
    <n v="3"/>
    <n v="2"/>
    <n v="2185"/>
    <x v="0"/>
    <s v="31-10 95th StEast Elmhurst, NY 11369"/>
    <x v="4"/>
    <s v="Queens"/>
    <s v="31-10 95th St, Flushing, NY 11369, USA"/>
    <n v="40.7602045"/>
    <n v="-73.873958400000006"/>
  </r>
  <r>
    <s v="Brokered by American Homes Group"/>
    <x v="4"/>
    <n v="949000"/>
    <s v="500,000+"/>
    <n v="4"/>
    <n v="2"/>
    <n v="1600"/>
    <x v="0"/>
    <s v="154 E 22nd StBrooklyn, NY 11226"/>
    <x v="2"/>
    <s v="Brooklyn"/>
    <s v="154 E 22nd St, Brooklyn, NY 11226, USA"/>
    <n v="40.645234600000002"/>
    <n v="-73.956937100000005"/>
  </r>
  <r>
    <s v="Brokered by COMPASS"/>
    <x v="3"/>
    <n v="1495000"/>
    <s v="500,000+"/>
    <n v="3"/>
    <n v="1"/>
    <n v="2185"/>
    <x v="0"/>
    <s v="349 6th Ave Apt 2Brooklyn, NY 11215"/>
    <x v="2"/>
    <s v="Park Slope"/>
    <s v="349 6th Ave Apartment 2, Brooklyn, NY 11215, USA"/>
    <n v="40.670754000000002"/>
    <n v="-73.981348999999994"/>
  </r>
  <r>
    <s v="Brokered by Brown Harris Stevens"/>
    <x v="2"/>
    <n v="2395000"/>
    <s v="500,000+"/>
    <n v="6"/>
    <n v="4"/>
    <n v="3972"/>
    <x v="0"/>
    <s v="438 W 162nd St Unit TownhouseManhattan, NY 10032"/>
    <x v="0"/>
    <s v="New York"/>
    <s v="438 W 162nd St, New York, NY 10032, USA"/>
    <n v="40.835195400000003"/>
    <n v="-73.939001599999997"/>
  </r>
  <r>
    <s v="Brokered by THE BOX ADVISORY LLC"/>
    <x v="0"/>
    <n v="625000"/>
    <s v="500,000+"/>
    <n v="4"/>
    <n v="2"/>
    <n v="1268"/>
    <x v="0"/>
    <s v="762 Empire Blvd Apt 4DBrooklyn, NY 11213"/>
    <x v="2"/>
    <s v="Little Caribbean"/>
    <s v="762 Empire Blvd #4d, Brooklyn, NY 11213, USA"/>
    <n v="40.663476899999999"/>
    <n v="-73.936924000000005"/>
  </r>
  <r>
    <s v="Brokered by Momentum Real Estate Llc"/>
    <x v="1"/>
    <n v="1250000"/>
    <s v="500,000+"/>
    <n v="3"/>
    <n v="4"/>
    <n v="3328"/>
    <x v="0"/>
    <s v="19 Park LnStaten Island, NY 10301"/>
    <x v="1"/>
    <s v="Staten Island"/>
    <s v="19 Park Ln, Staten Island, NY 10301, USA"/>
    <n v="40.619844000000001"/>
    <n v="-74.088918199999995"/>
  </r>
  <r>
    <s v="Brokered by City Realty Group"/>
    <x v="1"/>
    <n v="749000"/>
    <s v="500,000+"/>
    <n v="3"/>
    <n v="2"/>
    <n v="2185"/>
    <x v="0"/>
    <s v="31-10 95th StEast Elmhurst, NY 11369"/>
    <x v="4"/>
    <s v="Queens"/>
    <s v="31-10 95th St, Flushing, NY 11369, USA"/>
    <n v="40.7602045"/>
    <n v="-73.873958400000006"/>
  </r>
  <r>
    <s v="Brokered by Stuyvesant Heights Realty Corp"/>
    <x v="4"/>
    <n v="3165000"/>
    <s v="500,000+"/>
    <n v="9"/>
    <n v="5"/>
    <n v="2185"/>
    <x v="0"/>
    <s v="278 Decatur StStuyvesant Heights, NY 11233"/>
    <x v="2"/>
    <s v="Brooklyn"/>
    <s v="278 Decatur St, Brooklyn, NY 11233, USA"/>
    <n v="40.6813796"/>
    <n v="-73.932331099999999"/>
  </r>
  <r>
    <s v="Brokered by Brown Harris Stevens"/>
    <x v="3"/>
    <n v="205000"/>
    <s v="100,001-300,000"/>
    <n v="1"/>
    <n v="1"/>
    <n v="2185"/>
    <x v="0"/>
    <s v="2750 Johnson Ave Apt 5CBronx, NY 10463"/>
    <x v="3"/>
    <s v="Spuyten Duyvil"/>
    <s v="2750 Johnson Ave #5c, Bronx, NY 10463, USA"/>
    <n v="40.8801731"/>
    <n v="-73.911730000000006"/>
  </r>
  <r>
    <s v="Brokered by Amorelli Realty LLC"/>
    <x v="0"/>
    <n v="1198000"/>
    <s v="500,000+"/>
    <n v="1"/>
    <n v="2"/>
    <n v="2185"/>
    <x v="0"/>
    <s v="22-19 33rd St Unit 1BLong Island City, NY 11105"/>
    <x v="4"/>
    <s v="Astoria"/>
    <s v="22-11 33rd St #1d, Astoria, NY 11105, USA"/>
    <n v="40.774909200000003"/>
    <n v="-73.909823500000002"/>
  </r>
  <r>
    <s v="Brokered by eXp Realty BKNY"/>
    <x v="1"/>
    <n v="2199000"/>
    <s v="500,000+"/>
    <n v="3"/>
    <n v="3"/>
    <n v="3454"/>
    <x v="0"/>
    <s v="181 Hastings StBrooklyn, NY 11235"/>
    <x v="2"/>
    <s v="Brooklyn"/>
    <s v="181 Hastings St, Brooklyn, NY 11235, USA"/>
    <n v="40.578280200000002"/>
    <n v="-73.944271299999997"/>
  </r>
  <r>
    <s v="Brokered by COMPASS"/>
    <x v="3"/>
    <n v="5495000"/>
    <s v="500,000+"/>
    <n v="3"/>
    <n v="2"/>
    <n v="3000"/>
    <x v="0"/>
    <s v="144 Franklin St Unit 3FManhattan, NY 10013"/>
    <x v="0"/>
    <s v="Manhattan"/>
    <s v="144 Franklin St #3f, New York, NY 10013, USA"/>
    <n v="40.719380200000003"/>
    <n v="-74.007531599999993"/>
  </r>
  <r>
    <s v="Brokered by Elegran Real Estate And Development"/>
    <x v="3"/>
    <n v="625000"/>
    <s v="500,000+"/>
    <n v="1"/>
    <n v="1"/>
    <n v="2185"/>
    <x v="0"/>
    <s v="55 E 65th St Apt 4BNew York, NY 10065"/>
    <x v="0"/>
    <s v="Manhattan"/>
    <s v="55 E 65th St #4b, New York, NY 10065, USA"/>
    <n v="40.766971499999997"/>
    <n v="-73.967437700000005"/>
  </r>
  <r>
    <s v="Brokered by 5 Boro Realty Corp"/>
    <x v="1"/>
    <n v="1449999"/>
    <s v="500,000+"/>
    <n v="3"/>
    <n v="3"/>
    <n v="1890"/>
    <x v="0"/>
    <s v="768 Herkimer StBrooklyn, NY 11233"/>
    <x v="2"/>
    <s v="Brooklyn"/>
    <s v="768 Herkimer St, Brooklyn, NY 11233, USA"/>
    <n v="40.678312400000003"/>
    <n v="-73.928112999999996"/>
  </r>
  <r>
    <s v="Brokered by Cross Island Realty One Inc"/>
    <x v="1"/>
    <n v="1399000"/>
    <s v="500,000+"/>
    <n v="5"/>
    <n v="4"/>
    <n v="2185"/>
    <x v="0"/>
    <s v="256-16 86th AveFloral Park, NY 11001"/>
    <x v="4"/>
    <s v="Queens"/>
    <s v="256-16 86th Ave, Queens, NY 11001, USA"/>
    <n v="40.732646299999999"/>
    <n v="-73.709743399999994"/>
  </r>
  <r>
    <s v="Brokered by Douglas Elliman - 575 Madison Ave"/>
    <x v="3"/>
    <n v="525000"/>
    <s v="500,000+"/>
    <n v="3"/>
    <n v="1"/>
    <n v="322"/>
    <x v="2"/>
    <s v="230 Central Park W Apt 6HNew York, NY 10024"/>
    <x v="0"/>
    <s v="Manhattan"/>
    <s v="230 Central Park W #6h, New York, NY 10024, USA"/>
    <n v="40.783670299999997"/>
    <n v="-73.970927399999994"/>
  </r>
  <r>
    <s v="Brokered by COMPASS"/>
    <x v="2"/>
    <n v="12000000"/>
    <s v="500,000+"/>
    <n v="4"/>
    <n v="3"/>
    <n v="5500"/>
    <x v="5"/>
    <s v="22 E 78th StManhattan, NY 10075"/>
    <x v="0"/>
    <s v="New York"/>
    <s v="22 E 78th St, New York, NY 10075, USA"/>
    <n v="40.775685299999999"/>
    <n v="-73.963230300000006"/>
  </r>
  <r>
    <s v="Brokered by RE MAX Real Estate Professionals"/>
    <x v="1"/>
    <n v="1299000"/>
    <s v="500,000+"/>
    <n v="3"/>
    <n v="2"/>
    <n v="1700"/>
    <x v="0"/>
    <s v="74 89th StBrooklyn, NY 11209"/>
    <x v="2"/>
    <s v="Brooklyn"/>
    <s v="74 89th St, Brooklyn, NY 11209, USA"/>
    <n v="40.622512"/>
    <n v="-74.038315999999995"/>
  </r>
  <r>
    <s v="Brokered by Private Homes Realty LLC"/>
    <x v="3"/>
    <n v="269000"/>
    <s v="100,001-300,000"/>
    <n v="1"/>
    <n v="1"/>
    <n v="2185"/>
    <x v="0"/>
    <s v="37-21 80 St Unit 6TJackson Heights, NY 11372"/>
    <x v="4"/>
    <s v="Jackson Heights"/>
    <s v="3721 80th St Apt 6b, Jackson Heights, NY 11372, USA"/>
    <n v="40.7490728"/>
    <n v="-73.885942400000005"/>
  </r>
  <r>
    <s v="Brokered by COMPASS"/>
    <x v="3"/>
    <n v="450000"/>
    <s v="300,001-500,000"/>
    <n v="1"/>
    <n v="1"/>
    <n v="2185"/>
    <x v="0"/>
    <s v="152 E 83rd St Apt 3DManhattan, NY 10028"/>
    <x v="0"/>
    <s v="Manhattan"/>
    <s v="152 E 83rd St #3d, New York, NY 10028, USA"/>
    <n v="40.777093000000001"/>
    <n v="-73.956552000000002"/>
  </r>
  <r>
    <s v="Brokered by Spiegel Realty LLC"/>
    <x v="4"/>
    <n v="899999"/>
    <s v="500,000+"/>
    <n v="4"/>
    <n v="2"/>
    <n v="2194"/>
    <x v="0"/>
    <s v="243 Deems AveStaten Island, NY 10314"/>
    <x v="1"/>
    <s v="Staten Island"/>
    <s v="243 Deems Ave, Staten Island, NY 10314, USA"/>
    <n v="40.617219900000002"/>
    <n v="-74.132066899999998"/>
  </r>
  <r>
    <s v="Brokered by 5 Boro Realty Corp"/>
    <x v="1"/>
    <n v="925000"/>
    <s v="500,000+"/>
    <n v="2"/>
    <n v="2"/>
    <n v="1077"/>
    <x v="0"/>
    <s v="1336 Dean StBrooklyn, NY 11216"/>
    <x v="2"/>
    <s v="Brooklyn"/>
    <s v="1336 Dean St, Brooklyn, NY 11216, USA"/>
    <n v="40.676480599999998"/>
    <n v="-73.944673100000003"/>
  </r>
  <r>
    <s v="Brokered by Dreamlife Realty New York Llc"/>
    <x v="3"/>
    <n v="279000"/>
    <s v="100,001-300,000"/>
    <n v="1"/>
    <n v="1"/>
    <n v="600"/>
    <x v="4"/>
    <s v="680 81st St Apt 3DBrooklyn, NY 11228"/>
    <x v="2"/>
    <s v="Dyker Heights"/>
    <s v="680 81st St #3d, Brooklyn, NY 11228, USA"/>
    <n v="40.622056700000002"/>
    <n v="-74.020051300000006"/>
  </r>
  <r>
    <s v="Brokered by Corcoran East Side"/>
    <x v="0"/>
    <n v="1795000"/>
    <s v="500,000+"/>
    <n v="2"/>
    <n v="2"/>
    <n v="2185"/>
    <x v="0"/>
    <s v="230 Riverside Dr Apt 8ANew York, NY 10025"/>
    <x v="0"/>
    <s v="Manhattan"/>
    <s v="230 Riverside Dr #8a, New York, NY 10025, USA"/>
    <n v="40.795459200000003"/>
    <n v="-73.975312299999999"/>
  </r>
  <r>
    <s v="Brokered by Brown Harris Stevens - 130 Fifth Avenue"/>
    <x v="9"/>
    <n v="1250000"/>
    <s v="500,000+"/>
    <n v="2"/>
    <n v="2"/>
    <n v="2185"/>
    <x v="0"/>
    <s v="60 Gramercy Park N Apt 2HManhattan, NY 10010"/>
    <x v="0"/>
    <s v="Manhattan"/>
    <s v="60 Gramercy Park N #2b, New York, NY 10010, USA"/>
    <n v="40.738593799999997"/>
    <n v="-73.986318800000006"/>
  </r>
  <r>
    <s v="Brokered by RE MAX Edge"/>
    <x v="0"/>
    <n v="560000"/>
    <s v="500,000+"/>
    <n v="3"/>
    <n v="1"/>
    <n v="622"/>
    <x v="4"/>
    <s v="4711 8th Ave Apt 2BBrooklyn, NY 11220"/>
    <x v="2"/>
    <s v="Sunset Park"/>
    <s v="4711 8th Ave #2b, Brooklyn, NY 11220, USA"/>
    <n v="40.6423834"/>
    <n v="-74.002032999999997"/>
  </r>
  <r>
    <s v="Brokered by Compass Greater Ny, Llc"/>
    <x v="1"/>
    <n v="999000"/>
    <s v="500,000+"/>
    <n v="3"/>
    <n v="2"/>
    <n v="1260"/>
    <x v="0"/>
    <s v="423 Beach 126th StBelle Harbor, NY 11694"/>
    <x v="4"/>
    <s v="Queens"/>
    <s v="423 Beach 126th St, Rockaway Park, NY 11694, USA"/>
    <n v="40.579249099999998"/>
    <n v="-73.847086700000006"/>
  </r>
  <r>
    <s v="Brokered by Mitra Hakimi Realty Group LLC"/>
    <x v="4"/>
    <n v="1188000"/>
    <s v="500,000+"/>
    <n v="6"/>
    <n v="2"/>
    <n v="2186"/>
    <x v="0"/>
    <s v="188-39 Ilion AveSaint Albans, NY 11412"/>
    <x v="4"/>
    <s v="Queens"/>
    <s v="188-39 Ilion Ave, Jamaica, NY 11412, USA"/>
    <n v="40.702100600000001"/>
    <n v="-73.767114399999997"/>
  </r>
  <r>
    <s v="Brokered by Lombardo Homes &amp; Estates"/>
    <x v="1"/>
    <n v="948888"/>
    <s v="500,000+"/>
    <n v="3"/>
    <n v="1"/>
    <n v="950"/>
    <x v="4"/>
    <s v="1611 Oriental BlvdBrooklyn, NY 11235"/>
    <x v="2"/>
    <s v="Brooklyn"/>
    <s v="1611 Oriental Blvd, Brooklyn, NY 11235, USA"/>
    <n v="40.578695799999998"/>
    <n v="-73.938485"/>
  </r>
  <r>
    <s v="Brokered by Rising Star Realty and Property Management, Inc."/>
    <x v="0"/>
    <n v="735000"/>
    <s v="500,000+"/>
    <n v="2"/>
    <n v="2"/>
    <n v="832"/>
    <x v="4"/>
    <s v="1370 Bushwick Ave Apt 2ABrooklyn, NY 11207"/>
    <x v="2"/>
    <s v="Bushwick"/>
    <s v="1370 Bushwick Ave #2a, Brooklyn, NY 11207, USA"/>
    <n v="40.685076500000001"/>
    <n v="-73.910734899999994"/>
  </r>
  <r>
    <s v="Brokered by Keller Williams NYC - New York Living Solutions"/>
    <x v="4"/>
    <n v="1399000"/>
    <s v="500,000+"/>
    <n v="13"/>
    <n v="5"/>
    <n v="2185"/>
    <x v="0"/>
    <s v="487 E 93rd St Unit 1Brooklyn, NY 11212"/>
    <x v="2"/>
    <s v="East Flatbush"/>
    <s v="487 E 93rd St #1, Brooklyn, NY 11212, USA"/>
    <n v="40.6550656"/>
    <n v="-73.918346900000003"/>
  </r>
  <r>
    <s v="Brokered by COMPASS"/>
    <x v="3"/>
    <n v="3600000"/>
    <s v="500,000+"/>
    <n v="3"/>
    <n v="4"/>
    <n v="2185"/>
    <x v="0"/>
    <s v="900 5th Ave Apt 4BManhattan, NY 10021"/>
    <x v="0"/>
    <s v="Manhattan"/>
    <s v="900 5th Ave #4b, New York, NY 10021, USA"/>
    <n v="40.7719126"/>
    <n v="-73.967281"/>
  </r>
  <r>
    <s v="Brokered by COMPASS"/>
    <x v="4"/>
    <n v="1850000"/>
    <s v="500,000+"/>
    <n v="8"/>
    <n v="4"/>
    <n v="5000"/>
    <x v="0"/>
    <s v="216 E 117th StManhattan, NY 10035"/>
    <x v="0"/>
    <s v="New York"/>
    <s v="216 E 117th St, New York, NY 10035, USA"/>
    <n v="40.798100099999999"/>
    <n v="-73.938909800000005"/>
  </r>
  <r>
    <s v="Brokered by Realmart Realty, LLC"/>
    <x v="3"/>
    <n v="789000"/>
    <s v="500,000+"/>
    <n v="2"/>
    <n v="1"/>
    <n v="2185"/>
    <x v="0"/>
    <s v="340 W 19th St Apt 4New York, NY 10011"/>
    <x v="0"/>
    <s v="Manhattan"/>
    <s v="340 W 19th St Apt 4, New York, NY 10011, USA"/>
    <n v="40.7432035"/>
    <n v="-74.001501899999994"/>
  </r>
  <r>
    <s v="Brokered by Ps 91 Real Estate"/>
    <x v="1"/>
    <n v="569000"/>
    <s v="500,000+"/>
    <n v="3"/>
    <n v="1"/>
    <n v="2185"/>
    <x v="0"/>
    <s v="110-25 217 St Unit 11146-0021Queens Village, NY 11429"/>
    <x v="4"/>
    <s v="Queens"/>
    <s v="110-25 217th St, Queens Village, NY 11429, USA"/>
    <n v="40.707926800000003"/>
    <n v="-73.740039899999999"/>
  </r>
  <r>
    <s v="Brokered by COMPASS"/>
    <x v="0"/>
    <n v="1700000"/>
    <s v="500,000+"/>
    <n v="2"/>
    <n v="2"/>
    <n v="1135"/>
    <x v="0"/>
    <s v="2 Cornelia St Apt 203Manhattan, NY 10014"/>
    <x v="0"/>
    <s v="Manhattan"/>
    <s v="2 Cornelia St APT 203, New York, NY 10014, USA"/>
    <n v="40.731550900000002"/>
    <n v="-74.001391400000003"/>
  </r>
  <r>
    <s v="Brokered by Corcoran Park Avenue South"/>
    <x v="0"/>
    <n v="12995000"/>
    <s v="500,000+"/>
    <n v="4"/>
    <n v="4"/>
    <n v="4155"/>
    <x v="0"/>
    <s v="10 Greene StNew York, NY 10013"/>
    <x v="0"/>
    <s v="New York"/>
    <s v="10 Greene St, New York, NY 10013, USA"/>
    <n v="40.720703899999997"/>
    <n v="-74.002728899999994"/>
  </r>
  <r>
    <s v="Brokered by Real Broker Llc"/>
    <x v="3"/>
    <n v="295000"/>
    <s v="100,001-300,000"/>
    <n v="2"/>
    <n v="1"/>
    <n v="613"/>
    <x v="4"/>
    <s v="552 W 141st St Apt 2DNew York, NY 10031"/>
    <x v="0"/>
    <s v="Manhattan"/>
    <s v="552 W 141st St #2d, New York, NY 10031, USA"/>
    <n v="40.823351799999998"/>
    <n v="-73.951572799999994"/>
  </r>
  <r>
    <s v="Brokered by IZSA - Miriam Izsak Realty LLC"/>
    <x v="3"/>
    <n v="625000"/>
    <s v="500,000+"/>
    <n v="1"/>
    <n v="1"/>
    <n v="650"/>
    <x v="4"/>
    <s v="245 E 25th St Apt 8LNew York, NY 10010"/>
    <x v="0"/>
    <s v="Manhattan"/>
    <s v="245 E 25th St #8l, New York, NY 10010, USA"/>
    <n v="40.739521799999999"/>
    <n v="-73.980230700000007"/>
  </r>
  <r>
    <s v="Brokered by Nest Seekers International, Tribeca"/>
    <x v="0"/>
    <n v="399000"/>
    <s v="300,001-500,000"/>
    <n v="3"/>
    <n v="1"/>
    <n v="391"/>
    <x v="2"/>
    <s v="30-38 29th St Unit 2BQueens, NY 11102"/>
    <x v="4"/>
    <s v="Queens"/>
    <s v="30-38 29th St, Queens, NY 11102, USA"/>
    <n v="40.766823600000002"/>
    <n v="-73.923972500000005"/>
  </r>
  <r>
    <s v="Brokered by Douglas Elliman - 140 Franklin"/>
    <x v="0"/>
    <n v="5700000"/>
    <s v="500,000+"/>
    <n v="3"/>
    <n v="4"/>
    <n v="2357"/>
    <x v="0"/>
    <s v="565 Broome St Apt N9ENew York, NY 10013"/>
    <x v="0"/>
    <s v="Manhattan"/>
    <s v="565 Broome St #9e, New York, NY 10013, USA"/>
    <n v="40.724219699999999"/>
    <n v="-74.005636800000005"/>
  </r>
  <r>
    <s v="Brokered by PULLINI REALTY CORP."/>
    <x v="0"/>
    <n v="618000"/>
    <s v="500,000+"/>
    <n v="3"/>
    <n v="2"/>
    <n v="2185"/>
    <x v="0"/>
    <s v="2805 E 28th St Apt 1BBrooklyn, NY 11235"/>
    <x v="2"/>
    <s v="Sheepshead Bay"/>
    <s v="2805 E 28th St #1b, Brooklyn, NY 11235, USA"/>
    <n v="40.584642899999999"/>
    <n v="-73.940715499999996"/>
  </r>
  <r>
    <s v="Brokered by Morris Park Realty Group"/>
    <x v="3"/>
    <n v="149999"/>
    <s v="100,001-300,000"/>
    <n v="1"/>
    <n v="1"/>
    <n v="694"/>
    <x v="4"/>
    <s v="5621 Netherland Ave Apt 3CBronx, NY 10471"/>
    <x v="3"/>
    <s v="North Riverdale"/>
    <s v="5621 Netherland Ave #3c, Bronx, NY 10471, USA"/>
    <n v="40.904998399999997"/>
    <n v="-73.906571900000003"/>
  </r>
  <r>
    <s v="Brokered by Corcoran West Side Gallery"/>
    <x v="0"/>
    <n v="650000"/>
    <s v="500,000+"/>
    <n v="3"/>
    <n v="1"/>
    <n v="550"/>
    <x v="4"/>
    <s v="382 Central Park W Apt 14TNew York, NY 10025"/>
    <x v="0"/>
    <s v="Manhattan"/>
    <s v="382 Central Park W #14b, New York, NY 10025, USA"/>
    <n v="40.793558500000003"/>
    <n v="-73.965601100000001"/>
  </r>
  <r>
    <s v="Brokered by Chase Global Realty Corp"/>
    <x v="4"/>
    <n v="1990000"/>
    <s v="500,000+"/>
    <n v="5"/>
    <n v="3"/>
    <n v="2185"/>
    <x v="0"/>
    <s v="63-12 136th StFlushing, NY 11367"/>
    <x v="4"/>
    <s v="Queens"/>
    <s v="63-12 136th St, Flushing, NY 11367, USA"/>
    <n v="40.7398861"/>
    <n v="-73.830534299999997"/>
  </r>
  <r>
    <s v="Brokered by Bond New York- Columbus Circle"/>
    <x v="3"/>
    <n v="550000"/>
    <s v="500,000+"/>
    <n v="1"/>
    <n v="1"/>
    <n v="2185"/>
    <x v="0"/>
    <s v="57 W 93rd St Apt 3GNew York, NY 10025"/>
    <x v="0"/>
    <s v="Manhattan"/>
    <s v="57 W 93rd St #3g, New York, NY 10025, USA"/>
    <n v="40.790853900000002"/>
    <n v="-73.968172499999994"/>
  </r>
  <r>
    <s v="Brokered by Foxworth Realty, Inc."/>
    <x v="3"/>
    <n v="279000"/>
    <s v="100,001-300,000"/>
    <n v="1"/>
    <n v="1"/>
    <n v="2185"/>
    <x v="0"/>
    <s v="3015 Riverdale Ave Apt 6ANew York, NY 10463"/>
    <x v="3"/>
    <s v="Spuyten Duyvil"/>
    <s v="3015 Riverdale Ave #6a, Bronx, NY 10463, USA"/>
    <n v="40.880930499999998"/>
    <n v="-73.9107494"/>
  </r>
  <r>
    <s v="Brokered by E Realty International Corp"/>
    <x v="3"/>
    <n v="399000"/>
    <s v="300,001-500,000"/>
    <n v="2"/>
    <n v="1"/>
    <n v="1090"/>
    <x v="0"/>
    <s v="88-11 Elmhurst Ave Unit A4Elmhurst, NY 11373"/>
    <x v="4"/>
    <s v="Elmhurst"/>
    <s v="8811 Elmhurst Ave Apt A4, Elmhurst, NY 11373, USA"/>
    <n v="40.745589899999999"/>
    <n v="-73.8778899"/>
  </r>
  <r>
    <s v="Brokered by Modern Spaces"/>
    <x v="2"/>
    <n v="2495000"/>
    <s v="500,000+"/>
    <n v="3"/>
    <n v="3"/>
    <n v="4125"/>
    <x v="0"/>
    <s v="16 Morgan AveBrooklyn, NY 11237"/>
    <x v="2"/>
    <s v="Brooklyn"/>
    <s v="16 Morgan Ave, Brooklyn, NY 11237, USA"/>
    <n v="40.704349200000003"/>
    <n v="-73.931094700000003"/>
  </r>
  <r>
    <s v="Brokered by Brown Harris Stevens - 445 Park Avenue"/>
    <x v="2"/>
    <n v="3695000"/>
    <s v="500,000+"/>
    <n v="10"/>
    <n v="8"/>
    <n v="2185"/>
    <x v="0"/>
    <s v="315 E 51st St Unit TownhouseManhattan, NY 10022"/>
    <x v="0"/>
    <s v="New York"/>
    <s v="315 E 51st St, New York, NY 10022, USA"/>
    <n v="40.755347499999999"/>
    <n v="-73.967321200000001"/>
  </r>
  <r>
    <s v="Brokered by Nest Seekers International, Southampton"/>
    <x v="3"/>
    <n v="299000"/>
    <s v="100,001-300,000"/>
    <n v="3"/>
    <n v="1"/>
    <n v="394"/>
    <x v="2"/>
    <s v="321 E 54th St Apt 3CNew York, NY 10022"/>
    <x v="0"/>
    <s v="Manhattan"/>
    <s v="321 E 54th St #3c, New York, NY 10022, USA"/>
    <n v="40.757176399999999"/>
    <n v="-73.965676400000007"/>
  </r>
  <r>
    <s v="Brokered by Tom Crimmins Realty, Ltd."/>
    <x v="0"/>
    <n v="239500"/>
    <s v="100,001-300,000"/>
    <n v="1"/>
    <n v="1"/>
    <n v="864"/>
    <x v="4"/>
    <s v="50 Fort Pl Unit 2GStaten Island, NY 10301"/>
    <x v="1"/>
    <s v="Mid Island"/>
    <s v="50 Fort Pl #2, Staten Island, NY 10301, USA"/>
    <n v="40.6414367"/>
    <n v="-74.080225299999995"/>
  </r>
  <r>
    <s v="Brokered by BESMATCH REAL ESTATE"/>
    <x v="3"/>
    <n v="235000"/>
    <s v="100,001-300,000"/>
    <n v="1"/>
    <n v="1"/>
    <n v="850"/>
    <x v="4"/>
    <s v="3512 Oxford Ave Apt 1BBronx, NY 10463"/>
    <x v="3"/>
    <s v="Oxford Avenue"/>
    <s v="Parking lot, 3512 Oxford Ave #1b, Bronx, NY 10463, USA"/>
    <n v="40.885837500000001"/>
    <n v="-73.908858600000002"/>
  </r>
  <r>
    <s v="Brokered by Douglas Elliman - 575 Madison Ave"/>
    <x v="1"/>
    <n v="680000"/>
    <s v="500,000+"/>
    <n v="1"/>
    <n v="1"/>
    <n v="2185"/>
    <x v="0"/>
    <s v="200 E 90th St Apt 20DNew York, NY 10128"/>
    <x v="0"/>
    <s v="Manhattan"/>
    <s v="200 E 90th St #20d, New York, NY 10128, USA"/>
    <n v="40.781044600000001"/>
    <n v="-73.951917199999997"/>
  </r>
  <r>
    <s v="Brokered by CENTURY 21 Homefront"/>
    <x v="1"/>
    <n v="629000"/>
    <s v="500,000+"/>
    <n v="3"/>
    <n v="3"/>
    <n v="1280"/>
    <x v="0"/>
    <s v="419 Britton AveStaten Island, NY 10304"/>
    <x v="1"/>
    <s v="Staten Island"/>
    <s v="419 Britton Ave, Staten Island, NY 10304, USA"/>
    <n v="40.608695900000001"/>
    <n v="-74.085946899999996"/>
  </r>
  <r>
    <s v="Brokered by Momentum Real Estate Llc"/>
    <x v="9"/>
    <n v="1039000"/>
    <s v="500,000+"/>
    <n v="3"/>
    <n v="2"/>
    <n v="2300"/>
    <x v="0"/>
    <s v="8934 15th AveBrooklyn, NY 11228"/>
    <x v="2"/>
    <s v="Brooklyn"/>
    <s v="8934 15th Ave, Brooklyn, NY 11228, USA"/>
    <n v="40.604917100000002"/>
    <n v="-74.016672200000002"/>
  </r>
  <r>
    <s v="Brokered by Master Associates Inc."/>
    <x v="1"/>
    <n v="2200000"/>
    <s v="500,000+"/>
    <n v="3"/>
    <n v="3"/>
    <n v="3760"/>
    <x v="0"/>
    <s v="302 Sheldon AveStaten Island, NY 10312"/>
    <x v="1"/>
    <s v="Staten Island"/>
    <s v="302 Sheldon Ave, Staten Island, NY 10312, USA"/>
    <n v="40.5450461"/>
    <n v="-74.185899500000005"/>
  </r>
  <r>
    <s v="Brokered by Sowae Corp"/>
    <x v="1"/>
    <n v="380000"/>
    <s v="300,001-500,000"/>
    <n v="3"/>
    <n v="3"/>
    <n v="600"/>
    <x v="4"/>
    <s v="51 Hill StBrooklyn, NY 11208"/>
    <x v="2"/>
    <s v="Brooklyn"/>
    <s v="51 Hill St, Brooklyn, NY 11208, USA"/>
    <n v="40.678940699999998"/>
    <n v="-73.871298400000001"/>
  </r>
  <r>
    <s v="Brokered by Douglas Elliman - 575 Madison Ave"/>
    <x v="3"/>
    <n v="599000"/>
    <s v="500,000+"/>
    <n v="2"/>
    <n v="2"/>
    <n v="2185"/>
    <x v="0"/>
    <s v="69-40 Yellowstone Blvd Unit 202Queens, NY 11375"/>
    <x v="4"/>
    <s v="Forest Hills"/>
    <s v="6940 Yellowstone Blvd Apt 202, Forest Hills, NY 11375, USA"/>
    <n v="40.723009900000001"/>
    <n v="-73.846990000000005"/>
  </r>
  <r>
    <s v="Brokered by Robert DeFalco Realty, Inc."/>
    <x v="2"/>
    <n v="530000"/>
    <s v="500,000+"/>
    <n v="3"/>
    <n v="2"/>
    <n v="1280"/>
    <x v="0"/>
    <s v="14 Long Pond LnStaten Island, NY 10304"/>
    <x v="1"/>
    <s v="Staten Island"/>
    <s v="14 Long Pond Ln, Staten Island, NY 10304, USA"/>
    <n v="40.6155659"/>
    <n v="-74.080285399999994"/>
  </r>
  <r>
    <s v="Brokered by Keller Williams NYC"/>
    <x v="11"/>
    <n v="598000"/>
    <s v="500,000+"/>
    <n v="1"/>
    <n v="1"/>
    <n v="2185"/>
    <x v="0"/>
    <s v="333 E 46th St Apt 17ENew York, NY 10017"/>
    <x v="0"/>
    <s v="Manhattan"/>
    <s v="333 E 46th St #17e, New York, NY 10017, USA"/>
    <n v="40.7520734"/>
    <n v="-73.969000300000005"/>
  </r>
  <r>
    <s v="Brokered by Erealty Advisors, Inc"/>
    <x v="0"/>
    <n v="1449000"/>
    <s v="500,000+"/>
    <n v="4"/>
    <n v="2"/>
    <n v="1632"/>
    <x v="0"/>
    <s v="9 Franklin AveBrooklyn, NY 11249"/>
    <x v="2"/>
    <s v="Brooklyn"/>
    <s v="9 Franklin Ave, Brooklyn, NY 11249, USA"/>
    <n v="40.6990196"/>
    <n v="-73.958715299999994"/>
  </r>
  <r>
    <s v="Brokered by COMPASS"/>
    <x v="3"/>
    <n v="459000"/>
    <s v="300,001-500,000"/>
    <n v="1"/>
    <n v="1"/>
    <n v="2185"/>
    <x v="0"/>
    <s v="88 Brooklyn Ave Apt A3Brooklyn, NY 11216"/>
    <x v="2"/>
    <s v="Crown Heights"/>
    <s v="88 Brooklyn Ave a3, Brooklyn, NY 11216, USA"/>
    <n v="40.677098999999998"/>
    <n v="-73.944470899999999"/>
  </r>
  <r>
    <s v="Brokered by MARASA REALTY INC"/>
    <x v="9"/>
    <n v="825000"/>
    <s v="500,000+"/>
    <n v="5"/>
    <n v="2"/>
    <n v="2185"/>
    <x v="0"/>
    <s v="170 Amsterdam AveStaten Island, NY 10314"/>
    <x v="1"/>
    <s v="Staten Island"/>
    <s v="170 Amsterdam Ave, Staten Island, NY 10314, USA"/>
    <n v="40.603316100000001"/>
    <n v="-74.167972899999995"/>
  </r>
  <r>
    <s v="Brokered by Corcoran Bedford Stuyvesant"/>
    <x v="0"/>
    <n v="745000"/>
    <s v="500,000+"/>
    <n v="2"/>
    <n v="2"/>
    <n v="2185"/>
    <x v="0"/>
    <s v="508A Lexington Ave # 3Brooklyn, NY 11221"/>
    <x v="2"/>
    <s v="Bedford-Stuyvesant"/>
    <s v="508 Lexington Ave #3, Brooklyn, NY 11221, USA"/>
    <n v="40.688685399999997"/>
    <n v="-73.940230099999994"/>
  </r>
  <r>
    <s v="Brokered by Kestin Alice N"/>
    <x v="3"/>
    <n v="440000"/>
    <s v="300,001-500,000"/>
    <n v="2"/>
    <n v="1"/>
    <n v="2185"/>
    <x v="0"/>
    <s v="35-38 75th St Unit 3GJackson Heights, NY 11372"/>
    <x v="4"/>
    <s v="Flushing"/>
    <s v="35-38 75th St #3c, Flushing, NY 11372, USA"/>
    <n v="40.749953400000003"/>
    <n v="-73.891244299999997"/>
  </r>
  <r>
    <s v="Brokered by Coldwell Banker Warburg"/>
    <x v="0"/>
    <n v="7750000"/>
    <s v="500,000+"/>
    <n v="3"/>
    <n v="4"/>
    <n v="2855"/>
    <x v="0"/>
    <s v="279 Central Park W Units 3 &amp; 4BNew York, NY 10024"/>
    <x v="0"/>
    <s v="New York"/>
    <s v="279 Central Park W, New York, NY 10024, USA"/>
    <n v="40.786870100000002"/>
    <n v="-73.968608599999996"/>
  </r>
  <r>
    <s v="Brokered by JM Properties"/>
    <x v="7"/>
    <n v="399900"/>
    <s v="300,001-500,000"/>
    <n v="3"/>
    <n v="3"/>
    <n v="2185"/>
    <x v="0"/>
    <s v="409 Slater BlvdStaten Island, NY 10305"/>
    <x v="1"/>
    <s v="Staten Island"/>
    <s v="409 Slater Blvd, Staten Island, NY 10305, USA"/>
    <n v="40.577187600000002"/>
    <n v="-74.082969899999995"/>
  </r>
  <r>
    <s v="Brokered by COMPASS"/>
    <x v="0"/>
    <n v="990000"/>
    <s v="500,000+"/>
    <n v="1"/>
    <n v="1"/>
    <n v="791"/>
    <x v="4"/>
    <s v="240 Riverside Blvd Apt 14NManhattan, NY 10069"/>
    <x v="0"/>
    <s v="Manhattan"/>
    <s v="240 Riverside Blvd #14n, New York, NY 10023, USA"/>
    <n v="40.780472099999997"/>
    <n v="-73.987143399999994"/>
  </r>
  <r>
    <s v="Brokered by JM Properties"/>
    <x v="7"/>
    <n v="399900"/>
    <s v="300,001-500,000"/>
    <n v="3"/>
    <n v="3"/>
    <n v="2185"/>
    <x v="0"/>
    <s v="409 Slater BlvdStaten Island, NY 10305"/>
    <x v="1"/>
    <s v="Staten Island"/>
    <s v="409 Slater Blvd, Staten Island, NY 10305, USA"/>
    <n v="40.577187600000002"/>
    <n v="-74.082969899999995"/>
  </r>
  <r>
    <s v="Brokered by Best Solutions Realty Inc"/>
    <x v="4"/>
    <n v="1150000"/>
    <s v="500,000+"/>
    <n v="4"/>
    <n v="3"/>
    <n v="2185"/>
    <x v="0"/>
    <s v="32-40 87th StEast Elmhurst, NY 11369"/>
    <x v="4"/>
    <s v="Queens"/>
    <s v="32-40 87th St, Flushing, NY 11369, USA"/>
    <n v="40.7569734"/>
    <n v="-73.881106200000005"/>
  </r>
  <r>
    <s v="Brokered by COMPASS"/>
    <x v="0"/>
    <n v="990000"/>
    <s v="500,000+"/>
    <n v="1"/>
    <n v="1"/>
    <n v="791"/>
    <x v="4"/>
    <s v="240 Riverside Blvd Apt 14NManhattan, NY 10069"/>
    <x v="0"/>
    <s v="Manhattan"/>
    <s v="240 Riverside Blvd #14n, New York, NY 10023, USA"/>
    <n v="40.780472099999997"/>
    <n v="-73.987143399999994"/>
  </r>
  <r>
    <s v="Brokered by COMPASS"/>
    <x v="0"/>
    <n v="2300000"/>
    <s v="500,000+"/>
    <n v="1"/>
    <n v="2"/>
    <n v="1100"/>
    <x v="0"/>
    <s v="900 Park Ave Apt 16CManhattan, NY 10075"/>
    <x v="0"/>
    <s v="Manhattan"/>
    <s v="900 Park Ave #16c, New York, NY 10075, USA"/>
    <n v="40.776129599999997"/>
    <n v="-73.960618999999994"/>
  </r>
  <r>
    <s v="Brokered by Nest Seekers International, Midtown"/>
    <x v="9"/>
    <n v="4999000"/>
    <s v="500,000+"/>
    <n v="3"/>
    <n v="2"/>
    <n v="2160"/>
    <x v="0"/>
    <s v="36 Gramercy Park E Apt 5NNew York, NY 10003"/>
    <x v="0"/>
    <s v="Manhattan"/>
    <s v="36 Gramercy Park E #5n, New York, NY 10003, USA"/>
    <n v="40.737522300000002"/>
    <n v="-73.984954200000004"/>
  </r>
  <r>
    <s v="Brokered by Keller Williams NYC"/>
    <x v="0"/>
    <n v="350000"/>
    <s v="300,001-500,000"/>
    <n v="1"/>
    <n v="1"/>
    <n v="738"/>
    <x v="4"/>
    <s v="11 Windham Loop Apt 2GGStaten Island, NY 10314"/>
    <x v="1"/>
    <s v="New Springville"/>
    <s v="11 Windham Loop #2g, Staten Island, NY 10314, USA"/>
    <n v="40.578182599999998"/>
    <n v="-74.162686899999997"/>
  </r>
  <r>
    <s v="Brokered by William Raveis Real Estate - Rye"/>
    <x v="4"/>
    <n v="1900000"/>
    <s v="500,000+"/>
    <n v="5"/>
    <n v="4"/>
    <n v="3640"/>
    <x v="0"/>
    <s v="311 W 138th StNew York, NY 10030"/>
    <x v="0"/>
    <s v="New York"/>
    <s v="311 W 138th St, New York, NY 10030, USA"/>
    <n v="40.818842199999999"/>
    <n v="-73.945683399999993"/>
  </r>
  <r>
    <s v="Brokered by E Realty International Corp"/>
    <x v="4"/>
    <n v="2498000"/>
    <s v="500,000+"/>
    <n v="6"/>
    <n v="6"/>
    <n v="3184"/>
    <x v="0"/>
    <s v="40-20 217th StBayside, NY 11361"/>
    <x v="4"/>
    <s v="Queens"/>
    <s v="40-20 217th St, Flushing, NY 11361, USA"/>
    <n v="40.764488399999998"/>
    <n v="-73.766057200000006"/>
  </r>
  <r>
    <s v="Brokered by Brown Harris Stevens - 1926 Broadway"/>
    <x v="3"/>
    <n v="3500000"/>
    <s v="500,000+"/>
    <n v="3"/>
    <n v="2"/>
    <n v="2185"/>
    <x v="0"/>
    <s v="101 W 12th St Apt 11RManhattan, NY 10011"/>
    <x v="0"/>
    <s v="Manhattan"/>
    <s v="101 W 12th St Apt 11p, New York, NY 10011, USA"/>
    <n v="40.736156299999998"/>
    <n v="-73.997729500000005"/>
  </r>
  <r>
    <s v="Brokered by KELLER WILLIAMS REALTY EMPIRE"/>
    <x v="9"/>
    <n v="995000"/>
    <s v="500,000+"/>
    <n v="5"/>
    <n v="2"/>
    <n v="2128"/>
    <x v="0"/>
    <s v="203 Sterling StBrooklyn, NY 11225"/>
    <x v="2"/>
    <s v="Brooklyn"/>
    <s v="203 Sterling St, Brooklyn, NY 11225, USA"/>
    <n v="40.663113600000003"/>
    <n v="-73.954419900000005"/>
  </r>
  <r>
    <s v="Brokered by HomeLister"/>
    <x v="6"/>
    <n v="193999"/>
    <s v="100,001-300,000"/>
    <n v="3"/>
    <n v="1"/>
    <n v="435"/>
    <x v="2"/>
    <s v="16 Bay Ter Apt 2EStaten Island, NY 10306"/>
    <x v="1"/>
    <s v="Bay Terrace"/>
    <s v="16 Bay Terrace #2e, Staten Island, NY 10306, USA"/>
    <n v="40.555975500000002"/>
    <n v="-74.138768099999993"/>
  </r>
  <r>
    <s v="Brokered by Naomi Klein, Realtor"/>
    <x v="3"/>
    <n v="245000"/>
    <s v="100,001-300,000"/>
    <n v="3"/>
    <n v="1"/>
    <n v="713"/>
    <x v="4"/>
    <s v="61-20 Grand Central Pkwy Unit B609Forest Hills, NY 11375"/>
    <x v="4"/>
    <s v="Queens"/>
    <s v="61-20 Grand Central Pkwy, Forest Hills, NY 11375, USA"/>
    <n v="40.737922699999999"/>
    <n v="-73.847071799999995"/>
  </r>
  <r>
    <s v="Brokered by COMPASS"/>
    <x v="0"/>
    <n v="8495000"/>
    <s v="500,000+"/>
    <n v="3"/>
    <n v="4"/>
    <n v="4781"/>
    <x v="0"/>
    <s v="45 Walker St Apt 2Manhattan, NY 10013"/>
    <x v="0"/>
    <s v="Manhattan"/>
    <s v="43-45 Walker St # 2, New York, NY 10013, USA"/>
    <n v="40.718987300000002"/>
    <n v="-74.0038646"/>
  </r>
  <r>
    <s v="Brokered by Serhant"/>
    <x v="0"/>
    <n v="12500000"/>
    <s v="500,000+"/>
    <n v="4"/>
    <n v="4"/>
    <n v="2938"/>
    <x v="0"/>
    <s v="71 Reade St # ANew York, NY 10007"/>
    <x v="0"/>
    <s v="New York"/>
    <s v="71 Reade St, New York, NY 10007, USA"/>
    <n v="40.714922000000001"/>
    <n v="-74.007026199999999"/>
  </r>
  <r>
    <s v="Brokered by Winzone Realty Inc"/>
    <x v="1"/>
    <n v="849000"/>
    <s v="500,000+"/>
    <n v="3"/>
    <n v="3"/>
    <n v="2185"/>
    <x v="0"/>
    <s v="2762 Cropsey AveBrooklyn, NY 11214"/>
    <x v="2"/>
    <s v="Kings County"/>
    <s v="2762 Cropsey Ave, Brooklyn, NY 11214, USA"/>
    <n v="40.586812199999997"/>
    <n v="-73.989028899999994"/>
  </r>
  <r>
    <s v="Brokered by Nest Seekers International, Midtown"/>
    <x v="0"/>
    <n v="500000"/>
    <s v="300,001-500,000"/>
    <n v="1"/>
    <n v="3"/>
    <n v="2185"/>
    <x v="0"/>
    <s v="410 Fenimore StBrooklyn, NY 11225"/>
    <x v="2"/>
    <s v="Brooklyn"/>
    <s v="410 Fenimore St, Brooklyn, NY 11225, USA"/>
    <n v="40.658606399999996"/>
    <n v="-73.948817500000004"/>
  </r>
  <r>
    <s v="Brokered by COMPASS"/>
    <x v="0"/>
    <n v="1895000"/>
    <s v="500,000+"/>
    <n v="3"/>
    <n v="2"/>
    <n v="1929"/>
    <x v="0"/>
    <s v="416 W 52nd St Apt 312Manhattan, NY 10019"/>
    <x v="0"/>
    <s v="Manhattan"/>
    <s v="416 W 52nd St # 312, New York, NY 10019, USA"/>
    <n v="40.764790400000003"/>
    <n v="-73.989081200000001"/>
  </r>
  <r>
    <s v="Brokered by BERGEN BASIN REALTY"/>
    <x v="3"/>
    <n v="189900"/>
    <s v="100,001-300,000"/>
    <n v="1"/>
    <n v="1"/>
    <n v="600"/>
    <x v="4"/>
    <s v="2265 Ocean Pkwy Apt 1FNew York, NY 11223"/>
    <x v="2"/>
    <s v="Gravesend"/>
    <s v="2265 Ocean Pkwy #1f, Brooklyn, NY 11223, USA"/>
    <n v="40.594138100000002"/>
    <n v="-73.963948000000002"/>
  </r>
  <r>
    <s v="Brokered by Sotheby's International Realty - East Side Manhattan Brokerage"/>
    <x v="3"/>
    <n v="5500000"/>
    <s v="500,000+"/>
    <n v="3"/>
    <n v="4"/>
    <n v="2185"/>
    <x v="0"/>
    <s v="40 E 88th St Ph 14ENew York, NY 10128"/>
    <x v="0"/>
    <s v="Manhattan"/>
    <s v="40 E 88th St # 14b, New York, NY 10128, USA"/>
    <n v="40.781987399999998"/>
    <n v="-73.957806700000006"/>
  </r>
  <r>
    <s v="Brokered by Sotheby's International Realty - East Side Manhattan Brokerage"/>
    <x v="0"/>
    <n v="10850000"/>
    <s v="500,000+"/>
    <n v="4"/>
    <n v="3"/>
    <n v="4372"/>
    <x v="0"/>
    <s v="555 W End AveNew York, NY 10024"/>
    <x v="0"/>
    <s v="New York"/>
    <s v="555 West End Ave, New York, NY 10024, USA"/>
    <n v="40.7895088"/>
    <n v="-73.977814699999996"/>
  </r>
  <r>
    <s v="Brokered by Keller Williams Realty Group"/>
    <x v="4"/>
    <n v="999000"/>
    <s v="500,000+"/>
    <n v="5"/>
    <n v="4"/>
    <n v="1980"/>
    <x v="0"/>
    <s v="503 Hollywood AveBronx, NY 10465"/>
    <x v="3"/>
    <s v="The Bronx"/>
    <s v="503 Hollywood Ave, Bronx, NY 10465, USA"/>
    <n v="40.8232894"/>
    <n v="-73.816944300000003"/>
  </r>
  <r>
    <s v="Brokered by Corcoran Park Avenue South"/>
    <x v="0"/>
    <n v="2195000"/>
    <s v="500,000+"/>
    <n v="3"/>
    <n v="2"/>
    <n v="1708"/>
    <x v="0"/>
    <s v="500 Park Ave # 16DNew York, NY 10022"/>
    <x v="0"/>
    <s v="Manhattan"/>
    <s v="500 Park Ave #16a, New York, NY 10022, USA"/>
    <n v="40.762960399999997"/>
    <n v="-73.970545200000004"/>
  </r>
  <r>
    <s v="Brokered by BEN BAY REALTY, CO."/>
    <x v="4"/>
    <n v="1260000"/>
    <s v="500,000+"/>
    <n v="7"/>
    <n v="2"/>
    <n v="2000"/>
    <x v="0"/>
    <s v="1677 Bay Ridge AveBrooklyn, NY 11204"/>
    <x v="2"/>
    <s v="Brooklyn"/>
    <s v="1677 Bay Ridge Ave, Brooklyn, NY 11230, USA"/>
    <n v="40.618689199999999"/>
    <n v="-73.995249900000005"/>
  </r>
  <r>
    <s v="Brokered by Brown Harris Stevens"/>
    <x v="3"/>
    <n v="675000"/>
    <s v="500,000+"/>
    <n v="1"/>
    <n v="1"/>
    <n v="2185"/>
    <x v="0"/>
    <s v="160 Ninth Ave Unit 1RManhattan, NY 10011"/>
    <x v="0"/>
    <s v="Manhattan"/>
    <s v="160 9th Ave #1b, New York, NY 10011, USA"/>
    <n v="40.744365899999998"/>
    <n v="-74.002591300000006"/>
  </r>
  <r>
    <s v="Brokered by Brown Harris Stevens"/>
    <x v="9"/>
    <n v="225000"/>
    <s v="100,001-300,000"/>
    <n v="2"/>
    <n v="1"/>
    <n v="600"/>
    <x v="4"/>
    <s v="535 W 163rd St Apt 3Manhattan, NY 10032"/>
    <x v="0"/>
    <s v="Manhattan"/>
    <s v="535 W 163rd St #3, New York, NY 10032, USA"/>
    <n v="40.837510299999998"/>
    <n v="-73.940712300000001"/>
  </r>
  <r>
    <s v="Brokered by Nyc Realty Brokers Llc"/>
    <x v="3"/>
    <n v="229000"/>
    <s v="100,001-300,000"/>
    <n v="1"/>
    <n v="1"/>
    <n v="650"/>
    <x v="4"/>
    <s v="402 Bay Ridge Pkwy Apt 68Brooklyn, NY 11209"/>
    <x v="2"/>
    <s v="Bay Ridge"/>
    <s v="402 Bay Ridge Pkwy Apt 68, Brooklyn, NY 11209, USA"/>
    <n v="40.6308291"/>
    <n v="-74.025016500000007"/>
  </r>
  <r>
    <s v="Brokered by Robert Defalco Realty, Inc."/>
    <x v="4"/>
    <n v="1275000"/>
    <s v="500,000+"/>
    <n v="6"/>
    <n v="5"/>
    <n v="2500"/>
    <x v="0"/>
    <s v="595 Sinclair AveStaten Island, NY 10312"/>
    <x v="1"/>
    <s v="Staten Island"/>
    <s v="595 Sinclair Ave, Staten Island, NY 10312, USA"/>
    <n v="40.542392300000003"/>
    <n v="-74.195589900000002"/>
  </r>
  <r>
    <s v="Brokered by Douglas Elliman - 140 Franklin"/>
    <x v="0"/>
    <n v="5495000"/>
    <s v="500,000+"/>
    <n v="5"/>
    <n v="4"/>
    <n v="4014"/>
    <x v="0"/>
    <s v="270 Broadway Apt 19DNew York, NY 10007"/>
    <x v="0"/>
    <s v="Manhattan"/>
    <s v="270 Broadway #19d, New York, NY 10007, USA"/>
    <n v="40.714119799999999"/>
    <n v="-74.0066281"/>
  </r>
  <r>
    <s v="Brokered by R New York"/>
    <x v="3"/>
    <n v="850000"/>
    <s v="500,000+"/>
    <n v="2"/>
    <n v="2"/>
    <n v="2185"/>
    <x v="0"/>
    <s v="235 Adams St Apt 4DBrooklyn, NY 11201"/>
    <x v="2"/>
    <s v="Downtown Brooklyn"/>
    <s v="235 Adams St #4d, Brooklyn, NY 11201, USA"/>
    <n v="40.696577599999998"/>
    <n v="-73.988398700000005"/>
  </r>
  <r>
    <s v="Brokered by Jonarbri Realty"/>
    <x v="1"/>
    <n v="450000"/>
    <s v="300,001-500,000"/>
    <n v="4"/>
    <n v="3"/>
    <n v="2185"/>
    <x v="0"/>
    <s v="661 E 228th StBronx, NY 10466"/>
    <x v="3"/>
    <s v="The Bronx"/>
    <s v="661 E 228th St, Bronx, NY 10466, USA"/>
    <n v="40.890490900000003"/>
    <n v="-73.860617099999999"/>
  </r>
  <r>
    <s v="Brokered by PEERLESS PROPERTIES CORP."/>
    <x v="4"/>
    <n v="950000"/>
    <s v="500,000+"/>
    <n v="3"/>
    <n v="2"/>
    <n v="2185"/>
    <x v="0"/>
    <s v="22-36 92nd StEast Elmhurst, NY 11369"/>
    <x v="4"/>
    <s v="Queens"/>
    <s v="22-36 92nd St, Flushing, NY 11369, USA"/>
    <n v="40.7689418"/>
    <n v="-73.878545200000005"/>
  </r>
  <r>
    <s v="Brokered by Unlimited Homes Realty Inc"/>
    <x v="1"/>
    <n v="730000"/>
    <s v="500,000+"/>
    <n v="4"/>
    <n v="3"/>
    <n v="1648"/>
    <x v="0"/>
    <s v="191-20 113th RdSaint Albans, NY 11412"/>
    <x v="4"/>
    <s v="Queens"/>
    <s v="191-20 113th Rd, Jamaica, NY 11412, USA"/>
    <n v="40.698700000000002"/>
    <n v="-73.761793999999995"/>
  </r>
  <r>
    <s v="Brokered by Promise Realty LLC"/>
    <x v="0"/>
    <n v="830000"/>
    <s v="500,000+"/>
    <n v="2"/>
    <n v="2"/>
    <n v="2185"/>
    <x v="0"/>
    <s v="213-02 42nd Ave Unit 7EBayside, NY 11361"/>
    <x v="4"/>
    <s v="Bayside"/>
    <s v="213-02 42nd Ave #7e, Bayside, NY 11361, USA"/>
    <n v="40.762417300000003"/>
    <n v="-73.771090200000003"/>
  </r>
  <r>
    <s v="Brokered by Park Assets Real Estate Corp"/>
    <x v="1"/>
    <n v="829000"/>
    <s v="500,000+"/>
    <n v="5"/>
    <n v="4"/>
    <n v="2185"/>
    <x v="0"/>
    <s v="110-35 166th StJamaica, NY 11433"/>
    <x v="4"/>
    <s v="Queens"/>
    <s v="110-35 166th St, Addisleigh Park, NY 11433, USA"/>
    <n v="40.693567399999999"/>
    <n v="-73.785556499999998"/>
  </r>
  <r>
    <s v="Brokered by Avenues - Headquarters"/>
    <x v="0"/>
    <n v="555000"/>
    <s v="500,000+"/>
    <n v="3"/>
    <n v="1"/>
    <n v="2185"/>
    <x v="0"/>
    <s v="186 W 80th St Apt 3ENew York, NY 10024"/>
    <x v="0"/>
    <s v="Manhattan"/>
    <s v="186 W 80th St #3e, New York, NY 10024, USA"/>
    <n v="40.783511400000002"/>
    <n v="-73.977677499999999"/>
  </r>
  <r>
    <s v="Brokered by Andron Realty Group Tulip R E"/>
    <x v="1"/>
    <n v="888000"/>
    <s v="500,000+"/>
    <n v="4"/>
    <n v="2"/>
    <n v="2185"/>
    <x v="0"/>
    <s v="84-49 264th StFloral Park, NY 11001"/>
    <x v="4"/>
    <s v="Queens"/>
    <s v="84-49 264th St, Queens, NY 11001, USA"/>
    <n v="40.736743599999997"/>
    <n v="-73.703903699999998"/>
  </r>
  <r>
    <s v="Brokered by Sovereign Realty Of Ny Inc"/>
    <x v="4"/>
    <n v="1149000"/>
    <s v="500,000+"/>
    <n v="6"/>
    <n v="3"/>
    <n v="2600"/>
    <x v="0"/>
    <s v="228 Beach 125th StRockaway Park, NY 11694"/>
    <x v="4"/>
    <s v="Queens"/>
    <s v="228 Beach 125th St, Rockaway Park, NY 11694, USA"/>
    <n v="40.578124099999997"/>
    <n v="-73.844994600000007"/>
  </r>
  <r>
    <s v="Brokered by RE MAX Edge"/>
    <x v="9"/>
    <n v="648000"/>
    <s v="500,000+"/>
    <n v="3"/>
    <n v="2"/>
    <n v="2112"/>
    <x v="0"/>
    <s v="157 N Pine TerStaten Island, NY 10312"/>
    <x v="1"/>
    <s v="Staten Island"/>
    <s v="157 N Pine Terrace, Staten Island, NY 10312, USA"/>
    <n v="40.539557799999997"/>
    <n v="-74.179580599999994"/>
  </r>
  <r>
    <s v="Brokered by Precious Properties Corp."/>
    <x v="0"/>
    <n v="499000"/>
    <s v="300,001-500,000"/>
    <n v="2"/>
    <n v="1"/>
    <n v="825"/>
    <x v="4"/>
    <s v="9201 Shore Rd Apt A302Brooklyn, NY 11209"/>
    <x v="2"/>
    <s v="Fort Hamilton"/>
    <s v="9201 Shore Rd #302, Brooklyn, NY 11209, USA"/>
    <n v="40.620502000000002"/>
    <n v="-74.0396973"/>
  </r>
  <r>
    <s v="Brokered by Sky Port Homes Llc"/>
    <x v="0"/>
    <n v="450000"/>
    <s v="300,001-500,000"/>
    <n v="2"/>
    <n v="1"/>
    <n v="1249"/>
    <x v="0"/>
    <s v="113 Beach 60th St Unit 95Arverne, NY 11692"/>
    <x v="4"/>
    <s v="Arverne"/>
    <s v="113 Beach 60th St #95, Arverne, NY 11692, USA"/>
    <n v="40.589494600000002"/>
    <n v="-73.7896353"/>
  </r>
  <r>
    <s v="Brokered by Keller Williams Legendary"/>
    <x v="4"/>
    <n v="3900000"/>
    <s v="500,000+"/>
    <n v="6"/>
    <n v="3"/>
    <n v="2185"/>
    <x v="0"/>
    <s v="183-07 145th DrSpringfield Gardens, NY 11413"/>
    <x v="4"/>
    <s v="Queens"/>
    <s v="183-07 145th Dr, Jamaica, NY 11413, USA"/>
    <n v="40.663241200000002"/>
    <n v="-73.762529400000005"/>
  </r>
  <r>
    <s v="Brokered by Ashford Homes"/>
    <x v="1"/>
    <n v="558000"/>
    <s v="500,000+"/>
    <n v="3"/>
    <n v="2"/>
    <n v="1108"/>
    <x v="0"/>
    <s v="3811 Hylan BlvdStaten Island, NY 10308"/>
    <x v="1"/>
    <s v="Staten Island"/>
    <s v="3811 Hylan Blvd, Staten Island, NY 10308, USA"/>
    <n v="40.5463363"/>
    <n v="-74.142002599999998"/>
  </r>
  <r>
    <s v="Brokered by EXP Realty"/>
    <x v="4"/>
    <n v="1695000"/>
    <s v="500,000+"/>
    <n v="4"/>
    <n v="2"/>
    <n v="2185"/>
    <x v="0"/>
    <s v="304 3rd AveBrooklyn, NY 11215"/>
    <x v="2"/>
    <s v="Brooklyn"/>
    <s v="304 3rd Ave, Brooklyn, NY 11215, USA"/>
    <n v="40.676841099999997"/>
    <n v="-73.986793500000005"/>
  </r>
  <r>
    <s v="Brokered by Corcoran Brooklyn Heights"/>
    <x v="1"/>
    <n v="725000"/>
    <s v="500,000+"/>
    <n v="5"/>
    <n v="3"/>
    <n v="2185"/>
    <x v="0"/>
    <s v="138-48 229th StQueens, NY 11413"/>
    <x v="4"/>
    <s v="Queens"/>
    <s v="138-48 229th St, Jamaica, NY 11413, USA"/>
    <n v="40.670249099999999"/>
    <n v="-73.745418299999997"/>
  </r>
  <r>
    <s v="Brokered by COMPASS"/>
    <x v="3"/>
    <n v="940000"/>
    <s v="500,000+"/>
    <n v="3"/>
    <n v="2"/>
    <n v="2185"/>
    <x v="0"/>
    <s v="33-39 80th St Unit 1Queens, NY 11372"/>
    <x v="4"/>
    <s v="Jackson Heights"/>
    <s v="3339 80th St Apt 1, Jackson Heights, NY 11372, USA"/>
    <n v="40.755359900000002"/>
    <n v="-73.887219999999999"/>
  </r>
  <r>
    <s v="Brokered by RE MAX Real Estate Professionals"/>
    <x v="0"/>
    <n v="539000"/>
    <s v="500,000+"/>
    <n v="2"/>
    <n v="2"/>
    <n v="821"/>
    <x v="4"/>
    <s v="1495 E 28th St Apt 3ABrooklyn, NY 11229"/>
    <x v="2"/>
    <s v="Midwood"/>
    <s v="1495 E 28th St #3a, Brooklyn, NY 11229, USA"/>
    <n v="40.614581600000001"/>
    <n v="-73.946314900000004"/>
  </r>
  <r>
    <s v="Brokered by BESMATCH REAL ESTATE"/>
    <x v="3"/>
    <n v="99000"/>
    <s v="50,001-100,000"/>
    <n v="1"/>
    <n v="1"/>
    <n v="859"/>
    <x v="4"/>
    <s v="1185 Anderson Ave Apt 1CBronx, NY 10452"/>
    <x v="3"/>
    <s v="Highbridge"/>
    <s v="1185 Anderson Ave #1c, Bronx, NY 10452, USA"/>
    <n v="40.8366623"/>
    <n v="-73.923958600000006"/>
  </r>
  <r>
    <s v="Brokered by BHHS New York Properties"/>
    <x v="9"/>
    <n v="895000"/>
    <s v="500,000+"/>
    <n v="2"/>
    <n v="2"/>
    <n v="1111"/>
    <x v="0"/>
    <s v="343 E 74th St Apt 20BNew York, NY 10021"/>
    <x v="0"/>
    <s v="Manhattan"/>
    <s v="343 E 74th St #20b, New York, NY 10021, USA"/>
    <n v="40.769686100000001"/>
    <n v="-73.955710400000001"/>
  </r>
  <r>
    <s v="Brokered by COMPASS"/>
    <x v="3"/>
    <n v="995000"/>
    <s v="500,000+"/>
    <n v="3"/>
    <n v="2"/>
    <n v="1300"/>
    <x v="0"/>
    <s v="23 E 79th St Unit GManhattan, NY 10075"/>
    <x v="0"/>
    <s v="Manhattan"/>
    <s v="23 E 79th St c, New York, NY 10075, USA"/>
    <n v="40.776763000000003"/>
    <n v="-73.962509299999994"/>
  </r>
  <r>
    <s v="Brokered by Awaye Realty"/>
    <x v="0"/>
    <n v="2550000"/>
    <s v="500,000+"/>
    <n v="3"/>
    <n v="2"/>
    <n v="2400"/>
    <x v="0"/>
    <s v="145 Huntington St Unit 147-1Brooklyn, NY 11231"/>
    <x v="2"/>
    <s v="Carroll Gardens"/>
    <s v="145 Huntington St 147 1, Brooklyn, NY 11231, USA"/>
    <n v="40.676336599999999"/>
    <n v="-74.000196599999995"/>
  </r>
  <r>
    <s v="Brokered by RE MAX Elite"/>
    <x v="3"/>
    <n v="345000"/>
    <s v="300,001-500,000"/>
    <n v="2"/>
    <n v="1"/>
    <n v="1000"/>
    <x v="4"/>
    <s v="2483 W 16th St Apt 14DBrooklyn, NY 11214"/>
    <x v="2"/>
    <s v="Brooklyn"/>
    <s v="2483 W 16th St #14d, Brooklyn, NY 11214, USA"/>
    <n v="40.587190700000001"/>
    <n v="-73.984096500000007"/>
  </r>
  <r>
    <s v="Brokered by RE/MAX Elite"/>
    <x v="1"/>
    <n v="879000"/>
    <s v="500,000+"/>
    <n v="4"/>
    <n v="2"/>
    <n v="2240"/>
    <x v="0"/>
    <s v="120 8th StStaten Island, NY 10306"/>
    <x v="1"/>
    <s v="Staten Island"/>
    <s v="120 8 St, Staten Island, NY 10306, USA"/>
    <n v="40.570808900000003"/>
    <n v="-74.117916899999997"/>
  </r>
  <r>
    <s v="Brokered by Corcoran West Side"/>
    <x v="3"/>
    <n v="945000"/>
    <s v="500,000+"/>
    <n v="2"/>
    <n v="1"/>
    <n v="2185"/>
    <x v="0"/>
    <s v="250 W 75th St Apt 4CNew York, NY 10023"/>
    <x v="0"/>
    <s v="Manhattan"/>
    <s v="250 W 75th St #4c, New York, NY 10023, USA"/>
    <n v="40.781379200000003"/>
    <n v="-73.982497899999998"/>
  </r>
  <r>
    <s v="Brokered by BERKSHIRE HATHAWAY"/>
    <x v="1"/>
    <n v="939999"/>
    <s v="500,000+"/>
    <n v="3"/>
    <n v="2"/>
    <n v="3096"/>
    <x v="0"/>
    <s v="222-11 100th RdQueens Village, NY 11429"/>
    <x v="4"/>
    <s v="Queens"/>
    <s v="222-11 100th Dr, Queens Village, NY 11429, USA"/>
    <n v="40.714633200000002"/>
    <n v="-73.7305803"/>
  </r>
  <r>
    <s v="Brokered by COMPASS"/>
    <x v="3"/>
    <n v="500000"/>
    <s v="300,001-500,000"/>
    <n v="3"/>
    <n v="2"/>
    <n v="1200"/>
    <x v="0"/>
    <s v="98-20 62nd Dr Unit 6JQueens, NY 11374"/>
    <x v="4"/>
    <s v="Queens"/>
    <s v="98-20 62nd Dr, Rego Park, NY 11374, USA"/>
    <n v="40.732990899999997"/>
    <n v="-73.858624199999994"/>
  </r>
  <r>
    <s v="Brokered by Douglas Elliman - 1995 Broadway"/>
    <x v="3"/>
    <n v="475000"/>
    <s v="300,001-500,000"/>
    <n v="1"/>
    <n v="1"/>
    <n v="2185"/>
    <x v="0"/>
    <s v="44 W 96th St Apt 5ANew York, NY 10025"/>
    <x v="0"/>
    <s v="Manhattan"/>
    <s v="44 W 96th St #5a, New York, NY 10025, USA"/>
    <n v="40.792065700000002"/>
    <n v="-73.966358700000001"/>
  </r>
  <r>
    <s v="Brokered by Cana Realty"/>
    <x v="1"/>
    <n v="1288000"/>
    <s v="500,000+"/>
    <n v="3"/>
    <n v="4"/>
    <n v="2185"/>
    <x v="0"/>
    <s v="21-26 81st StEast Elmhurst, NY 11370"/>
    <x v="4"/>
    <s v="Queens"/>
    <s v="21-26 81st St, Flushing, NY 11370, USA"/>
    <n v="40.770111800000002"/>
    <n v="-73.889201700000001"/>
  </r>
  <r>
    <s v="Brokered by RE MAX Real Estate Professionals"/>
    <x v="4"/>
    <n v="3099000"/>
    <s v="500,000+"/>
    <n v="36"/>
    <n v="16"/>
    <n v="12460"/>
    <x v="3"/>
    <s v="5206 6th AveBrooklyn, NY 11220"/>
    <x v="2"/>
    <s v="Brooklyn"/>
    <s v="5206 6th Ave, Brooklyn, NY 11220, USA"/>
    <n v="40.642652200000001"/>
    <n v="-74.009674399999994"/>
  </r>
  <r>
    <s v="Brokered by Daniel Gale Sotheby's International Realty"/>
    <x v="2"/>
    <n v="1238000"/>
    <s v="500,000+"/>
    <n v="3"/>
    <n v="2"/>
    <n v="1500"/>
    <x v="0"/>
    <s v="110-39 62nd DrForest Hills, NY 11375"/>
    <x v="4"/>
    <s v="Queens"/>
    <s v="110-39 62nd Dr, Forest Hills, NY 11375, USA"/>
    <n v="40.736784700000001"/>
    <n v="-73.8477757"/>
  </r>
  <r>
    <s v="Brokered by REAL NEW YORK - Remote Brooklyn"/>
    <x v="3"/>
    <n v="1450000"/>
    <s v="500,000+"/>
    <n v="2"/>
    <n v="2"/>
    <n v="2185"/>
    <x v="0"/>
    <s v="17 W 64th St Apt 7ANew York, NY 10023"/>
    <x v="0"/>
    <s v="Manhattan"/>
    <s v="17 W 64th St #7a, New York, NY 10023, USA"/>
    <n v="40.771746700000001"/>
    <n v="-73.980546599999997"/>
  </r>
  <r>
    <s v="Brokered by Venezia Realty Group LLC"/>
    <x v="3"/>
    <n v="370000"/>
    <s v="300,001-500,000"/>
    <n v="2"/>
    <n v="1"/>
    <n v="800"/>
    <x v="4"/>
    <s v="1065 Shore Pkwy Unit 2BBrooklyn, NY 11228"/>
    <x v="2"/>
    <s v="Bath Beach"/>
    <s v="1065 Shore Pkwy #2b, Brooklyn, NY 11228, USA"/>
    <n v="40.6033288"/>
    <n v="-74.016080500000001"/>
  </r>
  <r>
    <s v="Brokered by COMPASS"/>
    <x v="0"/>
    <n v="595000"/>
    <s v="500,000+"/>
    <n v="1"/>
    <n v="1"/>
    <n v="574"/>
    <x v="4"/>
    <s v="26 W 127th St Unit GardenManhattan, NY 10027"/>
    <x v="0"/>
    <s v="New York"/>
    <s v="26 W 127th St, New York, NY 10027, USA"/>
    <n v="40.8080535"/>
    <n v="-73.942606600000005"/>
  </r>
  <r>
    <s v="Brokered by Hometown Properties"/>
    <x v="0"/>
    <n v="2799000"/>
    <s v="500,000+"/>
    <n v="3"/>
    <n v="3"/>
    <n v="2350"/>
    <x v="0"/>
    <s v="105 15th St Unit PhBrooklyn, NY 11215"/>
    <x v="2"/>
    <s v="Brooklyn"/>
    <s v="105 15th St, Brooklyn, NY 11215, USA"/>
    <n v="40.6676042"/>
    <n v="-73.993126500000002"/>
  </r>
  <r>
    <s v="Brokered by Pride Estates"/>
    <x v="3"/>
    <n v="289000"/>
    <s v="100,001-300,000"/>
    <n v="1"/>
    <n v="1"/>
    <n v="520"/>
    <x v="4"/>
    <s v="7401 Shore Rd Apt 2LBrooklyn, NY 11209"/>
    <x v="2"/>
    <s v="Bay Ridge"/>
    <s v="7401 Shore Rd #2l, Brooklyn, NY 11209, USA"/>
    <n v="40.633993699999998"/>
    <n v="-74.036346600000002"/>
  </r>
  <r>
    <s v="Brokered by Douglas Elliman - 140 Franklin"/>
    <x v="3"/>
    <n v="595000"/>
    <s v="500,000+"/>
    <n v="1"/>
    <n v="1"/>
    <n v="2185"/>
    <x v="0"/>
    <s v="317 E 3rd St Apt 4New York, NY 10009"/>
    <x v="0"/>
    <s v="Manhattan"/>
    <s v="317 E 3rd St #4, New York, NY 10009, USA"/>
    <n v="40.721198299999998"/>
    <n v="-73.978755899999996"/>
  </r>
  <r>
    <s v="Brokered by Realty Connect Usa L I Inc"/>
    <x v="9"/>
    <n v="669000"/>
    <s v="500,000+"/>
    <n v="3"/>
    <n v="1"/>
    <n v="1080"/>
    <x v="0"/>
    <s v="42-39 248th StLittle Neck, NY 11363"/>
    <x v="4"/>
    <s v="Queens"/>
    <s v="42-39 248th St, Flushing, NY 11363, USA"/>
    <n v="40.769615899999998"/>
    <n v="-73.740360499999994"/>
  </r>
  <r>
    <s v="Brokered by Cana Realty"/>
    <x v="1"/>
    <n v="1288000"/>
    <s v="500,000+"/>
    <n v="3"/>
    <n v="4"/>
    <n v="2185"/>
    <x v="0"/>
    <s v="21-26 81st StEast Elmhurst, NY 11370"/>
    <x v="4"/>
    <s v="Queens"/>
    <s v="21-26 81st St, Flushing, NY 11370, USA"/>
    <n v="40.770111800000002"/>
    <n v="-73.889201700000001"/>
  </r>
  <r>
    <s v="Brokered by COMPASS"/>
    <x v="2"/>
    <n v="13995000"/>
    <s v="500,000+"/>
    <n v="5"/>
    <n v="3"/>
    <n v="6815"/>
    <x v="5"/>
    <s v="137 W 77th StManhattan, NY 10024"/>
    <x v="0"/>
    <s v="New York"/>
    <s v="137 W 77th St, New York, NY 10024, USA"/>
    <n v="40.781383599999998"/>
    <n v="-73.977693700000003"/>
  </r>
  <r>
    <s v="Brokered by NEXT - NextStopNY"/>
    <x v="3"/>
    <n v="2095000"/>
    <s v="500,000+"/>
    <n v="4"/>
    <n v="4"/>
    <n v="2185"/>
    <x v="0"/>
    <s v="345 E 56th St Ph CNew York, NY 10022"/>
    <x v="0"/>
    <s v="New York"/>
    <s v="345 E 56th St, New York, NY 10022, USA"/>
    <n v="40.757967700000002"/>
    <n v="-73.963675699999996"/>
  </r>
  <r>
    <s v="Brokered by Beaudoin Realty Group Inc"/>
    <x v="3"/>
    <n v="585000"/>
    <s v="500,000+"/>
    <n v="3"/>
    <n v="1"/>
    <n v="1050"/>
    <x v="0"/>
    <s v="35-31 85th St Unit 8JJackson Heights, NY 11372"/>
    <x v="4"/>
    <s v="Queens"/>
    <s v="35-31 85th St, Jackson Heights, NY 11372, USA"/>
    <n v="40.751250499999998"/>
    <n v="-73.881443300000001"/>
  </r>
  <r>
    <s v="Brokered by EXIT REALTY TOP PROPERTIES"/>
    <x v="1"/>
    <n v="699000"/>
    <s v="500,000+"/>
    <n v="3"/>
    <n v="2"/>
    <n v="1538"/>
    <x v="0"/>
    <s v="38 Jones StNew York, NY 10314"/>
    <x v="1"/>
    <s v="Staten Island"/>
    <s v="38 Jones St, Staten Island, NY 10314, USA"/>
    <n v="40.605960899999999"/>
    <n v="-74.164479900000003"/>
  </r>
  <r>
    <s v="Brokered by Homes R Us Realty of NY, Inc."/>
    <x v="0"/>
    <n v="340000"/>
    <s v="300,001-500,000"/>
    <n v="1"/>
    <n v="1"/>
    <n v="850"/>
    <x v="4"/>
    <s v="2925 W 5th St Apt 12HBrooklyn, NY 11224"/>
    <x v="2"/>
    <s v="Coney Island"/>
    <s v="2925 W 5th St #12h, Brooklyn, NY 11224, USA"/>
    <n v="40.577769099999998"/>
    <n v="-73.971986599999994"/>
  </r>
  <r>
    <s v="Brokered by Brown Harris Stevens"/>
    <x v="0"/>
    <n v="15500000"/>
    <s v="500,000+"/>
    <n v="5"/>
    <n v="5"/>
    <n v="4193"/>
    <x v="0"/>
    <s v="1045 Madison Ave Apt 11Manhattan, NY 10075"/>
    <x v="0"/>
    <s v="Manhattan"/>
    <s v="1045 Madison Ave #11, New York, NY 10075, USA"/>
    <n v="40.7766637"/>
    <n v="-73.961594700000006"/>
  </r>
  <r>
    <s v="Brokered by Nyc Realty Brokers Llc"/>
    <x v="3"/>
    <n v="199999"/>
    <s v="100,001-300,000"/>
    <n v="1"/>
    <n v="1"/>
    <n v="550"/>
    <x v="4"/>
    <s v="1717 E 18th St Apt 5GBrooklyn, NY 11229"/>
    <x v="2"/>
    <s v="Homecrest"/>
    <s v="1717 E 18th St #5g, Brooklyn, NY 11229, USA"/>
    <n v="40.607961899999999"/>
    <n v="-73.954942599999995"/>
  </r>
  <r>
    <s v="Brokered by Douglas Elliman - 2112 Frederick Douglass Blvd"/>
    <x v="9"/>
    <n v="2495000"/>
    <s v="500,000+"/>
    <n v="5"/>
    <n v="4"/>
    <n v="4230"/>
    <x v="0"/>
    <s v="217 W 122nd StNew York, NY 10027"/>
    <x v="0"/>
    <s v="New York"/>
    <s v="217 W 122nd St, New York, NY 10027, USA"/>
    <n v="40.807580999999999"/>
    <n v="-73.9505281"/>
  </r>
  <r>
    <s v="Brokered by Douglas Elliman - 156 Montague"/>
    <x v="3"/>
    <n v="799000"/>
    <s v="500,000+"/>
    <n v="2"/>
    <n v="2"/>
    <n v="1043"/>
    <x v="0"/>
    <s v="175 Adams St Apt 3GBrooklyn, NY 11201"/>
    <x v="2"/>
    <s v="Downtown Brooklyn"/>
    <s v="175 Adams St #3g, Brooklyn, NY 11201, USA"/>
    <n v="40.698571399999999"/>
    <n v="-73.988191099999995"/>
  </r>
  <r>
    <s v="Brokered by Red Door Realty Group"/>
    <x v="1"/>
    <n v="888888"/>
    <s v="500,000+"/>
    <n v="4"/>
    <n v="3"/>
    <n v="2088"/>
    <x v="0"/>
    <s v="20 Greencroft LnStaten Island, NY 10308"/>
    <x v="1"/>
    <s v="Staten Island"/>
    <s v="20 Greencroft Ln, Staten Island, NY 10308, USA"/>
    <n v="40.5469948"/>
    <n v="-74.141376399999999"/>
  </r>
  <r>
    <s v="Brokered by ES Realty Eva Shammah LLC"/>
    <x v="1"/>
    <n v="1690000"/>
    <s v="500,000+"/>
    <n v="3"/>
    <n v="2"/>
    <n v="1536"/>
    <x v="0"/>
    <s v="1914 E 26th StBrooklyn, NY 11229"/>
    <x v="2"/>
    <s v="Brooklyn"/>
    <s v="1914 E 26th St, Brooklyn, NY 11229, USA"/>
    <n v="40.604218199999998"/>
    <n v="-73.946797000000004"/>
  </r>
  <r>
    <s v="Brokered by Nest Seekers International, Midtown"/>
    <x v="0"/>
    <n v="8950000"/>
    <s v="500,000+"/>
    <n v="2"/>
    <n v="2"/>
    <n v="2270"/>
    <x v="0"/>
    <s v="212 W 18th St Apt 19CNew York, NY 10011"/>
    <x v="0"/>
    <s v="Manhattan"/>
    <s v="212 W 18th St #19c, New York, NY 10011, USA"/>
    <n v="40.741226699999999"/>
    <n v="-73.998774100000006"/>
  </r>
  <r>
    <s v="Brokered by Rise Realty"/>
    <x v="1"/>
    <n v="1449000"/>
    <s v="500,000+"/>
    <n v="3"/>
    <n v="4"/>
    <n v="3600"/>
    <x v="0"/>
    <s v="61 Cypress AveStaten Island, NY 10301"/>
    <x v="1"/>
    <s v="Staten Island"/>
    <s v="61 Cypress Ave, Staten Island, NY 10301, USA"/>
    <n v="40.613152999999997"/>
    <n v="-74.107639399999996"/>
  </r>
  <r>
    <s v="Brokered by Corcoran East Side"/>
    <x v="0"/>
    <n v="1295000"/>
    <s v="500,000+"/>
    <n v="2"/>
    <n v="2"/>
    <n v="1160"/>
    <x v="0"/>
    <s v="1641 Third Ave Apt 3HNew York, NY 10128"/>
    <x v="0"/>
    <s v="Manhattan"/>
    <s v="1641 3rd Ave #3h, New York, NY 10128, USA"/>
    <n v="40.782223500000001"/>
    <n v="-73.9509367"/>
  </r>
  <r>
    <s v="Brokered by Brown Harris Stevens"/>
    <x v="3"/>
    <n v="599000"/>
    <s v="500,000+"/>
    <n v="1"/>
    <n v="1"/>
    <n v="800"/>
    <x v="4"/>
    <s v="568 Grand St Apt J102Manhattan, NY 10002"/>
    <x v="0"/>
    <s v="Manhattan"/>
    <s v="568 Grand St j102, New York, NY 10002, USA"/>
    <n v="40.7142822"/>
    <n v="-73.979218299999999"/>
  </r>
  <r>
    <s v="Brokered by Ben Bay Realty Company of Staten Island LLC"/>
    <x v="1"/>
    <n v="628000"/>
    <s v="500,000+"/>
    <n v="3"/>
    <n v="2"/>
    <n v="960"/>
    <x v="4"/>
    <s v="268 Cromwell AveStaten Island, NY 10305"/>
    <x v="1"/>
    <s v="Staten Island"/>
    <s v="268 Cromwell Ave, Staten Island, NY 10305, USA"/>
    <n v="40.588303799999998"/>
    <n v="-74.092875899999996"/>
  </r>
  <r>
    <s v="Brokered by Wonica REALTORS &amp; Appraisers"/>
    <x v="0"/>
    <n v="593000"/>
    <s v="500,000+"/>
    <n v="2"/>
    <n v="2"/>
    <n v="1312"/>
    <x v="0"/>
    <s v="31 Hylan Blvd Apt 2BStaten Island, NY 10305"/>
    <x v="1"/>
    <s v="Rosebank"/>
    <s v="31 Hylan Blvd #2b, Staten Island, NY 10305, USA"/>
    <n v="40.615184900000003"/>
    <n v="-74.064635899999999"/>
  </r>
  <r>
    <s v="Brokered by EXIT REALTY FIRST CHOICE"/>
    <x v="1"/>
    <n v="634900"/>
    <s v="500,000+"/>
    <n v="2"/>
    <n v="2"/>
    <n v="2185"/>
    <x v="0"/>
    <s v="99-27 Francis Lewis BlvdQueens Village, NY 11429"/>
    <x v="4"/>
    <s v="Queens"/>
    <s v="99-27 Francis Lewis Blvd, Jamaica, NY 11429, USA"/>
    <n v="40.712364800000003"/>
    <n v="-73.753051400000004"/>
  </r>
  <r>
    <s v="Brokered by Pyramid Home Realty Corp."/>
    <x v="0"/>
    <n v="499900"/>
    <s v="300,001-500,000"/>
    <n v="2"/>
    <n v="2"/>
    <n v="960"/>
    <x v="4"/>
    <s v="491 Midland AveStaten Island, NY 10306"/>
    <x v="1"/>
    <s v="Staten Island"/>
    <s v="491 Midland Ave, Staten Island, NY 10306, USA"/>
    <n v="40.5741868"/>
    <n v="-74.096019200000001"/>
  </r>
  <r>
    <s v="Brokered by Elegran Real Estate And Development"/>
    <x v="0"/>
    <n v="540000"/>
    <s v="500,000+"/>
    <n v="3"/>
    <n v="1"/>
    <n v="509"/>
    <x v="4"/>
    <s v="150 E 37th St Apt 4BNew York, NY 10016"/>
    <x v="0"/>
    <s v="Manhattan"/>
    <s v="150 E 37th St #4b, New York, NY 10016, USA"/>
    <n v="40.747848699999999"/>
    <n v="-73.977590300000003"/>
  </r>
  <r>
    <s v="Brokered by Winzone Realty Inc"/>
    <x v="1"/>
    <n v="1950000"/>
    <s v="500,000+"/>
    <n v="3"/>
    <n v="2"/>
    <n v="2185"/>
    <x v="0"/>
    <s v="180-11 Tudor RdJamaica, NY 11432"/>
    <x v="4"/>
    <s v="Queens"/>
    <s v="180-11 Tudor Rd, Jamaica, NY 11432, USA"/>
    <n v="40.721482000000002"/>
    <n v="-73.788321800000006"/>
  </r>
  <r>
    <s v="Brokered by East Coast Realty Partners"/>
    <x v="3"/>
    <n v="379000"/>
    <s v="300,001-500,000"/>
    <n v="2"/>
    <n v="1"/>
    <n v="2185"/>
    <x v="0"/>
    <s v="64-00 Saunders St Unit 6ERego Park, NY 11374"/>
    <x v="4"/>
    <s v="Rego Park"/>
    <s v="6400 Saunders St #6e, Rego Park, NY 11374, USA"/>
    <n v="40.7286188"/>
    <n v="-73.861662300000006"/>
  </r>
  <r>
    <s v="Brokered by Douglas Elliman - Bayside"/>
    <x v="3"/>
    <n v="299000"/>
    <s v="100,001-300,000"/>
    <n v="1"/>
    <n v="1"/>
    <n v="800"/>
    <x v="4"/>
    <s v="92-30 56th Ave Unit 3GElmhurst, NY 11373"/>
    <x v="4"/>
    <s v="Elmhurst"/>
    <s v="92-30 56th Ave #3g, Elmhurst, NY 11373, USA"/>
    <n v="40.736515799999999"/>
    <n v="-73.868796399999994"/>
  </r>
  <r>
    <s v="Brokered by BRAITHWAITE REALTY LLC"/>
    <x v="4"/>
    <n v="850000"/>
    <s v="500,000+"/>
    <n v="6"/>
    <n v="3"/>
    <n v="2230"/>
    <x v="0"/>
    <s v="3019 Kingsbridge TerBronx, NY 10463"/>
    <x v="3"/>
    <s v="The Bronx"/>
    <s v="3019 Kingsbridge Terrace, Bronx, NY 10463, USA"/>
    <n v="40.876098300000002"/>
    <n v="-73.902119299999995"/>
  </r>
  <r>
    <s v="Brokered by CITI - Citi Habitats, Inc. - NY"/>
    <x v="9"/>
    <n v="199999"/>
    <s v="100,001-300,000"/>
    <n v="9"/>
    <n v="3"/>
    <n v="2185"/>
    <x v="0"/>
    <s v="429 Pennsylvania AveBrooklyn, NY 11207"/>
    <x v="2"/>
    <s v="Brooklyn"/>
    <s v="429 Pennsylvania Ave, Brooklyn, NY 11207, USA"/>
    <n v="40.666792000000001"/>
    <n v="-73.894204999999999"/>
  </r>
  <r>
    <s v="Brokered by Higgins Realty Group Llc"/>
    <x v="4"/>
    <n v="899000"/>
    <s v="500,000+"/>
    <n v="4"/>
    <n v="3"/>
    <n v="1892"/>
    <x v="0"/>
    <s v="1139 E 86th StBrooklyn, NY 11236"/>
    <x v="2"/>
    <s v="Brooklyn"/>
    <s v="1139 E 86th St, Brooklyn, NY 11236, USA"/>
    <n v="40.634461299999998"/>
    <n v="-73.9042326"/>
  </r>
  <r>
    <s v="Brokered by KELLER WILLIAMS REALTY EMPIRE"/>
    <x v="4"/>
    <n v="1299000"/>
    <s v="500,000+"/>
    <n v="10"/>
    <n v="6"/>
    <n v="4500"/>
    <x v="0"/>
    <s v="247 Senator StBrooklyn, NY 11220"/>
    <x v="2"/>
    <s v="Brooklyn"/>
    <s v="247 Senator St, Brooklyn, NY 11220, USA"/>
    <n v="40.637813600000001"/>
    <n v="-74.026617599999994"/>
  </r>
  <r>
    <s v="Brokered by Keystone Realty USA Corp"/>
    <x v="1"/>
    <n v="699000"/>
    <s v="500,000+"/>
    <n v="3"/>
    <n v="3"/>
    <n v="2185"/>
    <x v="0"/>
    <s v="448 Turneur AveBronx, NY 10473"/>
    <x v="3"/>
    <s v="The Bronx"/>
    <s v="448 Turneur Ave, Bronx, NY 10473, USA"/>
    <n v="40.816388400000001"/>
    <n v="-73.846125299999997"/>
  </r>
  <r>
    <s v="Brokered by E Realty International Corp"/>
    <x v="0"/>
    <n v="579000"/>
    <s v="500,000+"/>
    <n v="2"/>
    <n v="2"/>
    <n v="750"/>
    <x v="4"/>
    <s v="140-31 Cherry Ave Unit 9AFlushing, NY 11355"/>
    <x v="4"/>
    <s v="Flushing"/>
    <s v="140-31 Cherry Ave #9a, Flushing, NY 11355, USA"/>
    <n v="40.754669999999997"/>
    <n v="-73.821995999999999"/>
  </r>
  <r>
    <s v="Brokered by RE MAX Elite"/>
    <x v="1"/>
    <n v="585000"/>
    <s v="500,000+"/>
    <n v="3"/>
    <n v="2"/>
    <n v="1008"/>
    <x v="0"/>
    <s v="94 Walker StStaten Island, NY 10302"/>
    <x v="1"/>
    <s v="Staten Island"/>
    <s v="94 Walker St, Staten Island, NY 10302, USA"/>
    <n v="40.630230400000002"/>
    <n v="-74.142966000000001"/>
  </r>
  <r>
    <s v="Brokered by COMPASS"/>
    <x v="3"/>
    <n v="579000"/>
    <s v="500,000+"/>
    <n v="2"/>
    <n v="1"/>
    <n v="2185"/>
    <x v="0"/>
    <s v="34-41 85th St Unit 3OJackson Heights, NY 11372"/>
    <x v="4"/>
    <s v="Flushing"/>
    <s v="34-41 85th St #3a, Flushing, NY 11372, USA"/>
    <n v="40.753119099999999"/>
    <n v="-73.881875699999995"/>
  </r>
  <r>
    <s v="Brokered by PULLINI REALTY CORP."/>
    <x v="4"/>
    <n v="499000"/>
    <s v="300,001-500,000"/>
    <n v="3"/>
    <n v="3"/>
    <n v="2185"/>
    <x v="0"/>
    <s v="921 E 84th StBrooklyn, NY 11236"/>
    <x v="2"/>
    <s v="Brooklyn"/>
    <s v="921 E 84th St, Brooklyn, NY 11236, USA"/>
    <n v="40.6370243"/>
    <n v="-73.909612999999993"/>
  </r>
  <r>
    <s v="Brokered by Jason Mitchell Real Estate New York"/>
    <x v="6"/>
    <n v="350000"/>
    <s v="300,001-500,000"/>
    <n v="3"/>
    <n v="2"/>
    <n v="1137"/>
    <x v="0"/>
    <s v="145 Lincoln Ave Apt 3JStaten Island, NY 10306"/>
    <x v="1"/>
    <s v="Midland Beach"/>
    <s v="145 Lincoln Ave #3j, Staten Island, NY 10306, USA"/>
    <n v="40.579062"/>
    <n v="-74.107616500000006"/>
  </r>
  <r>
    <s v="Brokered by COMPASS"/>
    <x v="1"/>
    <n v="1250000"/>
    <s v="500,000+"/>
    <n v="3"/>
    <n v="2"/>
    <n v="2072"/>
    <x v="0"/>
    <s v="89 Nixon AveStaten Island, NY 10304"/>
    <x v="1"/>
    <s v="Staten Island"/>
    <s v="89 Nixon Ave, Staten Island, NY 10304, USA"/>
    <n v="40.6321382"/>
    <n v="-74.080612299999999"/>
  </r>
  <r>
    <s v="Brokered by Winzone Realty Inc"/>
    <x v="4"/>
    <n v="899000"/>
    <s v="500,000+"/>
    <n v="4"/>
    <n v="3"/>
    <n v="2185"/>
    <x v="0"/>
    <s v="104-40 Alstyne AveCorona, NY 11368"/>
    <x v="4"/>
    <s v="Queens"/>
    <s v="104-40 Alstyne Ave, Flushing, NY 11368, USA"/>
    <n v="40.7431111"/>
    <n v="-73.857424100000003"/>
  </r>
  <r>
    <s v="Brokered by COMPASS"/>
    <x v="2"/>
    <n v="1979000"/>
    <s v="500,000+"/>
    <n v="5"/>
    <n v="3"/>
    <n v="3150"/>
    <x v="0"/>
    <s v="185 Weirfield StBrooklyn, NY 11221"/>
    <x v="2"/>
    <s v="Brooklyn"/>
    <s v="185 Weirfield St, Brooklyn, NY 11221, USA"/>
    <n v="40.690842199999999"/>
    <n v="-73.911709599999995"/>
  </r>
  <r>
    <s v="Brokered by Momentum Real Estate Llc"/>
    <x v="1"/>
    <n v="599000"/>
    <s v="500,000+"/>
    <n v="3"/>
    <n v="2"/>
    <n v="780"/>
    <x v="4"/>
    <s v="459 Raritan AveStaten Island, NY 10305"/>
    <x v="1"/>
    <s v="Staten Island"/>
    <s v="459 Raritan Ave, Staten Island, NY 10305, USA"/>
    <n v="40.588053799999997"/>
    <n v="-74.085878100000002"/>
  </r>
  <r>
    <s v="Brokered by Tom Crimmins Realty, Ltd."/>
    <x v="1"/>
    <n v="779000"/>
    <s v="500,000+"/>
    <n v="4"/>
    <n v="2"/>
    <n v="2188"/>
    <x v="0"/>
    <s v="122 Hamilton AveStaten Island, NY 10301"/>
    <x v="1"/>
    <s v="Staten Island"/>
    <s v="122 Hamilton Ave, Staten Island, NY 10301, USA"/>
    <n v="40.644504499999996"/>
    <n v="-74.0818972"/>
  </r>
  <r>
    <s v="Brokered by Corcoran Park Avenue South"/>
    <x v="2"/>
    <n v="25000000"/>
    <s v="500,000+"/>
    <n v="6"/>
    <n v="6"/>
    <n v="2185"/>
    <x v="0"/>
    <s v="29 E 63rd StNew York, NY 10065"/>
    <x v="0"/>
    <s v="New York"/>
    <s v="29 E 63rd St, New York, NY 10065, USA"/>
    <n v="40.765980900000002"/>
    <n v="-73.968983899999998"/>
  </r>
  <r>
    <s v="Brokered by Jason Mitchell Real Estate New York"/>
    <x v="6"/>
    <n v="350000"/>
    <s v="300,001-500,000"/>
    <n v="3"/>
    <n v="2"/>
    <n v="1137"/>
    <x v="0"/>
    <s v="145 Lincoln Ave Apt 3JStaten Island, NY 10306"/>
    <x v="1"/>
    <s v="Midland Beach"/>
    <s v="145 Lincoln Ave #3j, Staten Island, NY 10306, USA"/>
    <n v="40.579062"/>
    <n v="-74.107616500000006"/>
  </r>
  <r>
    <s v="Brokered by Winzone Realty Inc"/>
    <x v="4"/>
    <n v="899000"/>
    <s v="500,000+"/>
    <n v="4"/>
    <n v="3"/>
    <n v="2185"/>
    <x v="0"/>
    <s v="104-40 Alstyne AveCorona, NY 11368"/>
    <x v="4"/>
    <s v="Queens"/>
    <s v="104-40 Alstyne Ave, Flushing, NY 11368, USA"/>
    <n v="40.7431111"/>
    <n v="-73.857424100000003"/>
  </r>
  <r>
    <s v="Brokered by Corcoran East Side"/>
    <x v="3"/>
    <n v="1195000"/>
    <s v="500,000+"/>
    <n v="2"/>
    <n v="2"/>
    <n v="2185"/>
    <x v="0"/>
    <s v="24 W 83rd St Apt 5RNew York, NY 10024"/>
    <x v="0"/>
    <s v="Manhattan"/>
    <s v="24 W 83rd St #5r, New York, NY 10024, USA"/>
    <n v="40.783636999999999"/>
    <n v="-73.971914600000005"/>
  </r>
  <r>
    <s v="Brokered by COMPASS"/>
    <x v="0"/>
    <n v="1995000"/>
    <s v="500,000+"/>
    <n v="2"/>
    <n v="3"/>
    <n v="1838"/>
    <x v="0"/>
    <s v="298 E 2nd St Apt 4Manhattan, NY 10009"/>
    <x v="0"/>
    <s v="Manhattan"/>
    <s v="298 E 2nd St Apartment 4, New York, NY 10009, USA"/>
    <n v="40.720539000000002"/>
    <n v="-73.979335000000006"/>
  </r>
  <r>
    <s v="Brokered by TOP NEST INC"/>
    <x v="3"/>
    <n v="564900"/>
    <s v="500,000+"/>
    <n v="1"/>
    <n v="1"/>
    <n v="769"/>
    <x v="4"/>
    <s v="215 Adams St Apt 10BBrooklyn, NY 11201"/>
    <x v="2"/>
    <s v="Downtown Brooklyn"/>
    <s v="215 Adams St #10b, Brooklyn, NY 11201, USA"/>
    <n v="40.697477999999997"/>
    <n v="-73.988335000000006"/>
  </r>
  <r>
    <s v="Brokered by Corcoran West Side"/>
    <x v="4"/>
    <n v="1250000"/>
    <s v="500,000+"/>
    <n v="6"/>
    <n v="4"/>
    <n v="2185"/>
    <x v="0"/>
    <s v="85 Arlington AveBrooklyn, NY 11207"/>
    <x v="2"/>
    <s v="Brooklyn"/>
    <s v="85 Arlington Ave, Brooklyn, NY 11207, USA"/>
    <n v="40.680039800000003"/>
    <n v="-73.891499300000007"/>
  </r>
  <r>
    <s v="Brokered by Corcoran Chelsea/Flatiron"/>
    <x v="0"/>
    <n v="15000000"/>
    <s v="500,000+"/>
    <n v="4"/>
    <n v="4"/>
    <n v="2185"/>
    <x v="0"/>
    <s v="70 W 45th St Ph 2New York, NY 10036"/>
    <x v="0"/>
    <s v="Manhattan"/>
    <s v="70 W 45th St Ph 2, New York, NY 10036, USA"/>
    <n v="40.756337799999997"/>
    <n v="-73.982217000000006"/>
  </r>
  <r>
    <s v="Brokered by Tapestry Real Estate of Queens"/>
    <x v="4"/>
    <n v="1399000"/>
    <s v="500,000+"/>
    <n v="4"/>
    <n v="3"/>
    <n v="2283"/>
    <x v="0"/>
    <s v="31-53 45 StAstoria, NY 11103"/>
    <x v="4"/>
    <s v="Queens"/>
    <s v="31-53 45th St, Long Island City, NY 11103, USA"/>
    <n v="40.758019699999998"/>
    <n v="-73.914021500000004"/>
  </r>
  <r>
    <s v="Brokered by Robert Defalco Realty, Inc."/>
    <x v="1"/>
    <n v="1250000"/>
    <s v="500,000+"/>
    <n v="4"/>
    <n v="2"/>
    <n v="3160"/>
    <x v="0"/>
    <s v="1841 Richmond RdStaten Island, NY 10306"/>
    <x v="1"/>
    <s v="Staten Island"/>
    <s v="1841 Richmond Rd, Staten Island, NY 10306, USA"/>
    <n v="40.585661000000002"/>
    <n v="-74.105941700000002"/>
  </r>
  <r>
    <s v="Brokered by CORE Group Marketing, LLC"/>
    <x v="3"/>
    <n v="335000"/>
    <s v="300,001-500,000"/>
    <n v="1"/>
    <n v="1"/>
    <n v="2185"/>
    <x v="0"/>
    <s v="33-15 81st St Unit 6BQueens, NY 11372"/>
    <x v="4"/>
    <s v="Queens"/>
    <s v="33-15 81st St, Flushing, NY 11372, USA"/>
    <n v="40.754728200000002"/>
    <n v="-73.885970599999993"/>
  </r>
  <r>
    <s v="Brokered by Exp Realty"/>
    <x v="4"/>
    <n v="685000"/>
    <s v="500,000+"/>
    <n v="4"/>
    <n v="2"/>
    <n v="2000"/>
    <x v="0"/>
    <s v="884 E 161st StBronx, NY 10459"/>
    <x v="3"/>
    <s v="The Bronx"/>
    <s v="884 E 161 St, Bronx, NY 10459, USA"/>
    <n v="40.819451299999997"/>
    <n v="-73.900179199999997"/>
  </r>
  <r>
    <s v="Brokered by Boroughs Realty Llc"/>
    <x v="3"/>
    <n v="279999"/>
    <s v="100,001-300,000"/>
    <n v="2"/>
    <n v="1"/>
    <n v="666"/>
    <x v="4"/>
    <s v="3235 Emmons Ave Apt 120Brooklyn, NY 11235"/>
    <x v="2"/>
    <s v="Sheepshead Bay"/>
    <s v="3235 Emmons Ave Apt 120, Brooklyn, NY 11235, USA"/>
    <n v="40.5844399"/>
    <n v="-73.931611599999997"/>
  </r>
  <r>
    <s v="Brokered by Charles Rutenberg Realty Inc"/>
    <x v="3"/>
    <n v="418000"/>
    <s v="300,001-500,000"/>
    <n v="2"/>
    <n v="1"/>
    <n v="2185"/>
    <x v="0"/>
    <s v="94-11 69 Ave Unit 307Forest Hills, NY 11375"/>
    <x v="4"/>
    <s v="Forest Hills"/>
    <s v="9411 69th Ave Apt 307, Forest Hills, NY 11375, USA"/>
    <n v="40.715519899999997"/>
    <n v="-73.853019900000007"/>
  </r>
  <r>
    <s v="Brokered by Century Homes Realty Group LLC"/>
    <x v="4"/>
    <n v="1780000"/>
    <s v="500,000+"/>
    <n v="10"/>
    <n v="7"/>
    <n v="2185"/>
    <x v="0"/>
    <s v="41-59 70th StWoodside, NY 11377"/>
    <x v="4"/>
    <s v="Queens"/>
    <s v="41-59 70th St, Flushing, NY 11377, USA"/>
    <n v="40.742982599999998"/>
    <n v="-73.894546199999994"/>
  </r>
  <r>
    <s v="Brokered by Keller Williams NYC"/>
    <x v="0"/>
    <n v="520000"/>
    <s v="500,000+"/>
    <n v="2"/>
    <n v="1"/>
    <n v="741"/>
    <x v="4"/>
    <s v="105 Bennett Ave Unit 54BNew York, NY 10033"/>
    <x v="0"/>
    <s v="Manhattan"/>
    <s v="105 Bennett Ave # 54b, New York, NY 10033, USA"/>
    <n v="40.8536742"/>
    <n v="-73.934727499999994"/>
  </r>
  <r>
    <s v="Brokered by NextHome Prestige"/>
    <x v="1"/>
    <n v="599900"/>
    <s v="500,000+"/>
    <n v="3"/>
    <n v="2"/>
    <n v="1248"/>
    <x v="0"/>
    <s v="9 Lovell Ave Unit AStaten Island, NY 10314"/>
    <x v="1"/>
    <s v="Staten Island"/>
    <s v="9 Lovell Ave, Staten Island, NY 10314, USA"/>
    <n v="40.592225800000001"/>
    <n v="-74.150832199999996"/>
  </r>
  <r>
    <s v="Brokered by Douglas Elliman - 3544 Johnson Ave"/>
    <x v="4"/>
    <n v="885000"/>
    <s v="500,000+"/>
    <n v="6"/>
    <n v="5"/>
    <n v="2680"/>
    <x v="0"/>
    <s v="933 Fteley AveBronx, NY 10473"/>
    <x v="3"/>
    <s v="The Bronx"/>
    <s v="933 Fteley Ave, Bronx, NY 10473, USA"/>
    <n v="40.823678299999997"/>
    <n v="-73.870522199999996"/>
  </r>
  <r>
    <s v="Brokered by CITI STAR REALTY"/>
    <x v="3"/>
    <n v="258000"/>
    <s v="100,001-300,000"/>
    <n v="1"/>
    <n v="1"/>
    <n v="650"/>
    <x v="4"/>
    <s v="601 Brightwater Ct Apt 5LBrooklyn, NY 11235"/>
    <x v="2"/>
    <s v="Brighton Beach"/>
    <s v="601 Brightwater Ct #5l, Brooklyn, NY 11235, USA"/>
    <n v="40.575998599999998"/>
    <n v="-73.960785000000001"/>
  </r>
  <r>
    <s v="Brokered by Apple Realty Group Corp"/>
    <x v="0"/>
    <n v="700000"/>
    <s v="500,000+"/>
    <n v="2"/>
    <n v="2"/>
    <n v="1124"/>
    <x v="0"/>
    <s v="168-03 Powells Cove Blvd Unit 14Whitestone, NY 11357"/>
    <x v="4"/>
    <s v="Beechhurst"/>
    <s v="16803 Powells Cove Blvd #14, Beechhurst, NY 11357, USA"/>
    <n v="40.794225500000003"/>
    <n v="-73.795067799999998"/>
  </r>
  <r>
    <s v="Brokered by Douglas Elliman - 575 Madison Ave"/>
    <x v="4"/>
    <n v="25750000"/>
    <s v="500,000+"/>
    <n v="6"/>
    <n v="6"/>
    <n v="2185"/>
    <x v="0"/>
    <s v="17 E 76th StNew York, NY 10021"/>
    <x v="0"/>
    <s v="New York"/>
    <s v="17 E 76th St, New York, NY 10021, USA"/>
    <n v="40.774781699999998"/>
    <n v="-73.963959500000001"/>
  </r>
  <r>
    <s v="Brokered by Charles Rutenberg Realty Inc"/>
    <x v="1"/>
    <n v="999000"/>
    <s v="500,000+"/>
    <n v="4"/>
    <n v="3"/>
    <n v="2185"/>
    <x v="0"/>
    <s v="78-27 268th StGlen Oaks, NY 11004"/>
    <x v="4"/>
    <s v="Queens"/>
    <s v="78-27 268th St, Glen Oaks, NY 11004, USA"/>
    <n v="40.749203600000001"/>
    <n v="-73.704508099999998"/>
  </r>
  <r>
    <s v="Brokered by Plaza Island Properties, LLC"/>
    <x v="6"/>
    <n v="898000"/>
    <s v="500,000+"/>
    <n v="3"/>
    <n v="1"/>
    <n v="2744"/>
    <x v="0"/>
    <s v="23 Bancroft AveStaten Island, NY 10306"/>
    <x v="1"/>
    <s v="Staten Island"/>
    <s v="23 Bancroft Ave, Staten Island, NY 10306, USA"/>
    <n v="40.578955299999997"/>
    <n v="-74.113879400000002"/>
  </r>
  <r>
    <s v="Brokered by COMPASS"/>
    <x v="0"/>
    <n v="500000"/>
    <s v="300,001-500,000"/>
    <n v="1"/>
    <n v="1"/>
    <n v="720"/>
    <x v="4"/>
    <s v="232 E 118th St Apt 5BManhattan, NY 10035"/>
    <x v="0"/>
    <s v="Manhattan"/>
    <s v="232 E 118th St #5b, New York, NY 10035, USA"/>
    <n v="40.798388299999999"/>
    <n v="-73.937888000000001"/>
  </r>
  <r>
    <s v="Brokered by Corcoran Brooklyn Heights"/>
    <x v="1"/>
    <n v="695000"/>
    <s v="500,000+"/>
    <n v="3"/>
    <n v="2"/>
    <n v="1926"/>
    <x v="0"/>
    <s v="696 Autumn AveBrooklyn, NY 11208"/>
    <x v="2"/>
    <s v="Brooklyn"/>
    <s v="696 Autumn Ave, Brooklyn, NY 11208, USA"/>
    <n v="40.671364099999998"/>
    <n v="-73.867347499999994"/>
  </r>
  <r>
    <s v="Brokered by Realty Quest New York Inc"/>
    <x v="3"/>
    <n v="215000"/>
    <s v="100,001-300,000"/>
    <n v="3"/>
    <n v="1"/>
    <n v="2185"/>
    <x v="0"/>
    <s v="6115 97th St Apt LeRego Park, NY 11374"/>
    <x v="4"/>
    <s v="Queens"/>
    <s v="61-15 97th St, Rego Park, NY 11374, USA"/>
    <n v="40.733796499999997"/>
    <n v="-73.862083699999999"/>
  </r>
  <r>
    <s v="Brokered by Laffey Real Estate"/>
    <x v="1"/>
    <n v="759000"/>
    <s v="500,000+"/>
    <n v="3"/>
    <n v="1"/>
    <n v="2185"/>
    <x v="0"/>
    <s v="71-31 66th RdMiddle Village, NY 11379"/>
    <x v="4"/>
    <s v="Queens"/>
    <s v="71-31 66th Rd, Flushing, NY 11379, USA"/>
    <n v="40.714247299999997"/>
    <n v="-73.883047099999999"/>
  </r>
  <r>
    <s v="Brokered by Serhant"/>
    <x v="3"/>
    <n v="375000"/>
    <s v="300,001-500,000"/>
    <n v="1"/>
    <n v="1"/>
    <n v="1185"/>
    <x v="0"/>
    <s v="10 Bay Street Lndg Apt 1IStaten Island, NY 10301"/>
    <x v="1"/>
    <s v="Mid Island"/>
    <s v="10 Bay Street Landing #1a, Staten Island, NY 10301, USA"/>
    <n v="40.638117999999999"/>
    <n v="-74.073964000000004"/>
  </r>
  <r>
    <s v="Brokered by Coldwell Banker American Homes"/>
    <x v="4"/>
    <n v="2700000"/>
    <s v="500,000+"/>
    <n v="24"/>
    <n v="24"/>
    <n v="18936"/>
    <x v="1"/>
    <s v="3520 Newkirk Ave Unit 24Brooklyn, NY 11203"/>
    <x v="2"/>
    <s v="Little Haiti"/>
    <s v="3520 Newkirk Ave #24, Brooklyn, NY 11203, USA"/>
    <n v="40.640180600000001"/>
    <n v="-73.942939499999994"/>
  </r>
  <r>
    <s v="Brokered by Corcoran Williamsburg Bedford"/>
    <x v="9"/>
    <n v="2100000"/>
    <s v="500,000+"/>
    <n v="3"/>
    <n v="2"/>
    <n v="1902"/>
    <x v="0"/>
    <s v="76 Powers StBrooklyn, NY 11211"/>
    <x v="2"/>
    <s v="Brooklyn"/>
    <s v="76 Powers St, Brooklyn, NY 11211, USA"/>
    <n v="40.711883200000003"/>
    <n v="-73.947991000000002"/>
  </r>
  <r>
    <s v="Brokered by Exp Realty"/>
    <x v="3"/>
    <n v="389888"/>
    <s v="300,001-500,000"/>
    <n v="1"/>
    <n v="1"/>
    <n v="730"/>
    <x v="4"/>
    <s v="37-30 73rd St Unit 5DJackson Heights, NY 11372"/>
    <x v="4"/>
    <s v="Queens"/>
    <s v="37-30 73rd St, Flushing, NY 11372, USA"/>
    <n v="40.747955599999997"/>
    <n v="-73.892948799999999"/>
  </r>
  <r>
    <s v="Brokered by RE MAX Edge"/>
    <x v="3"/>
    <n v="285000"/>
    <s v="100,001-300,000"/>
    <n v="1"/>
    <n v="1"/>
    <n v="900"/>
    <x v="4"/>
    <s v="2815 Ocean Pkwy Apt 3FBrooklyn, NY 11235"/>
    <x v="2"/>
    <s v="Brighton Beach"/>
    <s v="2815 Ocean Pkwy #3f, Brooklyn, NY 11235, USA"/>
    <n v="40.581106200000001"/>
    <n v="-73.966748999999993"/>
  </r>
  <r>
    <s v="Brokered by Brown Harris Stevens"/>
    <x v="3"/>
    <n v="2795000"/>
    <s v="500,000+"/>
    <n v="4"/>
    <n v="2"/>
    <n v="2185"/>
    <x v="0"/>
    <s v="801 W End Ave Apt 2AManhattan, NY 10025"/>
    <x v="0"/>
    <s v="Manhattan"/>
    <s v="801 West End Ave #2a, New York, NY 10025, USA"/>
    <n v="40.797564899999998"/>
    <n v="-73.972038400000002"/>
  </r>
  <r>
    <s v="Brokered by Matias Real Estate"/>
    <x v="0"/>
    <n v="674999"/>
    <s v="500,000+"/>
    <n v="3"/>
    <n v="1"/>
    <n v="1299"/>
    <x v="0"/>
    <s v="90 Bay Street Lndg Apt 6KStaten Island, NY 10301"/>
    <x v="1"/>
    <s v="Mid Island"/>
    <s v="90 Bay Street Landing #6k, Staten Island, NY 10301, USA"/>
    <n v="40.640365600000003"/>
    <n v="-74.073757400000005"/>
  </r>
  <r>
    <s v="Brokered by Serhant"/>
    <x v="2"/>
    <n v="12995000"/>
    <s v="500,000+"/>
    <n v="4"/>
    <n v="4"/>
    <n v="5608"/>
    <x v="5"/>
    <s v="129 E 70th StNew York, NY 10021"/>
    <x v="0"/>
    <s v="New York"/>
    <s v="129 E 70th St, New York, NY 10021, USA"/>
    <n v="40.769448699999998"/>
    <n v="-73.963462500000006"/>
  </r>
  <r>
    <s v="Brokered by BERGEN BASIN REALTY"/>
    <x v="1"/>
    <n v="759000"/>
    <s v="500,000+"/>
    <n v="3"/>
    <n v="2"/>
    <n v="1260"/>
    <x v="0"/>
    <s v="2044 E 67th StBrooklyn, NY 11234"/>
    <x v="2"/>
    <s v="Brooklyn"/>
    <s v="2044 E 67th St, Brooklyn, NY 11234, USA"/>
    <n v="40.618434700000002"/>
    <n v="-73.911342099999999"/>
  </r>
  <r>
    <s v="Brokered by Brown Harris Stevens"/>
    <x v="0"/>
    <n v="995000"/>
    <s v="500,000+"/>
    <n v="2"/>
    <n v="2"/>
    <n v="1030"/>
    <x v="0"/>
    <s v="575 4th Ave Apt 2ABrooklyn, NY 11215"/>
    <x v="2"/>
    <s v="Park Slope"/>
    <s v="575 4th Ave #2a, Brooklyn, NY 11215, USA"/>
    <n v="40.665551299999997"/>
    <n v="-73.992217100000005"/>
  </r>
  <r>
    <s v="Brokered by Adamo Real Estate"/>
    <x v="3"/>
    <n v="229000"/>
    <s v="100,001-300,000"/>
    <n v="1"/>
    <n v="1"/>
    <n v="2185"/>
    <x v="0"/>
    <s v="3025 Ocean Ave Apt 6HBrooklyn, NY 11235"/>
    <x v="2"/>
    <s v="Sheepshead Bay"/>
    <s v="3025 Ocean Ave #6h, Brooklyn, NY 11235, USA"/>
    <n v="40.587424900000002"/>
    <n v="-73.948798699999998"/>
  </r>
  <r>
    <s v="Brokered by Robert E. Hill, Inc."/>
    <x v="3"/>
    <n v="239000"/>
    <s v="100,001-300,000"/>
    <n v="1"/>
    <n v="1"/>
    <n v="800"/>
    <x v="4"/>
    <s v="3017 Riverdale Ave Apt 3CBronx, NY 10463"/>
    <x v="3"/>
    <s v="Spuyten Duyvil"/>
    <s v="3017 Riverdale Ave #3c, Bronx, NY 10463, USA"/>
    <n v="40.880985000000003"/>
    <n v="-73.910232899999997"/>
  </r>
  <r>
    <s v="Brokered by COMPASS"/>
    <x v="3"/>
    <n v="315000"/>
    <s v="300,001-500,000"/>
    <n v="2"/>
    <n v="1"/>
    <n v="2185"/>
    <x v="0"/>
    <s v="5 E 131st St Apt 3AManhattan, NY 10037"/>
    <x v="0"/>
    <s v="Manhattan"/>
    <s v="5 E 131st St #3a, New York, NY 10037, USA"/>
    <n v="40.810163299999999"/>
    <n v="-73.938797199999996"/>
  </r>
  <r>
    <s v="Brokered by Classic Homes and Properties"/>
    <x v="1"/>
    <n v="1100000"/>
    <s v="500,000+"/>
    <n v="5"/>
    <n v="3"/>
    <n v="2192"/>
    <x v="0"/>
    <s v="85-11 164th AveHoward Beach, NY 11414"/>
    <x v="4"/>
    <s v="Queens"/>
    <s v="85-11 164th Ave, Jamaica, NY 11414, USA"/>
    <n v="40.650022200000002"/>
    <n v="-73.844778000000005"/>
  </r>
  <r>
    <s v="Brokered by Halvatzis Realty Inc"/>
    <x v="3"/>
    <n v="225000"/>
    <s v="100,001-300,000"/>
    <n v="1"/>
    <n v="1"/>
    <n v="2185"/>
    <x v="0"/>
    <s v="21-68 35th St Unit 5DAstoria, NY 11105"/>
    <x v="4"/>
    <s v="Astoria"/>
    <s v="21-68 35th St #5d, Astoria, NY 11105, USA"/>
    <n v="40.775357200000002"/>
    <n v="-73.908548199999998"/>
  </r>
  <r>
    <s v="Brokered by Jadestone Development Realty Llc"/>
    <x v="1"/>
    <n v="868000"/>
    <s v="500,000+"/>
    <n v="3"/>
    <n v="2"/>
    <n v="1484"/>
    <x v="0"/>
    <s v="212 Hunter AveStaten Island, NY 10306"/>
    <x v="1"/>
    <s v="Staten Island"/>
    <s v="212 Hunter Ave, Staten Island, NY 10306, USA"/>
    <n v="40.5802397"/>
    <n v="-74.101812199999998"/>
  </r>
  <r>
    <s v="Brokered by Century Homes Realty Group LLC"/>
    <x v="4"/>
    <n v="1380000"/>
    <s v="500,000+"/>
    <n v="5"/>
    <n v="3"/>
    <n v="2185"/>
    <x v="0"/>
    <s v="31-32 100th StEast Elmhurst, NY 11369"/>
    <x v="4"/>
    <s v="Queens"/>
    <s v="31-32 100th St, Flushing, NY 11369, USA"/>
    <n v="40.760036599999999"/>
    <n v="-73.869208099999994"/>
  </r>
  <r>
    <s v="Brokered by New Home Connections Inc."/>
    <x v="1"/>
    <n v="1100000"/>
    <s v="500,000+"/>
    <n v="4"/>
    <n v="2"/>
    <n v="1800"/>
    <x v="0"/>
    <s v="7372 Amboy RdStaten Island, NY 10307"/>
    <x v="1"/>
    <s v="Staten Island"/>
    <s v="7372 Amboy Rd, Staten Island, NY 10307, USA"/>
    <n v="40.510336899999999"/>
    <n v="-74.242486700000001"/>
  </r>
  <r>
    <s v="Brokered by COMPASS"/>
    <x v="3"/>
    <n v="865000"/>
    <s v="500,000+"/>
    <n v="1"/>
    <n v="1"/>
    <n v="2185"/>
    <x v="0"/>
    <s v="407 Park Ave S Apt 11DManhattan, NY 10016"/>
    <x v="0"/>
    <s v="Manhattan"/>
    <s v="407 Park Ave S Apartment 11b, New York, NY 10016, USA"/>
    <n v="40.743372999999998"/>
    <n v="-73.983626000000001"/>
  </r>
  <r>
    <s v="Brokered by COMPASS"/>
    <x v="9"/>
    <n v="1895000"/>
    <s v="500,000+"/>
    <n v="3"/>
    <n v="2"/>
    <n v="1230"/>
    <x v="0"/>
    <s v="47 Bridge St Apt 3CBrooklyn, NY 11201"/>
    <x v="2"/>
    <s v="Vinegar Hill"/>
    <s v="47 Bridge St #3c, Brooklyn, NY 11201, USA"/>
    <n v="40.703213099999999"/>
    <n v="-73.984534499999995"/>
  </r>
  <r>
    <s v="Brokered by Berns Agency"/>
    <x v="1"/>
    <n v="749000"/>
    <s v="500,000+"/>
    <n v="3"/>
    <n v="2"/>
    <n v="1800"/>
    <x v="0"/>
    <s v="93 Gower StStaten Island, NY 10314"/>
    <x v="1"/>
    <s v="Staten Island"/>
    <s v="93 Gower St, Staten Island, NY 10314, USA"/>
    <n v="40.610564799999999"/>
    <n v="-74.123799099999999"/>
  </r>
  <r>
    <s v="Brokered by RE MAX Distinguished Homes &amp; Properties"/>
    <x v="4"/>
    <n v="775000"/>
    <s v="500,000+"/>
    <n v="5"/>
    <n v="2"/>
    <n v="1600"/>
    <x v="0"/>
    <s v="2951 Harding AveBronx, NY 10465"/>
    <x v="3"/>
    <s v="The Bronx"/>
    <s v="2951 Harding Ave, Bronx, NY 10465, USA"/>
    <n v="40.816662200000003"/>
    <n v="-73.813944800000002"/>
  </r>
  <r>
    <s v="Brokered by Corcoran West Side"/>
    <x v="3"/>
    <n v="2395000"/>
    <s v="500,000+"/>
    <n v="2"/>
    <n v="2"/>
    <n v="1650"/>
    <x v="0"/>
    <s v="320 E 57th St # ENew York, NY 10022"/>
    <x v="0"/>
    <s v="New York"/>
    <s v="320 E 57th St, New York, NY 10022, USA"/>
    <n v="40.758808100000003"/>
    <n v="-73.964705699999996"/>
  </r>
  <r>
    <s v="Brokered by RE MAX Real Estate Professionals"/>
    <x v="4"/>
    <n v="2300000"/>
    <s v="500,000+"/>
    <n v="8"/>
    <n v="6"/>
    <n v="4000"/>
    <x v="0"/>
    <s v="123 Bay 10th StBrooklyn, NY 11228"/>
    <x v="2"/>
    <s v="Brooklyn"/>
    <s v="123 Bay 10th St, Brooklyn, NY 11228, USA"/>
    <n v="40.608367000000001"/>
    <n v="-74.011214499999994"/>
  </r>
  <r>
    <s v="Brokered by Keller Williams NYC"/>
    <x v="0"/>
    <n v="700000"/>
    <s v="500,000+"/>
    <n v="1"/>
    <n v="2"/>
    <n v="900"/>
    <x v="4"/>
    <s v="138 Edgecombe Avenue Gdn Unit 1ANew York, NY 10030"/>
    <x v="0"/>
    <s v="Manhattan"/>
    <s v="138 Edgecombe Ave #1a, New York, NY 10030, USA"/>
    <n v="40.821158199999999"/>
    <n v="-73.944547499999999"/>
  </r>
  <r>
    <s v="Brokered by RE MAX Distinguished Homes &amp; Properties"/>
    <x v="4"/>
    <n v="775000"/>
    <s v="500,000+"/>
    <n v="5"/>
    <n v="2"/>
    <n v="1600"/>
    <x v="0"/>
    <s v="2951 Harding AveBronx, NY 10465"/>
    <x v="3"/>
    <s v="The Bronx"/>
    <s v="2951 Harding Ave, Bronx, NY 10465, USA"/>
    <n v="40.816662200000003"/>
    <n v="-73.813944800000002"/>
  </r>
  <r>
    <s v="Brokered by Berns Agency"/>
    <x v="1"/>
    <n v="749000"/>
    <s v="500,000+"/>
    <n v="3"/>
    <n v="2"/>
    <n v="1800"/>
    <x v="0"/>
    <s v="93 Gower StStaten Island, NY 10314"/>
    <x v="1"/>
    <s v="Staten Island"/>
    <s v="93 Gower St, Staten Island, NY 10314, USA"/>
    <n v="40.610564799999999"/>
    <n v="-74.123799099999999"/>
  </r>
  <r>
    <s v="Brokered by Corcoran Park Slope"/>
    <x v="0"/>
    <n v="450000"/>
    <s v="300,001-500,000"/>
    <n v="3"/>
    <n v="1"/>
    <n v="494"/>
    <x v="2"/>
    <s v="4907 4th Ave Apt 3CBrooklyn, NY 11220"/>
    <x v="2"/>
    <s v="Sunset Park"/>
    <s v="4907 4th Ave #3c, Brooklyn, NY 11220, USA"/>
    <n v="40.646642999999997"/>
    <n v="-74.011966000000001"/>
  </r>
  <r>
    <s v="Brokered by COMPASS"/>
    <x v="3"/>
    <n v="865000"/>
    <s v="500,000+"/>
    <n v="1"/>
    <n v="1"/>
    <n v="2185"/>
    <x v="0"/>
    <s v="407 Park Ave S Apt 11DManhattan, NY 10016"/>
    <x v="0"/>
    <s v="Manhattan"/>
    <s v="407 Park Ave S Apartment 11b, New York, NY 10016, USA"/>
    <n v="40.743372999999998"/>
    <n v="-73.983626000000001"/>
  </r>
  <r>
    <s v="Brokered by COMPASS"/>
    <x v="3"/>
    <n v="280000"/>
    <s v="100,001-300,000"/>
    <n v="3"/>
    <n v="1"/>
    <n v="2185"/>
    <x v="0"/>
    <s v="431 E 82nd St Apt 1AManhattan, NY 10028"/>
    <x v="0"/>
    <s v="Manhattan"/>
    <s v="431 E 82nd St #1a, New York, NY 10028, USA"/>
    <n v="40.7737792"/>
    <n v="-73.949586699999998"/>
  </r>
  <r>
    <s v="Brokered by New Home Connections Inc."/>
    <x v="1"/>
    <n v="1100000"/>
    <s v="500,000+"/>
    <n v="4"/>
    <n v="2"/>
    <n v="1800"/>
    <x v="0"/>
    <s v="7372 Amboy RdStaten Island, NY 10307"/>
    <x v="1"/>
    <s v="Staten Island"/>
    <s v="7372 Amboy Rd, Staten Island, NY 10307, USA"/>
    <n v="40.510336899999999"/>
    <n v="-74.242486700000001"/>
  </r>
  <r>
    <s v="Brokered by COMPASS"/>
    <x v="9"/>
    <n v="1895000"/>
    <s v="500,000+"/>
    <n v="3"/>
    <n v="2"/>
    <n v="1230"/>
    <x v="0"/>
    <s v="47 Bridge St Apt 3CBrooklyn, NY 11201"/>
    <x v="2"/>
    <s v="Vinegar Hill"/>
    <s v="47 Bridge St #3c, Brooklyn, NY 11201, USA"/>
    <n v="40.703213099999999"/>
    <n v="-73.984534499999995"/>
  </r>
  <r>
    <s v="Brokered by Serhant"/>
    <x v="0"/>
    <n v="3890000"/>
    <s v="500,000+"/>
    <n v="3"/>
    <n v="4"/>
    <n v="2446"/>
    <x v="0"/>
    <s v="219 E 44th St Unit 31New York, NY 10017"/>
    <x v="0"/>
    <s v="Manhattan"/>
    <s v="219 E 44th St #31, New York, NY 10017, USA"/>
    <n v="40.7518502"/>
    <n v="-73.972516799999994"/>
  </r>
  <r>
    <s v="Brokered by TDMT - The Development Marketing Team"/>
    <x v="9"/>
    <n v="560000"/>
    <s v="500,000+"/>
    <n v="2"/>
    <n v="1"/>
    <n v="2185"/>
    <x v="0"/>
    <s v="345 Bedford Ave Apt D2Brooklyn, NY 11211"/>
    <x v="2"/>
    <s v="Williamsburg"/>
    <s v="345 Bedford Ave d2, Brooklyn, NY 11211, USA"/>
    <n v="40.712114700000001"/>
    <n v="-73.962687099999997"/>
  </r>
  <r>
    <s v="Brokered by Keller Williams Realty Greater Nassau"/>
    <x v="3"/>
    <n v="198000"/>
    <s v="100,001-300,000"/>
    <n v="1"/>
    <n v="1"/>
    <n v="2185"/>
    <x v="0"/>
    <s v="65-15 Alderton St Unit 1ARego Park, NY 11374"/>
    <x v="4"/>
    <s v="Rego Park"/>
    <s v="65-15 Alderton St #1a, Rego Park, NY 11374, USA"/>
    <n v="40.720846999999999"/>
    <n v="-73.858929000000003"/>
  </r>
  <r>
    <s v="Brokered by Coldwell Banker Advantage"/>
    <x v="1"/>
    <n v="1099000"/>
    <s v="500,000+"/>
    <n v="3"/>
    <n v="2"/>
    <n v="1092"/>
    <x v="0"/>
    <s v="8 Piedmont AveStaten Island, NY 10305"/>
    <x v="1"/>
    <s v="Staten Island"/>
    <s v="8 Piedmont Ave, Staten Island, NY 10305, USA"/>
    <n v="40.603874400000002"/>
    <n v="-74.073912300000003"/>
  </r>
  <r>
    <s v="Brokered by DIGS - Digs Realty Group EMAIL)"/>
    <x v="3"/>
    <n v="779000"/>
    <s v="500,000+"/>
    <n v="1"/>
    <n v="1"/>
    <n v="800"/>
    <x v="4"/>
    <s v="321 W 90th St Apt 8DNew York, NY 10024"/>
    <x v="0"/>
    <s v="Manhattan"/>
    <s v="321 W 90th St #8d, New York, NY 10024, USA"/>
    <n v="40.792003999999999"/>
    <n v="-73.976781599999995"/>
  </r>
  <r>
    <s v="Brokered by RE MAX Real Estate Professionals"/>
    <x v="4"/>
    <n v="1880000"/>
    <s v="500,000+"/>
    <n v="5"/>
    <n v="2"/>
    <n v="1850"/>
    <x v="0"/>
    <s v="6820 17th AveBrooklyn, NY 11204"/>
    <x v="2"/>
    <s v="Brooklyn"/>
    <s v="6820 17th Ave, Brooklyn, NY 11204, USA"/>
    <n v="40.618454700000001"/>
    <n v="-73.994924400000002"/>
  </r>
  <r>
    <s v="Brokered by EXIT REALTY PRIVATE CLIENT"/>
    <x v="1"/>
    <n v="509000"/>
    <s v="500,000+"/>
    <n v="3"/>
    <n v="1"/>
    <n v="1100"/>
    <x v="0"/>
    <s v="3054 Lawton AveBronx, NY 10465"/>
    <x v="3"/>
    <s v="The Bronx"/>
    <s v="3054 Lawton Ave, Bronx, NY 10465, USA"/>
    <n v="40.818142700000003"/>
    <n v="-73.810545399999995"/>
  </r>
  <r>
    <s v="Brokered by Nest Seekers International, Midtown"/>
    <x v="0"/>
    <n v="499000"/>
    <s v="300,001-500,000"/>
    <n v="1"/>
    <n v="1"/>
    <n v="845"/>
    <x v="4"/>
    <s v="2068 Ocean Ave Apt 2BBrooklyn, NY 11230"/>
    <x v="2"/>
    <s v="Midwood"/>
    <s v="2068 Ocean Ave #2b, Brooklyn, NY 11230, USA"/>
    <n v="40.611469"/>
    <n v="-73.954103000000003"/>
  </r>
  <r>
    <s v="Brokered by RE/MAX City Square"/>
    <x v="3"/>
    <n v="204888"/>
    <s v="100,001-300,000"/>
    <n v="3"/>
    <n v="1"/>
    <n v="2185"/>
    <x v="0"/>
    <s v="67-12 Yellowstone Blvd Unit G16Forest Hills, NY 11375"/>
    <x v="4"/>
    <s v="Forest Hills"/>
    <s v="6712 Yellowstone Blvd Apt G16, Forest Hills, NY 11375, USA"/>
    <n v="40.728449900000001"/>
    <n v="-73.849239900000001"/>
  </r>
  <r>
    <s v="Brokered by CENTURY 21 ROYAL"/>
    <x v="4"/>
    <n v="1499000"/>
    <s v="500,000+"/>
    <n v="8"/>
    <n v="3"/>
    <n v="3300"/>
    <x v="0"/>
    <s v="713 E 239th StBronx, NY 10466"/>
    <x v="3"/>
    <s v="The Bronx"/>
    <s v="713 E 239th St, Bronx, NY 10466, USA"/>
    <n v="40.899861799999996"/>
    <n v="-73.852221"/>
  </r>
  <r>
    <s v="Brokered by Piastro Realty LLC"/>
    <x v="1"/>
    <n v="1295000"/>
    <s v="500,000+"/>
    <n v="8"/>
    <n v="3"/>
    <n v="3050"/>
    <x v="0"/>
    <s v="3043 Brighton 14 StBrooklyn, NY 11235"/>
    <x v="2"/>
    <s v="Brooklyn"/>
    <s v="3043 Brighton 14th St, Brooklyn, NY 11235, USA"/>
    <n v="40.578698000000003"/>
    <n v="-73.955156599999995"/>
  </r>
  <r>
    <s v="Brokered by COMPASS"/>
    <x v="3"/>
    <n v="7500000"/>
    <s v="500,000+"/>
    <n v="3"/>
    <n v="3"/>
    <n v="6000"/>
    <x v="5"/>
    <s v="515 Broadway Apt 2BManhattan, NY 10012"/>
    <x v="0"/>
    <s v="Manhattan"/>
    <s v="515 Broadway #2b, New York, NY 10012, USA"/>
    <n v="40.722714799999999"/>
    <n v="-73.999367800000002"/>
  </r>
  <r>
    <s v="Brokered by EXP REALTY, LLC"/>
    <x v="0"/>
    <n v="395000"/>
    <s v="300,001-500,000"/>
    <n v="1"/>
    <n v="1"/>
    <n v="519"/>
    <x v="4"/>
    <s v="70-13 Park Dr Unit AQueens, NY 11367"/>
    <x v="4"/>
    <s v="Queens"/>
    <s v="7013A Park Dr E, Flushing, NY 11367, USA"/>
    <n v="40.726761600000003"/>
    <n v="-73.829460900000001"/>
  </r>
  <r>
    <s v="Brokered by RITZ REALTY NY CORP."/>
    <x v="4"/>
    <n v="760000"/>
    <s v="500,000+"/>
    <n v="4"/>
    <n v="2"/>
    <n v="1490"/>
    <x v="0"/>
    <s v="446 Clifton AveStaten Island, NY 10305"/>
    <x v="1"/>
    <s v="Staten Island"/>
    <s v="446 Clifton Ave, Staten Island, NY 10305, USA"/>
    <n v="40.6100159"/>
    <n v="-74.075472599999998"/>
  </r>
  <r>
    <s v="Brokered by Jamie &amp; Connie Real Estate Grp"/>
    <x v="1"/>
    <n v="988000"/>
    <s v="500,000+"/>
    <n v="4"/>
    <n v="3"/>
    <n v="1552"/>
    <x v="0"/>
    <s v="158-34 75th AveFlushing, NY 11366"/>
    <x v="4"/>
    <s v="Queens"/>
    <s v="158-34 75th Ave, Flushing, NY 11366, USA"/>
    <n v="40.726477899999999"/>
    <n v="-73.809351399999997"/>
  </r>
  <r>
    <s v="Brokered by B Square Realty"/>
    <x v="0"/>
    <n v="528000"/>
    <s v="500,000+"/>
    <n v="2"/>
    <n v="1"/>
    <n v="753"/>
    <x v="4"/>
    <s v="69-88 136th St Unit BFlushing, NY 11367"/>
    <x v="4"/>
    <s v="Queens"/>
    <s v="6988 136th St, Flushing, NY 11367, USA"/>
    <n v="40.726761600000003"/>
    <n v="-73.829460900000001"/>
  </r>
  <r>
    <s v="Brokered by RE MAX Edge"/>
    <x v="4"/>
    <n v="949000"/>
    <s v="500,000+"/>
    <n v="5"/>
    <n v="4"/>
    <n v="2185"/>
    <x v="0"/>
    <s v="587 Van Siclen AveBrooklyn, NY 11207"/>
    <x v="2"/>
    <s v="Brooklyn"/>
    <s v="587 Van Siclen Ave, Brooklyn, NY 11207, USA"/>
    <n v="40.665160800000002"/>
    <n v="-73.888157500000005"/>
  </r>
  <r>
    <s v="Brokered by NEUHAUS REALTY, INC."/>
    <x v="0"/>
    <n v="420000"/>
    <s v="300,001-500,000"/>
    <n v="2"/>
    <n v="1"/>
    <n v="840"/>
    <x v="4"/>
    <s v="1286 Rockland Ave Unit 2HHStaten Island, NY 10314"/>
    <x v="1"/>
    <s v="New Springville"/>
    <s v="1286 Rockland Ave #2h, Staten Island, NY 10314, USA"/>
    <n v="40.594560899999998"/>
    <n v="-74.159663499999994"/>
  </r>
  <r>
    <s v="Brokered by Jamie &amp; Connie Real Estate Grp"/>
    <x v="9"/>
    <n v="1380000"/>
    <s v="500,000+"/>
    <n v="6"/>
    <n v="4"/>
    <n v="2185"/>
    <x v="0"/>
    <s v="150-39 59th AveFlushing, NY 11355"/>
    <x v="4"/>
    <s v="Queens"/>
    <s v="15039 59th Ave, Flushing, NY 11355, USA"/>
    <n v="40.741666500000001"/>
    <n v="-73.817392400000003"/>
  </r>
  <r>
    <s v="Brokered by Sotheby's International Realty - East Side Manhattan Brokerage"/>
    <x v="0"/>
    <n v="1750000"/>
    <s v="500,000+"/>
    <n v="3"/>
    <n v="2"/>
    <n v="1494"/>
    <x v="0"/>
    <s v="203 W 81st St Apt 2ANew York, NY 10024"/>
    <x v="0"/>
    <s v="Manhattan"/>
    <s v="203 W 81st St #2a, New York, NY 10024, USA"/>
    <n v="40.784779299999997"/>
    <n v="-73.977852799999994"/>
  </r>
  <r>
    <s v="Brokered by Chous Realty Group Inc"/>
    <x v="3"/>
    <n v="268000"/>
    <s v="100,001-300,000"/>
    <n v="1"/>
    <n v="1"/>
    <n v="850"/>
    <x v="4"/>
    <s v="142-20 26 Ave Unit 5GFlushing, NY 11354"/>
    <x v="4"/>
    <s v="Flushing"/>
    <s v="14220 26th Ave #5b, Flushing, NY 11354, USA"/>
    <n v="40.774197800000003"/>
    <n v="-73.825667600000003"/>
  </r>
  <r>
    <s v="Brokered by Real Broker NY LLC"/>
    <x v="1"/>
    <n v="849000"/>
    <s v="500,000+"/>
    <n v="3"/>
    <n v="2"/>
    <n v="2185"/>
    <x v="0"/>
    <s v="11019 Saultell AveCorona, NY 11368"/>
    <x v="4"/>
    <s v="Queens"/>
    <s v="110-19 Saultell Ave, Flushing, NY 11368, USA"/>
    <n v="40.739887299999999"/>
    <n v="-73.8506134"/>
  </r>
  <r>
    <s v="Brokered by Mega Homes Realty Inc"/>
    <x v="4"/>
    <n v="1095000"/>
    <s v="500,000+"/>
    <n v="3"/>
    <n v="2"/>
    <n v="2185"/>
    <x v="0"/>
    <s v="31-36 48th StAstoria, NY 11103"/>
    <x v="4"/>
    <s v="Queens"/>
    <s v="31-36 48th St, Long Island City, NY 11103, USA"/>
    <n v="40.757489"/>
    <n v="-73.911606199999994"/>
  </r>
  <r>
    <s v="Brokered by Corcoran West Side"/>
    <x v="0"/>
    <n v="4295000"/>
    <s v="500,000+"/>
    <n v="3"/>
    <n v="2"/>
    <n v="2615"/>
    <x v="0"/>
    <s v="426 W 58th St Ph 3New York, NY 10019"/>
    <x v="0"/>
    <s v="Manhattan"/>
    <s v="426 W 58th St PH 3, New York, NY 10019, USA"/>
    <n v="40.768804500000002"/>
    <n v="-73.9862514"/>
  </r>
  <r>
    <s v="Brokered by Premier South Shore Realty LLC"/>
    <x v="4"/>
    <n v="720000"/>
    <s v="500,000+"/>
    <n v="3"/>
    <n v="2"/>
    <n v="2185"/>
    <x v="0"/>
    <s v="126-15 103rd AveRichmond Hill, NY 11418"/>
    <x v="4"/>
    <s v="Queens"/>
    <s v="126-15 103rd Ave, South Richmond Hill, NY 11419, USA"/>
    <n v="40.689981400000001"/>
    <n v="-73.818529699999999"/>
  </r>
  <r>
    <s v="Brokered by Rubirosa International Realty"/>
    <x v="4"/>
    <n v="1900000"/>
    <s v="500,000+"/>
    <n v="3"/>
    <n v="3"/>
    <n v="3500"/>
    <x v="0"/>
    <s v="1838 Victor StBronx, NY 10462"/>
    <x v="3"/>
    <s v="The Bronx"/>
    <s v="1838 Victor St, Bronx, NY 10462, USA"/>
    <n v="40.846252300000003"/>
    <n v="-73.867152300000001"/>
  </r>
  <r>
    <s v="Brokered by Fave Realty Inc"/>
    <x v="1"/>
    <n v="729999"/>
    <s v="500,000+"/>
    <n v="3"/>
    <n v="2"/>
    <n v="1056"/>
    <x v="0"/>
    <s v="120-15 145th StJamaica, NY 11436"/>
    <x v="4"/>
    <s v="Queens"/>
    <s v="120-15 145th St, Jamaica, NY 11436, USA"/>
    <n v="40.676242799999997"/>
    <n v="-73.794518400000001"/>
  </r>
  <r>
    <s v="Brokered by Douglas Elliman - 1995 Broadway"/>
    <x v="3"/>
    <n v="425000"/>
    <s v="300,001-500,000"/>
    <n v="3"/>
    <n v="1"/>
    <n v="2185"/>
    <x v="0"/>
    <s v="207 W 98th St Apt 1AANew York, NY 10025"/>
    <x v="0"/>
    <s v="Manhattan"/>
    <s v="207 W 98th St #1a, New York, NY 10025, USA"/>
    <n v="40.795743600000002"/>
    <n v="-73.9699861"/>
  </r>
  <r>
    <s v="Brokered by Century 21 Realty First"/>
    <x v="1"/>
    <n v="848000"/>
    <s v="500,000+"/>
    <n v="3"/>
    <n v="3"/>
    <n v="1080"/>
    <x v="0"/>
    <s v="1645 71st StBrooklyn, NY 11204"/>
    <x v="2"/>
    <s v="Brooklyn"/>
    <s v="1645 71st St, Brooklyn, NY 11204, USA"/>
    <n v="40.618024300000002"/>
    <n v="-73.997109199999997"/>
  </r>
  <r>
    <s v="Brokered by Douglas Elliman - 325 Court"/>
    <x v="3"/>
    <n v="213000"/>
    <s v="100,001-300,000"/>
    <n v="3"/>
    <n v="1"/>
    <n v="430"/>
    <x v="2"/>
    <s v="345 Webster Ave Apt 3MBrooklyn, NY 11230"/>
    <x v="2"/>
    <s v="Kensington"/>
    <s v="345 Webster Ave #3m, Brooklyn, NY 11230, USA"/>
    <n v="40.633991399999999"/>
    <n v="-73.968907099999996"/>
  </r>
  <r>
    <s v="Brokered by Bellmarc"/>
    <x v="4"/>
    <n v="795000"/>
    <s v="500,000+"/>
    <n v="3"/>
    <n v="2"/>
    <n v="1725"/>
    <x v="0"/>
    <s v="1051 Herkimer StBrooklyn, NY 11233"/>
    <x v="2"/>
    <s v="Brooklyn"/>
    <s v="1051 Herkimer St, Brooklyn, NY 11233, USA"/>
    <n v="40.678164500000001"/>
    <n v="-73.918508399999993"/>
  </r>
  <r>
    <s v="Brokered by Arash Real Estate &amp; Mgmt"/>
    <x v="9"/>
    <n v="749000"/>
    <s v="500,000+"/>
    <n v="3"/>
    <n v="1"/>
    <n v="2185"/>
    <x v="0"/>
    <s v="7 Van Nostrand CtLittle Neck, NY 11362"/>
    <x v="4"/>
    <s v="Queens"/>
    <s v="7 Van Nostrand Ct, Little Neck, NY 11362, USA"/>
    <n v="40.771403499999998"/>
    <n v="-73.733393000000007"/>
  </r>
  <r>
    <s v="Brokered by Nest Seekers International, Midtown"/>
    <x v="0"/>
    <n v="1350000"/>
    <s v="500,000+"/>
    <n v="2"/>
    <n v="1"/>
    <n v="2185"/>
    <x v="0"/>
    <s v="659 Baltic St Unit PhBrooklyn, NY 11217"/>
    <x v="2"/>
    <s v="Brooklyn"/>
    <s v="659 Baltic St, Brooklyn, NY 11217, USA"/>
    <n v="40.679976199999999"/>
    <n v="-73.978790399999994"/>
  </r>
  <r>
    <s v="Brokered by Magic Of Great Neck Realty Inc"/>
    <x v="3"/>
    <n v="649000"/>
    <s v="500,000+"/>
    <n v="2"/>
    <n v="2"/>
    <n v="1500"/>
    <x v="0"/>
    <s v="27010 Grand Central Pkwy Apt 25KFloral Park, NY 11005"/>
    <x v="4"/>
    <s v="Little Neck"/>
    <s v="270-10 Grand Central Pkwy #25k, Little Neck, NY 11362, USA"/>
    <n v="40.756833700000001"/>
    <n v="-73.715193999999997"/>
  </r>
  <r>
    <s v="Brokered by Keller Williams Rlty Landmark"/>
    <x v="3"/>
    <n v="439000"/>
    <s v="300,001-500,000"/>
    <n v="2"/>
    <n v="1"/>
    <n v="900"/>
    <x v="4"/>
    <s v="13-56 Bell Blvd Unit 2Bayside, NY 11360"/>
    <x v="4"/>
    <s v="Bayside"/>
    <s v="13-56 Bell Blvd #2, Bayside, NY 11360, USA"/>
    <n v="40.787746499999997"/>
    <n v="-73.781070799999995"/>
  </r>
  <r>
    <s v="Brokered by Douglas Elliman - Roslyn"/>
    <x v="4"/>
    <n v="1699000"/>
    <s v="500,000+"/>
    <n v="5"/>
    <n v="5"/>
    <n v="2185"/>
    <x v="0"/>
    <s v="42-11 Astoria Blvd NAstoria, NY 11105"/>
    <x v="4"/>
    <s v="Queens"/>
    <s v="42-11 Astoria Blvd N, Astoria, NY 11105, USA"/>
    <n v="40.769148399999999"/>
    <n v="-73.907370299999997"/>
  </r>
  <r>
    <s v="Brokered by Nest Seekers International, Midtown"/>
    <x v="0"/>
    <n v="2375000"/>
    <s v="500,000+"/>
    <n v="2"/>
    <n v="2"/>
    <n v="986"/>
    <x v="4"/>
    <s v="3 Court Sq W Ph 202Queens, NY 11101"/>
    <x v="4"/>
    <s v="Queens"/>
    <s v="3 Ct Square W, Long Island City, NY 11101, USA"/>
    <n v="40.747878499999999"/>
    <n v="-73.944475499999996"/>
  </r>
  <r>
    <s v="Brokered by DNLS Real Estate Mgmt LLC"/>
    <x v="3"/>
    <n v="349999"/>
    <s v="300,001-500,000"/>
    <n v="1"/>
    <n v="1"/>
    <n v="2185"/>
    <x v="0"/>
    <s v="97-37 63rd Rd Unit 11FRego Park, NY 11374"/>
    <x v="4"/>
    <s v="Rego Park"/>
    <s v="97-37 63rd Rd #11f, Rego Park, NY 11374, USA"/>
    <n v="40.731895799999997"/>
    <n v="-73.859964500000004"/>
  </r>
  <r>
    <s v="Brokered by Prime Homes Realty"/>
    <x v="1"/>
    <n v="425000"/>
    <s v="300,001-500,000"/>
    <n v="2"/>
    <n v="1"/>
    <n v="2185"/>
    <x v="0"/>
    <s v="117-23 142nd StJamaica, NY 11436"/>
    <x v="4"/>
    <s v="Queens"/>
    <s v="117-23 142nd St, Jamaica, NY 11436, USA"/>
    <n v="40.677903499999999"/>
    <n v="-73.799284"/>
  </r>
  <r>
    <s v="Brokered by CONTINENT REALTY LLC"/>
    <x v="1"/>
    <n v="1650000"/>
    <s v="500,000+"/>
    <n v="3"/>
    <n v="4"/>
    <n v="2272"/>
    <x v="0"/>
    <s v="132 Oxford StBrooklyn, NY 11235"/>
    <x v="2"/>
    <s v="Brooklyn"/>
    <s v="132 Oxford St, Brooklyn, NY 11235, USA"/>
    <n v="40.579953500000002"/>
    <n v="-73.938347199999995"/>
  </r>
  <r>
    <s v="Brokered by COMPASS"/>
    <x v="9"/>
    <n v="1225000"/>
    <s v="500,000+"/>
    <n v="4"/>
    <n v="2"/>
    <n v="2185"/>
    <x v="0"/>
    <s v="34-47 80th St Unit 31Queens, NY 11372"/>
    <x v="4"/>
    <s v="Jackson Heights"/>
    <s v="3447 80th St Apt 31, Jackson Heights, NY 11372, USA"/>
    <n v="40.7535399"/>
    <n v="-73.8868899"/>
  </r>
  <r>
    <s v="Brokered by RE/MAX Team"/>
    <x v="1"/>
    <n v="699000"/>
    <s v="500,000+"/>
    <n v="3"/>
    <n v="3"/>
    <n v="2185"/>
    <x v="0"/>
    <s v="10557 Avenue KBrooklyn, NY 11236"/>
    <x v="2"/>
    <s v="Brooklyn"/>
    <s v="10557 Avenue K, Brooklyn, NY 11236, USA"/>
    <n v="40.645389999999999"/>
    <n v="-73.889765199999999"/>
  </r>
  <r>
    <s v="Brokered by Douglas Elliman - 575 Madison Ave"/>
    <x v="3"/>
    <n v="1150000"/>
    <s v="500,000+"/>
    <n v="1"/>
    <n v="1"/>
    <n v="984"/>
    <x v="4"/>
    <s v="40 Remsen St Apt 4Brooklyn, NY 11201"/>
    <x v="2"/>
    <s v="Brooklyn Heights"/>
    <s v="40 Remsen St Apt 4, Brooklyn, NY 11201, USA"/>
    <n v="40.694622099999997"/>
    <n v="-73.9969945"/>
  </r>
  <r>
    <s v="Brokered by RE MAX Edge"/>
    <x v="1"/>
    <n v="2399000"/>
    <s v="500,000+"/>
    <n v="5"/>
    <n v="5"/>
    <n v="2185"/>
    <x v="0"/>
    <s v="208 Mayfair Dr NBrooklyn, NY 11234"/>
    <x v="2"/>
    <s v="Brooklyn"/>
    <s v="208 Mayfair Dr N, Brooklyn, NY 11234, USA"/>
    <n v="40.6115517"/>
    <n v="-73.906197899999995"/>
  </r>
  <r>
    <s v="Brokered by RE MAX Distinguished Homes &amp; Properties"/>
    <x v="4"/>
    <n v="989000"/>
    <s v="500,000+"/>
    <n v="8"/>
    <n v="5"/>
    <n v="3252"/>
    <x v="0"/>
    <s v="855 E 223rd StBronx, NY 10466"/>
    <x v="3"/>
    <s v="The Bronx"/>
    <s v="855 E 223rd St, Bronx, NY 10466, USA"/>
    <n v="40.885044100000002"/>
    <n v="-73.856299899999996"/>
  </r>
  <r>
    <s v="Brokered by Lombardo Homes &amp; Estates"/>
    <x v="3"/>
    <n v="318888"/>
    <s v="300,001-500,000"/>
    <n v="1"/>
    <n v="1"/>
    <n v="875"/>
    <x v="4"/>
    <s v="99-25 60th Ave Unit 6GCorona, NY 11368"/>
    <x v="4"/>
    <s v="Corona"/>
    <s v="99-25 60th Ave #6g, Corona, NY 11368, USA"/>
    <n v="40.736925999999997"/>
    <n v="-73.857761400000001"/>
  </r>
  <r>
    <s v="Brokered by Charles H. Greenthal Property"/>
    <x v="3"/>
    <n v="799000"/>
    <s v="500,000+"/>
    <n v="2"/>
    <n v="2"/>
    <n v="1549"/>
    <x v="0"/>
    <s v="27010 Grand Central Pkwy Apt 24KFloral Park, NY 11005"/>
    <x v="4"/>
    <s v="Little Neck"/>
    <s v="270-10 Grand Central Pkwy #24k, Little Neck, NY 11362, USA"/>
    <n v="40.756833700000001"/>
    <n v="-73.715193999999997"/>
  </r>
  <r>
    <s v="Brokered by RE MAX Elite"/>
    <x v="3"/>
    <n v="489000"/>
    <s v="300,001-500,000"/>
    <n v="2"/>
    <n v="1"/>
    <n v="950"/>
    <x v="4"/>
    <s v="9201 Shore Rd Apt D509Brooklyn, NY 11209"/>
    <x v="2"/>
    <s v="Fort Hamilton"/>
    <s v="9201 Shore Rd #509, Brooklyn, NY 11209, USA"/>
    <n v="40.620502000000002"/>
    <n v="-74.0396973"/>
  </r>
  <r>
    <s v="Brokered by Dorsa Group Realty"/>
    <x v="3"/>
    <n v="398000"/>
    <s v="300,001-500,000"/>
    <n v="2"/>
    <n v="1"/>
    <n v="900"/>
    <x v="4"/>
    <s v="181 73rd St Apt 457Brooklyn, NY 11209"/>
    <x v="2"/>
    <s v="Bay Ridge"/>
    <s v="181 73rd St Apt 457, Brooklyn, NY 11209, USA"/>
    <n v="40.633767900000002"/>
    <n v="-74.030547100000007"/>
  </r>
  <r>
    <s v="Brokered by Grand Realty Advisors"/>
    <x v="1"/>
    <n v="1190000"/>
    <s v="500,000+"/>
    <n v="3"/>
    <n v="2"/>
    <n v="1088"/>
    <x v="0"/>
    <s v="186 Mackenzie StBrooklyn, NY 11235"/>
    <x v="2"/>
    <s v="Brooklyn"/>
    <s v="186 Mackenzie St, Brooklyn, NY 11235, USA"/>
    <n v="40.578774699999997"/>
    <n v="-73.940195599999996"/>
  </r>
  <r>
    <s v="Brokered by Avenues - Headquarters"/>
    <x v="2"/>
    <n v="795000"/>
    <s v="500,000+"/>
    <n v="5"/>
    <n v="2"/>
    <n v="2185"/>
    <x v="0"/>
    <s v="1065 Hegeman AveBrooklyn, NY 11208"/>
    <x v="2"/>
    <s v="Brooklyn"/>
    <s v="1065 Hegeman Ave, Brooklyn, NY 11208, USA"/>
    <n v="40.667808600000001"/>
    <n v="-73.873962899999995"/>
  </r>
  <r>
    <s v="Brokered by Douglas Elliman - Franklin Square"/>
    <x v="4"/>
    <n v="750000"/>
    <s v="500,000+"/>
    <n v="3"/>
    <n v="4"/>
    <n v="2185"/>
    <x v="0"/>
    <s v="4701 Beverley RdBrooklyn, NY 11203"/>
    <x v="2"/>
    <s v="Brooklyn"/>
    <s v="4701 Beverley Rd, Brooklyn, NY 11203, USA"/>
    <n v="40.6463635"/>
    <n v="-73.932526300000006"/>
  </r>
  <r>
    <s v="Brokered by Prospes Real Estate Corp"/>
    <x v="0"/>
    <n v="899999"/>
    <s v="500,000+"/>
    <n v="3"/>
    <n v="3"/>
    <n v="1750"/>
    <x v="0"/>
    <s v="148-09 Northern Blvd Unit 5GFlushing, NY 11354"/>
    <x v="4"/>
    <s v="Flushing"/>
    <s v="148-09 Northern Blvd #5d, Flushing, NY 11354, USA"/>
    <n v="40.765481399999999"/>
    <n v="-73.8178731"/>
  </r>
  <r>
    <s v="Brokered by Avenues - Headquarters"/>
    <x v="2"/>
    <n v="795000"/>
    <s v="500,000+"/>
    <n v="5"/>
    <n v="2"/>
    <n v="2185"/>
    <x v="0"/>
    <s v="1065 Hegeman AveBrooklyn, NY 11208"/>
    <x v="2"/>
    <s v="Brooklyn"/>
    <s v="1065 Hegeman Ave, Brooklyn, NY 11208, USA"/>
    <n v="40.667808600000001"/>
    <n v="-73.873962899999995"/>
  </r>
  <r>
    <s v="Brokered by Douglas Elliman - Franklin Square"/>
    <x v="4"/>
    <n v="750000"/>
    <s v="500,000+"/>
    <n v="3"/>
    <n v="4"/>
    <n v="2185"/>
    <x v="0"/>
    <s v="4701 Beverley RdBrooklyn, NY 11203"/>
    <x v="2"/>
    <s v="Brooklyn"/>
    <s v="4701 Beverley Rd, Brooklyn, NY 11203, USA"/>
    <n v="40.6463635"/>
    <n v="-73.932526300000006"/>
  </r>
  <r>
    <s v="Brokered by Prospes Real Estate Corp"/>
    <x v="0"/>
    <n v="899999"/>
    <s v="500,000+"/>
    <n v="3"/>
    <n v="3"/>
    <n v="1750"/>
    <x v="0"/>
    <s v="148-09 Northern Blvd Unit 5GFlushing, NY 11354"/>
    <x v="4"/>
    <s v="Flushing"/>
    <s v="148-09 Northern Blvd #5d, Flushing, NY 11354, USA"/>
    <n v="40.765481399999999"/>
    <n v="-73.8178731"/>
  </r>
  <r>
    <s v="Brokered by COMPASS"/>
    <x v="0"/>
    <n v="1325000"/>
    <s v="500,000+"/>
    <n v="3"/>
    <n v="2"/>
    <n v="1597"/>
    <x v="0"/>
    <s v="9511 Shore Rd Apt 503Brooklyn, NY 11209"/>
    <x v="2"/>
    <s v="Fort Hamilton"/>
    <s v="9511 Shore Rd APT 503, Brooklyn, NY 11209, USA"/>
    <n v="40.616343399999998"/>
    <n v="-74.037788899999995"/>
  </r>
  <r>
    <s v="Brokered by Corcoran Brooklyn Heights"/>
    <x v="2"/>
    <n v="595000"/>
    <s v="500,000+"/>
    <n v="1"/>
    <n v="2"/>
    <n v="846"/>
    <x v="4"/>
    <s v="943 Saint Marks Ave Apt 1ABrooklyn, NY 11213"/>
    <x v="2"/>
    <s v="Crown Heights"/>
    <s v="943 St Marks Ave #1a, Brooklyn, NY 11213, USA"/>
    <n v="40.674962800000003"/>
    <n v="-73.940184099999996"/>
  </r>
  <r>
    <s v="Brokered by NEUHAUS REALTY INC."/>
    <x v="4"/>
    <n v="10700000"/>
    <s v="500,000+"/>
    <n v="42"/>
    <n v="43"/>
    <n v="27152"/>
    <x v="1"/>
    <s v="646-662 Port Richmond AveStaten Island, NY 10302"/>
    <x v="1"/>
    <s v="Staten Island"/>
    <s v="646 Port Richmond Ave, Staten Island, NY 10302, USA"/>
    <n v="40.627671300000003"/>
    <n v="-74.1423518"/>
  </r>
  <r>
    <s v="Brokered by Keller Williams Realty Central Monmouth"/>
    <x v="0"/>
    <n v="330000"/>
    <s v="300,001-500,000"/>
    <n v="1"/>
    <n v="1"/>
    <n v="726"/>
    <x v="4"/>
    <s v="215 Hart Blvd Apt 2BStaten Island, NY 10301"/>
    <x v="1"/>
    <s v="West Brighton"/>
    <s v="215 Hart Blvd #2b, Staten Island, NY 10301, USA"/>
    <n v="40.6299335"/>
    <n v="-74.099924299999998"/>
  </r>
  <r>
    <s v="Brokered by COMPASS"/>
    <x v="0"/>
    <n v="2998000"/>
    <s v="500,000+"/>
    <n v="3"/>
    <n v="3"/>
    <n v="1763"/>
    <x v="0"/>
    <s v="46-30 Center Blvd Ph 4Queens, NY 11109"/>
    <x v="4"/>
    <s v="Queens"/>
    <s v="4630 Center Blvd, Long Island City, NY 11109, USA"/>
    <n v="40.746575800000002"/>
    <n v="-73.956974399999993"/>
  </r>
  <r>
    <s v="Brokered by Keller Williams Realty Liberty"/>
    <x v="3"/>
    <n v="425000"/>
    <s v="300,001-500,000"/>
    <n v="2"/>
    <n v="1"/>
    <n v="2185"/>
    <x v="0"/>
    <s v="86 Beaver St Apt 2JBrooklyn, NY 11206"/>
    <x v="2"/>
    <s v="Bushwick"/>
    <s v="86 Beaver St #2j, Brooklyn, NY 11206, USA"/>
    <n v="40.699914"/>
    <n v="-73.936622"/>
  </r>
  <r>
    <s v="Brokered by Julia B. Fee Sotheby's International Realty"/>
    <x v="3"/>
    <n v="345000"/>
    <s v="300,001-500,000"/>
    <n v="2"/>
    <n v="1"/>
    <n v="1000"/>
    <x v="4"/>
    <s v="2711 Henry Hudson Pkwy Apt 5GBronx, NY 10463"/>
    <x v="3"/>
    <s v="Spuyten Duyvil"/>
    <s v="2711 Henry Hudson Pkwy #5g, Bronx, NY 10463, USA"/>
    <n v="40.881927300000001"/>
    <n v="-73.917282200000002"/>
  </r>
  <r>
    <s v="NoBroker"/>
    <x v="0"/>
    <n v="999000"/>
    <s v="500,000+"/>
    <n v="2"/>
    <n v="2"/>
    <n v="1187"/>
    <x v="0"/>
    <s v="133-38 Sanford Ave Unit 16DFlushing, NY 11355"/>
    <x v="4"/>
    <s v="Flushing"/>
    <s v="13338 Sanford Ave # 16b, Flushing, NY 11355, USA"/>
    <n v="40.756000100000001"/>
    <n v="-73.829300200000006"/>
  </r>
  <r>
    <s v="Brokered by Soverign Homes Realty Inc"/>
    <x v="1"/>
    <n v="450000"/>
    <s v="300,001-500,000"/>
    <n v="3"/>
    <n v="3"/>
    <n v="2185"/>
    <x v="0"/>
    <s v="125-15 Defoe StQueens, NY 11413"/>
    <x v="4"/>
    <s v="Queens"/>
    <s v="125-15 Defoe St, Jamaica, NY 11413, USA"/>
    <n v="40.681047"/>
    <n v="-73.754428000000004"/>
  </r>
  <r>
    <s v="Brokered by R Jaundoo Realty Llc"/>
    <x v="3"/>
    <n v="135000"/>
    <s v="100,001-300,000"/>
    <n v="2"/>
    <n v="1"/>
    <n v="750"/>
    <x v="4"/>
    <s v="950 Hoe Ave Apt 4CBronx, NY 10459"/>
    <x v="3"/>
    <s v="Foxhurst"/>
    <s v="950 Hoe Ave #4c, Bronx, NY 10459, USA"/>
    <n v="40.8224272"/>
    <n v="-73.890039700000003"/>
  </r>
  <r>
    <s v="Brokered by Vylla Home"/>
    <x v="0"/>
    <n v="261250"/>
    <s v="100,001-300,000"/>
    <n v="2"/>
    <n v="1"/>
    <n v="857"/>
    <x v="4"/>
    <s v="1017 Faile St Unit 1017BBronx, NY 10459"/>
    <x v="3"/>
    <s v="Foxhurst"/>
    <s v="1017 Faile St #1017A, Bronx, NY 10459, USA"/>
    <n v="40.824596800000002"/>
    <n v="-73.889840300000003"/>
  </r>
  <r>
    <s v="Brokered by City Realty Group"/>
    <x v="0"/>
    <n v="728000"/>
    <s v="500,000+"/>
    <n v="3"/>
    <n v="2"/>
    <n v="1450"/>
    <x v="0"/>
    <s v="41-38 66th St Unit 5BWoodside, NY 11377"/>
    <x v="4"/>
    <s v="Woodside"/>
    <s v="41-38 66th St #5b, Woodside, NY 11377, USA"/>
    <n v="40.743679200000003"/>
    <n v="-73.898320200000001"/>
  </r>
  <r>
    <s v="Brokered by Berkshire Hathaway"/>
    <x v="9"/>
    <n v="199000"/>
    <s v="100,001-300,000"/>
    <n v="3"/>
    <n v="2"/>
    <n v="1100"/>
    <x v="0"/>
    <s v="1259 Grant Ave Apt 5HBronx, NY 10456"/>
    <x v="3"/>
    <s v="Concourse Village"/>
    <s v="1259 Grant Ave #5h, Bronx, NY 10456, USA"/>
    <n v="40.8344217"/>
    <n v="-73.914717999999993"/>
  </r>
  <r>
    <s v="Brokered by Keller Williams Realty NYC Grp"/>
    <x v="4"/>
    <n v="3200000"/>
    <s v="500,000+"/>
    <n v="3"/>
    <n v="3"/>
    <n v="3735"/>
    <x v="0"/>
    <s v="2117 5th AveNew York, NY 10035"/>
    <x v="0"/>
    <s v="New York"/>
    <s v="2117 5th Ave, New York, NY 10035, USA"/>
    <n v="40.809349500000003"/>
    <n v="-73.939862700000006"/>
  </r>
  <r>
    <s v="Brokered by COMPASS"/>
    <x v="0"/>
    <n v="1950000"/>
    <s v="500,000+"/>
    <n v="3"/>
    <n v="3"/>
    <n v="1300"/>
    <x v="0"/>
    <s v="300 E 85th St Unit 1103/1104Manhattan, NY 10028"/>
    <x v="0"/>
    <s v="Manhattan"/>
    <s v="300 E 85th St Apt 1103, New York, NY 10028, USA"/>
    <n v="40.777063400000003"/>
    <n v="-73.952299800000006"/>
  </r>
  <r>
    <s v="Brokered by Listwithfreedom.Com, Inc."/>
    <x v="3"/>
    <n v="600000"/>
    <s v="500,000+"/>
    <n v="2"/>
    <n v="2"/>
    <n v="900"/>
    <x v="4"/>
    <s v="736 W 186th St Apt 7GNew York, NY 10033"/>
    <x v="0"/>
    <s v="Manhattan"/>
    <s v="736 W 186th St #7g, New York, NY 10033, USA"/>
    <n v="40.853591100000003"/>
    <n v="-73.935960100000003"/>
  </r>
  <r>
    <s v="Brokered by Keller Williams Realty NYC Grp"/>
    <x v="4"/>
    <n v="3200000"/>
    <s v="500,000+"/>
    <n v="3"/>
    <n v="3"/>
    <n v="3735"/>
    <x v="0"/>
    <s v="2117 5th AveNew York, NY 10035"/>
    <x v="0"/>
    <s v="New York"/>
    <s v="2117 5th Ave, New York, NY 10035, USA"/>
    <n v="40.809349500000003"/>
    <n v="-73.939862700000006"/>
  </r>
  <r>
    <s v="Brokered by HIGH CLASS REALTY SB LLC."/>
    <x v="0"/>
    <n v="569000"/>
    <s v="500,000+"/>
    <n v="1"/>
    <n v="1"/>
    <n v="739"/>
    <x v="4"/>
    <s v="390 Kings Hwy Apt 5DBrooklyn, NY 11223"/>
    <x v="2"/>
    <s v="Gravesend"/>
    <s v="390 Kings Hwy #5d, Brooklyn, NY 11223, USA"/>
    <n v="40.604365000000001"/>
    <n v="-73.975748499999995"/>
  </r>
  <r>
    <s v="Brokered by COMPASS"/>
    <x v="3"/>
    <n v="749000"/>
    <s v="500,000+"/>
    <n v="1"/>
    <n v="1"/>
    <n v="2185"/>
    <x v="0"/>
    <s v="57 Thompson St Apt 2BManhattan, NY 10012"/>
    <x v="0"/>
    <s v="Manhattan"/>
    <s v="57 Thompson St #2b, New York, NY 10012, USA"/>
    <n v="40.724104400000002"/>
    <n v="-74.003552900000003"/>
  </r>
  <r>
    <s v="Brokered by EXIT REALTY FIRST CHOICE"/>
    <x v="1"/>
    <n v="2488000"/>
    <s v="500,000+"/>
    <n v="4"/>
    <n v="3"/>
    <n v="3850"/>
    <x v="0"/>
    <s v="232 Beaumont StBrooklyn, NY 11235"/>
    <x v="2"/>
    <s v="Brooklyn"/>
    <s v="232 Beaumont St, Brooklyn, NY 11235, USA"/>
    <n v="40.576233700000003"/>
    <n v="-73.951113599999999"/>
  </r>
  <r>
    <s v="Brokered by E Realty International Corp"/>
    <x v="4"/>
    <n v="1138000"/>
    <s v="500,000+"/>
    <n v="5"/>
    <n v="3"/>
    <n v="1026"/>
    <x v="0"/>
    <s v="1520 63rd StBrooklyn, NY 11219"/>
    <x v="2"/>
    <s v="Brooklyn"/>
    <s v="1520 63rd St, Brooklyn, NY 11219, USA"/>
    <n v="40.624031500000001"/>
    <n v="-73.995411799999999"/>
  </r>
  <r>
    <s v="Brokered by City Homes Realty Group Llc"/>
    <x v="4"/>
    <n v="1359000"/>
    <s v="500,000+"/>
    <n v="11"/>
    <n v="6"/>
    <n v="2240"/>
    <x v="0"/>
    <s v="1353 Putnam AveBrooklyn, NY 11221"/>
    <x v="2"/>
    <s v="Brooklyn"/>
    <s v="1353 Putnam Ave, Brooklyn, NY 11221, USA"/>
    <n v="40.694191500000002"/>
    <n v="-73.913053000000005"/>
  </r>
  <r>
    <s v="Brokered by COMPASS"/>
    <x v="4"/>
    <n v="3720000"/>
    <s v="500,000+"/>
    <n v="8"/>
    <n v="8"/>
    <n v="5500"/>
    <x v="5"/>
    <s v="29 Essex StManhattan, NY 10002"/>
    <x v="0"/>
    <s v="New York"/>
    <s v="29 Essex St, New York, NY 10002, USA"/>
    <n v="40.7158959"/>
    <n v="-73.989795999999998"/>
  </r>
  <r>
    <s v="Brokered by EXIT REALTY ACHIEVE"/>
    <x v="4"/>
    <n v="974998"/>
    <s v="500,000+"/>
    <n v="7"/>
    <n v="2"/>
    <n v="2185"/>
    <x v="0"/>
    <s v="759 Glenmore AveBrooklyn, NY 11208"/>
    <x v="2"/>
    <s v="Brooklyn"/>
    <s v="759 Glenmore Ave, Brooklyn, NY 11208, USA"/>
    <n v="40.675443999999999"/>
    <n v="-73.882312099999993"/>
  </r>
  <r>
    <s v="Brokered by COMPASS"/>
    <x v="3"/>
    <n v="300000"/>
    <s v="100,001-300,000"/>
    <n v="3"/>
    <n v="1"/>
    <n v="600"/>
    <x v="4"/>
    <s v="599 E 7th St Apt 4GBrooklyn, NY 11218"/>
    <x v="2"/>
    <s v="Kensington"/>
    <s v="599 E 7th St #4g, Brooklyn, NY 11218, USA"/>
    <n v="40.637269500000002"/>
    <n v="-73.971294700000001"/>
  </r>
  <r>
    <s v="Brokered by Getmore Realty Inc"/>
    <x v="1"/>
    <n v="729000"/>
    <s v="500,000+"/>
    <n v="3"/>
    <n v="3"/>
    <n v="2185"/>
    <x v="0"/>
    <s v="110-36 199th StSaint Albans, NY 11412"/>
    <x v="4"/>
    <s v="Queens"/>
    <s v="110-36 199th St, Jamaica, NY 11412, USA"/>
    <n v="40.705222300000003"/>
    <n v="-73.758300599999998"/>
  </r>
  <r>
    <s v="Brokered by Sotheby's International Realty - East Side Manhattan Brokerage"/>
    <x v="3"/>
    <n v="750000"/>
    <s v="500,000+"/>
    <n v="2"/>
    <n v="2"/>
    <n v="2185"/>
    <x v="0"/>
    <s v="575 Park Ave # 1508New York, NY 10065"/>
    <x v="0"/>
    <s v="Manhattan"/>
    <s v="575 Park Ave # 1508, New York, NY 10065, USA"/>
    <n v="40.765171600000002"/>
    <n v="-73.967871900000006"/>
  </r>
  <r>
    <s v="Brokered by DiTommaso Real Estate"/>
    <x v="1"/>
    <n v="599000"/>
    <s v="500,000+"/>
    <n v="3"/>
    <n v="2"/>
    <n v="1120"/>
    <x v="0"/>
    <s v="45 Bogota StStaten Island, NY 10314"/>
    <x v="1"/>
    <s v="Staten Island"/>
    <s v="45 Bogota St, Staten Island, NY 10314, USA"/>
    <n v="40.586374900000003"/>
    <n v="-74.147060300000007"/>
  </r>
  <r>
    <s v="Brokered by Sotheby's International Realty - East Side Manhattan Brokerage"/>
    <x v="2"/>
    <n v="11950000"/>
    <s v="500,000+"/>
    <n v="6"/>
    <n v="5"/>
    <n v="5336"/>
    <x v="5"/>
    <s v="27 E 73rd StNew York, NY 10021"/>
    <x v="0"/>
    <s v="New York"/>
    <s v="27 E 73rd St, New York, NY 10021, USA"/>
    <n v="40.772751"/>
    <n v="-73.965088399999999"/>
  </r>
  <r>
    <s v="Brokered by Corcoran West Side"/>
    <x v="3"/>
    <n v="825000"/>
    <s v="500,000+"/>
    <n v="1"/>
    <n v="2"/>
    <n v="1100"/>
    <x v="0"/>
    <s v="180 E End Ave Apt 18HNew York, NY 10128"/>
    <x v="0"/>
    <s v="Manhattan"/>
    <s v="180 East End Ave #18h, New York, NY 10128, USA"/>
    <n v="40.7766673"/>
    <n v="-73.943926899999994"/>
  </r>
  <r>
    <s v="Brokered by Soverign Homes Realty Inc"/>
    <x v="1"/>
    <n v="800000"/>
    <s v="500,000+"/>
    <n v="3"/>
    <n v="3"/>
    <n v="2185"/>
    <x v="0"/>
    <s v="742 Lexington AveBrooklyn, NY 11221"/>
    <x v="2"/>
    <s v="Brooklyn"/>
    <s v="742 Lexington Ave, Brooklyn, NY 11221, USA"/>
    <n v="40.689936500000002"/>
    <n v="-73.929482800000002"/>
  </r>
  <r>
    <s v="Brokered by Brown Harris Stevens"/>
    <x v="3"/>
    <n v="289000"/>
    <s v="100,001-300,000"/>
    <n v="3"/>
    <n v="1"/>
    <n v="2185"/>
    <x v="0"/>
    <s v="36 Dahill Rd Apt 1LBrooklyn, NY 11218"/>
    <x v="2"/>
    <s v="Kensington"/>
    <s v="36 Dahill Rd #1l, Brooklyn, NY 11218, USA"/>
    <n v="40.646115999999999"/>
    <n v="-73.981340000000003"/>
  </r>
  <r>
    <s v="Brokered by Douglas Elliman - 575 Madison Ave"/>
    <x v="0"/>
    <n v="4750000"/>
    <s v="500,000+"/>
    <n v="4"/>
    <n v="4"/>
    <n v="4100"/>
    <x v="0"/>
    <s v="116 W 14th St Fl 4New York, NY 10011"/>
    <x v="0"/>
    <s v="Manhattan"/>
    <s v="116 W 14th St FL 4, New York, NY 10011, USA"/>
    <n v="40.7375173"/>
    <n v="-73.9979625"/>
  </r>
  <r>
    <s v="Brokered by Douglas Elliman  -111 Fifth Ave"/>
    <x v="3"/>
    <n v="899999"/>
    <s v="500,000+"/>
    <n v="2"/>
    <n v="1"/>
    <n v="2185"/>
    <x v="0"/>
    <s v="224 E 11th St Apt 22New York, NY 10003"/>
    <x v="0"/>
    <s v="Manhattan"/>
    <s v="224 E 11th St Apt 22, New York, NY 10003, USA"/>
    <n v="40.730857100000001"/>
    <n v="-73.987859599999993"/>
  </r>
  <r>
    <s v="Brokered by Hauseit LLC - Hauseit LLC"/>
    <x v="2"/>
    <n v="868000"/>
    <s v="500,000+"/>
    <n v="2"/>
    <n v="2"/>
    <n v="1152"/>
    <x v="0"/>
    <s v="58-36 79th StMiddle Village, NY 11379"/>
    <x v="4"/>
    <s v="Queens"/>
    <s v="58-36 79th St, Flushing, NY 11379, USA"/>
    <n v="40.725920299999999"/>
    <n v="-73.881429600000004"/>
  </r>
  <r>
    <s v="Brokered by COMPASS"/>
    <x v="0"/>
    <n v="3995000"/>
    <s v="500,000+"/>
    <n v="3"/>
    <n v="3"/>
    <n v="1637"/>
    <x v="0"/>
    <s v="450 W 17th St Apt 1709Manhattan, NY 10011"/>
    <x v="0"/>
    <s v="Manhattan"/>
    <s v="450 W 17th St APT 1709, New York, NY 10011, USA"/>
    <n v="40.743561300000003"/>
    <n v="-74.006333600000005"/>
  </r>
  <r>
    <s v="Brokered by EXP COMMERCIAL LLC"/>
    <x v="1"/>
    <n v="1500000"/>
    <s v="500,000+"/>
    <n v="3"/>
    <n v="2"/>
    <n v="1240"/>
    <x v="0"/>
    <s v="243 Bay 13 StBrooklyn, NY 11214"/>
    <x v="2"/>
    <s v="Brooklyn"/>
    <s v="243 Bay 13th St, Brooklyn, NY 11214, USA"/>
    <n v="40.604560599999999"/>
    <n v="-74.011455499999997"/>
  </r>
  <r>
    <s v="Brokered by SOUTHSIDE REALTY GROUP LLC"/>
    <x v="1"/>
    <n v="625000"/>
    <s v="500,000+"/>
    <n v="4"/>
    <n v="2"/>
    <n v="2185"/>
    <x v="0"/>
    <s v="1797 Troy AveBrooklyn, NY 11234"/>
    <x v="2"/>
    <s v="Brooklyn"/>
    <s v="1797 Troy Ave, Brooklyn, NY 11234, USA"/>
    <n v="40.628398900000001"/>
    <n v="-73.933444800000004"/>
  </r>
  <r>
    <s v="Brokered by COMPASS"/>
    <x v="9"/>
    <n v="749000"/>
    <s v="500,000+"/>
    <n v="1"/>
    <n v="1"/>
    <n v="2185"/>
    <x v="0"/>
    <s v="88 Charles St Apt 3DManhattan, NY 10014"/>
    <x v="0"/>
    <s v="Manhattan"/>
    <s v="88 Charles St #3d, New York, NY 10014, USA"/>
    <n v="40.7345653"/>
    <n v="-74.004173199999997"/>
  </r>
  <r>
    <s v="Brokered by Exp Realty"/>
    <x v="1"/>
    <n v="520000"/>
    <s v="500,000+"/>
    <n v="3"/>
    <n v="3"/>
    <n v="1705"/>
    <x v="0"/>
    <s v="503 E 182nd StBronx, NY 10457"/>
    <x v="3"/>
    <s v="The Bronx"/>
    <s v="503 E 182nd St, Bronx, NY 10457, USA"/>
    <n v="40.853612900000002"/>
    <n v="-73.8933593"/>
  </r>
  <r>
    <s v="Brokered by EXP Realty - HAUPPAUGE"/>
    <x v="4"/>
    <n v="749900"/>
    <s v="500,000+"/>
    <n v="5"/>
    <n v="2"/>
    <n v="1400"/>
    <x v="0"/>
    <s v="159 Montauk AveBrooklyn, NY 11208"/>
    <x v="2"/>
    <s v="Brooklyn"/>
    <s v="159 Montauk Ave., Brooklyn, NY 11208, USA"/>
    <n v="40.675466399999998"/>
    <n v="-73.878074400000003"/>
  </r>
  <r>
    <s v="Brokered by RE MAX Distinguished Homes &amp; Properties"/>
    <x v="4"/>
    <n v="799000"/>
    <s v="500,000+"/>
    <n v="6"/>
    <n v="4"/>
    <n v="2310"/>
    <x v="0"/>
    <s v="669 E 237th StBronx, NY 10466"/>
    <x v="3"/>
    <s v="The Bronx"/>
    <s v="669 E 237th St, Bronx, NY 10466, USA"/>
    <n v="40.897885000000002"/>
    <n v="-73.856219899999999"/>
  </r>
  <r>
    <s v="Brokered by Charles H. Greenthal Property"/>
    <x v="3"/>
    <n v="959000"/>
    <s v="500,000+"/>
    <n v="3"/>
    <n v="4"/>
    <n v="1993"/>
    <x v="0"/>
    <s v="27110 Grand Central Pkwy Apt 11VFloral Park, NY 11005"/>
    <x v="4"/>
    <s v="Queens Village"/>
    <s v="27110 Grand Central Pkwy #11, Queens Village, NY 11005, USA"/>
    <n v="40.7564761"/>
    <n v="-73.721200800000005"/>
  </r>
  <r>
    <s v="Brokered by Mitra Hakimi Realty Group LLC"/>
    <x v="4"/>
    <n v="888000"/>
    <s v="500,000+"/>
    <n v="5"/>
    <n v="3"/>
    <n v="2980"/>
    <x v="0"/>
    <s v="228 E 89th StEast Flatbush, NY 11203"/>
    <x v="2"/>
    <s v="Brooklyn"/>
    <s v="228 E 89th St, Brooklyn, NY 11236, USA"/>
    <n v="40.6484284"/>
    <n v="-73.916678300000001"/>
  </r>
  <r>
    <s v="Brokered by Prime Time Real Estate, Inc."/>
    <x v="1"/>
    <n v="725000"/>
    <s v="500,000+"/>
    <n v="2"/>
    <n v="2"/>
    <n v="988"/>
    <x v="4"/>
    <s v="51 Bedford AveStaten Island, NY 10306"/>
    <x v="1"/>
    <s v="Staten Island"/>
    <s v="51 Bedford Ave, Staten Island, NY 10306, USA"/>
    <n v="40.582176099999998"/>
    <n v="-74.107868800000006"/>
  </r>
  <r>
    <s v="Brokered by Brown Harris Stevens - 445 Park Avenue"/>
    <x v="11"/>
    <n v="1065000"/>
    <s v="500,000+"/>
    <n v="2"/>
    <n v="2"/>
    <n v="2185"/>
    <x v="0"/>
    <s v="215 E 96th St Unit 25CManhattan, NY 10128"/>
    <x v="0"/>
    <s v="East 96th Street"/>
    <s v="One Carnegie Hill, 215 E 96th St #25c, New York, NY 10128, USA"/>
    <n v="40.785014099999998"/>
    <n v="-73.948163899999997"/>
  </r>
  <r>
    <s v="Brokered by Douglas Elliman - 575 Madison Ave"/>
    <x v="2"/>
    <n v="19995000"/>
    <s v="500,000+"/>
    <n v="7"/>
    <n v="6"/>
    <n v="8200"/>
    <x v="5"/>
    <s v="14 E 81st StNew York, NY 10028"/>
    <x v="0"/>
    <s v="New York"/>
    <s v="14 E 81st St, New York, NY 10028, USA"/>
    <n v="40.777783300000003"/>
    <n v="-73.962007999999997"/>
  </r>
  <r>
    <s v="Brokered by Keller Williams NYC"/>
    <x v="0"/>
    <n v="744000"/>
    <s v="500,000+"/>
    <n v="2"/>
    <n v="1"/>
    <n v="890"/>
    <x v="4"/>
    <s v="32-86 33rd St Unit D7Queens, NY 11106"/>
    <x v="4"/>
    <s v="Astoria"/>
    <s v="32-86 33rd St d7, Astoria, NY 11106, USA"/>
    <n v="40.759262900000003"/>
    <n v="-73.925740700000006"/>
  </r>
  <r>
    <s v="Brokered by COMPASS"/>
    <x v="9"/>
    <n v="675000"/>
    <s v="500,000+"/>
    <n v="3"/>
    <n v="0"/>
    <n v="2780"/>
    <x v="0"/>
    <s v="41 Warren St Unit SubcManhattan, NY 10007"/>
    <x v="0"/>
    <s v="Manhattan"/>
    <s v="41 Warren St b, New York, NY 10007, USA"/>
    <n v="40.714393299999998"/>
    <n v="-74.008877400000003"/>
  </r>
  <r>
    <s v="Brokered by Douglas Elliman - 575 Madison Ave"/>
    <x v="0"/>
    <n v="4595000"/>
    <s v="500,000+"/>
    <n v="4"/>
    <n v="4"/>
    <n v="3052"/>
    <x v="0"/>
    <s v="619 E 6th St Unit 1New York, NY 10009"/>
    <x v="0"/>
    <s v="Manhattan"/>
    <s v="619 E 6th St #1, New York, NY 10009, USA"/>
    <n v="40.724188300000002"/>
    <n v="-73.980457400000006"/>
  </r>
  <r>
    <s v="Brokered by 5 Boro Realty Corp"/>
    <x v="3"/>
    <n v="475000"/>
    <s v="300,001-500,000"/>
    <n v="1"/>
    <n v="1"/>
    <n v="2185"/>
    <x v="0"/>
    <s v="213 Eastern Pkwy Apt 2Brooklyn, NY 11238"/>
    <x v="2"/>
    <s v="Crown Heights"/>
    <s v="213 Eastern Pkwy #2, Brooklyn, NY 11238, USA"/>
    <n v="40.671880999999999"/>
    <n v="-73.961562000000001"/>
  </r>
  <r>
    <s v="Brokered by Progress Realty Inc."/>
    <x v="3"/>
    <n v="189000"/>
    <s v="100,001-300,000"/>
    <n v="2"/>
    <n v="1"/>
    <n v="800"/>
    <x v="4"/>
    <s v="756 Brady Ave Apt 307Bronx, NY 10462"/>
    <x v="3"/>
    <s v="East Bronx"/>
    <s v="756 Brady Ave Apt 307, Bronx, NY 10462, USA"/>
    <n v="40.8522362"/>
    <n v="-73.865500499999996"/>
  </r>
  <r>
    <s v="Brokered by First Class Realty Enterprises"/>
    <x v="1"/>
    <n v="998888"/>
    <s v="500,000+"/>
    <n v="4"/>
    <n v="3"/>
    <n v="2185"/>
    <x v="0"/>
    <s v="115-04 144th StJamaica, NY 11436"/>
    <x v="4"/>
    <s v="Queens"/>
    <s v="115-04 144th St, Jamaica, NY 11436, USA"/>
    <n v="40.682563000000002"/>
    <n v="-73.799076999999997"/>
  </r>
  <r>
    <s v="Brokered by COMPASS"/>
    <x v="9"/>
    <n v="675000"/>
    <s v="500,000+"/>
    <n v="3"/>
    <n v="0"/>
    <n v="2780"/>
    <x v="0"/>
    <s v="41 Warren St Unit SubcManhattan, NY 10007"/>
    <x v="0"/>
    <s v="Manhattan"/>
    <s v="41 Warren St b, New York, NY 10007, USA"/>
    <n v="40.714393299999998"/>
    <n v="-74.008877400000003"/>
  </r>
  <r>
    <s v="Brokered by COMPASS"/>
    <x v="9"/>
    <n v="4500000"/>
    <s v="500,000+"/>
    <n v="1"/>
    <n v="3"/>
    <n v="5400"/>
    <x v="5"/>
    <s v="129 Russell St Unit CommercialBrooklyn, NY 11222"/>
    <x v="2"/>
    <s v="Brooklyn"/>
    <s v="129 Russell St, Brooklyn, NY 11222, USA"/>
    <n v="40.724827599999998"/>
    <n v="-73.944661600000003"/>
  </r>
  <r>
    <s v="Brokered by Reserve"/>
    <x v="3"/>
    <n v="32000000"/>
    <s v="500,000+"/>
    <n v="4"/>
    <n v="6"/>
    <n v="7500"/>
    <x v="5"/>
    <s v="383 W BroadwayNew York, NY 10012"/>
    <x v="0"/>
    <s v="New York"/>
    <s v="383 W Broadway, New York, NY 10012, USA"/>
    <n v="40.7237571"/>
    <n v="-74.002158199999997"/>
  </r>
  <r>
    <s v="Brokered by Exp Realty"/>
    <x v="4"/>
    <n v="3250000"/>
    <s v="500,000+"/>
    <n v="6"/>
    <n v="4"/>
    <n v="3059"/>
    <x v="0"/>
    <s v="68 Clifton PlBrooklyn, NY 11238"/>
    <x v="2"/>
    <s v="Brooklyn"/>
    <s v="68 Clifton Pl, Brooklyn, NY 11238, USA"/>
    <n v="40.687738500000002"/>
    <n v="-73.961893200000006"/>
  </r>
  <r>
    <s v="Brokered by Berkshire Hathaway HomeServices Cangiano Estates"/>
    <x v="4"/>
    <n v="769000"/>
    <s v="500,000+"/>
    <n v="7"/>
    <n v="2"/>
    <n v="2100"/>
    <x v="0"/>
    <s v="222 Gordon StStaten Island, NY 10304"/>
    <x v="1"/>
    <s v="Staten Island"/>
    <s v="222 Gordon St, Staten Island, NY 10304, USA"/>
    <n v="40.621962099999998"/>
    <n v="-74.083285399999994"/>
  </r>
  <r>
    <s v="Brokered by Exp Realty"/>
    <x v="1"/>
    <n v="648998"/>
    <s v="500,000+"/>
    <n v="3"/>
    <n v="2"/>
    <n v="1296"/>
    <x v="0"/>
    <s v="1361 Waring AveBronx, NY 10469"/>
    <x v="3"/>
    <s v="The Bronx"/>
    <s v="1361 Waring Ave, Bronx, NY 10469, USA"/>
    <n v="40.861166900000001"/>
    <n v="-73.846719199999995"/>
  </r>
  <r>
    <s v="Brokered by TOP NEST INC"/>
    <x v="1"/>
    <n v="1699900"/>
    <s v="500,000+"/>
    <n v="7"/>
    <n v="5"/>
    <n v="2418"/>
    <x v="0"/>
    <s v="186 Covert StBrooklyn, NY 11207"/>
    <x v="2"/>
    <s v="Brooklyn"/>
    <s v="186 Covert St., Brooklyn, NY 11207, USA"/>
    <n v="40.689888400000001"/>
    <n v="-73.908526499999994"/>
  </r>
  <r>
    <s v="Brokered by Corcoran Brooklyn Heights"/>
    <x v="9"/>
    <n v="3250000"/>
    <s v="500,000+"/>
    <n v="8"/>
    <n v="5"/>
    <n v="2185"/>
    <x v="0"/>
    <s v="1123 Albemarle RdBrooklyn, NY 11218"/>
    <x v="2"/>
    <s v="Brooklyn"/>
    <s v="1123 Albemarle Rd, Brooklyn, NY 11218, USA"/>
    <n v="40.646703199999997"/>
    <n v="-73.968589600000001"/>
  </r>
  <r>
    <s v="Brokered by Douglas Elliman - Bayside"/>
    <x v="3"/>
    <n v="395250"/>
    <s v="300,001-500,000"/>
    <n v="1"/>
    <n v="1"/>
    <n v="650"/>
    <x v="4"/>
    <s v="31-85 Crescent St Unit 410Astoria, NY 11106"/>
    <x v="4"/>
    <s v="Astoria"/>
    <s v="3185 Crescent St Apt 410, Astoria, NY 11106, USA"/>
    <n v="40.764249900000003"/>
    <n v="-73.927610000000001"/>
  </r>
  <r>
    <s v="Brokered by Heisman Realty LLC"/>
    <x v="1"/>
    <n v="539000"/>
    <s v="500,000+"/>
    <n v="3"/>
    <n v="2"/>
    <n v="972"/>
    <x v="4"/>
    <s v="84 Nautilus StStaten Island, NY 10305"/>
    <x v="1"/>
    <s v="Staten Island"/>
    <s v="84 Nautilus St, Staten Island, NY 10305, USA"/>
    <n v="40.610441700000003"/>
    <n v="-74.062852199999995"/>
  </r>
  <r>
    <s v="Brokered by Daniel Gale of Brooklyn LLC"/>
    <x v="2"/>
    <n v="1348000"/>
    <s v="500,000+"/>
    <n v="5"/>
    <n v="2"/>
    <n v="2185"/>
    <x v="0"/>
    <s v="46-03 104 StQueens, NY 11368"/>
    <x v="4"/>
    <s v="Queens"/>
    <s v="46-03 104th St, Flushing, NY 11368, USA"/>
    <n v="40.7462947"/>
    <n v="-73.859583400000005"/>
  </r>
  <r>
    <s v="Brokered by Canaan Realty International"/>
    <x v="0"/>
    <n v="1450000"/>
    <s v="500,000+"/>
    <n v="3"/>
    <n v="3"/>
    <n v="1855"/>
    <x v="0"/>
    <s v="40-26 College Point Blvd Unit 18FFlushing, NY 11354"/>
    <x v="4"/>
    <s v="Flushing"/>
    <s v="40-26 College Point Blvd #18d, Flushing, NY 11354, USA"/>
    <n v="40.757310799999999"/>
    <n v="-73.834186500000001"/>
  </r>
  <r>
    <s v="Brokered by EXP Realty"/>
    <x v="3"/>
    <n v="465000"/>
    <s v="300,001-500,000"/>
    <n v="2"/>
    <n v="1"/>
    <n v="2185"/>
    <x v="0"/>
    <s v="37-50 87th St Unit 6BJackson Heights, NY 11372"/>
    <x v="4"/>
    <s v="Queens"/>
    <s v="37-50 87th St, Jackson Heights, NY 11372, USA"/>
    <n v="40.748399200000001"/>
    <n v="-73.879570299999997"/>
  </r>
  <r>
    <s v="Brokered by Keller Williams Legendary"/>
    <x v="0"/>
    <n v="6500000"/>
    <s v="500,000+"/>
    <n v="2"/>
    <n v="2"/>
    <n v="1639"/>
    <x v="0"/>
    <s v="1600 Broadway Ph 4CNew York, NY 10019"/>
    <x v="0"/>
    <s v="Manhattan"/>
    <s v="1600 Broadway Ph 4b, New York, NY 10019, USA"/>
    <n v="40.760188499999998"/>
    <n v="-73.984362500000003"/>
  </r>
  <r>
    <s v="Brokered by KELLER WILLIAMS REALTY LANDMARK II"/>
    <x v="3"/>
    <n v="297000"/>
    <s v="100,001-300,000"/>
    <n v="1"/>
    <n v="1"/>
    <n v="800"/>
    <x v="4"/>
    <s v="102-36 64 Ave Unit 4AForest Hills, NY 11375"/>
    <x v="4"/>
    <s v="Forest Hills"/>
    <s v="10236 64th Ave Apt 4d, Forest Hills, NY 11375, USA"/>
    <n v="40.732279900000002"/>
    <n v="-73.85181"/>
  </r>
  <r>
    <s v="Brokered by Miller &amp; Miller Real Estate"/>
    <x v="3"/>
    <n v="244900"/>
    <s v="100,001-300,000"/>
    <n v="1"/>
    <n v="1"/>
    <n v="518"/>
    <x v="4"/>
    <s v="260-46 73rd Ave Unit A1Glen Oaks, NY 11004"/>
    <x v="4"/>
    <s v="Glen Oaks"/>
    <s v="260-46 73rd Ave a1, Glen Oaks, NY 11004, USA"/>
    <n v="40.751118300000002"/>
    <n v="-73.716009499999998"/>
  </r>
  <r>
    <s v="Brokered by E Realty International Corp"/>
    <x v="1"/>
    <n v="2480000"/>
    <s v="500,000+"/>
    <n v="4"/>
    <n v="4"/>
    <n v="5150"/>
    <x v="5"/>
    <s v="149-37 9th AveWhitestone, NY 11357"/>
    <x v="4"/>
    <s v="Queens"/>
    <s v="149-37 9th Ave, Flushing, NY 11357, USA"/>
    <n v="40.793210299999998"/>
    <n v="-73.816197599999995"/>
  </r>
  <r>
    <s v="Brokered by Coldwell Banker Kueber Realty"/>
    <x v="3"/>
    <n v="230000"/>
    <s v="100,001-300,000"/>
    <n v="1"/>
    <n v="1"/>
    <n v="2185"/>
    <x v="0"/>
    <s v="108-50 62 Dr Unit 3KForest Hills, NY 11375"/>
    <x v="4"/>
    <s v="Flushing"/>
    <s v="108-50 62nd Dr #3a, Flushing, NY 11375, USA"/>
    <n v="40.736004999999999"/>
    <n v="-73.849174000000005"/>
  </r>
  <r>
    <s v="Brokered by Corcoran Brooklyn Heights"/>
    <x v="0"/>
    <n v="780000"/>
    <s v="500,000+"/>
    <n v="2"/>
    <n v="2"/>
    <n v="825"/>
    <x v="4"/>
    <s v="618 Avenue H # 5EBrooklyn, NY 11230"/>
    <x v="2"/>
    <s v="Brooklyn"/>
    <s v="618 Avenue H, Brooklyn, NY 11230, USA"/>
    <n v="40.628860099999997"/>
    <n v="-73.970491199999998"/>
  </r>
  <r>
    <s v="Brokered by Corcoran Chelsea/Flatiron"/>
    <x v="2"/>
    <n v="4875000"/>
    <s v="500,000+"/>
    <n v="3"/>
    <n v="3"/>
    <n v="2185"/>
    <x v="0"/>
    <s v="130 E 38th StNew York, NY 10016"/>
    <x v="0"/>
    <s v="New York"/>
    <s v="130 E 38th St, New York, NY 10016, USA"/>
    <n v="40.748964000000001"/>
    <n v="-73.978301000000002"/>
  </r>
  <r>
    <s v="Brokered by COMPASS"/>
    <x v="3"/>
    <n v="539999"/>
    <s v="500,000+"/>
    <n v="3"/>
    <n v="2"/>
    <n v="2185"/>
    <x v="0"/>
    <s v="33-04 93rd St Unit 6SJackson Heights, NY 11372"/>
    <x v="4"/>
    <s v="Jackson Heights"/>
    <s v="33-04 93rd St Apt 6N, Jackson Heights, NY 11372, USA"/>
    <n v="40.756326299999998"/>
    <n v="-73.875237900000002"/>
  </r>
  <r>
    <s v="Brokered by COMPASS"/>
    <x v="3"/>
    <n v="750000"/>
    <s v="500,000+"/>
    <n v="2"/>
    <n v="2"/>
    <n v="1193"/>
    <x v="0"/>
    <s v="2621 Palisade Ave Apt 16ABronx, NY 10463"/>
    <x v="3"/>
    <s v="Spuyten Duyvil"/>
    <s v="2621 Palisade Ave #16a, Bronx, NY 10463, USA"/>
    <n v="40.882561799999998"/>
    <n v="-73.921273900000003"/>
  </r>
  <r>
    <s v="Brokered by The Agency"/>
    <x v="0"/>
    <n v="2249000"/>
    <s v="500,000+"/>
    <n v="2"/>
    <n v="3"/>
    <n v="2321"/>
    <x v="0"/>
    <s v="211 Madison Ave Unit 22ANew York, NY 10016"/>
    <x v="0"/>
    <s v="Manhattan"/>
    <s v="211 Madison Ave #22a, New York, NY 10016, USA"/>
    <n v="40.748677499999999"/>
    <n v="-73.981928400000001"/>
  </r>
  <r>
    <s v="Brokered by Tapestry Real Estate of Queens"/>
    <x v="3"/>
    <n v="270000"/>
    <s v="100,001-300,000"/>
    <n v="2"/>
    <n v="1"/>
    <n v="700"/>
    <x v="4"/>
    <s v="21-78 35 St Unit 5FAstoria, NY 11101"/>
    <x v="4"/>
    <s v="Astoria"/>
    <s v="21-78 35th St #5f, Astoria, NY 11105, USA"/>
    <n v="40.775190100000003"/>
    <n v="-73.909001500000002"/>
  </r>
  <r>
    <s v="Brokered by Sotheby's International Realty - Downtown Manhattan"/>
    <x v="9"/>
    <n v="399000"/>
    <s v="300,001-500,000"/>
    <n v="2"/>
    <n v="1"/>
    <n v="2185"/>
    <x v="0"/>
    <s v="301 E 63rd St Apt 4BNew York, NY 10065"/>
    <x v="0"/>
    <s v="Manhattan"/>
    <s v="301 E 63rd St #4b, New York, NY 10065, USA"/>
    <n v="40.763146599999999"/>
    <n v="-73.962211400000001"/>
  </r>
  <r>
    <s v="Brokered by COMPASS"/>
    <x v="3"/>
    <n v="1950000"/>
    <s v="500,000+"/>
    <n v="2"/>
    <n v="2"/>
    <n v="2185"/>
    <x v="0"/>
    <s v="56 Jane St Unit 4EFManhattan, NY 10014"/>
    <x v="0"/>
    <s v="Manhattan"/>
    <s v="56 Jane St #4e, New York, NY 10014, USA"/>
    <n v="40.738026400000003"/>
    <n v="-74.005384300000003"/>
  </r>
  <r>
    <s v="Brokered by Macaluso Realty"/>
    <x v="3"/>
    <n v="240000"/>
    <s v="100,001-300,000"/>
    <n v="2"/>
    <n v="1"/>
    <n v="2185"/>
    <x v="0"/>
    <s v="83-85 Woodhaven Blvd Unit 2SWoodhaven, NY 11421"/>
    <x v="4"/>
    <s v="Woodhaven"/>
    <s v="83-85 Woodhaven Blvd #2s, Woodhaven, NY 11421, USA"/>
    <n v="40.698774299999997"/>
    <n v="-73.852920299999994"/>
  </r>
  <r>
    <s v="Brokered by Century Homes Realty Group LLC"/>
    <x v="0"/>
    <n v="628000"/>
    <s v="500,000+"/>
    <n v="3"/>
    <n v="2"/>
    <n v="900"/>
    <x v="4"/>
    <s v="82-25 Queens Blvd Unit 3DElmhurst, NY 11373"/>
    <x v="4"/>
    <s v="Elmhurst"/>
    <s v="82-25 Queens Blvd #3b, Elmhurst, NY 11373, USA"/>
    <n v="40.737692500000001"/>
    <n v="-73.880354600000004"/>
  </r>
  <r>
    <s v="Brokered by COMPASS"/>
    <x v="3"/>
    <n v="399000"/>
    <s v="300,001-500,000"/>
    <n v="2"/>
    <n v="1"/>
    <n v="2185"/>
    <x v="0"/>
    <s v="34-10 94th St Unit 2DJackson Heights, NY 11372"/>
    <x v="4"/>
    <s v="Flushing"/>
    <s v="34-10 94th St #2d, Flushing, NY 11372, USA"/>
    <n v="40.754484699999999"/>
    <n v="-73.874099299999997"/>
  </r>
  <r>
    <s v="Brokered by J Home Realty LLC"/>
    <x v="1"/>
    <n v="687000"/>
    <s v="500,000+"/>
    <n v="2"/>
    <n v="1"/>
    <n v="2185"/>
    <x v="0"/>
    <s v="57 Shore DrBronx, NY 10465"/>
    <x v="3"/>
    <s v="The Bronx"/>
    <s v="57 Shore Dr, Bronx, NY 10465, USA"/>
    <n v="40.8214203"/>
    <n v="-73.806271699999996"/>
  </r>
  <r>
    <s v="Brokered by Re/Max Edge"/>
    <x v="2"/>
    <n v="588000"/>
    <s v="500,000+"/>
    <n v="2"/>
    <n v="2"/>
    <n v="2000"/>
    <x v="0"/>
    <s v="19 Teri CtStaten Island, NY 10314"/>
    <x v="1"/>
    <s v="Staten Island"/>
    <s v="19 Teri Ct, Staten Island, NY 10314, USA"/>
    <n v="40.590456099999997"/>
    <n v="-74.152105899999995"/>
  </r>
  <r>
    <s v="Brokered by Citywide Homes Llc"/>
    <x v="4"/>
    <n v="825000"/>
    <s v="500,000+"/>
    <n v="5"/>
    <n v="3"/>
    <n v="2185"/>
    <x v="0"/>
    <s v="1221 Manor AveBronx, NY 10472"/>
    <x v="3"/>
    <s v="The Bronx"/>
    <s v="1221 Manor Ave, Bronx, NY 10472, USA"/>
    <n v="40.829697299999999"/>
    <n v="-73.876812400000006"/>
  </r>
  <r>
    <s v="Brokered by Macaluso Realty"/>
    <x v="3"/>
    <n v="240000"/>
    <s v="100,001-300,000"/>
    <n v="2"/>
    <n v="1"/>
    <n v="2185"/>
    <x v="0"/>
    <s v="83-85 Woodhaven Blvd Unit 2SWoodhaven, NY 11421"/>
    <x v="4"/>
    <s v="Woodhaven"/>
    <s v="83-85 Woodhaven Blvd #2s, Woodhaven, NY 11421, USA"/>
    <n v="40.698774299999997"/>
    <n v="-73.852920299999994"/>
  </r>
  <r>
    <s v="Brokered by Han Tang Realty Inc."/>
    <x v="0"/>
    <n v="285000"/>
    <s v="100,001-300,000"/>
    <n v="2"/>
    <n v="1"/>
    <n v="835"/>
    <x v="4"/>
    <s v="1527 Metropolitan Ave Apt 4GBronx, NY 10462"/>
    <x v="3"/>
    <s v="Parkchester"/>
    <s v="1527 Metropolitan Ave #4g, Bronx, NY 10462, USA"/>
    <n v="40.839619399999997"/>
    <n v="-73.8587548"/>
  </r>
  <r>
    <s v="Brokered by COMPASS"/>
    <x v="0"/>
    <n v="595000"/>
    <s v="500,000+"/>
    <n v="3"/>
    <n v="1"/>
    <n v="915"/>
    <x v="4"/>
    <s v="609 Myrtle Ave Unit CF1Brooklyn, NY 11205"/>
    <x v="2"/>
    <s v="Bedford-Stuyvesant"/>
    <s v="609 Myrtle Ave C1, Brooklyn, NY 11205, USA"/>
    <n v="40.694408299999999"/>
    <n v="-73.959589899999997"/>
  </r>
  <r>
    <s v="Brokered by Continental Real Estate Group"/>
    <x v="0"/>
    <n v="899000"/>
    <s v="500,000+"/>
    <n v="2"/>
    <n v="2"/>
    <n v="1697"/>
    <x v="0"/>
    <s v="90 Bay Street Lndg Apt 5IStaten Island, NY 10301"/>
    <x v="1"/>
    <s v="Mid Island"/>
    <s v="90 Bay Street Landing #5a, Staten Island, NY 10301, USA"/>
    <n v="40.640365600000003"/>
    <n v="-74.073757400000005"/>
  </r>
  <r>
    <s v="Brokered by Sotheby's International Realty - East Side Manhattan Brokerage"/>
    <x v="2"/>
    <n v="2995000"/>
    <s v="500,000+"/>
    <n v="5"/>
    <n v="2"/>
    <n v="4900"/>
    <x v="0"/>
    <s v="234 W 138th StNew York, NY 10030"/>
    <x v="0"/>
    <s v="New York"/>
    <s v="234 W 138th St, New York, NY 10030, USA"/>
    <n v="40.817807100000003"/>
    <n v="-73.944099100000003"/>
  </r>
  <r>
    <s v="Brokered by E Realty International Corp"/>
    <x v="1"/>
    <n v="1180000"/>
    <s v="500,000+"/>
    <n v="4"/>
    <n v="3"/>
    <n v="2185"/>
    <x v="0"/>
    <s v="73-27 193rd StFresh Meadows, NY 11366"/>
    <x v="4"/>
    <s v="Queens"/>
    <s v="73-27 193rd St, Flushing, NY 11366, USA"/>
    <n v="40.733597400000001"/>
    <n v="-73.778865600000003"/>
  </r>
  <r>
    <s v="Brokered by Century 21 Zaloom Realty"/>
    <x v="6"/>
    <n v="799900"/>
    <s v="500,000+"/>
    <n v="4"/>
    <n v="4"/>
    <n v="1816"/>
    <x v="0"/>
    <s v="71 Dewey AveStaten Island, NY 10308"/>
    <x v="1"/>
    <s v="Staten Island"/>
    <s v="71 Dewey Ave, Staten Island, NY 10308, USA"/>
    <n v="40.557041599999998"/>
    <n v="-74.1462231"/>
  </r>
  <r>
    <s v="Brokered by Virginia Rallis, Realty LLC"/>
    <x v="3"/>
    <n v="130000"/>
    <s v="100,001-300,000"/>
    <n v="1"/>
    <n v="1"/>
    <n v="2185"/>
    <x v="0"/>
    <s v="5 Fordham Hill Oval Apt 11HBronx, NY 10468"/>
    <x v="3"/>
    <s v="Fordham Manor"/>
    <s v="5 Fordham Hill Oval #11h, Bronx, NY 10468, USA"/>
    <n v="40.8653458"/>
    <n v="-73.907369099999997"/>
  </r>
  <r>
    <s v="Brokered by Astor Brokerage Ltd"/>
    <x v="1"/>
    <n v="849999"/>
    <s v="500,000+"/>
    <n v="3"/>
    <n v="2"/>
    <n v="2185"/>
    <x v="0"/>
    <s v="147-20 76th RdFlushing, NY 11367"/>
    <x v="4"/>
    <s v="Queens"/>
    <s v="147-20 76th Rd, Flushing, NY 11367, USA"/>
    <n v="40.722634100000001"/>
    <n v="-73.816565600000004"/>
  </r>
  <r>
    <s v="Brokered by Compass"/>
    <x v="3"/>
    <n v="185000"/>
    <s v="100,001-300,000"/>
    <n v="1"/>
    <n v="1"/>
    <n v="850"/>
    <x v="4"/>
    <s v="3123 Bailey Ave Unit ABronx, NY 10463"/>
    <x v="3"/>
    <s v="The Bronx"/>
    <s v="3123 Bailey Ave, Bronx, NY 10463, USA"/>
    <n v="40.8789917"/>
    <n v="-73.902091400000003"/>
  </r>
  <r>
    <s v="NoBroker"/>
    <x v="1"/>
    <n v="1275000"/>
    <s v="500,000+"/>
    <n v="4"/>
    <n v="3"/>
    <n v="2185"/>
    <x v="0"/>
    <s v="87-66 257th StFloral Park, NY 11001"/>
    <x v="4"/>
    <s v="Queens"/>
    <s v="87-66 257th St, Queens, NY 11001, USA"/>
    <n v="40.7289806"/>
    <n v="-73.708389100000005"/>
  </r>
  <r>
    <s v="Brokered by Robert Defalco Realty, Inc."/>
    <x v="4"/>
    <n v="2798000"/>
    <s v="500,000+"/>
    <n v="5"/>
    <n v="3"/>
    <n v="3400"/>
    <x v="0"/>
    <s v="1603 11th AveBrooklyn, NY 11215"/>
    <x v="2"/>
    <s v="Brooklyn"/>
    <s v="1603 11th Ave, Brooklyn, NY 11215, USA"/>
    <n v="40.657854"/>
    <n v="-73.975525000000005"/>
  </r>
  <r>
    <s v="Brokered by Getmore Realty Inc"/>
    <x v="3"/>
    <n v="359000"/>
    <s v="300,001-500,000"/>
    <n v="2"/>
    <n v="1"/>
    <n v="950"/>
    <x v="4"/>
    <s v="141-09 28 Ave Unit 1DFlushing, NY 11354"/>
    <x v="4"/>
    <s v="Flushing"/>
    <s v="141-9 28th Ave #1d, Flushing, NY 11354, USA"/>
    <n v="40.773329699999998"/>
    <n v="-73.8274665"/>
  </r>
  <r>
    <s v="Brokered by COMPASS"/>
    <x v="9"/>
    <n v="435000"/>
    <s v="300,001-500,000"/>
    <n v="1"/>
    <n v="1"/>
    <n v="2185"/>
    <x v="0"/>
    <s v="155 Hicks St Unit 5ABrooklyn, NY 11201"/>
    <x v="2"/>
    <s v="Brooklyn Heights"/>
    <s v="155 Hicks St #5a, Brooklyn, NY 11201, USA"/>
    <n v="40.696904699999997"/>
    <n v="-73.994825199999994"/>
  </r>
  <r>
    <s v="Brokered by E Realty International Corp"/>
    <x v="1"/>
    <n v="988000"/>
    <s v="500,000+"/>
    <n v="3"/>
    <n v="1"/>
    <n v="1296"/>
    <x v="0"/>
    <s v="43-64 Bowne StFlushing, NY 11355"/>
    <x v="4"/>
    <s v="Queens"/>
    <s v="43-64 Bowne St, Flushing, NY 11355, USA"/>
    <n v="40.754008900000002"/>
    <n v="-73.818920300000002"/>
  </r>
  <r>
    <s v="Brokered by COMPASS"/>
    <x v="3"/>
    <n v="800000"/>
    <s v="500,000+"/>
    <n v="1"/>
    <n v="1"/>
    <n v="2185"/>
    <x v="0"/>
    <s v="324 E 41st St Unit 1101CManhattan, NY 10017"/>
    <x v="0"/>
    <s v="Manhattan"/>
    <s v="324 E 41st St #1101, New York, NY 10017, USA"/>
    <n v="40.748660200000003"/>
    <n v="-73.972052300000001"/>
  </r>
  <r>
    <s v="Brokered by Redfin Real Estate"/>
    <x v="3"/>
    <n v="400000"/>
    <s v="300,001-500,000"/>
    <n v="2"/>
    <n v="1"/>
    <n v="2185"/>
    <x v="0"/>
    <s v="34-49 81st St Unit 5YJackson Heights, NY 11372"/>
    <x v="4"/>
    <s v="Jackson Heights"/>
    <s v="3449 81st St Apt 5s, Jackson Heights, NY 11372, USA"/>
    <n v="40.7536299"/>
    <n v="-73.885959999999997"/>
  </r>
  <r>
    <s v="Brokered by Core Realty Family"/>
    <x v="4"/>
    <n v="965000"/>
    <s v="500,000+"/>
    <n v="5"/>
    <n v="3"/>
    <n v="3520"/>
    <x v="0"/>
    <s v="1027 Ward AveBronx, NY 10472"/>
    <x v="3"/>
    <s v="The Bronx"/>
    <s v="1027 Ward Ave, Bronx, NY 10472, USA"/>
    <n v="40.824702100000003"/>
    <n v="-73.876606600000002"/>
  </r>
  <r>
    <s v="Brokered by BERGEN BASIN REALTY"/>
    <x v="4"/>
    <n v="1389000"/>
    <s v="500,000+"/>
    <n v="5"/>
    <n v="2"/>
    <n v="2412"/>
    <x v="0"/>
    <s v="3824 Quentin RdBrooklyn, NY 11234"/>
    <x v="2"/>
    <s v="Brooklyn"/>
    <s v="3824 Quentin Rd, Brooklyn, NY 11234, USA"/>
    <n v="40.6157428"/>
    <n v="-73.934535499999996"/>
  </r>
  <r>
    <s v="Brokered by Howard Hanna | Rand Realty"/>
    <x v="0"/>
    <n v="525000"/>
    <s v="500,000+"/>
    <n v="3"/>
    <n v="2"/>
    <n v="1185"/>
    <x v="0"/>
    <s v="170 Mermaid Ln Unit 270Bronx, NY 10473"/>
    <x v="3"/>
    <s v="Clason Point"/>
    <s v="170-174 Mermaid Ln #270, Bronx, NY 10473, USA"/>
    <n v="40.807969"/>
    <n v="-73.854213000000001"/>
  </r>
  <r>
    <s v="Brokered by Astor Brokerage Ltd"/>
    <x v="1"/>
    <n v="849999"/>
    <s v="500,000+"/>
    <n v="3"/>
    <n v="2"/>
    <n v="2185"/>
    <x v="0"/>
    <s v="147-20 76th RdFlushing, NY 11367"/>
    <x v="4"/>
    <s v="Queens"/>
    <s v="147-20 76th Rd, Flushing, NY 11367, USA"/>
    <n v="40.722634100000001"/>
    <n v="-73.816565600000004"/>
  </r>
  <r>
    <s v="Brokered by Charles H. Greenthal Property"/>
    <x v="9"/>
    <n v="289000"/>
    <s v="100,001-300,000"/>
    <n v="1"/>
    <n v="2"/>
    <n v="1213"/>
    <x v="0"/>
    <s v="27110 Grand Central Pkwy Apt 1OFloral Park, NY 11005"/>
    <x v="4"/>
    <s v="Queens Village"/>
    <s v="27110 Grand Central Pkwy #1o, Queens Village, NY 11005, USA"/>
    <n v="40.7564761"/>
    <n v="-73.721200800000005"/>
  </r>
  <r>
    <s v="Brokered by Corcoran East Side"/>
    <x v="4"/>
    <n v="10000000"/>
    <s v="500,000+"/>
    <n v="7"/>
    <n v="8"/>
    <n v="2185"/>
    <x v="0"/>
    <s v="35 W 11th StNew York, NY 10011"/>
    <x v="0"/>
    <s v="New York"/>
    <s v="35 W 11th St, New York, NY 10011, USA"/>
    <n v="40.734814"/>
    <n v="-73.996305000000007"/>
  </r>
  <r>
    <s v="Brokered by Keller Williams Realty Greater Nassau"/>
    <x v="3"/>
    <n v="279000"/>
    <s v="100,001-300,000"/>
    <n v="2"/>
    <n v="1"/>
    <n v="2185"/>
    <x v="0"/>
    <s v="73-22 220th St Unit UpperBayside, NY 11364"/>
    <x v="4"/>
    <s v="Queens"/>
    <s v="73- 22 220th St, Oakland Gardens, NY 11364, USA"/>
    <n v="40.7408626"/>
    <n v="-73.755311599999999"/>
  </r>
  <r>
    <s v="Brokered by Corcoran Park Avenue South"/>
    <x v="2"/>
    <n v="15995000"/>
    <s v="500,000+"/>
    <n v="5"/>
    <n v="3"/>
    <n v="2185"/>
    <x v="0"/>
    <s v="65 Bedford StNew York, NY 10014"/>
    <x v="0"/>
    <s v="New York"/>
    <s v="65 Bedford St, New York, NY 10014, USA"/>
    <n v="40.731128900000002"/>
    <n v="-74.0048678"/>
  </r>
  <r>
    <s v="Brokered by RITZ REALTY NY CORP."/>
    <x v="4"/>
    <n v="1850000"/>
    <s v="500,000+"/>
    <n v="3"/>
    <n v="4"/>
    <n v="2185"/>
    <x v="0"/>
    <s v="6704 21st AveBrooklyn, NY 11204"/>
    <x v="2"/>
    <s v="Brooklyn"/>
    <s v="6704 21st Ave, Brooklyn, NY 11204, USA"/>
    <n v="40.614060799999997"/>
    <n v="-73.985321499999998"/>
  </r>
  <r>
    <s v="Brokered by Weichert Realtors The Franzese Group"/>
    <x v="4"/>
    <n v="2599000"/>
    <s v="500,000+"/>
    <n v="11"/>
    <n v="6"/>
    <n v="5088"/>
    <x v="5"/>
    <s v="2061 49th StAstoria, NY 11105"/>
    <x v="4"/>
    <s v="Queens"/>
    <s v="20-61 49th St, Astoria, NY 11105, USA"/>
    <n v="40.770938100000002"/>
    <n v="-73.897378900000007"/>
  </r>
  <r>
    <s v="Brokered by Douglas Elliman - 325 Court"/>
    <x v="3"/>
    <n v="250000"/>
    <s v="100,001-300,000"/>
    <n v="1"/>
    <n v="1"/>
    <n v="800"/>
    <x v="4"/>
    <s v="1250 Ocean Pkwy Apt 3JBrooklyn, NY 11230"/>
    <x v="2"/>
    <s v="Midwood"/>
    <s v="1250 Ocean Pkwy #3j, Brooklyn, NY 11230, USA"/>
    <n v="40.618069800000001"/>
    <n v="-73.969974399999998"/>
  </r>
  <r>
    <s v="Brokered by Corcoran Park Slope"/>
    <x v="3"/>
    <n v="2250000"/>
    <s v="500,000+"/>
    <n v="3"/>
    <n v="2"/>
    <n v="2000"/>
    <x v="0"/>
    <s v="120 Prospect Park W # 2Brooklyn, NY 11215"/>
    <x v="2"/>
    <s v="Brooklyn"/>
    <s v="120 Prospect Park W, Brooklyn, NY 11215, USA"/>
    <n v="40.665708000000002"/>
    <n v="-73.976287999999997"/>
  </r>
  <r>
    <s v="Brokered by Chase Global Realty Corp"/>
    <x v="4"/>
    <n v="1800000"/>
    <s v="500,000+"/>
    <n v="9"/>
    <n v="7"/>
    <n v="2185"/>
    <x v="0"/>
    <s v="23-16 36th StAstoria, NY 11105"/>
    <x v="4"/>
    <s v="Queens"/>
    <s v="23-16 36th St, Astoria, NY 11105, USA"/>
    <n v="40.772306299999997"/>
    <n v="-73.911020600000001"/>
  </r>
  <r>
    <s v="Brokered by BUZZ REALTY"/>
    <x v="3"/>
    <n v="350000"/>
    <s v="300,001-500,000"/>
    <n v="3"/>
    <n v="2"/>
    <n v="1100"/>
    <x v="0"/>
    <s v="1200 E 53rd St Apt 4XBrooklyn, NY 11234"/>
    <x v="2"/>
    <s v="Flatlands"/>
    <s v="1200 E 53rd St #4c, Brooklyn, NY 11234, USA"/>
    <n v="40.629703599999999"/>
    <n v="-73.925595099999995"/>
  </r>
  <r>
    <s v="Brokered by Continental Real Estate Grp In"/>
    <x v="1"/>
    <n v="1649000"/>
    <s v="500,000+"/>
    <n v="4"/>
    <n v="3"/>
    <n v="1452"/>
    <x v="0"/>
    <s v="927 Hart StBrooklyn, NY 11237"/>
    <x v="2"/>
    <s v="Brooklyn"/>
    <s v="927 Hart St, Brooklyn, NY 11237, USA"/>
    <n v="40.7039659"/>
    <n v="-73.921067600000001"/>
  </r>
  <r>
    <s v="Brokered by Corcoran Park Slope"/>
    <x v="9"/>
    <n v="1395000"/>
    <s v="500,000+"/>
    <n v="2"/>
    <n v="2"/>
    <n v="1028"/>
    <x v="0"/>
    <s v="357 6th Ave Apt 1Brooklyn, NY 11215"/>
    <x v="2"/>
    <s v="Park Slope"/>
    <s v="357 6th Ave Apartment 1, Brooklyn, NY 11215, USA"/>
    <n v="40.670563000000001"/>
    <n v="-73.981487999999999"/>
  </r>
  <r>
    <s v="Brokered by Charles Rutenberg Realty Inc"/>
    <x v="1"/>
    <n v="1370000"/>
    <s v="500,000+"/>
    <n v="6"/>
    <n v="3"/>
    <n v="2185"/>
    <x v="0"/>
    <s v="85-65 159th StJamaica, NY 11432"/>
    <x v="4"/>
    <s v="Queens"/>
    <s v="85-65 159th St, Jamaica, NY 11432, USA"/>
    <n v="40.710247099999997"/>
    <n v="-73.804984899999994"/>
  </r>
  <r>
    <s v="Brokered by Listed New York Elite Inc"/>
    <x v="3"/>
    <n v="360000"/>
    <s v="300,001-500,000"/>
    <n v="2"/>
    <n v="1"/>
    <n v="2185"/>
    <x v="0"/>
    <s v="128 W 138th Unit 1INew York, NY 10030"/>
    <x v="0"/>
    <s v="Manhattan"/>
    <s v="128 W 138th St #1, New York, NY 10030, USA"/>
    <n v="40.816500400000002"/>
    <n v="-73.941103699999999"/>
  </r>
  <r>
    <s v="Brokered by ANNE - Anne Weintraub"/>
    <x v="3"/>
    <n v="1050000"/>
    <s v="500,000+"/>
    <n v="1"/>
    <n v="1"/>
    <n v="2185"/>
    <x v="0"/>
    <s v="1 Fifth Ave Unit 10KNew York, NY 10003"/>
    <x v="0"/>
    <s v="5th Avenue"/>
    <s v="Glucksman Ireland House, 1 5th Ave #10c, New York, NY 10003, USA"/>
    <n v="40.731667299999998"/>
    <n v="-73.996477999999996"/>
  </r>
  <r>
    <s v="Brokered by COMPASS"/>
    <x v="0"/>
    <n v="2200000"/>
    <s v="500,000+"/>
    <n v="2"/>
    <n v="2"/>
    <n v="1308"/>
    <x v="0"/>
    <s v="32 E 76th St Apt 805Manhattan, NY 10021"/>
    <x v="0"/>
    <s v="Manhattan"/>
    <s v="32 E 76th St APT 805, New York, NY 10021, USA"/>
    <n v="40.774026900000003"/>
    <n v="-73.963293899999996"/>
  </r>
  <r>
    <s v="Brokered by G G Caleca Realty"/>
    <x v="1"/>
    <n v="650000"/>
    <s v="500,000+"/>
    <n v="3"/>
    <n v="3"/>
    <n v="1218"/>
    <x v="0"/>
    <s v="23 Jackson StStaten Island, NY 10304"/>
    <x v="1"/>
    <s v="Staten Island"/>
    <s v="23 Jackson St, Staten Island, NY 10304, USA"/>
    <n v="40.630693399999998"/>
    <n v="-74.079419200000004"/>
  </r>
  <r>
    <s v="Brokered by BUY FOR LESS REALTY LLC"/>
    <x v="1"/>
    <n v="345000"/>
    <s v="300,001-500,000"/>
    <n v="3"/>
    <n v="3"/>
    <n v="2185"/>
    <x v="0"/>
    <s v="183-12 Elmira AveQueens, NY 11412"/>
    <x v="4"/>
    <s v="Queens"/>
    <s v="183-12 Elmira Ave, Jamaica, NY 11412, USA"/>
    <n v="40.701334000000003"/>
    <n v="-73.772164000000004"/>
  </r>
  <r>
    <s v="Brokered by COMPASS"/>
    <x v="2"/>
    <n v="7850000"/>
    <s v="500,000+"/>
    <n v="5"/>
    <n v="4"/>
    <n v="6060"/>
    <x v="5"/>
    <s v="128 E 19th StManhattan, NY 10003"/>
    <x v="0"/>
    <s v="New York"/>
    <s v="128 E 19th St, New York, NY 10003, USA"/>
    <n v="40.736674899999997"/>
    <n v="-73.986056099999999"/>
  </r>
  <r>
    <s v="Brokered by COMPASS"/>
    <x v="4"/>
    <n v="4999000"/>
    <s v="500,000+"/>
    <n v="8"/>
    <n v="5"/>
    <n v="4120"/>
    <x v="0"/>
    <s v="458 W 51st StManhattan, NY 10019"/>
    <x v="0"/>
    <s v="New York"/>
    <s v="458 W 51st St, New York, NY 10019, USA"/>
    <n v="40.764924000000001"/>
    <n v="-73.990791099999996"/>
  </r>
  <r>
    <s v="Brokered by Corcoran East Side"/>
    <x v="1"/>
    <n v="4900000"/>
    <s v="500,000+"/>
    <n v="4"/>
    <n v="3"/>
    <n v="3100"/>
    <x v="0"/>
    <s v="157 E 78th StNew York, NY 10075"/>
    <x v="0"/>
    <s v="New York"/>
    <s v="157 E 78th St, New York, NY 10075, USA"/>
    <n v="40.774227400000001"/>
    <n v="-73.958839600000005"/>
  </r>
  <r>
    <s v="Brokered by Corcoran West Side Gallery"/>
    <x v="9"/>
    <n v="299000"/>
    <s v="100,001-300,000"/>
    <n v="3"/>
    <n v="1"/>
    <n v="2185"/>
    <x v="0"/>
    <s v="465 W 57th St Apt 3BNew York, NY 10019"/>
    <x v="0"/>
    <s v="Manhattan"/>
    <s v="465 W 57th St #3b, New York, NY 10019, USA"/>
    <n v="40.769069999999999"/>
    <n v="-73.987787999999995"/>
  </r>
  <r>
    <s v="Brokered by EXIT REALTY FIRST CHOICE"/>
    <x v="1"/>
    <n v="1578000"/>
    <s v="500,000+"/>
    <n v="5"/>
    <n v="3"/>
    <n v="2152"/>
    <x v="0"/>
    <s v="67-27 181st StFresh Meadows, NY 11365"/>
    <x v="4"/>
    <s v="Queens"/>
    <s v="67-27 181st St, Flushing, NY 11365, USA"/>
    <n v="40.7346802"/>
    <n v="-73.790508599999995"/>
  </r>
  <r>
    <s v="Brokered by Skylight Real Estate Consultan"/>
    <x v="1"/>
    <n v="715000"/>
    <s v="500,000+"/>
    <n v="3"/>
    <n v="2"/>
    <n v="2185"/>
    <x v="0"/>
    <s v="194-11 112th AveSaint Albans, NY 11412"/>
    <x v="4"/>
    <s v="Queens"/>
    <s v="194-11 112th Ave, Jamaica, NY 11412, USA"/>
    <n v="40.701497000000003"/>
    <n v="-73.761380299999999"/>
  </r>
  <r>
    <s v="Brokered by COMPASS"/>
    <x v="2"/>
    <n v="600000"/>
    <s v="500,000+"/>
    <n v="3"/>
    <n v="1"/>
    <n v="2185"/>
    <x v="0"/>
    <s v="40 Somers St Unit 2Brooklyn, NY 11233"/>
    <x v="2"/>
    <s v="Ocean Hill"/>
    <s v="40 Somers St # 2, Brooklyn, NY 11233, USA"/>
    <n v="40.678638100000001"/>
    <n v="-73.910662000000002"/>
  </r>
  <r>
    <s v="Brokered by NextHome Prestige"/>
    <x v="1"/>
    <n v="850000"/>
    <s v="500,000+"/>
    <n v="3"/>
    <n v="2"/>
    <n v="1090"/>
    <x v="0"/>
    <s v="101 Dalemere RdStaten Island, NY 10304"/>
    <x v="1"/>
    <s v="Staten Island"/>
    <s v="101 Dalemere Rd, Staten Island, NY 10304, USA"/>
    <n v="40.595295100000001"/>
    <n v="-74.103968699999996"/>
  </r>
  <r>
    <s v="Brokered by Serhant"/>
    <x v="0"/>
    <n v="1949000"/>
    <s v="500,000+"/>
    <n v="2"/>
    <n v="2"/>
    <n v="1288"/>
    <x v="0"/>
    <s v="277 E 7th St Apt 2New York, NY 10009"/>
    <x v="0"/>
    <s v="Manhattan"/>
    <s v="277 E 7th St APT 2, New York, NY 10009, USA"/>
    <n v="40.723487400000003"/>
    <n v="-73.976864000000006"/>
  </r>
  <r>
    <s v="Brokered by NEUHAUS REALTY, INC."/>
    <x v="4"/>
    <n v="1599999"/>
    <s v="500,000+"/>
    <n v="5"/>
    <n v="4"/>
    <n v="3773"/>
    <x v="0"/>
    <s v="160 Rathbun Ave Unit AStaten Island, NY 10312"/>
    <x v="1"/>
    <s v="Staten Island"/>
    <s v="160 Rathbun Ave, Staten Island, NY 10312, USA"/>
    <n v="40.546124499999998"/>
    <n v="-74.182666100000006"/>
  </r>
  <r>
    <s v="Brokered by Weichert Realtors Evolution Group"/>
    <x v="1"/>
    <n v="640000"/>
    <s v="500,000+"/>
    <n v="3"/>
    <n v="2"/>
    <n v="1110"/>
    <x v="0"/>
    <s v="58 Elmwood AveStaten Island, NY 10308"/>
    <x v="1"/>
    <s v="Staten Island"/>
    <s v="58 Elmwood Ave, Staten Island, NY 10308, USA"/>
    <n v="40.542861000000002"/>
    <n v="-74.154978"/>
  </r>
  <r>
    <s v="Brokered by Homes R Us Realty of NY, Inc."/>
    <x v="6"/>
    <n v="799900"/>
    <s v="500,000+"/>
    <n v="3"/>
    <n v="4"/>
    <n v="3510"/>
    <x v="0"/>
    <s v="59 Park PlStaten Island, NY 10301"/>
    <x v="1"/>
    <s v="Staten Island"/>
    <s v="59 Park Pl, Staten Island, NY 10301, USA"/>
    <n v="40.641795000000002"/>
    <n v="-74.090598999999997"/>
  </r>
  <r>
    <s v="Brokered by COMPASS"/>
    <x v="9"/>
    <n v="1599000"/>
    <s v="500,000+"/>
    <n v="6"/>
    <n v="4"/>
    <n v="3690"/>
    <x v="0"/>
    <s v="33-17 85th StJackson Heights, NY 11372"/>
    <x v="4"/>
    <s v="Queens"/>
    <s v="33-17 85th St, Flushing, NY 11372, USA"/>
    <n v="40.755267799999999"/>
    <n v="-73.882212699999997"/>
  </r>
  <r>
    <s v="Brokered by eXp Realty NYC"/>
    <x v="6"/>
    <n v="695000"/>
    <s v="500,000+"/>
    <n v="3"/>
    <n v="1"/>
    <n v="650"/>
    <x v="4"/>
    <s v="217 E 5th St Apt 8New York, NY 10003"/>
    <x v="0"/>
    <s v="Manhattan"/>
    <s v="217 E 5th St Apt 8, New York, NY 10003, USA"/>
    <n v="40.727533000000001"/>
    <n v="-73.990170000000006"/>
  </r>
  <r>
    <s v="Brokered by Robert Defalco Realty Inc."/>
    <x v="6"/>
    <n v="740000"/>
    <s v="500,000+"/>
    <n v="3"/>
    <n v="2"/>
    <n v="1976"/>
    <x v="0"/>
    <s v="391 Fingerboard RdStaten Island, NY 10305"/>
    <x v="1"/>
    <s v="Staten Island"/>
    <s v="391 Fingerboard Rd, Staten Island, NY 10305, USA"/>
    <n v="40.602087400000002"/>
    <n v="-74.071448000000004"/>
  </r>
  <r>
    <s v="Brokered by JABOUR REALTY COMPANY"/>
    <x v="3"/>
    <n v="329000"/>
    <s v="300,001-500,000"/>
    <n v="1"/>
    <n v="1"/>
    <n v="764"/>
    <x v="4"/>
    <s v="9902 3rd Ave Apt 2EBrooklyn, NY 11209"/>
    <x v="2"/>
    <s v="Fort Hamilton"/>
    <s v="9902 3rd Ave #2e, Brooklyn, NY 11209, USA"/>
    <n v="40.614165800000002"/>
    <n v="-74.0353827"/>
  </r>
  <r>
    <s v="Brokered by Exp Realty"/>
    <x v="4"/>
    <n v="750000"/>
    <s v="500,000+"/>
    <n v="4"/>
    <n v="2"/>
    <n v="2340"/>
    <x v="0"/>
    <s v="4325 Boyd AveBronx, NY 10466"/>
    <x v="3"/>
    <s v="The Bronx"/>
    <s v="4325 Boyd Ave, Bronx, NY 10466, USA"/>
    <n v="40.895949399999999"/>
    <n v="-73.851770000000002"/>
  </r>
  <r>
    <s v="Brokered by JABOUR REALTY COMPANY"/>
    <x v="1"/>
    <n v="1450000"/>
    <s v="500,000+"/>
    <n v="4"/>
    <n v="4"/>
    <n v="1746"/>
    <x v="0"/>
    <s v="227 90th StBrooklyn, NY 11209"/>
    <x v="2"/>
    <s v="Brooklyn"/>
    <s v="227 90th St, Brooklyn, NY 11209, USA"/>
    <n v="40.621248199999997"/>
    <n v="-74.033890900000003"/>
  </r>
  <r>
    <s v="Brokered by Diamond Real Inc"/>
    <x v="0"/>
    <n v="1999999"/>
    <s v="500,000+"/>
    <n v="3"/>
    <n v="3"/>
    <n v="1800"/>
    <x v="0"/>
    <s v="70 Oceana Dr W Ph 1DBrooklyn, NY 11235"/>
    <x v="2"/>
    <s v="Brighton Beach"/>
    <s v="70 Oceana Dr W Ph 1D, Brooklyn, NY 11235, USA"/>
    <n v="40.577009799999999"/>
    <n v="-73.958346000000006"/>
  </r>
  <r>
    <s v="Brokered by Better Homes and Gardens Real Estate Safari Realty"/>
    <x v="1"/>
    <n v="899888"/>
    <s v="500,000+"/>
    <n v="4"/>
    <n v="2"/>
    <n v="2185"/>
    <x v="0"/>
    <s v="467 Maine AveStaten Island, NY 10314"/>
    <x v="1"/>
    <s v="Staten Island"/>
    <s v="467 Maine Ave, Staten Island, NY 10314, USA"/>
    <n v="40.621594700000003"/>
    <n v="-74.140442899999996"/>
  </r>
  <r>
    <s v="Brokered by WRL Realty LLC"/>
    <x v="3"/>
    <n v="379000"/>
    <s v="300,001-500,000"/>
    <n v="2"/>
    <n v="1"/>
    <n v="900"/>
    <x v="4"/>
    <s v="78-16 Main St Unit 1KFlushing, NY 11367"/>
    <x v="4"/>
    <s v="Flushing"/>
    <s v="78-16 Main St #1f, Flushing, NY 11367, USA"/>
    <n v="40.719465499999998"/>
    <n v="-73.818305800000005"/>
  </r>
  <r>
    <s v="Brokered by Neuhaus Realty, Inc."/>
    <x v="4"/>
    <n v="879000"/>
    <s v="500,000+"/>
    <n v="4"/>
    <n v="2"/>
    <n v="1824"/>
    <x v="0"/>
    <s v="11 Edgewood RdStaten Island, NY 10308"/>
    <x v="1"/>
    <s v="Staten Island"/>
    <s v="11 Edgewood Rd, Staten Island, NY 10308, USA"/>
    <n v="40.545299300000003"/>
    <n v="-74.149250699999996"/>
  </r>
  <r>
    <s v="Brokered by Corcoran East Side"/>
    <x v="3"/>
    <n v="1030000"/>
    <s v="500,000+"/>
    <n v="2"/>
    <n v="2"/>
    <n v="1077"/>
    <x v="0"/>
    <s v="217 E 96th St Apt 29CNew York, NY 10128"/>
    <x v="0"/>
    <s v="Manhattan"/>
    <s v="217 E 96th St #29c, New York, NY 10128, USA"/>
    <n v="40.784937399999997"/>
    <n v="-73.948090100000002"/>
  </r>
  <r>
    <s v="Brokered by Redfin Real Estate"/>
    <x v="3"/>
    <n v="699999"/>
    <s v="500,000+"/>
    <n v="1"/>
    <n v="2"/>
    <n v="2185"/>
    <x v="0"/>
    <s v="11 W 81st St Unit 1CNew York, NY 10024"/>
    <x v="0"/>
    <s v="Manhattan"/>
    <s v="11 W 81st St #1c, New York, NY 10024, USA"/>
    <n v="40.782660800000002"/>
    <n v="-73.972373700000006"/>
  </r>
  <r>
    <s v="Brokered by EXP Realty"/>
    <x v="3"/>
    <n v="388000"/>
    <s v="300,001-500,000"/>
    <n v="2"/>
    <n v="1"/>
    <n v="2185"/>
    <x v="0"/>
    <s v="67-66 108th St Units B &amp; 65Forest Hills, NY 11375"/>
    <x v="4"/>
    <s v="Queens"/>
    <s v="67-66 108th St, Forest Hills, NY 11375, USA"/>
    <n v="40.7272034"/>
    <n v="-73.847190100000006"/>
  </r>
  <r>
    <s v="Brokered by Brown Harris Stevens"/>
    <x v="0"/>
    <n v="1750000"/>
    <s v="500,000+"/>
    <n v="1"/>
    <n v="1"/>
    <n v="937"/>
    <x v="4"/>
    <s v="114 E 13th St Apt 3DManhattan, NY 10003"/>
    <x v="0"/>
    <s v="Manhattan"/>
    <s v="114 E 13th St #3d, New York, NY 10003, USA"/>
    <n v="40.733032700000003"/>
    <n v="-73.989182499999998"/>
  </r>
  <r>
    <s v="Brokered by Living NY - Main Office"/>
    <x v="3"/>
    <n v="995000"/>
    <s v="500,000+"/>
    <n v="1"/>
    <n v="1"/>
    <n v="2185"/>
    <x v="0"/>
    <s v="111 N 9th St Apt 2LBrooklyn, NY 11249"/>
    <x v="2"/>
    <s v="Williamsburg"/>
    <s v="111 N 9th St #2l, Brooklyn, NY 11249, USA"/>
    <n v="40.720114700000003"/>
    <n v="-73.958125600000002"/>
  </r>
  <r>
    <s v="Brokered by Guru Real Estate Services LLC"/>
    <x v="1"/>
    <n v="599999"/>
    <s v="500,000+"/>
    <n v="5"/>
    <n v="4"/>
    <n v="2185"/>
    <x v="0"/>
    <s v="145-37 115th AveJamaica, NY 11436"/>
    <x v="4"/>
    <s v="Queens"/>
    <s v="145-37 115th Ave, Jamaica, NY 11436, USA"/>
    <n v="40.683661600000001"/>
    <n v="-73.797034499999995"/>
  </r>
  <r>
    <s v="Brokered by Brown Harris Stevens"/>
    <x v="3"/>
    <n v="300000"/>
    <s v="100,001-300,000"/>
    <n v="1"/>
    <n v="1"/>
    <n v="2185"/>
    <x v="0"/>
    <s v="209 W 118th St Apt 2FManhattan, NY 10026"/>
    <x v="0"/>
    <s v="Manhattan"/>
    <s v="209 W 118th St #2f, New York, NY 10026, USA"/>
    <n v="40.805065800000001"/>
    <n v="-73.952498500000004"/>
  </r>
  <r>
    <s v="Brokered by Winzone Realty Inc"/>
    <x v="3"/>
    <n v="389000"/>
    <s v="300,001-500,000"/>
    <n v="1"/>
    <n v="1"/>
    <n v="900"/>
    <x v="4"/>
    <s v="44-10 Ketcham St Unit 5BElmhurst, NY 11373"/>
    <x v="4"/>
    <s v="Flushing"/>
    <s v="4410 Ketcham St #5b, Queens, NY 11373, USA"/>
    <n v="40.742771699999999"/>
    <n v="-73.879670700000005"/>
  </r>
  <r>
    <s v="Brokered by Douglas Elliman - 575 Madison Ave"/>
    <x v="3"/>
    <n v="875000"/>
    <s v="500,000+"/>
    <n v="1"/>
    <n v="2"/>
    <n v="2185"/>
    <x v="0"/>
    <s v="750 Park Ave Apt 9BNew York, NY 10021"/>
    <x v="0"/>
    <s v="Manhattan"/>
    <s v="750 Park Ave #9b, New York, NY 10021, USA"/>
    <n v="40.7710157"/>
    <n v="-73.964255600000001"/>
  </r>
  <r>
    <s v="Brokered by COMPASS"/>
    <x v="0"/>
    <n v="3000000"/>
    <s v="500,000+"/>
    <n v="3"/>
    <n v="3"/>
    <n v="2100"/>
    <x v="0"/>
    <s v="418 E 59th St # BManhattan, NY 10022"/>
    <x v="0"/>
    <s v="New York"/>
    <s v="418 E 59th St, New York, NY 10022, USA"/>
    <n v="40.759013199999998"/>
    <n v="-73.961261800000003"/>
  </r>
  <r>
    <s v="Brokered by Morris Park Realty Group"/>
    <x v="4"/>
    <n v="850000"/>
    <s v="500,000+"/>
    <n v="3"/>
    <n v="2"/>
    <n v="2194"/>
    <x v="0"/>
    <s v="1626 Research AveBronx, NY 10465"/>
    <x v="3"/>
    <s v="The Bronx"/>
    <s v="1626 Research Ave, Bronx, NY 10465, USA"/>
    <n v="40.846738799999997"/>
    <n v="-73.8189548"/>
  </r>
  <r>
    <s v="Brokered by Coldwell Banker Warburg"/>
    <x v="2"/>
    <n v="3595000"/>
    <s v="500,000+"/>
    <n v="5"/>
    <n v="4"/>
    <n v="4675"/>
    <x v="0"/>
    <s v="549 W 149th StNew York, NY 10031"/>
    <x v="0"/>
    <s v="New York"/>
    <s v="549 W 149th St, New York, NY 10031, USA"/>
    <n v="40.828721000000002"/>
    <n v="-73.947402999999994"/>
  </r>
  <r>
    <s v="Brokered by Realty Network Of N Y Corp"/>
    <x v="1"/>
    <n v="925000"/>
    <s v="500,000+"/>
    <n v="3"/>
    <n v="2"/>
    <n v="2185"/>
    <x v="0"/>
    <s v="50-02 60th StWoodside, NY 11377"/>
    <x v="4"/>
    <s v="Queens"/>
    <s v="50-02 60th St, Queens, NY 11377, USA"/>
    <n v="40.737003000000001"/>
    <n v="-73.904942000000005"/>
  </r>
  <r>
    <s v="Brokered by Keystone Realty USA Corp"/>
    <x v="1"/>
    <n v="799000"/>
    <s v="500,000+"/>
    <n v="5"/>
    <n v="3"/>
    <n v="2185"/>
    <x v="0"/>
    <s v="112-20 210th StQueens Village, NY 11429"/>
    <x v="4"/>
    <s v="Queens"/>
    <s v="112-20 210th St, Queens Village, NY 11429, USA"/>
    <n v="40.703942499999997"/>
    <n v="-73.745935500000002"/>
  </r>
  <r>
    <s v="Brokered by Prime Realty"/>
    <x v="9"/>
    <n v="1399000"/>
    <s v="500,000+"/>
    <n v="4"/>
    <n v="2"/>
    <n v="1800"/>
    <x v="0"/>
    <s v="35-12 213th StBayside, NY 11361"/>
    <x v="4"/>
    <s v="Queens"/>
    <s v="35-12 213th St, Flushing, NY 11361, USA"/>
    <n v="40.768360999999999"/>
    <n v="-73.774744200000001"/>
  </r>
  <r>
    <s v="Brokered by East Coast REALTORS Inc"/>
    <x v="1"/>
    <n v="1880000"/>
    <s v="500,000+"/>
    <n v="3"/>
    <n v="5"/>
    <n v="1920"/>
    <x v="0"/>
    <s v="143-40 Poplar AveFlushing, NY 11355"/>
    <x v="4"/>
    <s v="Queens"/>
    <s v="143-40 Poplar Ave, Flushing, NY 11355, USA"/>
    <n v="40.749270899999999"/>
    <n v="-73.811966600000005"/>
  </r>
  <r>
    <s v="Brokered by COMPASS"/>
    <x v="3"/>
    <n v="375000"/>
    <s v="300,001-500,000"/>
    <n v="3"/>
    <n v="1"/>
    <n v="2185"/>
    <x v="0"/>
    <s v="517 W 48th St Apt 2RWManhattan, NY 10036"/>
    <x v="0"/>
    <s v="Manhattan"/>
    <s v="517 W 48th St Apartment 2rw, New York, NY 10036, USA"/>
    <n v="40.764037999999999"/>
    <n v="-73.993548000000004"/>
  </r>
  <r>
    <s v="Brokered by Remax Edge - RE/MAX EDGE"/>
    <x v="3"/>
    <n v="269000"/>
    <s v="100,001-300,000"/>
    <n v="1"/>
    <n v="1"/>
    <n v="625"/>
    <x v="4"/>
    <s v="130 Bay Ridge Pkwy Apt 4HBrooklyn, NY 11209"/>
    <x v="2"/>
    <s v="Bay Ridge"/>
    <s v="130 Bay Ridge Pkwy #4h, Brooklyn, NY 11209, USA"/>
    <n v="40.632218000000002"/>
    <n v="-74.032190200000002"/>
  </r>
  <r>
    <s v="Brokered by Realty Network Of N Y Corp"/>
    <x v="1"/>
    <n v="925000"/>
    <s v="500,000+"/>
    <n v="3"/>
    <n v="2"/>
    <n v="2185"/>
    <x v="0"/>
    <s v="50-02 60th StWoodside, NY 11377"/>
    <x v="4"/>
    <s v="Queens"/>
    <s v="50-02 60th St, Queens, NY 11377, USA"/>
    <n v="40.737003000000001"/>
    <n v="-73.904942000000005"/>
  </r>
  <r>
    <s v="Brokered by Keystone Realty USA Corp"/>
    <x v="1"/>
    <n v="799000"/>
    <s v="500,000+"/>
    <n v="5"/>
    <n v="3"/>
    <n v="2185"/>
    <x v="0"/>
    <s v="112-20 210th StQueens Village, NY 11429"/>
    <x v="4"/>
    <s v="Queens"/>
    <s v="112-20 210th St, Queens Village, NY 11429, USA"/>
    <n v="40.703942499999997"/>
    <n v="-73.745935500000002"/>
  </r>
  <r>
    <s v="Brokered by Keller Williams Realty Greater Nassau"/>
    <x v="1"/>
    <n v="4500000"/>
    <s v="500,000+"/>
    <n v="6"/>
    <n v="4"/>
    <n v="2185"/>
    <x v="0"/>
    <s v="147-21 14th AveWhitestone, NY 11357"/>
    <x v="4"/>
    <s v="Queens"/>
    <s v="147-21 14th Ave, Whitestone, NY 11357, USA"/>
    <n v="40.788083899999997"/>
    <n v="-73.818081699999993"/>
  </r>
  <r>
    <s v="Brokered by Fave Realty Inc"/>
    <x v="1"/>
    <n v="589000"/>
    <s v="500,000+"/>
    <n v="3"/>
    <n v="2"/>
    <n v="1120"/>
    <x v="0"/>
    <s v="1316 Dumont AveBrooklyn, NY 11208"/>
    <x v="2"/>
    <s v="Brooklyn"/>
    <s v="1316 Dumont Ave, Brooklyn, NY 11208, USA"/>
    <n v="40.669759499999998"/>
    <n v="-73.869231099999993"/>
  </r>
  <r>
    <s v="Brokered by RE MAX Real Estate Professionals"/>
    <x v="3"/>
    <n v="239000"/>
    <s v="100,001-300,000"/>
    <n v="1"/>
    <n v="1"/>
    <n v="700"/>
    <x v="4"/>
    <s v="1720 E 13th St Apt 1CBrooklyn, NY 11229"/>
    <x v="2"/>
    <s v="Homecrest"/>
    <s v="1720 E 13th St #1c, Brooklyn, NY 11229, USA"/>
    <n v="40.607378099999998"/>
    <n v="-73.960182700000004"/>
  </r>
  <r>
    <s v="Brokered by Century Homes Realty Group LLC"/>
    <x v="3"/>
    <n v="385000"/>
    <s v="300,001-500,000"/>
    <n v="1"/>
    <n v="1"/>
    <n v="2185"/>
    <x v="0"/>
    <s v="35-40 82nd St Unit 2AJackson Heights, NY 11372"/>
    <x v="4"/>
    <s v="Flushing"/>
    <s v="35-40 82nd St #2a, Flushing, NY 11372, USA"/>
    <n v="40.750524200000001"/>
    <n v="-73.884750699999998"/>
  </r>
  <r>
    <s v="Brokered by Sotheby's International Realty - Downtown Manhattan"/>
    <x v="0"/>
    <n v="1000000"/>
    <s v="500,000+"/>
    <n v="1"/>
    <n v="1"/>
    <n v="773"/>
    <x v="4"/>
    <s v="18 W 48th St Apt 9CNew York, NY 10036"/>
    <x v="0"/>
    <s v="Manhattan"/>
    <s v="18 W 48th St #9c, New York, NY 10036, USA"/>
    <n v="40.757459599999997"/>
    <n v="-73.979358599999998"/>
  </r>
  <r>
    <s v="Brokered by COMPASS"/>
    <x v="9"/>
    <n v="2800000"/>
    <s v="500,000+"/>
    <n v="5"/>
    <n v="4"/>
    <n v="3400"/>
    <x v="0"/>
    <s v="232 Argyle RdBrooklyn, NY 11218"/>
    <x v="2"/>
    <s v="Brooklyn"/>
    <s v="232 Argyle Rd, Brooklyn, NY 11218, USA"/>
    <n v="40.6435168"/>
    <n v="-73.966955600000006"/>
  </r>
  <r>
    <s v="Brokered by All Area Brokerage Inc"/>
    <x v="3"/>
    <n v="130000"/>
    <s v="100,001-300,000"/>
    <n v="3"/>
    <n v="1"/>
    <n v="2185"/>
    <x v="0"/>
    <s v="87-15 165th St Unit 4BJamaica, NY 11432"/>
    <x v="4"/>
    <s v="Jamaica"/>
    <s v="87-15 165th St #4b, Jamaica, NY 11432, USA"/>
    <n v="40.710450899999998"/>
    <n v="-73.798206399999998"/>
  </r>
  <r>
    <s v="Brokered by DiTommaso Real Estate"/>
    <x v="6"/>
    <n v="789888"/>
    <s v="500,000+"/>
    <n v="4"/>
    <n v="2"/>
    <n v="1865"/>
    <x v="0"/>
    <s v="600 Annadale RdStaten Island, NY 10312"/>
    <x v="1"/>
    <s v="Staten Island"/>
    <s v="600 Annadale Rd, Staten Island, NY 10312, USA"/>
    <n v="40.547697300000003"/>
    <n v="-74.175212900000005"/>
  </r>
  <r>
    <s v="Brokered by EXP Realty"/>
    <x v="1"/>
    <n v="798000"/>
    <s v="500,000+"/>
    <n v="3"/>
    <n v="2"/>
    <n v="760"/>
    <x v="4"/>
    <s v="58-13 Waldron StCorona, NY 11368"/>
    <x v="4"/>
    <s v="Queens"/>
    <s v="58-13 Waldron St, Flushing, NY 11368, USA"/>
    <n v="40.739255499999999"/>
    <n v="-73.852305400000006"/>
  </r>
  <r>
    <s v="Brokered by Douglas Elliman - 575 Madison Ave"/>
    <x v="3"/>
    <n v="495000"/>
    <s v="300,001-500,000"/>
    <n v="1"/>
    <n v="1"/>
    <n v="2185"/>
    <x v="0"/>
    <s v="54 E 1st St Apt 2CNew York, NY 10003"/>
    <x v="0"/>
    <s v="Manhattan"/>
    <s v="54 E 1st St #2c, New York, NY 10003, USA"/>
    <n v="40.723892599999999"/>
    <n v="-73.989373299999997"/>
  </r>
  <r>
    <s v="Brokered by B Square Realty"/>
    <x v="0"/>
    <n v="555000"/>
    <s v="500,000+"/>
    <n v="1"/>
    <n v="1"/>
    <n v="649"/>
    <x v="4"/>
    <s v="158-15 Union Tpke Unit 411NFresh Meadows, NY 11366"/>
    <x v="4"/>
    <s v="Flushing"/>
    <s v="15815 Union Tpke #411n, Flushing, NY 11366, USA"/>
    <n v="40.720650900000003"/>
    <n v="-73.808538999999996"/>
  </r>
  <r>
    <s v="Brokered by Sotheby's International Realty - Downtown Manhattan"/>
    <x v="3"/>
    <n v="1274000"/>
    <s v="500,000+"/>
    <n v="3"/>
    <n v="2"/>
    <n v="2185"/>
    <x v="0"/>
    <s v="111 E 36th St # 5ABNew York, NY 10016"/>
    <x v="0"/>
    <s v="Manhattan"/>
    <s v="111 E 36th St #5a, New York, NY 10016, USA"/>
    <n v="40.748224499999999"/>
    <n v="-73.979539799999998"/>
  </r>
  <r>
    <s v="Brokered by Prime Realty"/>
    <x v="3"/>
    <n v="349000"/>
    <s v="300,001-500,000"/>
    <n v="2"/>
    <n v="1"/>
    <n v="2185"/>
    <x v="0"/>
    <s v="83-75 118 St Unit 2IKew Gardens, NY 11415"/>
    <x v="4"/>
    <s v="Jamaica"/>
    <s v="83-75 118th St #2i, Jamaica, NY 11415, USA"/>
    <n v="40.705227299999997"/>
    <n v="-73.833635799999996"/>
  </r>
  <r>
    <s v="Brokered by Corcoran Park Slope"/>
    <x v="1"/>
    <n v="2500000"/>
    <s v="500,000+"/>
    <n v="3"/>
    <n v="3"/>
    <n v="2185"/>
    <x v="0"/>
    <s v="1203 8th AveBrooklyn, NY 11215"/>
    <x v="2"/>
    <s v="Brooklyn"/>
    <s v="1203 8th Ave, Brooklyn, NY 11215, USA"/>
    <n v="40.663713199999997"/>
    <n v="-73.980684299999993"/>
  </r>
  <r>
    <s v="Brokered by Brown Harris Stevens - 129 Montague Street"/>
    <x v="9"/>
    <n v="1250000"/>
    <s v="500,000+"/>
    <n v="1"/>
    <n v="1"/>
    <n v="2185"/>
    <x v="0"/>
    <s v="17 W 10th St Apt 3NManhattan, NY 10011"/>
    <x v="0"/>
    <s v="Manhattan"/>
    <s v="17 W 10th St #3b, New York, NY 10011, USA"/>
    <n v="40.734009399999998"/>
    <n v="-73.996386200000003"/>
  </r>
  <r>
    <s v="Brokered by Brown Harris Stevens"/>
    <x v="2"/>
    <n v="2495000"/>
    <s v="500,000+"/>
    <n v="8"/>
    <n v="8"/>
    <n v="5374"/>
    <x v="5"/>
    <s v="211 W 252nd St Unit TownhouseBronx, NY 10471"/>
    <x v="3"/>
    <s v="The Bronx"/>
    <s v="211 W 252nd St, Bronx, NY 10471, USA"/>
    <n v="40.898017699999997"/>
    <n v="-73.897700400000005"/>
  </r>
  <r>
    <s v="Brokered by Exp Realty"/>
    <x v="3"/>
    <n v="749900"/>
    <s v="500,000+"/>
    <n v="3"/>
    <n v="1"/>
    <n v="830"/>
    <x v="4"/>
    <s v="51 W 106th St Apt 3DNew York, NY 10025"/>
    <x v="0"/>
    <s v="Manhattan"/>
    <s v="51 W 106th St #3d, New York, NY 10025, USA"/>
    <n v="40.798921"/>
    <n v="-73.961552999999995"/>
  </r>
  <r>
    <s v="Brokered by Jm Properties"/>
    <x v="1"/>
    <n v="1399900"/>
    <s v="500,000+"/>
    <n v="4"/>
    <n v="4"/>
    <n v="3149"/>
    <x v="0"/>
    <s v="292 Raritan AveStaten Island, NY 10305"/>
    <x v="1"/>
    <s v="Staten Island"/>
    <s v="292 Raritan Ave, Staten Island, NY 10305, USA"/>
    <n v="40.590053699999999"/>
    <n v="-74.090661900000001"/>
  </r>
  <r>
    <s v="Brokered by KMS Realty Group, Inc."/>
    <x v="0"/>
    <n v="948888"/>
    <s v="500,000+"/>
    <n v="2"/>
    <n v="2"/>
    <n v="950"/>
    <x v="4"/>
    <s v="115 96th St Apt 6ABrooklyn, NY 11209"/>
    <x v="2"/>
    <s v="Fort Hamilton"/>
    <s v="115 96th St #6a, Brooklyn, NY 11209, USA"/>
    <n v="40.616321599999999"/>
    <n v="-74.037494100000004"/>
  </r>
  <r>
    <s v="Brokered by Howard Hanna Coach Realtors - Williston Park"/>
    <x v="9"/>
    <n v="775000"/>
    <s v="500,000+"/>
    <n v="4"/>
    <n v="2"/>
    <n v="1230"/>
    <x v="0"/>
    <s v="92-19 241st StBellerose, NY 11426"/>
    <x v="4"/>
    <s v="Queens"/>
    <s v="92-19 241st St, Jamaica, NY 11426, USA"/>
    <n v="40.725833700000003"/>
    <n v="-73.726879499999995"/>
  </r>
  <r>
    <s v="Brokered by American Dream Homes Realty Inc"/>
    <x v="1"/>
    <n v="475000"/>
    <s v="300,001-500,000"/>
    <n v="3"/>
    <n v="2"/>
    <n v="1280"/>
    <x v="0"/>
    <s v="912 Cranford AveBronx, NY 10466"/>
    <x v="3"/>
    <s v="The Bronx"/>
    <s v="912 Cranford Ave, Bronx, NY 10466, USA"/>
    <n v="40.903488500000002"/>
    <n v="-73.843596399999996"/>
  </r>
  <r>
    <s v="Brokered by COMPASS"/>
    <x v="0"/>
    <n v="2595000"/>
    <s v="500,000+"/>
    <n v="3"/>
    <n v="3"/>
    <n v="1449"/>
    <x v="0"/>
    <s v="200 E 94th St Apt 2610Manhattan, NY 10128"/>
    <x v="0"/>
    <s v="Manhattan"/>
    <s v="200 E 94th St APT 2610, New York, NY 10128, USA"/>
    <n v="40.783354600000003"/>
    <n v="-73.949998199999996"/>
  </r>
  <r>
    <s v="Brokered by Robert Defalco Realty, Inc."/>
    <x v="4"/>
    <n v="1199000"/>
    <s v="500,000+"/>
    <n v="3"/>
    <n v="1"/>
    <n v="2726"/>
    <x v="0"/>
    <s v="354 Buel AveStaten Island, NY 10305"/>
    <x v="1"/>
    <s v="Staten Island"/>
    <s v="354 Buel Ave, Staten Island, NY 10305, USA"/>
    <n v="40.583742700000002"/>
    <n v="-74.090937199999999"/>
  </r>
  <r>
    <s v="Brokered by COMPASS"/>
    <x v="0"/>
    <n v="750000"/>
    <s v="500,000+"/>
    <n v="1"/>
    <n v="1"/>
    <n v="654"/>
    <x v="4"/>
    <s v="129 Meserole St Apt 3BBrooklyn, NY 11206"/>
    <x v="2"/>
    <s v="Southside"/>
    <s v="129 Meserole St #3b, Brooklyn, NY 11206, USA"/>
    <n v="40.708157"/>
    <n v="-73.944451999999998"/>
  </r>
  <r>
    <s v="Brokered by E House Realty &amp; Mgt. Inc."/>
    <x v="0"/>
    <n v="713000"/>
    <s v="500,000+"/>
    <n v="2"/>
    <n v="2"/>
    <n v="1040"/>
    <x v="0"/>
    <s v="217 Bay 49th St Unit 3ABrooklyn, NY 11214"/>
    <x v="2"/>
    <s v="Brooklyn"/>
    <s v="217 Bay 49th St #3a, Brooklyn, NY 11214, USA"/>
    <n v="40.5855131"/>
    <n v="-73.988397699999993"/>
  </r>
  <r>
    <s v="Brokered by Charles Rutenberg Realty Inc"/>
    <x v="3"/>
    <n v="300000"/>
    <s v="100,001-300,000"/>
    <n v="1"/>
    <n v="1"/>
    <n v="2185"/>
    <x v="0"/>
    <s v="64-09 39 Ave Unit 1Woodside, NY 11377"/>
    <x v="4"/>
    <s v="Woodside"/>
    <s v="6409 39th Ave Apt 1, Woodside, NY 11377, USA"/>
    <n v="40.746449900000002"/>
    <n v="-73.899820000000005"/>
  </r>
  <r>
    <s v="Brokered by COMPASS"/>
    <x v="3"/>
    <n v="2695000"/>
    <s v="500,000+"/>
    <n v="3"/>
    <n v="3"/>
    <n v="2185"/>
    <x v="0"/>
    <s v="316 W 79th St Apt 7WManhattan, NY 10024"/>
    <x v="0"/>
    <s v="Manhattan"/>
    <s v="316 W 79th St Apt 7e, New York, NY 10024, USA"/>
    <n v="40.784312800000002"/>
    <n v="-73.981480399999995"/>
  </r>
  <r>
    <s v="Brokered by Keller Williams Realty Liberty"/>
    <x v="3"/>
    <n v="450000"/>
    <s v="300,001-500,000"/>
    <n v="2"/>
    <n v="2"/>
    <n v="2185"/>
    <x v="0"/>
    <s v="254-15 74 Ave Unit 1STGlen Oaks, NY 11004"/>
    <x v="4"/>
    <s v="Glen Oaks"/>
    <s v="254-15 74th Ave #1st, Glen Oaks, NY 11004, USA"/>
    <n v="40.747554700000002"/>
    <n v="-73.718359000000007"/>
  </r>
  <r>
    <s v="Brokered by Corcoran West Side Gallery"/>
    <x v="3"/>
    <n v="699000"/>
    <s v="500,000+"/>
    <n v="1"/>
    <n v="1"/>
    <n v="2185"/>
    <x v="0"/>
    <s v="760 W End Ave Apt 6CNew York, NY 10025"/>
    <x v="0"/>
    <s v="Manhattan"/>
    <s v="760 West End Ave #6c, New York, NY 10025, USA"/>
    <n v="40.795999299999998"/>
    <n v="-73.972327800000002"/>
  </r>
  <r>
    <s v="Brokered by Garfield, Leslie J. &amp; Co., Inc."/>
    <x v="2"/>
    <n v="10950000"/>
    <s v="500,000+"/>
    <n v="8"/>
    <n v="8"/>
    <n v="9555"/>
    <x v="5"/>
    <s v="350 W End AveNew York, NY 10024"/>
    <x v="0"/>
    <s v="New York"/>
    <s v="350 West End Ave, New York, NY 10024, USA"/>
    <n v="40.782617600000002"/>
    <n v="-73.982050200000003"/>
  </r>
  <r>
    <s v="Brokered by Daniel Gale Sotheby's International Realty"/>
    <x v="3"/>
    <n v="225000"/>
    <s v="100,001-300,000"/>
    <n v="1"/>
    <n v="1"/>
    <n v="2185"/>
    <x v="0"/>
    <s v="269-10 Grand Central Pkwy Unit 9PFloral Park, NY 11005"/>
    <x v="4"/>
    <s v="Queens"/>
    <s v="269-10 Grand Central Pkwy, Queens, NY 11005, USA"/>
    <n v="40.757797400000001"/>
    <n v="-73.715960100000004"/>
  </r>
  <r>
    <s v="Brokered by Douglas Elliman  -111 Fifth Ave"/>
    <x v="0"/>
    <n v="5925000"/>
    <s v="500,000+"/>
    <n v="3"/>
    <n v="4"/>
    <n v="2539"/>
    <x v="0"/>
    <s v="30 Front St Unit 15ABrooklyn, NY 11201"/>
    <x v="2"/>
    <s v="Dumbo"/>
    <s v="30 Front St #15a, Brooklyn, NY 11201, USA"/>
    <n v="40.702199999999998"/>
    <n v="-73.990837999999997"/>
  </r>
  <r>
    <s v="Brokered by Daniel Gale Sotheby's International Realty"/>
    <x v="3"/>
    <n v="225000"/>
    <s v="100,001-300,000"/>
    <n v="1"/>
    <n v="1"/>
    <n v="2185"/>
    <x v="0"/>
    <s v="269-10 Grand Central Pkwy Unit 9PFloral Park, NY 11005"/>
    <x v="4"/>
    <s v="Queens"/>
    <s v="269-10 Grand Central Pkwy, Queens, NY 11005, USA"/>
    <n v="40.757797400000001"/>
    <n v="-73.715960100000004"/>
  </r>
  <r>
    <s v="Brokered by Douglas Elliman  -111 Fifth Ave"/>
    <x v="0"/>
    <n v="5925000"/>
    <s v="500,000+"/>
    <n v="3"/>
    <n v="4"/>
    <n v="2539"/>
    <x v="0"/>
    <s v="30 Front St Unit 15ABrooklyn, NY 11201"/>
    <x v="2"/>
    <s v="Dumbo"/>
    <s v="30 Front St #15a, Brooklyn, NY 11201, USA"/>
    <n v="40.702199999999998"/>
    <n v="-73.990837999999997"/>
  </r>
  <r>
    <s v="Brokered by Signature Premier Properties"/>
    <x v="3"/>
    <n v="255000"/>
    <s v="100,001-300,000"/>
    <n v="1"/>
    <n v="1"/>
    <n v="2185"/>
    <x v="0"/>
    <s v="245-18 62nd Ave Unit UpperLittle Neck, NY 11362"/>
    <x v="4"/>
    <s v="Queens"/>
    <s v="245-18 62nd Ave, Douglaston, NY 11362, USA"/>
    <n v="40.755561999999998"/>
    <n v="-73.731668400000004"/>
  </r>
  <r>
    <s v="Brokered by Toscana Property LLC"/>
    <x v="4"/>
    <n v="2500000"/>
    <s v="500,000+"/>
    <n v="12"/>
    <n v="3"/>
    <n v="4140"/>
    <x v="0"/>
    <s v="1694 64th StBrooklyn, NY 11204"/>
    <x v="2"/>
    <s v="Brooklyn"/>
    <s v="1694 64th St, Brooklyn, NY 11204, USA"/>
    <n v="40.621019099999998"/>
    <n v="-73.992173899999997"/>
  </r>
  <r>
    <s v="Brokered by EXIT REALTY FIRST CHOICE"/>
    <x v="1"/>
    <n v="2095000"/>
    <s v="500,000+"/>
    <n v="4"/>
    <n v="4"/>
    <n v="3223"/>
    <x v="0"/>
    <s v="166-21 Goethals AveJamaica, NY 11432"/>
    <x v="4"/>
    <s v="Queens"/>
    <s v="166-21 Goethals Ave, Jamaica, NY 11432, USA"/>
    <n v="40.720036100000002"/>
    <n v="-73.800702900000005"/>
  </r>
  <r>
    <s v="Brokered by Nest Seekers International, Midtown"/>
    <x v="1"/>
    <n v="10250000"/>
    <s v="500,000+"/>
    <n v="7"/>
    <n v="6"/>
    <n v="5200"/>
    <x v="5"/>
    <s v="1211 Park AveNew York, NY 10128"/>
    <x v="0"/>
    <s v="New York"/>
    <s v="1211 Park Ave, New York, NY 10128, USA"/>
    <n v="40.785479199999997"/>
    <n v="-73.952858599999999"/>
  </r>
  <r>
    <s v="Brokered by Corcoran Brooklyn Heights"/>
    <x v="3"/>
    <n v="750000"/>
    <s v="500,000+"/>
    <n v="1"/>
    <n v="1"/>
    <n v="2185"/>
    <x v="0"/>
    <s v="200 Congress St Apt 5DBrooklyn, NY 11201"/>
    <x v="2"/>
    <s v="Cobble Hill"/>
    <s v="200 Congress St #5d, Brooklyn, NY 11201, USA"/>
    <n v="40.688027300000002"/>
    <n v="-73.995012299999999"/>
  </r>
  <r>
    <s v="Brokered by Brown Harris Stevens"/>
    <x v="2"/>
    <n v="2999000"/>
    <s v="500,000+"/>
    <n v="9"/>
    <n v="8"/>
    <n v="5560"/>
    <x v="5"/>
    <s v="1937 Madison Ave Unit TownhouseManhattan, NY 10035"/>
    <x v="0"/>
    <s v="New York"/>
    <s v="1937 Madison Ave, New York, NY 10035, USA"/>
    <n v="40.805232799999999"/>
    <n v="-73.940735200000006"/>
  </r>
  <r>
    <s v="Brokered by RE MAX Edge"/>
    <x v="3"/>
    <n v="199000"/>
    <s v="100,001-300,000"/>
    <n v="3"/>
    <n v="1"/>
    <n v="650"/>
    <x v="4"/>
    <s v="207 Ocean Pkwy Ste 1HBrooklyn, NY 11218"/>
    <x v="2"/>
    <s v="Kensington"/>
    <s v="207 Ocean Pkwy Ste 1h, Brooklyn, NY 11218, USA"/>
    <n v="40.644983600000003"/>
    <n v="-73.973836199999994"/>
  </r>
  <r>
    <s v="Brokered by E Realty International Corp"/>
    <x v="4"/>
    <n v="1250000"/>
    <s v="500,000+"/>
    <n v="7"/>
    <n v="3"/>
    <n v="1800"/>
    <x v="0"/>
    <s v="2528 West StBrooklyn, NY 11223"/>
    <x v="2"/>
    <s v="Brooklyn"/>
    <s v="2528 West St, Brooklyn, NY 11223, USA"/>
    <n v="40.587609999999998"/>
    <n v="-73.969894300000007"/>
  </r>
  <r>
    <s v="Brokered by Brown Harris Stevens"/>
    <x v="3"/>
    <n v="2425000"/>
    <s v="500,000+"/>
    <n v="2"/>
    <n v="2"/>
    <n v="1300"/>
    <x v="0"/>
    <s v="50 E 10th St Apt 6BManhattan, NY 10003"/>
    <x v="0"/>
    <s v="Manhattan"/>
    <s v="50 E 10th St #6b, New York, NY 10003, USA"/>
    <n v="40.731873999999998"/>
    <n v="-73.992137900000003"/>
  </r>
  <r>
    <s v="Brokered by Houlihan Lawrence"/>
    <x v="9"/>
    <n v="205000"/>
    <s v="100,001-300,000"/>
    <n v="1"/>
    <n v="1"/>
    <n v="660"/>
    <x v="4"/>
    <s v="5921 Calloway St Apt 2UCorona, NY 11368"/>
    <x v="4"/>
    <s v="Corona"/>
    <s v="5921 Calloway St #2a, Corona, NY 11368, USA"/>
    <n v="40.7376662"/>
    <n v="-73.856654599999999"/>
  </r>
  <r>
    <s v="Brokered by Brown Harris Stevens - 445 Park Avenue"/>
    <x v="3"/>
    <n v="2500000"/>
    <s v="500,000+"/>
    <n v="5"/>
    <n v="6"/>
    <n v="3860"/>
    <x v="0"/>
    <s v="870 United Nations Plaza Plz Units 37 &amp; 38CManhattan, NY 10017"/>
    <x v="0"/>
    <s v="New York"/>
    <s v="870 United Nations Plaza, New York, NY 10017, USA"/>
    <n v="40.752481899999999"/>
    <n v="-73.965463299999996"/>
  </r>
  <r>
    <s v="Brokered by COMPASS"/>
    <x v="3"/>
    <n v="3499000"/>
    <s v="500,000+"/>
    <n v="6"/>
    <n v="8"/>
    <n v="6000"/>
    <x v="5"/>
    <s v="190 E 72nd St Units 23C &amp; 24ABCManhattan, NY 10021"/>
    <x v="0"/>
    <s v="New York"/>
    <s v="190 E 72nd St, New York, NY 10021, USA"/>
    <n v="40.769870300000001"/>
    <n v="-73.961140400000005"/>
  </r>
  <r>
    <s v="Brokered by Brown Harris Stevens"/>
    <x v="3"/>
    <n v="649000"/>
    <s v="500,000+"/>
    <n v="1"/>
    <n v="2"/>
    <n v="1000"/>
    <x v="4"/>
    <s v="45 Sutton Pl S Apt 14GManhattan, NY 10022"/>
    <x v="0"/>
    <s v="New York"/>
    <s v="45 Sutton Pl S, New York, NY 10022, USA"/>
    <n v="40.755627400000002"/>
    <n v="-73.961468499999995"/>
  </r>
  <r>
    <s v="Brokered by Douglas Elliman - 1995 Broadway"/>
    <x v="9"/>
    <n v="729000"/>
    <s v="500,000+"/>
    <n v="2"/>
    <n v="1"/>
    <n v="2185"/>
    <x v="0"/>
    <s v="193 Bleecker St Apt 12BNew York, NY 10012"/>
    <x v="0"/>
    <s v="Manhattan"/>
    <s v="193 Bleecker St #12b, New York, NY 10012, USA"/>
    <n v="40.7293904"/>
    <n v="-74.001333099999997"/>
  </r>
  <r>
    <s v="Brokered by Instahomes Realty LLC"/>
    <x v="4"/>
    <n v="998500"/>
    <s v="500,000+"/>
    <n v="3"/>
    <n v="2"/>
    <n v="2185"/>
    <x v="0"/>
    <s v="929 Rogers AveBrooklyn, NY 11226"/>
    <x v="2"/>
    <s v="Brooklyn"/>
    <s v="929 Rogers Ave, Brooklyn, NY 11226, USA"/>
    <n v="40.647683700000002"/>
    <n v="-73.951933800000006"/>
  </r>
  <r>
    <s v="Brokered by Exp Realty"/>
    <x v="4"/>
    <n v="765000"/>
    <s v="500,000+"/>
    <n v="4"/>
    <n v="2"/>
    <n v="1152"/>
    <x v="0"/>
    <s v="858 E 223rd StBronx, NY 10466"/>
    <x v="3"/>
    <s v="The Bronx"/>
    <s v="858 E 223rd St, Bronx, NY 10466, USA"/>
    <n v="40.8847302"/>
    <n v="-73.856359100000006"/>
  </r>
  <r>
    <s v="Brokered by B Square Realty"/>
    <x v="0"/>
    <n v="599000"/>
    <s v="500,000+"/>
    <n v="2"/>
    <n v="2"/>
    <n v="705"/>
    <x v="4"/>
    <s v="37-32 89th St Unit 1BJackson Heights, NY 11372"/>
    <x v="4"/>
    <s v="Flushing"/>
    <s v="37-32 89th St #1b, Queens, NY 11372, USA"/>
    <n v="40.749449900000002"/>
    <n v="-73.877867600000002"/>
  </r>
  <r>
    <s v="Brokered by Brown Harris Stevens"/>
    <x v="0"/>
    <n v="11500000"/>
    <s v="500,000+"/>
    <n v="5"/>
    <n v="5"/>
    <n v="5276"/>
    <x v="5"/>
    <s v="39 Lispenard St Unit 3RDFLOORManhattan, NY 10013"/>
    <x v="0"/>
    <s v="New York"/>
    <s v="39 Lispenard St, New York, NY 10013, USA"/>
    <n v="40.719883199999998"/>
    <n v="-74.003383600000006"/>
  </r>
  <r>
    <s v="Brokered by Douglas Elliman - 575 Madison Ave"/>
    <x v="3"/>
    <n v="595000"/>
    <s v="500,000+"/>
    <n v="1"/>
    <n v="2"/>
    <n v="2185"/>
    <x v="0"/>
    <s v="465 Park Ave Unit 9ENew York, NY 10022"/>
    <x v="0"/>
    <s v="Manhattan"/>
    <s v="465 Park Ave #9e, New York, NY 10022, USA"/>
    <n v="40.761640999999997"/>
    <n v="-73.970224599999995"/>
  </r>
  <r>
    <s v="Brokered by Brown Harris Stevens - 1926 Broadway"/>
    <x v="3"/>
    <n v="675000"/>
    <s v="500,000+"/>
    <n v="1"/>
    <n v="1"/>
    <n v="2185"/>
    <x v="0"/>
    <s v="1270 Fifth Ave Unit 12JManhattan, NY 10029"/>
    <x v="0"/>
    <s v="Manhattan"/>
    <s v="1270 5th Ave Apt 12h, New York, NY 10029, USA"/>
    <n v="40.795784699999999"/>
    <n v="-73.949802399999996"/>
  </r>
  <r>
    <s v="Brokered by Robert DeFalco Realty, Inc."/>
    <x v="4"/>
    <n v="949000"/>
    <s v="500,000+"/>
    <n v="8"/>
    <n v="3"/>
    <n v="3500"/>
    <x v="0"/>
    <s v="90 Fillmore StStaten Island, NY 10301"/>
    <x v="1"/>
    <s v="Staten Island"/>
    <s v="90 Fillmore St, Staten Island, NY 10301, USA"/>
    <n v="40.644527799999999"/>
    <n v="-74.091396099999997"/>
  </r>
  <r>
    <s v="Brokered by New Group Realty Inc"/>
    <x v="0"/>
    <n v="729000"/>
    <s v="500,000+"/>
    <n v="2"/>
    <n v="2"/>
    <n v="950"/>
    <x v="4"/>
    <s v="149-06 Northern Blvd Unit 303Flushing, NY 11354"/>
    <x v="4"/>
    <s v="Flushing"/>
    <s v="14906 Northern Blvd # 303, Flushing, NY 11354, USA"/>
    <n v="40.765010199999999"/>
    <n v="-73.816775699999994"/>
  </r>
  <r>
    <s v="Brokered by The Agency"/>
    <x v="6"/>
    <n v="895000"/>
    <s v="500,000+"/>
    <n v="2"/>
    <n v="1"/>
    <n v="520"/>
    <x v="4"/>
    <s v="321 W 82nd St Apt 8New York, NY 10024"/>
    <x v="0"/>
    <s v="Manhattan"/>
    <s v="321 W 82nd St APT 8, New York, NY 10024, USA"/>
    <n v="40.786887900000004"/>
    <n v="-73.9805511"/>
  </r>
  <r>
    <s v="Brokered by Global Realty Center LLC"/>
    <x v="4"/>
    <n v="2449000"/>
    <s v="500,000+"/>
    <n v="3"/>
    <n v="3"/>
    <n v="3000"/>
    <x v="0"/>
    <s v="46 Pulaski StBedford Stuyvesant, NY 11206"/>
    <x v="2"/>
    <s v="Brooklyn"/>
    <s v="46 Pulaski St, Brooklyn, NY 11206, USA"/>
    <n v="40.692119099999999"/>
    <n v="-73.949875399999996"/>
  </r>
  <r>
    <s v="Brokered by Moorstone Real Estate"/>
    <x v="3"/>
    <n v="399999"/>
    <s v="300,001-500,000"/>
    <n v="2"/>
    <n v="1"/>
    <n v="2185"/>
    <x v="0"/>
    <s v="83-80 118th St Unit 5EKew Gardens, NY 11415"/>
    <x v="4"/>
    <s v="Kew Gardens"/>
    <s v="83-80 118th St #5e, Queens, NY 11415, USA"/>
    <n v="40.704787799999998"/>
    <n v="-73.8344551"/>
  </r>
  <r>
    <s v="Brokered by Winzone Realty Inc"/>
    <x v="3"/>
    <n v="397000"/>
    <s v="300,001-500,000"/>
    <n v="2"/>
    <n v="1"/>
    <n v="1000"/>
    <x v="4"/>
    <s v="84-20 51 Ave Unit 2BElmhurst, NY 11373"/>
    <x v="4"/>
    <s v="Elmhurst"/>
    <s v="84-20 51st Ave #2b, Elmhurst, NY 11373, USA"/>
    <n v="40.738174700000002"/>
    <n v="-73.878524600000006"/>
  </r>
  <r>
    <s v="Brokered by Homes R Us Realty of NY, Inc."/>
    <x v="2"/>
    <n v="950000"/>
    <s v="500,000+"/>
    <n v="2"/>
    <n v="1"/>
    <n v="1800"/>
    <x v="0"/>
    <s v="219 26th StBrooklyn, NY 11232"/>
    <x v="2"/>
    <s v="Brooklyn"/>
    <s v="219 26th St, Brooklyn, NY 11232, USA"/>
    <n v="40.659452700000003"/>
    <n v="-73.997591299999996"/>
  </r>
  <r>
    <s v="Brokered by Sotheby's International Realty - Downtown Manhattan"/>
    <x v="0"/>
    <n v="3995000"/>
    <s v="500,000+"/>
    <n v="4"/>
    <n v="3"/>
    <n v="2578"/>
    <x v="0"/>
    <s v="171 W 57th St Apt 8CNew York, NY 10019"/>
    <x v="0"/>
    <s v="Manhattan"/>
    <s v="171 W 57th St #8c, New York, NY 10019, USA"/>
    <n v="40.765571199999997"/>
    <n v="-73.979561000000004"/>
  </r>
  <r>
    <s v="Brokered by BEN BAY REALTY CO OF BAY RIDGE, LLC"/>
    <x v="3"/>
    <n v="599000"/>
    <s v="500,000+"/>
    <n v="1"/>
    <n v="1"/>
    <n v="780"/>
    <x v="4"/>
    <s v="8901 Shore Rd Apt 7EBrooklyn, NY 11209"/>
    <x v="2"/>
    <s v="Shore Road"/>
    <s v="Harbor View Towers, 8901 Shore Rd #7e, Brooklyn, NY 11209, USA"/>
    <n v="40.623075299999996"/>
    <n v="-74.040347100000005"/>
  </r>
  <r>
    <s v="Brokered by Douglas Elliman - 936 Broadway"/>
    <x v="0"/>
    <n v="1999999"/>
    <s v="500,000+"/>
    <n v="4"/>
    <n v="3"/>
    <n v="2729"/>
    <x v="0"/>
    <s v="50 Pine St Apt 2New York, NY 10005"/>
    <x v="0"/>
    <s v="Manhattan"/>
    <s v="50 Pine St APT 2, New York, NY 10005, USA"/>
    <n v="40.706913399999998"/>
    <n v="-74.008577799999998"/>
  </r>
  <r>
    <s v="Brokered by Corcoran East Side"/>
    <x v="3"/>
    <n v="3370000"/>
    <s v="500,000+"/>
    <n v="2"/>
    <n v="2"/>
    <n v="2185"/>
    <x v="0"/>
    <s v="20 E 9th St # 14JNew York, NY 10003"/>
    <x v="0"/>
    <s v="Manhattan"/>
    <s v="20 E 9th St #14j, New York, NY 10003, USA"/>
    <n v="40.732137700000003"/>
    <n v="-73.994795199999999"/>
  </r>
  <r>
    <s v="Brokered by Garfield, Leslie J. &amp; Co., Inc."/>
    <x v="2"/>
    <n v="6995000"/>
    <s v="500,000+"/>
    <n v="4"/>
    <n v="5"/>
    <n v="4187"/>
    <x v="0"/>
    <s v="92 Amity StBrooklyn, NY 11201"/>
    <x v="2"/>
    <s v="Brooklyn"/>
    <s v="92 Amity St, Brooklyn, NY 11201, USA"/>
    <n v="40.689419100000002"/>
    <n v="-73.997709799999996"/>
  </r>
  <r>
    <s v="Brokered by Maureen Folan R E Group Llc"/>
    <x v="1"/>
    <n v="1598000"/>
    <s v="500,000+"/>
    <n v="4"/>
    <n v="4"/>
    <n v="2185"/>
    <x v="0"/>
    <s v="63-31 136 StFlushing, NY 11367"/>
    <x v="4"/>
    <s v="Queens"/>
    <s v="63-31 136th St, Flushing, NY 11367, USA"/>
    <n v="40.739215199999997"/>
    <n v="-73.830120500000007"/>
  </r>
  <r>
    <s v="Brokered by Tri State Han Mi Realty Inc"/>
    <x v="0"/>
    <n v="699000"/>
    <s v="500,000+"/>
    <n v="2"/>
    <n v="2"/>
    <n v="1030"/>
    <x v="0"/>
    <s v="147-48 Roosevelt Ave Unit 2CFlushing, NY 11354"/>
    <x v="4"/>
    <s v="Flushing"/>
    <s v="147-48 Roosevelt Ave #2c, Flushing, NY 11354, USA"/>
    <n v="40.762755900000002"/>
    <n v="-73.816869499999996"/>
  </r>
  <r>
    <s v="Brokered by eXp Realty BKNY"/>
    <x v="3"/>
    <n v="265000"/>
    <s v="100,001-300,000"/>
    <n v="3"/>
    <n v="1"/>
    <n v="650"/>
    <x v="4"/>
    <s v="3101 Ocean Pkwy Apt 6TBrooklyn, NY 11235"/>
    <x v="2"/>
    <s v="Brighton Beach"/>
    <s v="3101 Ocean Pkwy #6c, Brooklyn, NY 11235, USA"/>
    <n v="40.575732500000001"/>
    <n v="-73.967933500000001"/>
  </r>
  <r>
    <s v="Brokered by Bright Horizons Realty Inc"/>
    <x v="1"/>
    <n v="1699000"/>
    <s v="500,000+"/>
    <n v="5"/>
    <n v="3"/>
    <n v="2488"/>
    <x v="0"/>
    <s v="134 Beaumont StBrooklyn, NY 11235"/>
    <x v="2"/>
    <s v="Brooklyn"/>
    <s v="134 Beaumont St, Brooklyn, NY 11235, USA"/>
    <n v="40.578621400000003"/>
    <n v="-73.951572799999994"/>
  </r>
  <r>
    <s v="Brokered by Maureen Folan R E Group Llc"/>
    <x v="9"/>
    <n v="1098000"/>
    <s v="500,000+"/>
    <n v="4"/>
    <n v="4"/>
    <n v="2185"/>
    <x v="0"/>
    <s v="213-07 28th AveBayside, NY 11360"/>
    <x v="4"/>
    <s v="Queens"/>
    <s v="213-07 28th Ave, Flushing, NY 11360, USA"/>
    <n v="40.777073700000003"/>
    <n v="-73.776077099999995"/>
  </r>
  <r>
    <s v="Brokered by Elegran Real Estate And Development"/>
    <x v="6"/>
    <n v="960000"/>
    <s v="500,000+"/>
    <n v="1"/>
    <n v="1"/>
    <n v="834"/>
    <x v="4"/>
    <s v="133 Water St Apt 12DBrooklyn, NY 11201"/>
    <x v="2"/>
    <s v="Dumbo"/>
    <s v="133 Water St #12d, Brooklyn, NY 11201, USA"/>
    <n v="40.703289099999999"/>
    <n v="-73.989178199999998"/>
  </r>
  <r>
    <s v="Brokered by REALHome Services &amp; Solutions"/>
    <x v="0"/>
    <n v="1086300"/>
    <s v="500,000+"/>
    <n v="2"/>
    <n v="1"/>
    <n v="780"/>
    <x v="4"/>
    <s v="203 W 81st St Apt 4ENew York, NY 10024"/>
    <x v="0"/>
    <s v="Manhattan"/>
    <s v="203 W 81st St #4e, New York, NY 10024, USA"/>
    <n v="40.784779299999997"/>
    <n v="-73.977852799999994"/>
  </r>
  <r>
    <s v="Brokered by Lakeshore Realty International"/>
    <x v="4"/>
    <n v="859000"/>
    <s v="500,000+"/>
    <n v="6"/>
    <n v="4"/>
    <n v="2820"/>
    <x v="0"/>
    <s v="729 E 182nd StBronx, NY 10457"/>
    <x v="3"/>
    <s v="The Bronx"/>
    <s v="729 E 182nd St, Bronx, NY 10457, USA"/>
    <n v="40.850067199999998"/>
    <n v="-73.885658000000006"/>
  </r>
  <r>
    <s v="Brokered by KELLER WILLIAMS REALTY LANDMARK II"/>
    <x v="1"/>
    <n v="945000"/>
    <s v="500,000+"/>
    <n v="2"/>
    <n v="2"/>
    <n v="2185"/>
    <x v="0"/>
    <s v="69-05 65th DrMiddle Village, NY 11379"/>
    <x v="4"/>
    <s v="Queens"/>
    <s v="69-05 65th Dr, Flushing, NY 11379, USA"/>
    <n v="40.715482199999997"/>
    <n v="-73.886224200000001"/>
  </r>
  <r>
    <s v="Brokered by Corcoran Chelsea/Flatiron"/>
    <x v="0"/>
    <n v="549000"/>
    <s v="500,000+"/>
    <n v="2"/>
    <n v="2"/>
    <n v="2185"/>
    <x v="0"/>
    <s v="247 MT Hope Pl Apt 1Bronx, NY 10457"/>
    <x v="3"/>
    <s v="West Bronx"/>
    <s v="247 Mt Hope Pl #1, Bronx, NY 10457, USA"/>
    <n v="40.848222"/>
    <n v="-73.904317899999995"/>
  </r>
  <r>
    <s v="Brokered by Empire Home Sales Inc"/>
    <x v="4"/>
    <n v="969999"/>
    <s v="500,000+"/>
    <n v="6"/>
    <n v="4"/>
    <n v="2185"/>
    <x v="0"/>
    <s v="3710 Secor AveBronx, NY 10466"/>
    <x v="3"/>
    <s v="The Bronx"/>
    <s v="3710 Secor Ave, Bronx, NY 10466, USA"/>
    <n v="40.887362000000003"/>
    <n v="-73.832142500000003"/>
  </r>
  <r>
    <s v="Brokered by Excell Choice Realty"/>
    <x v="1"/>
    <n v="1649000"/>
    <s v="500,000+"/>
    <n v="8"/>
    <n v="3"/>
    <n v="2185"/>
    <x v="0"/>
    <s v="119 Fenimore StBrooklyn, NY 11225"/>
    <x v="2"/>
    <s v="Brooklyn"/>
    <s v="119 Fenimore St, Brooklyn, NY 11225, USA"/>
    <n v="40.658346000000002"/>
    <n v="-73.958381599999996"/>
  </r>
  <r>
    <s v="Brokered by Corcoran Chelsea/Flatiron"/>
    <x v="0"/>
    <n v="2800000"/>
    <s v="500,000+"/>
    <n v="2"/>
    <n v="2"/>
    <n v="1412"/>
    <x v="0"/>
    <s v="230 W 56th St Apt 62BNew York, NY 10019"/>
    <x v="0"/>
    <s v="West 56th Street"/>
    <s v="Random House Tower, 230 W 56th St APT 62B, New York, NY 10019, USA"/>
    <n v="40.765248499999998"/>
    <n v="-73.982485699999998"/>
  </r>
  <r>
    <s v="Brokered by Homedax Real Estate Llc"/>
    <x v="3"/>
    <n v="449000"/>
    <s v="300,001-500,000"/>
    <n v="2"/>
    <n v="1"/>
    <n v="2185"/>
    <x v="0"/>
    <s v="123 E 88th St Apt 1ANew York, NY 10128"/>
    <x v="0"/>
    <s v="Manhattan"/>
    <s v="123 E 88th St #1a, New York, NY 10128, USA"/>
    <n v="40.781067399999998"/>
    <n v="-73.954925000000003"/>
  </r>
  <r>
    <s v="Brokered by Utopia Real Estate"/>
    <x v="3"/>
    <n v="294500"/>
    <s v="100,001-300,000"/>
    <n v="1"/>
    <n v="1"/>
    <n v="2185"/>
    <x v="0"/>
    <s v="35-45 81 St Unit C1Jackson Heights, NY 11372"/>
    <x v="4"/>
    <s v="Jackson Heights"/>
    <s v="35-45 81st St c1, Jackson Heights, NY 11372, USA"/>
    <n v="40.750507800000001"/>
    <n v="-73.885135500000004"/>
  </r>
  <r>
    <s v="Brokered by Voro Llc"/>
    <x v="4"/>
    <n v="990000"/>
    <s v="500,000+"/>
    <n v="8"/>
    <n v="4"/>
    <n v="3120"/>
    <x v="0"/>
    <s v="842 Bryant AveBronx, NY 10474"/>
    <x v="3"/>
    <s v="The Bronx"/>
    <s v="842 Bryant Ave, Bronx, NY 10474, USA"/>
    <n v="40.818241100000002"/>
    <n v="-73.886307200000005"/>
  </r>
  <r>
    <s v="Brokered by Top Choice Realty LLC"/>
    <x v="1"/>
    <n v="314000"/>
    <s v="300,001-500,000"/>
    <n v="2"/>
    <n v="1"/>
    <n v="847"/>
    <x v="4"/>
    <s v="18 Richmond CtStaten Island, NY 10303"/>
    <x v="1"/>
    <s v="Staten Island"/>
    <s v="18 Richmond Ct, Staten Island, NY 10303, USA"/>
    <n v="40.6396832"/>
    <n v="-74.165274800000006"/>
  </r>
  <r>
    <s v="Brokered by Homedax Real Estate Llc"/>
    <x v="3"/>
    <n v="449000"/>
    <s v="300,001-500,000"/>
    <n v="2"/>
    <n v="1"/>
    <n v="2185"/>
    <x v="0"/>
    <s v="123 E 88th St Apt 1ANew York, NY 10128"/>
    <x v="0"/>
    <s v="Manhattan"/>
    <s v="123 E 88th St #1a, New York, NY 10128, USA"/>
    <n v="40.781067399999998"/>
    <n v="-73.954925000000003"/>
  </r>
  <r>
    <s v="Brokered by East Coast REALTORS Inc"/>
    <x v="4"/>
    <n v="1598000"/>
    <s v="500,000+"/>
    <n v="7"/>
    <n v="3"/>
    <n v="2185"/>
    <x v="0"/>
    <s v="61-17 170th StFresh Meadows, NY 11365"/>
    <x v="4"/>
    <s v="Queens"/>
    <s v="61-17 170th St, Flushing, NY 11365, USA"/>
    <n v="40.7375872"/>
    <n v="-73.798914199999999"/>
  </r>
  <r>
    <s v="Brokered by Benjamin Realty Since 1980"/>
    <x v="3"/>
    <n v="208000"/>
    <s v="100,001-300,000"/>
    <n v="3"/>
    <n v="1"/>
    <n v="2185"/>
    <x v="0"/>
    <s v="76-36 113th St Unit 3FForest Hills, NY 11375"/>
    <x v="4"/>
    <s v="Forest Hills"/>
    <s v="76-36 113th St #3f, Forest Hills, NY 11375, USA"/>
    <n v="40.717069299999999"/>
    <n v="-73.833242900000002"/>
  </r>
  <r>
    <s v="Brokered by Keller Williams Realty NYC Grp"/>
    <x v="3"/>
    <n v="169900"/>
    <s v="100,001-300,000"/>
    <n v="2"/>
    <n v="1"/>
    <n v="900"/>
    <x v="4"/>
    <s v="1430 Thieriot Ave Apt 5KBronx, NY 10460"/>
    <x v="3"/>
    <s v="East Bronx"/>
    <s v="1430 Thieriot Ave #5k, Bronx, NY 10460, USA"/>
    <n v="40.836352300000001"/>
    <n v="-73.865036000000003"/>
  </r>
  <r>
    <s v="Brokered by RE/MAX City Square"/>
    <x v="3"/>
    <n v="235000"/>
    <s v="100,001-300,000"/>
    <n v="1"/>
    <n v="1"/>
    <n v="2185"/>
    <x v="0"/>
    <s v="65-38 Booth St Unit 6HRego Park, NY 11374"/>
    <x v="4"/>
    <s v="Rego Park"/>
    <s v="65-38 Booth St #6h, Rego Park, NY 11374, USA"/>
    <n v="40.726783699999999"/>
    <n v="-73.858779900000002"/>
  </r>
  <r>
    <s v="NoBroker"/>
    <x v="3"/>
    <n v="278000"/>
    <s v="100,001-300,000"/>
    <n v="1"/>
    <n v="1"/>
    <n v="2185"/>
    <x v="0"/>
    <s v="125-10 Queens Blvd Unit 2302Kew Gardens, NY 11415"/>
    <x v="3"/>
    <s v="Kew Gardens"/>
    <s v="125 Queens Blvd # 10, Bronx, NY 10452, USA"/>
    <n v="40.711929699999999"/>
    <n v="-73.826361000000006"/>
  </r>
  <r>
    <s v="Brokered by COMPASS"/>
    <x v="2"/>
    <n v="998000"/>
    <s v="500,000+"/>
    <n v="6"/>
    <n v="3"/>
    <n v="2236"/>
    <x v="0"/>
    <s v="690 Vermont StBrooklyn, NY 11207"/>
    <x v="2"/>
    <s v="Brooklyn"/>
    <s v="690 Vermont St, Brooklyn, NY 11207, USA"/>
    <n v="40.662348399999999"/>
    <n v="-73.891464799999994"/>
  </r>
  <r>
    <s v="Brokered by Sotheby's International Realty - East Side Manhattan Brokerage"/>
    <x v="3"/>
    <n v="6400000"/>
    <s v="500,000+"/>
    <n v="3"/>
    <n v="4"/>
    <n v="2185"/>
    <x v="0"/>
    <s v="14 E 75th St # 4ANew York, NY 10021"/>
    <x v="0"/>
    <s v="Manhattan"/>
    <s v="14 E 75th St #4a, New York, NY 10021, USA"/>
    <n v="40.773763500000001"/>
    <n v="-73.964457400000001"/>
  </r>
  <r>
    <s v="Brokered by Luxdeal Realty Llc"/>
    <x v="3"/>
    <n v="385000"/>
    <s v="300,001-500,000"/>
    <n v="2"/>
    <n v="1"/>
    <n v="920"/>
    <x v="4"/>
    <s v="97-40 62nd Dr Unit 3HRego Park, NY 11374"/>
    <x v="4"/>
    <s v="Rego Park"/>
    <s v="97-40 62nd Dr #3h, Rego Park, NY 11374, USA"/>
    <n v="40.732537899999997"/>
    <n v="-73.860151599999995"/>
  </r>
  <r>
    <s v="Brokered by KELLER WILLIAMS REALTY EMPIRE"/>
    <x v="3"/>
    <n v="250000"/>
    <s v="100,001-300,000"/>
    <n v="1"/>
    <n v="1"/>
    <n v="750"/>
    <x v="4"/>
    <s v="2241 Plumb 1st St Apt 1NBrooklyn, NY 11229"/>
    <x v="2"/>
    <s v="Gerritsen Beach"/>
    <s v="2241 Plumb 1st St Apt 1l, Brooklyn, NY 11229, USA"/>
    <n v="40.598675800000002"/>
    <n v="-73.932547400000004"/>
  </r>
  <r>
    <s v="Brokered by Exp Realty"/>
    <x v="4"/>
    <n v="1849000"/>
    <s v="500,000+"/>
    <n v="6"/>
    <n v="3"/>
    <n v="2185"/>
    <x v="0"/>
    <s v="212-15 35th AveBayside, NY 11361"/>
    <x v="4"/>
    <s v="Queens"/>
    <s v="212-15 35th Ave, Flushing, NY 11361, USA"/>
    <n v="40.768896499999997"/>
    <n v="-73.775249799999997"/>
  </r>
  <r>
    <s v="Brokered by Nardin Elite Associates Inc"/>
    <x v="1"/>
    <n v="449500"/>
    <s v="300,001-500,000"/>
    <n v="3"/>
    <n v="2"/>
    <n v="2185"/>
    <x v="0"/>
    <s v="266 Soundview AveBronx, NY 10473"/>
    <x v="3"/>
    <s v="The Bronx"/>
    <s v="266 Soundview Ave, Bronx, NY 10473, USA"/>
    <n v="40.811260500000003"/>
    <n v="-73.855529000000004"/>
  </r>
  <r>
    <s v="Brokered by B Square Realty"/>
    <x v="4"/>
    <n v="1250000"/>
    <s v="500,000+"/>
    <n v="5"/>
    <n v="2"/>
    <n v="2185"/>
    <x v="0"/>
    <s v="86-08 57th AveElmhurst, NY 11373"/>
    <x v="4"/>
    <s v="Queens"/>
    <s v="86-08 57th Ave, Queens, NY 11373, USA"/>
    <n v="40.732444399999999"/>
    <n v="-73.876035900000005"/>
  </r>
  <r>
    <s v="Brokered by Coldwell Banker Reliable"/>
    <x v="1"/>
    <n v="1099000"/>
    <s v="500,000+"/>
    <n v="7"/>
    <n v="3"/>
    <n v="2322"/>
    <x v="0"/>
    <s v="188 Conklin AveBrooklyn, NY 11236"/>
    <x v="2"/>
    <s v="Brooklyn"/>
    <s v="188 Conklin Ave, Brooklyn, NY 11236, USA"/>
    <n v="40.643848499999997"/>
    <n v="-73.901650599999996"/>
  </r>
  <r>
    <s v="Brokered by L ROSE REALTY INC"/>
    <x v="1"/>
    <n v="1900000"/>
    <s v="500,000+"/>
    <n v="4"/>
    <n v="2"/>
    <n v="1400"/>
    <x v="0"/>
    <s v="13739 75th RdFlushing, NY 11367"/>
    <x v="4"/>
    <s v="Queens"/>
    <s v="137-39 75th Rd, Flushing, NY 11367, USA"/>
    <n v="40.7230171"/>
    <n v="-73.823169300000004"/>
  </r>
  <r>
    <s v="Brokered by Douglas Elliman - 575 Madison Ave"/>
    <x v="0"/>
    <n v="2500000"/>
    <s v="500,000+"/>
    <n v="2"/>
    <n v="2"/>
    <n v="1250"/>
    <x v="0"/>
    <s v="350 W 42nd St Ph DNew York, NY 10036"/>
    <x v="0"/>
    <s v="New York"/>
    <s v="350 W 42nd St, New York, NY 10036, USA"/>
    <n v="40.757853099999998"/>
    <n v="-73.9923304"/>
  </r>
  <r>
    <s v="Brokered by Century Homes Realty Group LLC"/>
    <x v="1"/>
    <n v="1288000"/>
    <s v="500,000+"/>
    <n v="3"/>
    <n v="3"/>
    <n v="1696"/>
    <x v="0"/>
    <s v="9-22 119th StCollege Point, NY 11356"/>
    <x v="4"/>
    <s v="Queens"/>
    <s v="9-22 119th St, Flushing, NY 11356, USA"/>
    <n v="40.788704000000003"/>
    <n v="-73.849080000000001"/>
  </r>
  <r>
    <s v="Brokered by Corcoran East Side"/>
    <x v="3"/>
    <n v="1150000"/>
    <s v="500,000+"/>
    <n v="1"/>
    <n v="1"/>
    <n v="2185"/>
    <x v="0"/>
    <s v="50 Central Park W Apt 10DNew York, NY 10023"/>
    <x v="0"/>
    <s v="Manhattan"/>
    <s v="50 Central Park W #10d, New York, NY 10023, USA"/>
    <n v="40.771731600000003"/>
    <n v="-73.979720900000004"/>
  </r>
  <r>
    <s v="Brokered by Charles Rutenberg Realty Inc"/>
    <x v="0"/>
    <n v="825000"/>
    <s v="500,000+"/>
    <n v="3"/>
    <n v="2"/>
    <n v="2185"/>
    <x v="0"/>
    <s v="63-14 Queens Blvd Unit 3LWoodside, NY 11377"/>
    <x v="4"/>
    <s v="Flushing"/>
    <s v="6314 Queens Blvd STE 3E, Flushing, NY 11377, USA"/>
    <n v="40.740797100000002"/>
    <n v="-73.902133699999993"/>
  </r>
  <r>
    <s v="Brokered by Corcoran Park Slope"/>
    <x v="2"/>
    <n v="4195000"/>
    <s v="500,000+"/>
    <n v="5"/>
    <n v="4"/>
    <n v="2185"/>
    <x v="0"/>
    <s v="445 Waverly AveBrooklyn, NY 11238"/>
    <x v="2"/>
    <s v="Brooklyn"/>
    <s v="445 Waverly Ave, Brooklyn, NY 11238, USA"/>
    <n v="40.684793399999997"/>
    <n v="-73.965911000000006"/>
  </r>
  <r>
    <s v="Brokered by RE MAX Edge"/>
    <x v="9"/>
    <n v="675000"/>
    <s v="500,000+"/>
    <n v="3"/>
    <n v="2"/>
    <n v="1444"/>
    <x v="0"/>
    <s v="46 Coddington AveStaten Island, NY 10306"/>
    <x v="1"/>
    <s v="Staten Island"/>
    <s v="46 Coddington Ave, Staten Island, NY 10306, USA"/>
    <n v="40.571214500000004"/>
    <n v="-74.113294400000001"/>
  </r>
  <r>
    <s v="Brokered by Douglas Elliman - 575 Madison Ave"/>
    <x v="0"/>
    <n v="875000"/>
    <s v="500,000+"/>
    <n v="2"/>
    <n v="1"/>
    <n v="922"/>
    <x v="4"/>
    <s v="1437 Hancock St # BBrooklyn, NY 11237"/>
    <x v="2"/>
    <s v="Brooklyn"/>
    <s v="1437 Hancock St, Brooklyn, NY 11237, USA"/>
    <n v="40.696597500000003"/>
    <n v="-73.907173900000004"/>
  </r>
  <r>
    <s v="Brokered by Douglas Elliman - 936 Broadway"/>
    <x v="3"/>
    <n v="297000"/>
    <s v="100,001-300,000"/>
    <n v="1"/>
    <n v="1"/>
    <n v="2185"/>
    <x v="0"/>
    <s v="261 Bay 19th St Unit BBrooklyn, NY 11214"/>
    <x v="2"/>
    <s v="Brooklyn"/>
    <s v="261 Bay 19th St, Brooklyn, NY 11214, USA"/>
    <n v="40.601358699999999"/>
    <n v="-74.007358300000007"/>
  </r>
  <r>
    <s v="Brokered by P R O Links Realty Inc"/>
    <x v="0"/>
    <n v="485000"/>
    <s v="300,001-500,000"/>
    <n v="1"/>
    <n v="1"/>
    <n v="575"/>
    <x v="4"/>
    <s v="62-96 Woodhaven Blvd Unit 5RRego Park, NY 11374"/>
    <x v="4"/>
    <s v="Middle Village"/>
    <s v="62-96 Woodhaven Blvd #5f, Middle Village, NY 11379, USA"/>
    <n v="40.724533200000003"/>
    <n v="-73.869687600000006"/>
  </r>
  <r>
    <s v="Brokered by Re/Max In The City"/>
    <x v="3"/>
    <n v="230000"/>
    <s v="100,001-300,000"/>
    <n v="2"/>
    <n v="1"/>
    <n v="800"/>
    <x v="4"/>
    <s v="6200 Riverdale Ave Apt 4HBronx, NY 10471"/>
    <x v="3"/>
    <s v="North Riverdale"/>
    <s v="6200 Riverdale Ave #4h, Bronx, NY 10471, USA"/>
    <n v="40.911771899999998"/>
    <n v="-73.902439200000003"/>
  </r>
  <r>
    <s v="Brokered by Budget Real Estate Nyc Inc"/>
    <x v="1"/>
    <n v="629000"/>
    <s v="500,000+"/>
    <n v="4"/>
    <n v="2"/>
    <n v="2185"/>
    <x v="0"/>
    <s v="1281 E 223rd StBronx, NY 10466"/>
    <x v="3"/>
    <s v="The Bronx"/>
    <s v="1281 E 223rd St, Bronx, NY 10466, USA"/>
    <n v="40.880719800000001"/>
    <n v="-73.8445368"/>
  </r>
  <r>
    <s v="Brokered by BEN BAY REALTY, CO."/>
    <x v="9"/>
    <n v="625000"/>
    <s v="500,000+"/>
    <n v="3"/>
    <n v="2"/>
    <n v="1040"/>
    <x v="0"/>
    <s v="108 Howton AveStaten Island, NY 10308"/>
    <x v="1"/>
    <s v="Staten Island"/>
    <s v="108 Howton Ave, Staten Island, NY 10308, USA"/>
    <n v="40.557402000000003"/>
    <n v="-74.148792"/>
  </r>
  <r>
    <s v="Brokered by Charles Rutenberg Realty Inc"/>
    <x v="4"/>
    <n v="1200000"/>
    <s v="500,000+"/>
    <n v="5"/>
    <n v="2"/>
    <n v="2185"/>
    <x v="0"/>
    <s v="591 Huguenot AveStaten Island, NY 10312"/>
    <x v="1"/>
    <s v="Staten Island"/>
    <s v="591 Huguenot Ave, Staten Island, NY 10312, USA"/>
    <n v="40.5404111"/>
    <n v="-74.195714100000004"/>
  </r>
  <r>
    <s v="Brokered by Douglas Elliman  -111 Fifth Ave"/>
    <x v="2"/>
    <n v="7550000"/>
    <s v="500,000+"/>
    <n v="5"/>
    <n v="5"/>
    <n v="2185"/>
    <x v="0"/>
    <s v="48 Charles StNew York, NY 10014"/>
    <x v="0"/>
    <s v="New York"/>
    <s v="48 Charles St, New York, NY 10014, USA"/>
    <n v="40.734867299999998"/>
    <n v="-74.002363599999995"/>
  </r>
  <r>
    <s v="Brokered by COMPASS"/>
    <x v="9"/>
    <n v="499000"/>
    <s v="300,001-500,000"/>
    <n v="2"/>
    <n v="2"/>
    <n v="1358"/>
    <x v="0"/>
    <s v="7272 Royce Pl Unit G1-9Brooklyn, NY 11234"/>
    <x v="2"/>
    <s v="Bergen Beach"/>
    <s v="7272 Royce Pl G1, Brooklyn, NY 11234, USA"/>
    <n v="40.624827799999998"/>
    <n v="-73.909396000000001"/>
  </r>
  <r>
    <s v="Brokered by RE MAX Real Estate Professionals"/>
    <x v="9"/>
    <n v="485000"/>
    <s v="300,001-500,000"/>
    <n v="3"/>
    <n v="2"/>
    <n v="1200"/>
    <x v="0"/>
    <s v="2652 Cropsey Ave Apt 14HBrooklyn, NY 11214"/>
    <x v="2"/>
    <s v="Brooklyn"/>
    <s v="2652 Cropsey Ave #14h, Brooklyn, NY 11214, USA"/>
    <n v="40.588383899999997"/>
    <n v="-73.991037599999999"/>
  </r>
  <r>
    <s v="Brokered by Nest Seekers International, Midtown"/>
    <x v="0"/>
    <n v="399000"/>
    <s v="300,001-500,000"/>
    <n v="3"/>
    <n v="3"/>
    <n v="2185"/>
    <x v="0"/>
    <s v="30-38 29th StQueens, NY 11102"/>
    <x v="4"/>
    <s v="Queens"/>
    <s v="30-38 29th St, Queens, NY 11102, USA"/>
    <n v="40.766823600000002"/>
    <n v="-73.923972500000005"/>
  </r>
  <r>
    <s v="Brokered by COMPASS"/>
    <x v="1"/>
    <n v="14000000"/>
    <s v="500,000+"/>
    <n v="3"/>
    <n v="3"/>
    <n v="23027"/>
    <x v="1"/>
    <s v="39 Eldridge StManhattan, NY 10002"/>
    <x v="0"/>
    <s v="New York"/>
    <s v="39 Eldridge St, New York, NY 10002, USA"/>
    <n v="40.715776900000002"/>
    <n v="-73.993570000000005"/>
  </r>
  <r>
    <s v="Brokered by Chous Realty Group Inc"/>
    <x v="3"/>
    <n v="299000"/>
    <s v="100,001-300,000"/>
    <n v="1"/>
    <n v="1"/>
    <n v="2185"/>
    <x v="0"/>
    <s v="144-44 41st Ave Unit 6AFlushing, NY 11355"/>
    <x v="4"/>
    <s v="Flushing"/>
    <s v="144-44 41st Ave #6a, Flushing, NY 11355, USA"/>
    <n v="40.760776200000002"/>
    <n v="-73.819711499999997"/>
  </r>
  <r>
    <s v="Brokered by Donna Demkowicz R E Corp"/>
    <x v="4"/>
    <n v="2200000"/>
    <s v="500,000+"/>
    <n v="6"/>
    <n v="6"/>
    <n v="2185"/>
    <x v="0"/>
    <s v="6402 Fresh Pond RdRidgewood, NY 11385"/>
    <x v="4"/>
    <s v="Queens"/>
    <s v="6402 Fresh Pond Rd, Ridgewood, NY 11385, USA"/>
    <n v="40.710174500000001"/>
    <n v="-73.899545200000006"/>
  </r>
  <r>
    <s v="Brokered by Century Homes Realty Group LLC"/>
    <x v="0"/>
    <n v="465000"/>
    <s v="300,001-500,000"/>
    <n v="2"/>
    <n v="2"/>
    <n v="708"/>
    <x v="4"/>
    <s v="104-21 39th Ave Unit 212DCorona, NY 11368"/>
    <x v="4"/>
    <s v="Corona"/>
    <s v="10421 39th Ave #212D, Corona, NY 11368, USA"/>
    <n v="40.7511218"/>
    <n v="-73.861448800000005"/>
  </r>
  <r>
    <s v="Brokered by KELLER WILLIAMS REALTY LANDMARK II"/>
    <x v="3"/>
    <n v="278000"/>
    <s v="100,001-300,000"/>
    <n v="1"/>
    <n v="1"/>
    <n v="750"/>
    <x v="4"/>
    <s v="138-28 68th Dr Unit 1AFlushing, NY 11367"/>
    <x v="4"/>
    <s v="Flushing"/>
    <s v="138-28 68th Dr #1a, Flushing, NY 11367, USA"/>
    <n v="40.730635300000003"/>
    <n v="-73.827682300000006"/>
  </r>
  <r>
    <s v="Brokered by Corcoran Park Slope"/>
    <x v="9"/>
    <n v="709000"/>
    <s v="500,000+"/>
    <n v="3"/>
    <n v="3"/>
    <n v="2185"/>
    <x v="0"/>
    <s v="1249 E 87th StBrooklyn, NY 11236"/>
    <x v="2"/>
    <s v="Brooklyn"/>
    <s v="1249 E 87th St, Brooklyn, NY 11236, USA"/>
    <n v="40.6330746"/>
    <n v="-73.901466900000003"/>
  </r>
  <r>
    <s v="Brokered by RE MAX 1st Choice"/>
    <x v="0"/>
    <n v="685000"/>
    <s v="500,000+"/>
    <n v="2"/>
    <n v="2"/>
    <n v="2185"/>
    <x v="0"/>
    <s v="64-34 Grand Central Pkwy Unit 1BForest Hills, NY 11375"/>
    <x v="4"/>
    <s v="Forest Hills"/>
    <s v="64-34 Grand Central Pkwy #1b, Forest Hills, NY 11375, USA"/>
    <n v="40.733217400000001"/>
    <n v="-73.844870400000005"/>
  </r>
  <r>
    <s v="Brokered by Corcoran West Side"/>
    <x v="3"/>
    <n v="4500000"/>
    <s v="500,000+"/>
    <n v="2"/>
    <n v="2"/>
    <n v="1800"/>
    <x v="0"/>
    <s v="65 Central Park W Apt 12BNew York, NY 10023"/>
    <x v="0"/>
    <s v="Manhattan"/>
    <s v="65 Central Park W #12b, New York, NY 10023, USA"/>
    <n v="40.7727705"/>
    <n v="-73.978765100000004"/>
  </r>
  <r>
    <s v="Brokered by BEN BAY REALTY, CO."/>
    <x v="4"/>
    <n v="779000"/>
    <s v="500,000+"/>
    <n v="3"/>
    <n v="2"/>
    <n v="1540"/>
    <x v="0"/>
    <s v="2369 Bragg StBrooklyn, NY 11229"/>
    <x v="2"/>
    <s v="Brooklyn"/>
    <s v="2369 Bragg St, Brooklyn, NY 11229, USA"/>
    <n v="40.594934700000003"/>
    <n v="-73.934776600000006"/>
  </r>
  <r>
    <s v="Brokered by Julia B. Fee Sotheby's International Realty"/>
    <x v="1"/>
    <n v="640000"/>
    <s v="500,000+"/>
    <n v="3"/>
    <n v="2"/>
    <n v="1224"/>
    <x v="0"/>
    <s v="944 Duncan StBronx, NY 10469"/>
    <x v="3"/>
    <s v="The Bronx"/>
    <s v="944 Duncan St, Bronx, NY 10469, USA"/>
    <n v="40.872906899999997"/>
    <n v="-73.859663800000007"/>
  </r>
  <r>
    <s v="Brokered by East Coast REALTORS Inc"/>
    <x v="3"/>
    <n v="449000"/>
    <s v="300,001-500,000"/>
    <n v="2"/>
    <n v="2"/>
    <n v="1200"/>
    <x v="0"/>
    <s v="23-45 Bell Blvd Unit 2BBayside, NY 11360"/>
    <x v="4"/>
    <s v="Bayside"/>
    <s v="23-45 Bell Blvd #2b, Bayside, NY 11360, USA"/>
    <n v="40.781262599999998"/>
    <n v="-73.774567099999999"/>
  </r>
  <r>
    <s v="Brokered by COMPASS"/>
    <x v="3"/>
    <n v="1100000"/>
    <s v="500,000+"/>
    <n v="2"/>
    <n v="1"/>
    <n v="2185"/>
    <x v="0"/>
    <s v="1209 8th Ave Apt 4RBrooklyn, NY 11215"/>
    <x v="2"/>
    <s v="Park Slope"/>
    <s v="1209 8th Ave #4r, Brooklyn, NY 11215, USA"/>
    <n v="40.663487799999999"/>
    <n v="-73.980730199999996"/>
  </r>
  <r>
    <s v="Brokered by ACKERMAN VLADA"/>
    <x v="0"/>
    <n v="550000"/>
    <s v="500,000+"/>
    <n v="3"/>
    <n v="3"/>
    <n v="2185"/>
    <x v="0"/>
    <s v="702 Ocean Pkwy Apt 1ABrooklyn, NY 11230"/>
    <x v="2"/>
    <s v="Kensington"/>
    <s v="702 Ocean Pkwy #1a, Brooklyn, NY 11230, USA"/>
    <n v="40.631093499999999"/>
    <n v="-73.972354100000004"/>
  </r>
  <r>
    <s v="Brokered by Citywide Deals"/>
    <x v="0"/>
    <n v="1899000"/>
    <s v="500,000+"/>
    <n v="3"/>
    <n v="2"/>
    <n v="1900"/>
    <x v="0"/>
    <s v="105 Oceana Dr E Ph 1DBrooklyn, NY 11235"/>
    <x v="2"/>
    <s v="Brighton Beach"/>
    <s v="105 Oceana Dr E Ph 1D, Brooklyn, NY 11235, USA"/>
    <n v="40.576395699999999"/>
    <n v="-73.957565399999993"/>
  </r>
  <r>
    <s v="Brokered by Jadestone Development Realty Llc"/>
    <x v="1"/>
    <n v="599900"/>
    <s v="500,000+"/>
    <n v="3"/>
    <n v="2"/>
    <n v="1204"/>
    <x v="0"/>
    <s v="3774 Hylan BlvdStaten Island, NY 10308"/>
    <x v="1"/>
    <s v="Staten Island"/>
    <s v="3774 Hylan Blvd, Staten Island, NY 10308, USA"/>
    <n v="40.546606599999997"/>
    <n v="-74.140683699999997"/>
  </r>
  <r>
    <s v="Brokered by Corcoran East Side"/>
    <x v="2"/>
    <n v="22500000"/>
    <s v="500,000+"/>
    <n v="4"/>
    <n v="3"/>
    <n v="4000"/>
    <x v="0"/>
    <s v="22 Bank StNew York, NY 10014"/>
    <x v="0"/>
    <s v="New York"/>
    <s v="22 Bank St, New York, NY 10014, USA"/>
    <n v="40.736831199999997"/>
    <n v="-74.002400300000005"/>
  </r>
  <r>
    <s v="Brokered by Kaloshi Real Estate Inc"/>
    <x v="1"/>
    <n v="739000"/>
    <s v="500,000+"/>
    <n v="2"/>
    <n v="2"/>
    <n v="1473"/>
    <x v="0"/>
    <s v="19 Alton PlBrooklyn, NY 11210"/>
    <x v="2"/>
    <s v="Brooklyn"/>
    <s v="19 Alton Pl, Brooklyn, NY 11210, USA"/>
    <n v="40.624180299999999"/>
    <n v="-73.937566500000003"/>
  </r>
  <r>
    <s v="Brokered by Douglas Elliman - 1995 Broadway"/>
    <x v="0"/>
    <n v="7995000"/>
    <s v="500,000+"/>
    <n v="3"/>
    <n v="4"/>
    <n v="2185"/>
    <x v="0"/>
    <s v="101 W 67th St Ph 1DNew York, NY 10023"/>
    <x v="0"/>
    <s v="Manhattan"/>
    <s v="101 W 67th St Ph 1D, New York, NY 10023, USA"/>
    <n v="40.774507300000003"/>
    <n v="-73.981427999999994"/>
  </r>
  <r>
    <s v="Brokered by COMPASS"/>
    <x v="3"/>
    <n v="1425000"/>
    <s v="500,000+"/>
    <n v="2"/>
    <n v="2"/>
    <n v="2185"/>
    <x v="0"/>
    <s v="124 Thompson St Unit 23/24Manhattan, NY 10012"/>
    <x v="0"/>
    <s v="Manhattan"/>
    <s v="124 Thompson St #23, New York, NY 10012, USA"/>
    <n v="40.726169599999999"/>
    <n v="-74.001390099999995"/>
  </r>
  <r>
    <s v="Brokered by Century Homes Realty Group LLC"/>
    <x v="4"/>
    <n v="749000"/>
    <s v="500,000+"/>
    <n v="4"/>
    <n v="2"/>
    <n v="2185"/>
    <x v="0"/>
    <s v="154-12 65th AveFlushing, NY 11367"/>
    <x v="4"/>
    <s v="Queens"/>
    <s v="154-12 65th Ave, Flushing, NY 11367, USA"/>
    <n v="40.736979499999997"/>
    <n v="-73.814037900000002"/>
  </r>
  <r>
    <s v="Brokered by Jamie &amp; Connie Real Estate Grp"/>
    <x v="0"/>
    <n v="548000"/>
    <s v="500,000+"/>
    <n v="1"/>
    <n v="1"/>
    <n v="950"/>
    <x v="4"/>
    <s v="144-85 Roosevelt Ave Unit 5EFlushing, NY 11354"/>
    <x v="4"/>
    <s v="Flushing"/>
    <s v="144-85 Roosevelt Ave #5e, Flushing, NY 11354, USA"/>
    <n v="40.762670499999999"/>
    <n v="-73.819138600000002"/>
  </r>
  <r>
    <s v="Brokered by Sotheby's International Realty - East Side Manhattan Brokerage"/>
    <x v="0"/>
    <n v="950000"/>
    <s v="500,000+"/>
    <n v="1"/>
    <n v="1"/>
    <n v="560"/>
    <x v="4"/>
    <s v="323 E 53rd Street Ter Ste BNew York, NY 10022"/>
    <x v="0"/>
    <s v="New York"/>
    <s v="323 E 53rd St, New York, NY 10022, USA"/>
    <n v="40.756431599999999"/>
    <n v="-73.966091199999994"/>
  </r>
  <r>
    <s v="Brokered by Douglas Elliman - Huntington"/>
    <x v="9"/>
    <n v="399000"/>
    <s v="300,001-500,000"/>
    <n v="1"/>
    <n v="1"/>
    <n v="2185"/>
    <x v="0"/>
    <s v="6939A Park Dr E Unit AKew Garden Hills, NY 11367"/>
    <x v="4"/>
    <s v="Queens"/>
    <s v="6939 Park Dr E, Flushing, NY 11367, USA"/>
    <n v="40.723199800000003"/>
    <n v="-73.826772199999994"/>
  </r>
  <r>
    <s v="Brokered by Brown Harris Stevens - 445 Park Avenue"/>
    <x v="3"/>
    <n v="1460000"/>
    <s v="500,000+"/>
    <n v="2"/>
    <n v="2"/>
    <n v="2185"/>
    <x v="0"/>
    <s v="1060 Park Avenue Ave Unit 2GManhattan, NY 10128"/>
    <x v="0"/>
    <s v="Manhattan"/>
    <s v="1060 Park Ave #2b, New York, NY 10128, USA"/>
    <n v="40.781213600000001"/>
    <n v="-73.957037299999996"/>
  </r>
  <r>
    <s v="Brokered by Showcase Realty Inc"/>
    <x v="3"/>
    <n v="269000"/>
    <s v="100,001-300,000"/>
    <n v="3"/>
    <n v="1"/>
    <n v="2185"/>
    <x v="0"/>
    <s v="144-11 Sanford Ave Unit 6LFlushing, NY 11355"/>
    <x v="4"/>
    <s v="Flushing"/>
    <s v="144-11 Sanford Ave #6c, Flushing, NY 11355, USA"/>
    <n v="40.759293900000003"/>
    <n v="-73.8203855"/>
  </r>
  <r>
    <s v="Brokered by Corcoran East Side"/>
    <x v="0"/>
    <n v="1695000"/>
    <s v="500,000+"/>
    <n v="1"/>
    <n v="2"/>
    <n v="1072"/>
    <x v="0"/>
    <s v="70 Washington St Ph RBrooklyn, NY 11201"/>
    <x v="2"/>
    <s v="Brooklyn"/>
    <s v="70 Washington St, Brooklyn, NY 11201, USA"/>
    <n v="40.702034900000001"/>
    <n v="-73.989906899999994"/>
  </r>
  <r>
    <s v="Brokered by COMPASS"/>
    <x v="3"/>
    <n v="155000"/>
    <s v="100,001-300,000"/>
    <n v="3"/>
    <n v="1"/>
    <n v="2185"/>
    <x v="0"/>
    <s v="1275 E 51st St Apt 5ZBrooklyn, NY 11234"/>
    <x v="2"/>
    <s v="Flatlands"/>
    <s v="1275 E 51st St #5c, Brooklyn, NY 11234, USA"/>
    <n v="40.629905700000002"/>
    <n v="-73.926593299999993"/>
  </r>
  <r>
    <s v="Brokered by Compass Greater NY LLC"/>
    <x v="3"/>
    <n v="449000"/>
    <s v="300,001-500,000"/>
    <n v="2"/>
    <n v="1"/>
    <n v="764"/>
    <x v="4"/>
    <s v="261-36 Langston Ave Unit 2NDGlen Oaks, NY 11004"/>
    <x v="4"/>
    <s v="Glen Oaks"/>
    <s v="261-36 Langston Ave #2, Glen Oaks, NY 11004, USA"/>
    <n v="40.752686099999998"/>
    <n v="-73.716666900000007"/>
  </r>
  <r>
    <s v="Brokered by Corcoran Park Avenue South"/>
    <x v="9"/>
    <n v="825000"/>
    <s v="500,000+"/>
    <n v="2"/>
    <n v="2"/>
    <n v="930"/>
    <x v="4"/>
    <s v="41-18 27th St Apt 1ANew York, NY 11101"/>
    <x v="4"/>
    <s v="Long Island City"/>
    <s v="41-18 27th St #1a, Long Island City, NY 11101, USA"/>
    <n v="40.751516100000003"/>
    <n v="-73.938944199999995"/>
  </r>
  <r>
    <s v="Brokered by EXIT REALTY TOP PROPERTIES"/>
    <x v="4"/>
    <n v="938000"/>
    <s v="500,000+"/>
    <n v="5"/>
    <n v="3"/>
    <n v="1890"/>
    <x v="0"/>
    <s v="1838 Brown StBrooklyn, NY 11229"/>
    <x v="2"/>
    <s v="Kings County"/>
    <s v="1838 Brown St, Brooklyn, NY 11229, USA"/>
    <n v="40.606566800000003"/>
    <n v="-73.941343700000004"/>
  </r>
  <r>
    <s v="Brokered by Pamela Lee, Realtor"/>
    <x v="1"/>
    <n v="690000"/>
    <s v="500,000+"/>
    <n v="2"/>
    <n v="2"/>
    <n v="1500"/>
    <x v="0"/>
    <s v="1060 E 52nd StBrooklyn, NY 11234"/>
    <x v="2"/>
    <s v="Brooklyn"/>
    <s v="1060 E 52nd St, Brooklyn, NY 11234, USA"/>
    <n v="40.634224500000002"/>
    <n v="-73.926831500000006"/>
  </r>
  <r>
    <s v="Brokered by RE MAX Real Estate Professionals"/>
    <x v="1"/>
    <n v="1499000"/>
    <s v="500,000+"/>
    <n v="5"/>
    <n v="3"/>
    <n v="2088"/>
    <x v="0"/>
    <s v="1914 Bay Ridge AveBrooklyn, NY 11204"/>
    <x v="2"/>
    <s v="Brooklyn"/>
    <s v="1914 Bay Ridge Ave, Brooklyn, NY 11204, USA"/>
    <n v="40.615178100000001"/>
    <n v="-73.990130800000003"/>
  </r>
  <r>
    <s v="Brokered by Serhant"/>
    <x v="3"/>
    <n v="795000"/>
    <s v="500,000+"/>
    <n v="2"/>
    <n v="1"/>
    <n v="2185"/>
    <x v="0"/>
    <s v="651 Vanderbilt St Apt 7KBrooklyn, NY 11218"/>
    <x v="2"/>
    <s v="Windsor Terrace"/>
    <s v="651 Vanderbilt St #7k, Brooklyn, NY 11218, USA"/>
    <n v="40.654460999999998"/>
    <n v="-73.974462900000006"/>
  </r>
  <r>
    <s v="Brokered by J. Sikar Realty"/>
    <x v="3"/>
    <n v="300000"/>
    <s v="100,001-300,000"/>
    <n v="2"/>
    <n v="1"/>
    <n v="800"/>
    <x v="4"/>
    <s v="2620 Ocean Pkwy Apt 3FBrooklyn, NY 11235"/>
    <x v="2"/>
    <s v="Gravesend"/>
    <s v="2620 Ocean Pkwy #3f, Brooklyn, NY 11235, USA"/>
    <n v="40.586021500000001"/>
    <n v="-73.966836400000005"/>
  </r>
  <r>
    <s v="Brokered by Corcoran East Side"/>
    <x v="0"/>
    <n v="1100000"/>
    <s v="500,000+"/>
    <n v="2"/>
    <n v="2"/>
    <n v="2185"/>
    <x v="0"/>
    <s v="77 W 55th St # 2AKNew York, NY 10019"/>
    <x v="0"/>
    <s v="Manhattan"/>
    <s v="77 W 55th St #2a, New York, NY 10019, USA"/>
    <n v="40.763048499999996"/>
    <n v="-73.9776229"/>
  </r>
  <r>
    <s v="Brokered by Douglas Elliman - 575 Madison Ave"/>
    <x v="0"/>
    <n v="5000000"/>
    <s v="500,000+"/>
    <n v="2"/>
    <n v="2"/>
    <n v="1780"/>
    <x v="0"/>
    <s v="641 Fifth Ave Unit 42HNew York, NY 10022"/>
    <x v="0"/>
    <s v="Manhattan"/>
    <s v="641 5th Ave #42B, New York, NY 10022, USA"/>
    <n v="40.7592091"/>
    <n v="-73.976087500000006"/>
  </r>
  <r>
    <s v="Brokered by Douglas Elliman - 3544 Johnson Ave"/>
    <x v="1"/>
    <n v="2500000"/>
    <s v="500,000+"/>
    <n v="8"/>
    <n v="4"/>
    <n v="6425"/>
    <x v="5"/>
    <s v="14 Stuyvesant AveBrooklyn, NY 11221"/>
    <x v="2"/>
    <s v="Brooklyn"/>
    <s v="14 Stuyvesant Ave, Brooklyn, NY 11221, USA"/>
    <n v="40.696091799999998"/>
    <n v="-73.934950700000002"/>
  </r>
  <r>
    <s v="Brokered by COMPASS"/>
    <x v="0"/>
    <n v="425000"/>
    <s v="300,001-500,000"/>
    <n v="1"/>
    <n v="1"/>
    <n v="603"/>
    <x v="4"/>
    <s v="640 Ditmas Ave Apt 29Brooklyn, NY 11218"/>
    <x v="2"/>
    <s v="Kensington"/>
    <s v="640 Ditmas Ave APT 29, Brooklyn, NY 11218, USA"/>
    <n v="40.636006100000003"/>
    <n v="-73.971648999999999"/>
  </r>
  <r>
    <s v="Brokered by COMPASS"/>
    <x v="3"/>
    <n v="280000"/>
    <s v="100,001-300,000"/>
    <n v="3"/>
    <n v="1"/>
    <n v="2185"/>
    <x v="0"/>
    <s v="25 Tudor City Pl Apt 2006Manhattan, NY 10017"/>
    <x v="0"/>
    <s v="New York"/>
    <s v="25 Tudor City Pl, New York, NY 10017, USA"/>
    <n v="40.748680800000002"/>
    <n v="-73.970538300000001"/>
  </r>
  <r>
    <s v="Brokered by RE MAX Edge"/>
    <x v="1"/>
    <n v="1149000"/>
    <s v="500,000+"/>
    <n v="3"/>
    <n v="2"/>
    <n v="1660"/>
    <x v="0"/>
    <s v="1714 E 29th StBrooklyn, NY 11229"/>
    <x v="2"/>
    <s v="Brooklyn"/>
    <s v="1714 E 29th St, Brooklyn, NY 11229, USA"/>
    <n v="40.6093215"/>
    <n v="-73.944868299999996"/>
  </r>
  <r>
    <s v="Brokered by The Co-op Connection"/>
    <x v="3"/>
    <n v="410000"/>
    <s v="300,001-500,000"/>
    <n v="2"/>
    <n v="2"/>
    <n v="2185"/>
    <x v="0"/>
    <s v="110-55 72nd Rd Unit 309Forest Hills, NY 11375"/>
    <x v="4"/>
    <s v="Forest Hills"/>
    <s v="11055 72nd Rd Apt 309, Forest Hills, NY 11375, USA"/>
    <n v="40.7203199"/>
    <n v="-73.840519999999998"/>
  </r>
  <r>
    <s v="Brokered by Sany Realty Group Llc"/>
    <x v="3"/>
    <n v="268000"/>
    <s v="100,001-300,000"/>
    <n v="1"/>
    <n v="1"/>
    <n v="660"/>
    <x v="4"/>
    <s v="26-25 141 St Unit 5AFlushing, NY 11354"/>
    <x v="4"/>
    <s v="Flushing"/>
    <s v="26-25 141st St #5a, Flushing, NY 11354, USA"/>
    <n v="40.773967200000001"/>
    <n v="-73.827786200000006"/>
  </r>
  <r>
    <s v="Brokered by Brown Harris Stevens"/>
    <x v="3"/>
    <n v="6000000"/>
    <s v="500,000+"/>
    <n v="4"/>
    <n v="4"/>
    <n v="2185"/>
    <x v="0"/>
    <s v="480 Park Avenue Ave Unit 18HManhattan, NY 10022"/>
    <x v="0"/>
    <s v="Manhattan"/>
    <s v="480 Park Ave Apt 18d, New York, NY 10022, USA"/>
    <n v="40.762554600000001"/>
    <n v="-73.970384199999998"/>
  </r>
  <r>
    <s v="Brokered by Sotheby's International Realty - East Side Manhattan Brokerage"/>
    <x v="3"/>
    <n v="4650000"/>
    <s v="500,000+"/>
    <n v="3"/>
    <n v="3"/>
    <n v="2185"/>
    <x v="0"/>
    <s v="150 Central Park SNew York, NY 10019"/>
    <x v="0"/>
    <s v="New York"/>
    <s v="150 Central Park S, New York, NY 10019, USA"/>
    <n v="40.766125799999998"/>
    <n v="-73.977914499999997"/>
  </r>
  <r>
    <s v="Brokered by Corcoran East Side"/>
    <x v="1"/>
    <n v="24500000"/>
    <s v="500,000+"/>
    <n v="6"/>
    <n v="8"/>
    <n v="8400"/>
    <x v="5"/>
    <s v="52 E 66th StNew York, NY 10065"/>
    <x v="0"/>
    <s v="New York"/>
    <s v="52 E 66th St, New York, NY 10065, USA"/>
    <n v="40.7675628"/>
    <n v="-73.967656000000005"/>
  </r>
  <r>
    <s v="Brokered by Jamie &amp; Connie Real Estate Grp"/>
    <x v="0"/>
    <n v="660000"/>
    <s v="500,000+"/>
    <n v="2"/>
    <n v="2"/>
    <n v="970"/>
    <x v="4"/>
    <s v="82-25 Queens Blvd Unit 4AElmhurst, NY 11373"/>
    <x v="4"/>
    <s v="Elmhurst"/>
    <s v="82-25 Queens Blvd #4a, Elmhurst, NY 11373, USA"/>
    <n v="40.737692500000001"/>
    <n v="-73.880354600000004"/>
  </r>
  <r>
    <s v="Brokered by Homefinders of SI Inc."/>
    <x v="1"/>
    <n v="465000"/>
    <s v="300,001-500,000"/>
    <n v="2"/>
    <n v="2"/>
    <n v="1048"/>
    <x v="0"/>
    <s v="12 Maple TerStaten Island, NY 10306"/>
    <x v="1"/>
    <s v="Staten Island"/>
    <s v="12 Maple Terrace, Staten Island, NY 10306, USA"/>
    <n v="40.563637200000002"/>
    <n v="-74.100965200000005"/>
  </r>
  <r>
    <s v="Brokered by Nest Seekers International, Midtown"/>
    <x v="0"/>
    <n v="1175000"/>
    <s v="500,000+"/>
    <n v="2"/>
    <n v="2"/>
    <n v="1072"/>
    <x v="0"/>
    <s v="90 William St Apt 6CNew York, NY 10038"/>
    <x v="0"/>
    <s v="Manhattan"/>
    <s v="90 William St #6c, New York, NY 10038, USA"/>
    <n v="40.7081041"/>
    <n v="-74.007473099999999"/>
  </r>
  <r>
    <s v="Brokered by Ronald Greene, Realtor"/>
    <x v="9"/>
    <n v="698999"/>
    <s v="500,000+"/>
    <n v="3"/>
    <n v="2"/>
    <n v="2185"/>
    <x v="0"/>
    <s v="149-47 115th StSouth Ozone Park, NY 11420"/>
    <x v="4"/>
    <s v="Queens"/>
    <s v="149-47 115th St, Jamaica, NY 11420, USA"/>
    <n v="40.668017300000002"/>
    <n v="-73.825353399999997"/>
  </r>
  <r>
    <s v="Brokered by Corcoran Park Slope"/>
    <x v="9"/>
    <n v="5250000"/>
    <s v="500,000+"/>
    <n v="4"/>
    <n v="4"/>
    <n v="2185"/>
    <x v="0"/>
    <s v="18 Fillmore PlBrooklyn, NY 11211"/>
    <x v="2"/>
    <s v="Brooklyn"/>
    <s v="18 Fillmore Pl, Brooklyn, NY 11211, USA"/>
    <n v="40.714016899999997"/>
    <n v="-73.958796199999995"/>
  </r>
  <r>
    <s v="Brokered by Century 21 Realty First"/>
    <x v="1"/>
    <n v="1078000"/>
    <s v="500,000+"/>
    <n v="3"/>
    <n v="2"/>
    <n v="1260"/>
    <x v="0"/>
    <s v="5848 150th StFlushing, NY 11355"/>
    <x v="4"/>
    <s v="Queens"/>
    <s v="58-48 150th St, Flushing, NY 11355, USA"/>
    <n v="40.7421583"/>
    <n v="-73.819111599999999"/>
  </r>
  <r>
    <s v="Brokered by BEN BAY REALTY CO OF BAY RIDGE, LLC"/>
    <x v="3"/>
    <n v="349000"/>
    <s v="300,001-500,000"/>
    <n v="1"/>
    <n v="1"/>
    <n v="652"/>
    <x v="4"/>
    <s v="8301 Ridge Blvd Apt 4DBrooklyn, NY 11209"/>
    <x v="2"/>
    <s v="Bay Ridge"/>
    <s v="8301 Ridge Blvd #4d, Brooklyn, NY 11209, USA"/>
    <n v="40.625995500000002"/>
    <n v="-74.032307299999999"/>
  </r>
  <r>
    <s v="Brokered by Exp Realty"/>
    <x v="3"/>
    <n v="269995"/>
    <s v="100,001-300,000"/>
    <n v="1"/>
    <n v="1"/>
    <n v="2185"/>
    <x v="0"/>
    <s v="61-20 Grand Central Pkwy Unit C102Forest Hills, NY 11375"/>
    <x v="4"/>
    <s v="Forest Hills"/>
    <s v="61-20 Grand Central Pkwy #102, Forest Hills, NY 11375, USA"/>
    <n v="40.737922699999999"/>
    <n v="-73.847071799999995"/>
  </r>
  <r>
    <s v="Brokered by RE MAX Edge"/>
    <x v="4"/>
    <n v="1590000"/>
    <s v="500,000+"/>
    <n v="7"/>
    <n v="4"/>
    <n v="1739"/>
    <x v="0"/>
    <s v="144 Bay 50th StBrooklyn, NY 11214"/>
    <x v="2"/>
    <s v="Kings County"/>
    <s v="144 Bay 50th St, Brooklyn, NY 11214, USA"/>
    <n v="40.585977399999997"/>
    <n v="-73.986962899999995"/>
  </r>
  <r>
    <s v="Brokered by Sotheby's International Realty - East Side Manhattan Brokerage"/>
    <x v="3"/>
    <n v="4650000"/>
    <s v="500,000+"/>
    <n v="3"/>
    <n v="3"/>
    <n v="2185"/>
    <x v="0"/>
    <s v="150 Central Park SNew York, NY 10019"/>
    <x v="0"/>
    <s v="New York"/>
    <s v="150 Central Park S, New York, NY 10019, USA"/>
    <n v="40.766125799999998"/>
    <n v="-73.977914499999997"/>
  </r>
  <r>
    <s v="Brokered by COMPASS"/>
    <x v="0"/>
    <n v="425000"/>
    <s v="300,001-500,000"/>
    <n v="1"/>
    <n v="1"/>
    <n v="603"/>
    <x v="4"/>
    <s v="640 Ditmas Ave Apt 29Brooklyn, NY 11218"/>
    <x v="2"/>
    <s v="Kensington"/>
    <s v="640 Ditmas Ave APT 29, Brooklyn, NY 11218, USA"/>
    <n v="40.636006100000003"/>
    <n v="-73.971648999999999"/>
  </r>
  <r>
    <s v="Brokered by R New York"/>
    <x v="6"/>
    <n v="375000"/>
    <s v="300,001-500,000"/>
    <n v="1"/>
    <n v="1"/>
    <n v="900"/>
    <x v="4"/>
    <s v="10 Bay Street Lndg Apt 1GStaten Island, NY 10301"/>
    <x v="1"/>
    <s v="Mid Island"/>
    <s v="10 Bay Street Landing #1b, Staten Island, NY 10301, USA"/>
    <n v="40.638117999999999"/>
    <n v="-74.073964000000004"/>
  </r>
  <r>
    <s v="Brokered by Corcoran Brooklyn Heights"/>
    <x v="4"/>
    <n v="6999000"/>
    <s v="500,000+"/>
    <n v="6"/>
    <n v="3"/>
    <n v="2185"/>
    <x v="0"/>
    <s v="108 Willow StBrooklyn, NY 11201"/>
    <x v="2"/>
    <s v="Brooklyn"/>
    <s v="108 Willow St, Brooklyn, NY 11201, USA"/>
    <n v="40.697794999999999"/>
    <n v="-73.995861000000005"/>
  </r>
  <r>
    <s v="Brokered by LoHo Realty Inc"/>
    <x v="3"/>
    <n v="1398000"/>
    <s v="500,000+"/>
    <n v="4"/>
    <n v="2"/>
    <n v="2185"/>
    <x v="0"/>
    <s v="530 Grand St Unit D4C4Manhattan, NY 10002"/>
    <x v="0"/>
    <s v="New York"/>
    <s v="530 Grand St, New York, NY 10002, USA"/>
    <n v="40.714787100000002"/>
    <n v="-73.980976499999997"/>
  </r>
  <r>
    <s v="Brokered by Peace Of Mind Realty"/>
    <x v="1"/>
    <n v="750000"/>
    <s v="500,000+"/>
    <n v="3"/>
    <n v="2"/>
    <n v="1868"/>
    <x v="0"/>
    <s v="857 E 37th StEast Flatbush, NY 11203"/>
    <x v="2"/>
    <s v="Brooklyn"/>
    <s v="857 E 37th St, Brooklyn, NY 11210, USA"/>
    <n v="40.635928399999997"/>
    <n v="-73.940976300000003"/>
  </r>
  <r>
    <s v="Brokered by Highline Residential - Highline Residential"/>
    <x v="3"/>
    <n v="629000"/>
    <s v="500,000+"/>
    <n v="1"/>
    <n v="1"/>
    <n v="2185"/>
    <x v="0"/>
    <s v="600 W 111th St Unit 2BNew York, NY 10025"/>
    <x v="0"/>
    <s v="West 111th Street"/>
    <s v="Five Guys, 600 W 111th St #2b, New York, NY 10025, USA"/>
    <n v="40.8048821"/>
    <n v="-73.966725999999994"/>
  </r>
  <r>
    <s v="Brokered by Century 21 Realty First"/>
    <x v="1"/>
    <n v="1150000"/>
    <s v="500,000+"/>
    <n v="3"/>
    <n v="2"/>
    <n v="1280"/>
    <x v="0"/>
    <s v="327 Avenue PBrooklyn, NY 11204"/>
    <x v="2"/>
    <s v="Brooklyn"/>
    <s v="327 Avenue L, Brooklyn, NY 11230, USA"/>
    <n v="40.619377100000001"/>
    <n v="-73.971770399999997"/>
  </r>
  <r>
    <s v="Brokered by Douglas Elliman - 575 Madison Ave"/>
    <x v="1"/>
    <n v="12500000"/>
    <s v="500,000+"/>
    <n v="4"/>
    <n v="6"/>
    <n v="7500"/>
    <x v="5"/>
    <s v="64 E 7th StNew York, NY 10003"/>
    <x v="0"/>
    <s v="New York"/>
    <s v="64 E 7th St, New York, NY 10003, USA"/>
    <n v="40.727370299999997"/>
    <n v="-73.9870777"/>
  </r>
  <r>
    <s v="Brokered by Century 21 Zaloom Realty"/>
    <x v="1"/>
    <n v="699900"/>
    <s v="500,000+"/>
    <n v="3"/>
    <n v="2"/>
    <n v="1420"/>
    <x v="0"/>
    <s v="22 Oakville StStaten Island, NY 10314"/>
    <x v="1"/>
    <s v="Staten Island"/>
    <s v="22 Oakville St, Staten Island, NY 10314, USA"/>
    <n v="40.598698900000002"/>
    <n v="-74.131829699999997"/>
  </r>
  <r>
    <s v="Brokered by Keller Williams Rlty Landmark"/>
    <x v="9"/>
    <n v="1098888"/>
    <s v="500,000+"/>
    <n v="2"/>
    <n v="3"/>
    <n v="2185"/>
    <x v="0"/>
    <s v="34 Center DrMalba, NY 11357"/>
    <x v="4"/>
    <s v="Queens"/>
    <s v="34 Center Dr, Flushing, NY 11357, USA"/>
    <n v="40.789977200000003"/>
    <n v="-73.828052999999997"/>
  </r>
  <r>
    <s v="Brokered by Realty Connect Usa L I Inc"/>
    <x v="3"/>
    <n v="519000"/>
    <s v="500,000+"/>
    <n v="2"/>
    <n v="2"/>
    <n v="1079"/>
    <x v="0"/>
    <s v="110-35 72 Rd Unit 108Forest Hills, NY 11375"/>
    <x v="4"/>
    <s v="Forest Hills"/>
    <s v="11035 72nd Rd Apt 108, Forest Hills, NY 11375, USA"/>
    <n v="40.7203199"/>
    <n v="-73.840519999999998"/>
  </r>
  <r>
    <s v="Brokered by REO First Choice Realty LLC."/>
    <x v="9"/>
    <n v="1200000"/>
    <s v="500,000+"/>
    <n v="3"/>
    <n v="3"/>
    <n v="3280"/>
    <x v="0"/>
    <s v="1176 Bushwick AveBrooklyn, NY 11221"/>
    <x v="2"/>
    <s v="Brooklyn"/>
    <s v="1176 Bushwick Ave, Brooklyn, NY 11221, USA"/>
    <n v="40.688515000000002"/>
    <n v="-73.916949000000002"/>
  </r>
  <r>
    <s v="Brokered by E Z Sell Realty"/>
    <x v="3"/>
    <n v="279000"/>
    <s v="100,001-300,000"/>
    <n v="1"/>
    <n v="1"/>
    <n v="2185"/>
    <x v="0"/>
    <s v="61-20 Grand Central Pkwy Unit C500Forest Hills, NY 11375"/>
    <x v="4"/>
    <s v="Queens"/>
    <s v="61-20 Grand Central Pkwy, Forest Hills, NY 11375, USA"/>
    <n v="40.737922699999999"/>
    <n v="-73.847071799999995"/>
  </r>
  <r>
    <s v="Brokered by Telemundo Realty Corp"/>
    <x v="4"/>
    <n v="1325000"/>
    <s v="500,000+"/>
    <n v="6"/>
    <n v="4"/>
    <n v="2185"/>
    <x v="0"/>
    <s v="29-11 Butler StEast Elmhurst, NY 11369"/>
    <x v="4"/>
    <s v="Queens"/>
    <s v="29-11 Butler St, Flushing, NY 11369, USA"/>
    <n v="40.763538400000002"/>
    <n v="-73.862879800000002"/>
  </r>
  <r>
    <s v="Brokered by Weichert Realtors Evolution Group"/>
    <x v="1"/>
    <n v="635000"/>
    <s v="500,000+"/>
    <n v="4"/>
    <n v="2"/>
    <n v="1684"/>
    <x v="0"/>
    <s v="57 Peacock LoopStaten Island, NY 10309"/>
    <x v="1"/>
    <s v="Staten Island"/>
    <s v="57 Peacock Loop, Staten Island, NY 10309, USA"/>
    <n v="40.530786599999999"/>
    <n v="-74.221795900000004"/>
  </r>
  <r>
    <s v="Brokered by Tom Crimmins Realty, Ltd."/>
    <x v="6"/>
    <n v="499000"/>
    <s v="300,001-500,000"/>
    <n v="3"/>
    <n v="2"/>
    <n v="1450"/>
    <x v="0"/>
    <s v="173 Wright StStaten Island, NY 10304"/>
    <x v="1"/>
    <s v="Staten Island"/>
    <s v="173 Wright St, Staten Island, NY 10304, USA"/>
    <n v="40.629123"/>
    <n v="-74.081105600000001"/>
  </r>
  <r>
    <s v="Brokered by CENTURY 21 MK Realty"/>
    <x v="4"/>
    <n v="1100000"/>
    <s v="500,000+"/>
    <n v="7"/>
    <n v="3"/>
    <n v="1040"/>
    <x v="0"/>
    <s v="118 Miller AveBrooklyn, NY 11207"/>
    <x v="2"/>
    <s v="Brooklyn"/>
    <s v="118 Miller Ave, Brooklyn, NY 11207, USA"/>
    <n v="40.678497299999997"/>
    <n v="-73.892987000000005"/>
  </r>
  <r>
    <s v="Brokered by Crossings Realty"/>
    <x v="3"/>
    <n v="199000"/>
    <s v="100,001-300,000"/>
    <n v="1"/>
    <n v="1"/>
    <n v="600"/>
    <x v="4"/>
    <s v="83-52 Talbot St Unit 2GKew Gardens, NY 11415"/>
    <x v="4"/>
    <s v="Jamaica"/>
    <s v="83-52 Talbot St #2g, Jamaica, NY 11415, USA"/>
    <n v="40.7085553"/>
    <n v="-73.827994700000005"/>
  </r>
  <r>
    <s v="Brokered by COMPASS"/>
    <x v="3"/>
    <n v="550000"/>
    <s v="500,000+"/>
    <n v="2"/>
    <n v="2"/>
    <n v="1012"/>
    <x v="0"/>
    <s v="333 E 119th St Apt 6CManhattan, NY 10035"/>
    <x v="0"/>
    <s v="Manhattan"/>
    <s v="333 E 119th St #6c, New York, NY 10035, USA"/>
    <n v="40.798628800000003"/>
    <n v="-73.935109499999996"/>
  </r>
  <r>
    <s v="Brokered by Charles Rutenberg Realty Inc"/>
    <x v="3"/>
    <n v="518000"/>
    <s v="500,000+"/>
    <n v="3"/>
    <n v="2"/>
    <n v="2185"/>
    <x v="0"/>
    <s v="3304 Junction Blvd Apt 4SJackson Heights, NY 11372"/>
    <x v="4"/>
    <s v="Jackson Heights"/>
    <s v="3304 Junction Blvd #4d, Jackson Heights, NY 11372, USA"/>
    <n v="40.756802700000001"/>
    <n v="-73.873656600000004"/>
  </r>
  <r>
    <s v="Brokered by Serhant"/>
    <x v="2"/>
    <n v="26000000"/>
    <s v="500,000+"/>
    <n v="8"/>
    <n v="6"/>
    <n v="10940"/>
    <x v="3"/>
    <s v="23 E 67th StNew York, NY 10065"/>
    <x v="0"/>
    <s v="New York"/>
    <s v="23 E 67th St, New York, NY 10065, USA"/>
    <n v="40.768869899999999"/>
    <n v="-73.967874600000002"/>
  </r>
  <r>
    <s v="Brokered by Brown Harris Stevens"/>
    <x v="0"/>
    <n v="1250000"/>
    <s v="500,000+"/>
    <n v="2"/>
    <n v="2"/>
    <n v="1057"/>
    <x v="0"/>
    <s v="575 4th Ave Apt 10DBrooklyn, NY 11215"/>
    <x v="2"/>
    <s v="Brooklyn"/>
    <s v="575 4th Ave, Brooklyn, NY 11215, USA"/>
    <n v="40.665551299999997"/>
    <n v="-73.992217100000005"/>
  </r>
  <r>
    <s v="Brokered by Douglas Elliman - 575 Madison Ave"/>
    <x v="2"/>
    <n v="8750000"/>
    <s v="500,000+"/>
    <n v="3"/>
    <n v="4"/>
    <n v="4275"/>
    <x v="0"/>
    <s v="133 E 91st StNew York, NY 10128"/>
    <x v="0"/>
    <s v="New York"/>
    <s v="133 E 91st St, New York, NY 10128, USA"/>
    <n v="40.782984900000002"/>
    <n v="-73.953558900000004"/>
  </r>
  <r>
    <s v="Brokered by Serhant"/>
    <x v="0"/>
    <n v="1465000"/>
    <s v="500,000+"/>
    <n v="2"/>
    <n v="1"/>
    <n v="1107"/>
    <x v="0"/>
    <s v="61 N Henry St Fl 4Brooklyn, NY 11222"/>
    <x v="2"/>
    <s v="Greenpoint"/>
    <s v="61 N Henry St Fl 4, Brooklyn, NY 11222, USA"/>
    <n v="40.721395899999997"/>
    <n v="-73.943092100000001"/>
  </r>
  <r>
    <s v="Brokered by Voro Llc"/>
    <x v="3"/>
    <n v="278000"/>
    <s v="100,001-300,000"/>
    <n v="1"/>
    <n v="1"/>
    <n v="2185"/>
    <x v="0"/>
    <s v="39-82 65th Pl Unit 4FWoodside, NY 11377"/>
    <x v="4"/>
    <s v="Flushing"/>
    <s v="39-82 65th Pl #4f, Queens, NY 11377, USA"/>
    <n v="40.743919599999998"/>
    <n v="-73.899284300000005"/>
  </r>
  <r>
    <s v="Brokered by COMPASS"/>
    <x v="3"/>
    <n v="469000"/>
    <s v="300,001-500,000"/>
    <n v="2"/>
    <n v="1"/>
    <n v="2185"/>
    <x v="0"/>
    <s v="21-41 34th Ave Unit 5DAstoria, NY 11106"/>
    <x v="4"/>
    <s v="Astoria"/>
    <s v="21-41 34th Ave #5d, Astoria, NY 11106, USA"/>
    <n v="40.762399100000003"/>
    <n v="-73.932174399999994"/>
  </r>
  <r>
    <s v="Brokered by Weichert Realtors TMT Group"/>
    <x v="3"/>
    <n v="225000"/>
    <s v="100,001-300,000"/>
    <n v="1"/>
    <n v="1"/>
    <n v="2185"/>
    <x v="0"/>
    <s v="35-41 205 St Unit 291Bayside, NY 11361"/>
    <x v="4"/>
    <s v="Bayside"/>
    <s v="3541 205th St # 291, Bayside, NY 11361, USA"/>
    <n v="40.766709900000002"/>
    <n v="-73.782719999999998"/>
  </r>
  <r>
    <s v="Brokered by RE MAX Distinguished Homes &amp; Properties"/>
    <x v="4"/>
    <n v="1100000"/>
    <s v="500,000+"/>
    <n v="4"/>
    <n v="3"/>
    <n v="3664"/>
    <x v="0"/>
    <s v="1893 Longfellow AveBronx, NY 10460"/>
    <x v="3"/>
    <s v="The Bronx"/>
    <s v="1893 Longfellow Ave, Bronx, NY 10460, USA"/>
    <n v="40.838913300000002"/>
    <n v="-73.8826337"/>
  </r>
  <r>
    <s v="Brokered by E Realty International Corp"/>
    <x v="4"/>
    <n v="1960000"/>
    <s v="500,000+"/>
    <n v="8"/>
    <n v="7"/>
    <n v="2185"/>
    <x v="0"/>
    <s v="71-60 163rd StFresh Meadows, NY 11365"/>
    <x v="4"/>
    <s v="Queens"/>
    <s v="71-60 163rd St, Flushing, NY 11365, USA"/>
    <n v="40.728683699999998"/>
    <n v="-73.806581800000004"/>
  </r>
  <r>
    <s v="Brokered by Compass Greater Ny, Llc"/>
    <x v="9"/>
    <n v="799000"/>
    <s v="500,000+"/>
    <n v="4"/>
    <n v="2"/>
    <n v="1560"/>
    <x v="0"/>
    <s v="62 Daleham StBrooklyn, NY 10308"/>
    <x v="1"/>
    <s v="Staten Island"/>
    <s v="62 Daleham St, Staten Island, NY 10308, USA"/>
    <n v="40.564280599999996"/>
    <n v="-74.153049800000005"/>
  </r>
  <r>
    <s v="Brokered by Coldwell Banker American Homes"/>
    <x v="4"/>
    <n v="949000"/>
    <s v="500,000+"/>
    <n v="5"/>
    <n v="3"/>
    <n v="2185"/>
    <x v="0"/>
    <s v="4551 Kings HwyBrooklyn, NY 11234"/>
    <x v="2"/>
    <s v="Brooklyn"/>
    <s v="4551 Kings Hwy, Brooklyn, NY 11234, USA"/>
    <n v="40.6290233"/>
    <n v="-73.933077400000002"/>
  </r>
  <r>
    <s v="Brokered by Integrity Core Realty"/>
    <x v="4"/>
    <n v="799000"/>
    <s v="500,000+"/>
    <n v="4"/>
    <n v="2"/>
    <n v="1716"/>
    <x v="0"/>
    <s v="3032 Brighton 1st StBrooklyn, NY 11235"/>
    <x v="2"/>
    <s v="Brooklyn"/>
    <s v="3032 Brighton 1st St, Brooklyn, NY 11235, USA"/>
    <n v="40.577845600000003"/>
    <n v="-73.967093399999996"/>
  </r>
  <r>
    <s v="Brokered by Doreen Greenwood Inc."/>
    <x v="1"/>
    <n v="699000"/>
    <s v="500,000+"/>
    <n v="3"/>
    <n v="3"/>
    <n v="1280"/>
    <x v="0"/>
    <s v="20 Keen CtBrooklyn, NY 11229"/>
    <x v="2"/>
    <s v="Brooklyn"/>
    <s v="20 Keen Ct, Brooklyn, NY 11229, USA"/>
    <n v="40.5877725"/>
    <n v="-73.925304400000002"/>
  </r>
  <r>
    <s v="Brokered by Robert DeFalco Realty, Inc."/>
    <x v="1"/>
    <n v="900000"/>
    <s v="500,000+"/>
    <n v="3"/>
    <n v="2"/>
    <n v="1248"/>
    <x v="0"/>
    <s v="917 Hylan BlvdStaten Island, NY 10305"/>
    <x v="1"/>
    <s v="Staten Island"/>
    <s v="917 Hylan Blvd, Staten Island, NY 10305, USA"/>
    <n v="40.598171299999997"/>
    <n v="-74.0732699"/>
  </r>
  <r>
    <s v="Brokered by RE MAX Distinguished Homes &amp; Properties"/>
    <x v="4"/>
    <n v="1100000"/>
    <s v="500,000+"/>
    <n v="4"/>
    <n v="3"/>
    <n v="3664"/>
    <x v="0"/>
    <s v="1893 Longfellow AveBronx, NY 10460"/>
    <x v="3"/>
    <s v="The Bronx"/>
    <s v="1893 Longfellow Ave, Bronx, NY 10460, USA"/>
    <n v="40.838913300000002"/>
    <n v="-73.8826337"/>
  </r>
  <r>
    <s v="Brokered by EXP Realty"/>
    <x v="4"/>
    <n v="1235000"/>
    <s v="500,000+"/>
    <n v="8"/>
    <n v="5"/>
    <n v="2538"/>
    <x v="0"/>
    <s v="235-18 147 RdRosedale, NY 11422"/>
    <x v="4"/>
    <s v="Queens"/>
    <s v="235-18 147th Rd, Jamaica, NY 11422, USA"/>
    <n v="40.656596899999997"/>
    <n v="-73.745831999999993"/>
  </r>
  <r>
    <s v="Brokered by Brown Harris Stevens"/>
    <x v="3"/>
    <n v="3295000"/>
    <s v="500,000+"/>
    <n v="2"/>
    <n v="2"/>
    <n v="2185"/>
    <x v="0"/>
    <s v="11 E 92nd St Apt 1Manhattan, NY 10128"/>
    <x v="0"/>
    <s v="Manhattan"/>
    <s v="11 E 92nd St Apt 1f, New York, NY 10128, USA"/>
    <n v="40.785299100000003"/>
    <n v="-73.957157899999999"/>
  </r>
  <r>
    <s v="Brokered by Elegran Real Estate And Development"/>
    <x v="3"/>
    <n v="595000"/>
    <s v="500,000+"/>
    <n v="2"/>
    <n v="1"/>
    <n v="2185"/>
    <x v="0"/>
    <s v="328 W 96th St Apt 5CNew York, NY 10025"/>
    <x v="0"/>
    <s v="Manhattan"/>
    <s v="328 W 96th St #5c, New York, NY 10025, USA"/>
    <n v="40.795517099999998"/>
    <n v="-73.9745834"/>
  </r>
  <r>
    <s v="Brokered by Chous Realty Group Inc"/>
    <x v="0"/>
    <n v="269000"/>
    <s v="100,001-300,000"/>
    <n v="3"/>
    <n v="1"/>
    <n v="485"/>
    <x v="2"/>
    <s v="2900 Ocean Ave Apt 5NBrooklyn, NY 11235"/>
    <x v="2"/>
    <s v="Sheepshead Bay"/>
    <s v="2900 Ocean Ave #5n, Brooklyn, NY 11235, USA"/>
    <n v="40.590145"/>
    <n v="-73.949988700000006"/>
  </r>
  <r>
    <s v="Brokered by Ashford Homes"/>
    <x v="2"/>
    <n v="548000"/>
    <s v="500,000+"/>
    <n v="2"/>
    <n v="2"/>
    <n v="1354"/>
    <x v="0"/>
    <s v="17 Bianca CtStaten Island, NY 10312"/>
    <x v="1"/>
    <s v="Staten Island"/>
    <s v="17 Bianca Ct, Staten Island, NY 10312, USA"/>
    <n v="40.564608399999997"/>
    <n v="-74.184534999999997"/>
  </r>
  <r>
    <s v="Brokered by Corcoran East Side"/>
    <x v="3"/>
    <n v="6995000"/>
    <s v="500,000+"/>
    <n v="4"/>
    <n v="4"/>
    <n v="2185"/>
    <x v="0"/>
    <s v="1050 Fifth Ave Apt 17DNew York, NY 10028"/>
    <x v="0"/>
    <s v="Manhattan"/>
    <s v="1050 5th Ave #17d, New York, NY 10028, USA"/>
    <n v="40.781674299999999"/>
    <n v="-73.960031299999997"/>
  </r>
  <r>
    <s v="Brokered by COMPASS"/>
    <x v="3"/>
    <n v="1150000"/>
    <s v="500,000+"/>
    <n v="2"/>
    <n v="1"/>
    <n v="900"/>
    <x v="4"/>
    <s v="114 Garfield Pl Apt 1RBrooklyn, NY 11215"/>
    <x v="2"/>
    <s v="Park Slope"/>
    <s v="114 Garfield Pl #1r, Brooklyn, NY 11215, USA"/>
    <n v="40.673755399999997"/>
    <n v="-73.980362900000003"/>
  </r>
  <r>
    <s v="Brokered by William Raveis Manhattan"/>
    <x v="6"/>
    <n v="595000"/>
    <s v="500,000+"/>
    <n v="1"/>
    <n v="1"/>
    <n v="2185"/>
    <x v="0"/>
    <s v="10 Park Ave Unit 11KNew York, NY 10016"/>
    <x v="0"/>
    <s v="Manhattan"/>
    <s v="10 Park Ave #11c, New York, NY 10016, USA"/>
    <n v="40.747355499999998"/>
    <n v="-73.9813841"/>
  </r>
  <r>
    <s v="Brokered by RE MAX Edge"/>
    <x v="0"/>
    <n v="799000"/>
    <s v="500,000+"/>
    <n v="5"/>
    <n v="2"/>
    <n v="1500"/>
    <x v="0"/>
    <s v="1025 45th St Unit 4Brooklyn, NY 11219"/>
    <x v="2"/>
    <s v="Borough Park"/>
    <s v="1025 45th St APT 4D, Brooklyn, NY 11219, USA"/>
    <n v="40.640943399999998"/>
    <n v="-73.995352699999998"/>
  </r>
  <r>
    <s v="Brokered by COMPASS"/>
    <x v="0"/>
    <n v="2110000"/>
    <s v="500,000+"/>
    <n v="2"/>
    <n v="2"/>
    <n v="1326"/>
    <x v="0"/>
    <s v="327 E 22nd St Unit 6AManhattan, NY 10010"/>
    <x v="0"/>
    <s v="Manhattan"/>
    <s v="327 E 22nd St #6, New York, NY 10010, USA"/>
    <n v="40.736789299999998"/>
    <n v="-73.979926699999993"/>
  </r>
  <r>
    <s v="Brokered by Brown Harris Stevens"/>
    <x v="2"/>
    <n v="4200000"/>
    <s v="500,000+"/>
    <n v="5"/>
    <n v="4"/>
    <n v="4480"/>
    <x v="0"/>
    <s v="164 W 88th St Unit TownhouseManhattan, NY 10024"/>
    <x v="0"/>
    <s v="New York"/>
    <s v="164 W 88th St, New York, NY 10024, USA"/>
    <n v="40.788437000000002"/>
    <n v="-73.973188699999994"/>
  </r>
  <r>
    <s v="Brokered by Keller Williams Legendary"/>
    <x v="4"/>
    <n v="450000"/>
    <s v="300,001-500,000"/>
    <n v="4"/>
    <n v="2"/>
    <n v="2185"/>
    <x v="0"/>
    <s v="93-04 177th StJamaica, NY 11433"/>
    <x v="4"/>
    <s v="Queens"/>
    <s v="93-04 177th St, Jamaica, NY 11433, USA"/>
    <n v="40.706560199999998"/>
    <n v="-73.783557200000004"/>
  </r>
  <r>
    <s v="Brokered by AMERIHOMES REALTY OF NY, INC."/>
    <x v="3"/>
    <n v="385000"/>
    <s v="300,001-500,000"/>
    <n v="1"/>
    <n v="1"/>
    <n v="779"/>
    <x v="4"/>
    <s v="1625 Emmons Ave Apt 4YBrooklyn, NY 11235"/>
    <x v="2"/>
    <s v="Sheepshead Bay"/>
    <s v="1625 Emmons Ave Apt 4b, Brooklyn, NY 11235, USA"/>
    <n v="40.583458299999997"/>
    <n v="-73.952266699999996"/>
  </r>
  <r>
    <s v="Brokered by Real Broker NY LLC"/>
    <x v="1"/>
    <n v="649999"/>
    <s v="500,000+"/>
    <n v="4"/>
    <n v="1"/>
    <n v="2185"/>
    <x v="0"/>
    <s v="118-10 202nd StSaint Albans, NY 11412"/>
    <x v="4"/>
    <s v="Queens"/>
    <s v="118-10 202nd St, Jamaica, NY 11412, USA"/>
    <n v="40.693682500000001"/>
    <n v="-73.749558399999998"/>
  </r>
  <r>
    <s v="Brokered by Myrta55 Real Estate - Myrta 55 Real Estate"/>
    <x v="0"/>
    <n v="539000"/>
    <s v="500,000+"/>
    <n v="2"/>
    <n v="1"/>
    <n v="708"/>
    <x v="4"/>
    <s v="307 72nd St Apt 4BBrooklyn, NY 11209"/>
    <x v="2"/>
    <s v="Bay Ridge"/>
    <s v="307 72nd St #4b, Brooklyn, NY 11209, USA"/>
    <n v="40.633546000000003"/>
    <n v="-74.026644599999997"/>
  </r>
  <r>
    <s v="Brokered by COMPASS"/>
    <x v="9"/>
    <n v="550000"/>
    <s v="500,000+"/>
    <n v="3"/>
    <n v="2"/>
    <n v="1292"/>
    <x v="0"/>
    <s v="21 Locust CtStaten Island, NY 10309"/>
    <x v="1"/>
    <s v="Staten Island"/>
    <s v="21 Locust Ct, Staten Island, NY 10309, USA"/>
    <n v="40.5482041"/>
    <n v="-74.210985300000004"/>
  </r>
  <r>
    <s v="Brokered by RE MAX Real Estate Professionals"/>
    <x v="1"/>
    <n v="1525000"/>
    <s v="500,000+"/>
    <n v="3"/>
    <n v="2"/>
    <n v="1650"/>
    <x v="0"/>
    <s v="1139 72nd StBrooklyn, NY 11228"/>
    <x v="2"/>
    <s v="Brooklyn"/>
    <s v="1139 72nd St, Brooklyn, NY 11228, USA"/>
    <n v="40.624218599999999"/>
    <n v="-74.008884699999996"/>
  </r>
  <r>
    <s v="Brokered by RE MAX Real Estate Professionals"/>
    <x v="4"/>
    <n v="2100000"/>
    <s v="500,000+"/>
    <n v="6"/>
    <n v="2"/>
    <n v="2720"/>
    <x v="0"/>
    <s v="1068 51st StBrooklyn, NY 11219"/>
    <x v="2"/>
    <s v="Brooklyn"/>
    <s v="1068 51st St, Brooklyn, NY 11219, USA"/>
    <n v="40.6366874"/>
    <n v="-73.998406200000005"/>
  </r>
  <r>
    <s v="Brokered by BESMATCH REAL ESTATE"/>
    <x v="1"/>
    <n v="625000"/>
    <s v="500,000+"/>
    <n v="3"/>
    <n v="2"/>
    <n v="1944"/>
    <x v="0"/>
    <s v="2249 Seward AveBronx, NY 10473"/>
    <x v="3"/>
    <s v="The Bronx"/>
    <s v="2249 Seward Ave, Bronx, NY 10473, USA"/>
    <n v="40.821653699999999"/>
    <n v="-73.846569900000006"/>
  </r>
  <r>
    <s v="Brokered by Chase Global Realty Corp"/>
    <x v="1"/>
    <n v="728888"/>
    <s v="500,000+"/>
    <n v="4"/>
    <n v="3"/>
    <n v="1379"/>
    <x v="0"/>
    <s v="135-16 221st StSpringfield Gardens, NY 11413"/>
    <x v="4"/>
    <s v="Queens"/>
    <s v="135-16 221st St, Jamaica, NY 11413, USA"/>
    <n v="40.676714099999998"/>
    <n v="-73.749279700000002"/>
  </r>
  <r>
    <s v="Brokered by One Manhattan real estate - Upper East Side office"/>
    <x v="3"/>
    <n v="739000"/>
    <s v="500,000+"/>
    <n v="2"/>
    <n v="1"/>
    <n v="2185"/>
    <x v="0"/>
    <s v="529 E 84th St Apt 2BNew York, NY 10028"/>
    <x v="0"/>
    <s v="Manhattan"/>
    <s v="529 E 84th St #2b, New York, NY 10028, USA"/>
    <n v="40.774162099999998"/>
    <n v="-73.946722100000002"/>
  </r>
  <r>
    <s v="Brokered by East Coast REALTORS Inc"/>
    <x v="4"/>
    <n v="1290000"/>
    <s v="500,000+"/>
    <n v="3"/>
    <n v="2"/>
    <n v="2185"/>
    <x v="0"/>
    <s v="45-01 Utopia PkwyFlushing, NY 11358"/>
    <x v="4"/>
    <s v="Queens"/>
    <s v="45-01 Utopia Pkwy, Flushing, NY 11358, USA"/>
    <n v="40.755403200000003"/>
    <n v="-73.792438799999999"/>
  </r>
  <r>
    <s v="Brokered by Exp Realty"/>
    <x v="4"/>
    <n v="675000"/>
    <s v="500,000+"/>
    <n v="3"/>
    <n v="2"/>
    <n v="1750"/>
    <x v="0"/>
    <s v="756 Calhoun AveBronx, NY 10465"/>
    <x v="3"/>
    <s v="The Bronx"/>
    <s v="756 Calhoun Ave, Bronx, NY 10465, USA"/>
    <n v="40.826659100000001"/>
    <n v="-73.824848000000003"/>
  </r>
  <r>
    <s v="Brokered by Sari Kingsley, Real Estate"/>
    <x v="6"/>
    <n v="950000"/>
    <s v="500,000+"/>
    <n v="3"/>
    <n v="2"/>
    <n v="1364"/>
    <x v="0"/>
    <s v="221 Edinboro RdStaten Island, NY 10306"/>
    <x v="1"/>
    <s v="Staten Island"/>
    <s v="221 Edinboro Rd, Staten Island, NY 10306, USA"/>
    <n v="40.578151200000001"/>
    <n v="-74.1348919"/>
  </r>
  <r>
    <s v="Brokered by Infinity LUXXE Estates LLC"/>
    <x v="1"/>
    <n v="550000"/>
    <s v="500,000+"/>
    <n v="3"/>
    <n v="2"/>
    <n v="1221"/>
    <x v="0"/>
    <s v="10229 Davenport CtHoward Beach, NY 11414"/>
    <x v="4"/>
    <s v="Queens"/>
    <s v="10229 Davenport Ct, Jamaica, NY 11414, USA"/>
    <n v="40.653784000000002"/>
    <n v="-73.828605899999999"/>
  </r>
  <r>
    <s v="Brokered by Serhant LLC"/>
    <x v="1"/>
    <n v="1099999"/>
    <s v="500,000+"/>
    <n v="3"/>
    <n v="1"/>
    <n v="1100"/>
    <x v="0"/>
    <s v="19-36 75th StEast Elmhurst, NY 11370"/>
    <x v="4"/>
    <s v="Queens"/>
    <s v="19-36 75th St, Flushing, NY 11370, USA"/>
    <n v="40.770997299999998"/>
    <n v="-73.895024800000002"/>
  </r>
  <r>
    <s v="Brokered by REALHome Services &amp; Solutions"/>
    <x v="4"/>
    <n v="906300"/>
    <s v="500,000+"/>
    <n v="8"/>
    <n v="4"/>
    <n v="3116"/>
    <x v="0"/>
    <s v="1017 Dumont AveBrooklyn, NY 11208"/>
    <x v="2"/>
    <s v="Brooklyn"/>
    <s v="1017 Dumont Ave, Brooklyn, NY 11208, USA"/>
    <n v="40.668498999999997"/>
    <n v="-73.881025899999997"/>
  </r>
  <r>
    <s v="Brokered by Corcoran Chelsea/Flatiron"/>
    <x v="3"/>
    <n v="5900000"/>
    <s v="500,000+"/>
    <n v="3"/>
    <n v="4"/>
    <n v="3000"/>
    <x v="0"/>
    <s v="410 W 24th St # 18BCENew York, NY 10011"/>
    <x v="0"/>
    <s v="Manhattan"/>
    <s v="410 W 24th St #18b, New York, NY 10011, USA"/>
    <n v="40.747208499999999"/>
    <n v="-74.001337800000002"/>
  </r>
  <r>
    <s v="Brokered by COMPASS"/>
    <x v="0"/>
    <n v="2700000"/>
    <s v="500,000+"/>
    <n v="3"/>
    <n v="3"/>
    <n v="1689"/>
    <x v="0"/>
    <s v="555 W 59th St Apt 19BManhattan, NY 10019"/>
    <x v="0"/>
    <s v="Manhattan"/>
    <s v="555 W 59th St #19b, New York, NY 10019, USA"/>
    <n v="40.771525099999998"/>
    <n v="-73.989594299999993"/>
  </r>
  <r>
    <s v="Brokered by Realty Executives Today"/>
    <x v="1"/>
    <n v="659000"/>
    <s v="500,000+"/>
    <n v="4"/>
    <n v="2"/>
    <n v="2185"/>
    <x v="0"/>
    <s v="130-35 145th StJamaica, NY 11436"/>
    <x v="4"/>
    <s v="Queens"/>
    <s v="130-35 145th St, Jamaica, NY 11436, USA"/>
    <n v="40.669511700000001"/>
    <n v="-73.794255800000002"/>
  </r>
  <r>
    <s v="Brokered by Modern Spaces, LLC"/>
    <x v="0"/>
    <n v="898000"/>
    <s v="500,000+"/>
    <n v="1"/>
    <n v="2"/>
    <n v="1340"/>
    <x v="0"/>
    <s v="215 Cornelia St Unit 1ABrooklyn, NY 11221"/>
    <x v="2"/>
    <s v="Bushwick"/>
    <s v="215 Cornelia St #1a, Brooklyn, NY 11221, USA"/>
    <n v="40.692839900000003"/>
    <n v="-73.913190799999995"/>
  </r>
  <r>
    <s v="Brokered by COMPASS"/>
    <x v="3"/>
    <n v="189990"/>
    <s v="100,001-300,000"/>
    <n v="1"/>
    <n v="1"/>
    <n v="2185"/>
    <x v="0"/>
    <s v="151-31 88th St Unit 2FHoward Beach, NY 11414"/>
    <x v="4"/>
    <s v="Jamaica"/>
    <s v="151-31 88th St #2f, Jamaica, NY 11414, USA"/>
    <n v="40.666809200000003"/>
    <n v="-73.847190100000006"/>
  </r>
  <r>
    <s v="Brokered by Rock Realty Inc"/>
    <x v="4"/>
    <n v="2150000"/>
    <s v="500,000+"/>
    <n v="6"/>
    <n v="2"/>
    <n v="2185"/>
    <x v="0"/>
    <s v="12-11 Jackson AveLong Island City, NY 11101"/>
    <x v="4"/>
    <s v="Queens"/>
    <s v="12-11 Jackson Ave, Long Island City, NY 11101, USA"/>
    <n v="40.743836899999998"/>
    <n v="-73.9505652"/>
  </r>
  <r>
    <s v="Brokered by COMPASS"/>
    <x v="3"/>
    <n v="550000"/>
    <s v="500,000+"/>
    <n v="3"/>
    <n v="1"/>
    <n v="2185"/>
    <x v="0"/>
    <s v="24 5th Ave Apt 510Manhattan, NY 10011"/>
    <x v="0"/>
    <s v="Manhattan"/>
    <s v="24 5th Ave Apt 510, New York, NY 10011, USA"/>
    <n v="40.733059599999997"/>
    <n v="-73.995988600000004"/>
  </r>
  <r>
    <s v="Brokered by Douglas Elliman  -111 Fifth Ave"/>
    <x v="3"/>
    <n v="2100000"/>
    <s v="500,000+"/>
    <n v="3"/>
    <n v="3"/>
    <n v="1968"/>
    <x v="0"/>
    <s v="285 Riverside Dr Apt 11GNew York, NY 10025"/>
    <x v="0"/>
    <s v="Manhattan"/>
    <s v="285 Riverside Dr #11g, New York, NY 10025, USA"/>
    <n v="40.798920600000002"/>
    <n v="-73.972396700000004"/>
  </r>
  <r>
    <s v="Brokered by Douglas Elliman - Syosset"/>
    <x v="9"/>
    <n v="1088888"/>
    <s v="500,000+"/>
    <n v="3"/>
    <n v="4"/>
    <n v="2550"/>
    <x v="0"/>
    <s v="163-36 98th StHoward Beach, NY 11414"/>
    <x v="4"/>
    <s v="Queens"/>
    <s v="163-36 98th St, Howard Beach, NY 11414, USA"/>
    <n v="40.6520565"/>
    <n v="-73.833556299999998"/>
  </r>
  <r>
    <s v="Brokered by Real Estate Authorities Inc"/>
    <x v="1"/>
    <n v="499000"/>
    <s v="300,001-500,000"/>
    <n v="5"/>
    <n v="2"/>
    <n v="1236"/>
    <x v="0"/>
    <s v="3636 Barnes AveBronx, NY 10467"/>
    <x v="3"/>
    <s v="The Bronx"/>
    <s v="3636 Barnes Ave, Bronx, NY 10467, USA"/>
    <n v="40.879317999999998"/>
    <n v="-73.861352199999999"/>
  </r>
  <r>
    <s v="Brokered by Corcoran West Side Gallery"/>
    <x v="3"/>
    <n v="1795000"/>
    <s v="500,000+"/>
    <n v="4"/>
    <n v="3"/>
    <n v="2185"/>
    <x v="0"/>
    <s v="622 W 114th St Apt 53New York, NY 10025"/>
    <x v="0"/>
    <s v="Manhattan"/>
    <s v="622 W 114th St #53, New York, NY 10025, USA"/>
    <n v="40.806989999999999"/>
    <n v="-73.966128999999995"/>
  </r>
  <r>
    <s v="Brokered by Broadway Realty"/>
    <x v="0"/>
    <n v="2300000"/>
    <s v="500,000+"/>
    <n v="2"/>
    <n v="2"/>
    <n v="1163"/>
    <x v="0"/>
    <s v="515 E 72nd St Apt 29DNew York, NY 10021"/>
    <x v="0"/>
    <s v="Manhattan"/>
    <s v="515 E 72nd St #29d, New York, NY 10021, USA"/>
    <n v="40.766683899999997"/>
    <n v="-73.952771900000002"/>
  </r>
  <r>
    <s v="Brokered by KELLER WILLIAMS REALTY LANDMARK II"/>
    <x v="9"/>
    <n v="749000"/>
    <s v="500,000+"/>
    <n v="3"/>
    <n v="3"/>
    <n v="1368"/>
    <x v="0"/>
    <s v="90-47 176th StJamaica, NY 11432"/>
    <x v="4"/>
    <s v="Queens"/>
    <s v="9047 176th St, Jamaica, NY 11432, USA"/>
    <n v="40.708886700000001"/>
    <n v="-73.784491900000006"/>
  </r>
  <r>
    <s v="Brokered by Island Advantage Realty Llc"/>
    <x v="0"/>
    <n v="594900"/>
    <s v="500,000+"/>
    <n v="2"/>
    <n v="1"/>
    <n v="729"/>
    <x v="4"/>
    <s v="306 Lincoln Rd Apt 2LBrooklyn, NY 11225"/>
    <x v="2"/>
    <s v="Prospect Lefferts Gardens"/>
    <s v="306 Lincoln Rd #2l, Brooklyn, NY 11225, USA"/>
    <n v="40.661222600000002"/>
    <n v="-73.952537100000001"/>
  </r>
  <r>
    <s v="Brokered by COMPASS"/>
    <x v="2"/>
    <n v="1399000"/>
    <s v="500,000+"/>
    <n v="4"/>
    <n v="2"/>
    <n v="1700"/>
    <x v="0"/>
    <s v="1746 Bergen StBrooklyn, NY 11233"/>
    <x v="2"/>
    <s v="Brooklyn"/>
    <s v="1746 Bergen St, Brooklyn, NY 11233, USA"/>
    <n v="40.674527900000001"/>
    <n v="-73.924305500000003"/>
  </r>
  <r>
    <s v="Brokered by CENTURY 21 Homefront"/>
    <x v="0"/>
    <n v="639000"/>
    <s v="500,000+"/>
    <n v="2"/>
    <n v="2"/>
    <n v="800"/>
    <x v="4"/>
    <s v="144-49 Barclay Ave Unit 7BQueens, NY 11355"/>
    <x v="4"/>
    <s v="Flushing"/>
    <s v="14449 Barclay Ave APT 7A, Flushing, NY 11355, USA"/>
    <n v="40.760390399999999"/>
    <n v="-73.819490500000001"/>
  </r>
  <r>
    <s v="Brokered by Brick &amp; Mortar Llc"/>
    <x v="4"/>
    <n v="1995000"/>
    <s v="500,000+"/>
    <n v="9"/>
    <n v="3"/>
    <n v="3600"/>
    <x v="0"/>
    <s v="673 Knickerbocker Ave Unit BldgBrooklyn, NY 11221"/>
    <x v="2"/>
    <s v="Brooklyn"/>
    <s v="673 Knickerbocker Ave, Brooklyn, NY 11221, USA"/>
    <n v="40.695072600000003"/>
    <n v="-73.911376599999997"/>
  </r>
  <r>
    <s v="Brokered by Classic Service Realty Inc"/>
    <x v="4"/>
    <n v="1250000"/>
    <s v="500,000+"/>
    <n v="5"/>
    <n v="2"/>
    <n v="2376"/>
    <x v="0"/>
    <s v="2337 Foster AveDitmas Park, NY 11226"/>
    <x v="2"/>
    <s v="Brooklyn"/>
    <s v="2337 Foster Ave, Brooklyn, NY 11210, USA"/>
    <n v="40.6383413"/>
    <n v="-73.954760800000003"/>
  </r>
  <r>
    <s v="Brokered by Ivey North"/>
    <x v="6"/>
    <n v="275000"/>
    <s v="100,001-300,000"/>
    <n v="3"/>
    <n v="1"/>
    <n v="363"/>
    <x v="2"/>
    <s v="88 Brooklyn Ave Apt A6Brooklyn, NY 11216"/>
    <x v="2"/>
    <s v="Crown Heights"/>
    <s v="88 Brooklyn Ave Apt A6, Brooklyn, NY 11216, USA"/>
    <n v="40.677008399999998"/>
    <n v="-73.944431899999998"/>
  </r>
  <r>
    <s v="Brokered by Sotheby's International Realty - East Side Manhattan Brokerage"/>
    <x v="3"/>
    <n v="3495000"/>
    <s v="500,000+"/>
    <n v="3"/>
    <n v="3"/>
    <n v="2185"/>
    <x v="0"/>
    <s v="129 E 69th St Apt 7BNew York, NY 10021"/>
    <x v="0"/>
    <s v="Manhattan"/>
    <s v="129 E 69th St #7b, New York, NY 10021, USA"/>
    <n v="40.768765299999998"/>
    <n v="-73.963836499999999"/>
  </r>
  <r>
    <s v="Brokered by Modern Spaces Love Your Place"/>
    <x v="9"/>
    <n v="325000"/>
    <s v="300,001-500,000"/>
    <n v="2"/>
    <n v="1"/>
    <n v="2185"/>
    <x v="0"/>
    <s v="36 Hamilton Ave Apt 6KStaten Island, NY 10301"/>
    <x v="1"/>
    <s v="Mid Island"/>
    <s v="36 Hamilton Ave #6b, Staten Island, NY 10301, USA"/>
    <n v="40.644912099999999"/>
    <n v="-74.0787385"/>
  </r>
  <r>
    <s v="Brokered by Elegran Real Estate And Development"/>
    <x v="3"/>
    <n v="500000"/>
    <s v="300,001-500,000"/>
    <n v="3"/>
    <n v="2"/>
    <n v="2185"/>
    <x v="0"/>
    <s v="142 Joralemon St Ste 14DBrooklyn, NY 11201"/>
    <x v="2"/>
    <s v="Brooklyn Heights"/>
    <s v="142 Joralemon St #14b, Brooklyn, NY 11201, USA"/>
    <n v="40.692772099999999"/>
    <n v="-73.993608600000002"/>
  </r>
  <r>
    <s v="Brokered by Century 21 Bay Benjamin"/>
    <x v="0"/>
    <n v="349000"/>
    <s v="300,001-500,000"/>
    <n v="3"/>
    <n v="1"/>
    <n v="500"/>
    <x v="2"/>
    <s v="2 Bay Club Dr Apt 15Z4Bayside, NY 11360"/>
    <x v="4"/>
    <s v="Bayside"/>
    <s v="2 Bay Club Dr Apartment 15z4, Bayside, NY 11360, USA"/>
    <n v="40.778410999999998"/>
    <n v="-73.781047999999998"/>
  </r>
  <r>
    <s v="Brokered by Douglas Elliman - 575 Madison Ave"/>
    <x v="4"/>
    <n v="3195000"/>
    <s v="500,000+"/>
    <n v="4"/>
    <n v="4"/>
    <n v="3612"/>
    <x v="0"/>
    <s v="26 4th PlBrooklyn, NY 11231"/>
    <x v="2"/>
    <s v="Brooklyn"/>
    <s v="26 4th Pl, Brooklyn, NY 11231, USA"/>
    <n v="40.678468299999999"/>
    <n v="-74.001126400000004"/>
  </r>
  <r>
    <s v="Brokered by Nest Seekers International, Midtown"/>
    <x v="2"/>
    <n v="24950000"/>
    <s v="500,000+"/>
    <n v="7"/>
    <n v="5"/>
    <n v="12000"/>
    <x v="3"/>
    <s v="6 E 69th StNew York, NY 10021"/>
    <x v="0"/>
    <s v="New York"/>
    <s v="6 E 69th St, New York, NY 10065, USA"/>
    <n v="40.770068799999997"/>
    <n v="-73.967933400000007"/>
  </r>
  <r>
    <s v="Brokered by Listed New York Elite Inc"/>
    <x v="1"/>
    <n v="709999"/>
    <s v="500,000+"/>
    <n v="4"/>
    <n v="2"/>
    <n v="2185"/>
    <x v="0"/>
    <s v="116-40 148th StJamaica, NY 11436"/>
    <x v="4"/>
    <s v="Queens"/>
    <s v="116-40 148th St, Jamaica, NY 11436, USA"/>
    <n v="40.6811881"/>
    <n v="-73.793437999999995"/>
  </r>
  <r>
    <s v="Brokered by JM Properties"/>
    <x v="1"/>
    <n v="774900"/>
    <s v="500,000+"/>
    <n v="3"/>
    <n v="2"/>
    <n v="1335"/>
    <x v="0"/>
    <s v="226 Fingerboard RdStaten Island, NY 10305"/>
    <x v="1"/>
    <s v="Staten Island"/>
    <s v="226 Fingerboard Rd, Staten Island, NY 10305, USA"/>
    <n v="40.605879600000002"/>
    <n v="-74.068179099999995"/>
  </r>
  <r>
    <s v="Brokered by Hometime Estates LLC"/>
    <x v="4"/>
    <n v="988000"/>
    <s v="500,000+"/>
    <n v="3"/>
    <n v="2"/>
    <n v="3061"/>
    <x v="0"/>
    <s v="251 Kelly BlvdStaten Island, NY 10314"/>
    <x v="1"/>
    <s v="Staten Island"/>
    <s v="251 Kelly Blvd, Staten Island, NY 10314, USA"/>
    <n v="40.583822699999999"/>
    <n v="-74.156819600000006"/>
  </r>
  <r>
    <s v="Brokered by NY Empire Real Estate"/>
    <x v="3"/>
    <n v="275000"/>
    <s v="100,001-300,000"/>
    <n v="1"/>
    <n v="1"/>
    <n v="2185"/>
    <x v="0"/>
    <s v="98-20 62 Dr Unit 15FRego Park, NY 11374"/>
    <x v="4"/>
    <s v="Rego Park"/>
    <s v="9820 62nd Dr Apt 15h, Rego Park, NY 11374, USA"/>
    <n v="40.733409899999998"/>
    <n v="-73.858509999999995"/>
  </r>
  <r>
    <s v="Brokered by Winzone Realty Inc"/>
    <x v="3"/>
    <n v="219000"/>
    <s v="100,001-300,000"/>
    <n v="1"/>
    <n v="1"/>
    <n v="2185"/>
    <x v="0"/>
    <s v="68-05 138 St Unit 3BKew Gardens Hills, NY 11367"/>
    <x v="4"/>
    <s v="Flushing"/>
    <s v="68-5 138th St #3b, Flushing, NY 11367, USA"/>
    <n v="40.731511900000001"/>
    <n v="-73.8286528"/>
  </r>
  <r>
    <s v="Brokered by Brown Harris Stevens"/>
    <x v="3"/>
    <n v="439000"/>
    <s v="300,001-500,000"/>
    <n v="1"/>
    <n v="1"/>
    <n v="2185"/>
    <x v="0"/>
    <s v="212 E 84th St Apt 2CManhattan, NY 10028"/>
    <x v="0"/>
    <s v="Manhattan"/>
    <s v="212 E 84th St #2c, New York, NY 10028, USA"/>
    <n v="40.777085100000001"/>
    <n v="-73.954183400000005"/>
  </r>
  <r>
    <s v="Brokered by COMPASS"/>
    <x v="3"/>
    <n v="425000"/>
    <s v="300,001-500,000"/>
    <n v="3"/>
    <n v="1"/>
    <n v="2185"/>
    <x v="0"/>
    <s v="24 5th Ave Apt 1512Manhattan, NY 10011"/>
    <x v="0"/>
    <s v="Manhattan"/>
    <s v="24 5th Ave Apt 1512, New York, NY 10011, USA"/>
    <n v="40.733059599999997"/>
    <n v="-73.995988600000004"/>
  </r>
  <r>
    <s v="Brokered by Coldwell Banker American Homes"/>
    <x v="4"/>
    <n v="599999"/>
    <s v="500,000+"/>
    <n v="4"/>
    <n v="2"/>
    <n v="2185"/>
    <x v="0"/>
    <s v="829 Pine StBrooklyn, NY 11208"/>
    <x v="2"/>
    <s v="Brooklyn"/>
    <s v="829 Pine St, Brooklyn, NY 11208, USA"/>
    <n v="40.664799600000002"/>
    <n v="-73.868116999999998"/>
  </r>
  <r>
    <s v="Brokered by RE MAX Edge"/>
    <x v="4"/>
    <n v="1139000"/>
    <s v="500,000+"/>
    <n v="3"/>
    <n v="3"/>
    <n v="2520"/>
    <x v="0"/>
    <s v="2120 E 26th StBrooklyn, NY 11229"/>
    <x v="2"/>
    <s v="Brooklyn"/>
    <s v="2120 E 26th St, Brooklyn, NY 11229, USA"/>
    <n v="40.599433500000004"/>
    <n v="-73.945867100000001"/>
  </r>
  <r>
    <s v="Brokered by BHHS Fillmore R.E."/>
    <x v="1"/>
    <n v="680000"/>
    <s v="500,000+"/>
    <n v="3"/>
    <n v="2"/>
    <n v="1296"/>
    <x v="0"/>
    <s v="605 E 57th StBrooklyn, NY 11234"/>
    <x v="2"/>
    <s v="Brooklyn"/>
    <s v="605 E 57th St, Brooklyn, NY 11234, USA"/>
    <n v="40.638115900000003"/>
    <n v="-73.921848400000002"/>
  </r>
  <r>
    <s v="Brokered by Nexthome All Island"/>
    <x v="4"/>
    <n v="2300000"/>
    <s v="500,000+"/>
    <n v="11"/>
    <n v="6"/>
    <n v="2185"/>
    <x v="0"/>
    <s v="11549 Inwood StJamaica, NY 11436"/>
    <x v="4"/>
    <s v="Queens"/>
    <s v="115- 49 Inwood St, Jamaica, NY 11436, USA"/>
    <n v="40.681873400000001"/>
    <n v="-73.796203800000001"/>
  </r>
  <r>
    <s v="Brokered by Gateway Arms Realty Corp."/>
    <x v="0"/>
    <n v="560000"/>
    <s v="500,000+"/>
    <n v="2"/>
    <n v="2"/>
    <n v="1008"/>
    <x v="0"/>
    <s v="155 Bay St Apt 4FStaten Island, NY 10301"/>
    <x v="1"/>
    <s v="Mid Island"/>
    <s v="155 Bay St #4f, Staten Island, NY 10301, USA"/>
    <n v="40.638148000000001"/>
    <n v="-74.075633199999999"/>
  </r>
  <r>
    <s v="Brokered by The Greene Realty Group"/>
    <x v="4"/>
    <n v="1600000"/>
    <s v="500,000+"/>
    <n v="9"/>
    <n v="3"/>
    <n v="3000"/>
    <x v="0"/>
    <s v="53 E 126th StNew York, NY 10035"/>
    <x v="0"/>
    <s v="New York"/>
    <s v="53 E 126th St, New York, NY 10035, USA"/>
    <n v="40.806223500000002"/>
    <n v="-73.939231199999995"/>
  </r>
  <r>
    <s v="Brokered by Brown Harris Stevens - 445 Park Avenue"/>
    <x v="0"/>
    <n v="699900"/>
    <s v="500,000+"/>
    <n v="3"/>
    <n v="1"/>
    <n v="558"/>
    <x v="4"/>
    <s v="80 Park Avenue Ave Unit 10BManhattan, NY 10016"/>
    <x v="0"/>
    <s v="Manhattan"/>
    <s v="80 Park Ave #10b, New York, NY 10016, USA"/>
    <n v="40.750279300000003"/>
    <n v="-73.979523499999999"/>
  </r>
  <r>
    <s v="Brokered by ALTA Real Estate"/>
    <x v="0"/>
    <n v="1650000"/>
    <s v="500,000+"/>
    <n v="3"/>
    <n v="2"/>
    <n v="1493"/>
    <x v="0"/>
    <s v="150 W 51st St Apt 2116New York, NY 10019"/>
    <x v="0"/>
    <s v="Manhattan"/>
    <s v="150 W 51st St APT 2116, New York, NY 10019, USA"/>
    <n v="40.761251600000001"/>
    <n v="-73.982611300000002"/>
  </r>
  <r>
    <s v="Brokered by Corcoran SoHo"/>
    <x v="3"/>
    <n v="679000"/>
    <s v="500,000+"/>
    <n v="1"/>
    <n v="1"/>
    <n v="2185"/>
    <x v="0"/>
    <s v="319 E 50th St Apt 9ENew York, NY 10022"/>
    <x v="0"/>
    <s v="Manhattan"/>
    <s v="319 E 50th St #9e, New York, NY 10022, USA"/>
    <n v="40.754665600000003"/>
    <n v="-73.967520699999994"/>
  </r>
  <r>
    <s v="Brokered by COMPASS"/>
    <x v="0"/>
    <n v="1249000"/>
    <s v="500,000+"/>
    <n v="2"/>
    <n v="2"/>
    <n v="2158"/>
    <x v="0"/>
    <s v="271 McDonald Ave Apt 1ABrooklyn, NY 11218"/>
    <x v="2"/>
    <s v="Windsor Terrace"/>
    <s v="271 McDonald Ave #1a, Brooklyn, NY 11218, USA"/>
    <n v="40.648091000000001"/>
    <n v="-73.980130000000003"/>
  </r>
  <r>
    <s v="Brokered by Corcoran Park Avenue South"/>
    <x v="3"/>
    <n v="438000"/>
    <s v="300,001-500,000"/>
    <n v="1"/>
    <n v="1"/>
    <n v="2185"/>
    <x v="0"/>
    <s v="162 E 2nd St Apt 1ANew York, NY 10009"/>
    <x v="0"/>
    <s v="Manhattan"/>
    <s v="162 E 2nd St #1a, New York, NY 10009, USA"/>
    <n v="40.722823499999997"/>
    <n v="-73.98509"/>
  </r>
  <r>
    <s v="Brokered by City Realty Group"/>
    <x v="3"/>
    <n v="449000"/>
    <s v="300,001-500,000"/>
    <n v="2"/>
    <n v="1"/>
    <n v="2185"/>
    <x v="0"/>
    <s v="99-72 66 Rd Unit 7CRego Park, NY 11374"/>
    <x v="4"/>
    <s v="Rego Park"/>
    <s v="99-72 66th Rd #7c, Rego Park, NY 11374, USA"/>
    <n v="40.728234700000002"/>
    <n v="-73.852209200000004"/>
  </r>
  <r>
    <s v="Brokered by Douglas Elliman - 575 Madison Ave"/>
    <x v="3"/>
    <n v="699000"/>
    <s v="500,000+"/>
    <n v="1"/>
    <n v="1"/>
    <n v="2185"/>
    <x v="0"/>
    <s v="205 E 10th St Apt 4DNew York, NY 10003"/>
    <x v="0"/>
    <s v="Manhattan"/>
    <s v="205 E 10th St #4d, New York, NY 10003, USA"/>
    <n v="40.729737999999998"/>
    <n v="-73.9861097"/>
  </r>
  <r>
    <s v="Brokered by Oxford Property Group"/>
    <x v="7"/>
    <n v="1400000"/>
    <s v="500,000+"/>
    <n v="3"/>
    <n v="3"/>
    <n v="2185"/>
    <x v="0"/>
    <s v="501 E 136th StBronx, NY 10454"/>
    <x v="3"/>
    <s v="The Bronx"/>
    <s v="501 E 136th St, Bronx, NY 10454, USA"/>
    <n v="40.806536800000003"/>
    <n v="-73.920266100000006"/>
  </r>
  <r>
    <s v="Brokered by Listed New York Elite Inc"/>
    <x v="1"/>
    <n v="709999"/>
    <s v="500,000+"/>
    <n v="4"/>
    <n v="2"/>
    <n v="2185"/>
    <x v="0"/>
    <s v="116-40 148th StJamaica, NY 11436"/>
    <x v="4"/>
    <s v="Queens"/>
    <s v="116-40 148th St, Jamaica, NY 11436, USA"/>
    <n v="40.6811881"/>
    <n v="-73.793437999999995"/>
  </r>
  <r>
    <s v="Brokered by Brown Harris Stevens - 445 Park Avenue"/>
    <x v="0"/>
    <n v="699900"/>
    <s v="500,000+"/>
    <n v="3"/>
    <n v="1"/>
    <n v="558"/>
    <x v="4"/>
    <s v="80 Park Avenue Ave Unit 10BManhattan, NY 10016"/>
    <x v="0"/>
    <s v="Manhattan"/>
    <s v="80 Park Ave #10b, New York, NY 10016, USA"/>
    <n v="40.750279300000003"/>
    <n v="-73.979523499999999"/>
  </r>
  <r>
    <s v="Brokered by Nest Seekers International, Midtown"/>
    <x v="2"/>
    <n v="24950000"/>
    <s v="500,000+"/>
    <n v="7"/>
    <n v="5"/>
    <n v="12000"/>
    <x v="3"/>
    <s v="6 E 69th StNew York, NY 10021"/>
    <x v="0"/>
    <s v="New York"/>
    <s v="6 E 69th St, New York, NY 10065, USA"/>
    <n v="40.770068799999997"/>
    <n v="-73.967933400000007"/>
  </r>
  <r>
    <s v="Brokered by RE MAX Edge"/>
    <x v="4"/>
    <n v="1139000"/>
    <s v="500,000+"/>
    <n v="3"/>
    <n v="3"/>
    <n v="2520"/>
    <x v="0"/>
    <s v="2120 E 26th StBrooklyn, NY 11229"/>
    <x v="2"/>
    <s v="Brooklyn"/>
    <s v="2120 E 26th St, Brooklyn, NY 11229, USA"/>
    <n v="40.599433500000004"/>
    <n v="-73.945867100000001"/>
  </r>
  <r>
    <s v="Brokered by Corcoran Park Avenue South"/>
    <x v="3"/>
    <n v="438000"/>
    <s v="300,001-500,000"/>
    <n v="1"/>
    <n v="1"/>
    <n v="2185"/>
    <x v="0"/>
    <s v="162 E 2nd St Apt 1ANew York, NY 10009"/>
    <x v="0"/>
    <s v="Manhattan"/>
    <s v="162 E 2nd St #1a, New York, NY 10009, USA"/>
    <n v="40.722823499999997"/>
    <n v="-73.98509"/>
  </r>
  <r>
    <s v="Brokered by Link Ny Realty"/>
    <x v="3"/>
    <n v="600000"/>
    <s v="500,000+"/>
    <n v="3"/>
    <n v="2"/>
    <n v="1000"/>
    <x v="4"/>
    <s v="100 W 121st St Apt 64New York, NY 10027"/>
    <x v="0"/>
    <s v="Manhattan"/>
    <s v="100 W 121st St #64, New York, NY 10027, USA"/>
    <n v="40.805288300000001"/>
    <n v="-73.947816700000004"/>
  </r>
  <r>
    <s v="Brokered by Voro Llc"/>
    <x v="1"/>
    <n v="686000"/>
    <s v="500,000+"/>
    <n v="3"/>
    <n v="2"/>
    <n v="2185"/>
    <x v="0"/>
    <s v="116-34 146th StJamaica, NY 11436"/>
    <x v="4"/>
    <s v="Queens"/>
    <s v="116-34 146th St, Jamaica, NY 11436, USA"/>
    <n v="40.680845099999999"/>
    <n v="-73.795295199999998"/>
  </r>
  <r>
    <s v="Brokered by BHHS New York Properties"/>
    <x v="0"/>
    <n v="2255000"/>
    <s v="500,000+"/>
    <n v="2"/>
    <n v="2"/>
    <n v="1450"/>
    <x v="0"/>
    <s v="540 W 49th St Ph 8NNew York, NY 10019"/>
    <x v="0"/>
    <s v="Manhattan"/>
    <s v="540 W 49th St Ph 8n, New York, NY 10019, USA"/>
    <n v="40.764654999999998"/>
    <n v="-73.994257000000005"/>
  </r>
  <r>
    <s v="Brokered by COMPASS"/>
    <x v="9"/>
    <n v="2500000"/>
    <s v="500,000+"/>
    <n v="5"/>
    <n v="4"/>
    <n v="4400"/>
    <x v="0"/>
    <s v="210 Jefferson AveBrooklyn, NY 11216"/>
    <x v="2"/>
    <s v="Brooklyn"/>
    <s v="210 Jefferson Ave, Brooklyn, NY 11216, USA"/>
    <n v="40.683205200000003"/>
    <n v="-73.949175800000006"/>
  </r>
  <r>
    <s v="Brokered by Keller Williams Rlty Landmark"/>
    <x v="9"/>
    <n v="1848888"/>
    <s v="500,000+"/>
    <n v="6"/>
    <n v="4"/>
    <n v="3234"/>
    <x v="0"/>
    <s v="85-26 Edgerton BlvdJamaica, NY 11432"/>
    <x v="4"/>
    <s v="Queens"/>
    <s v="85-26 Edgerton Blvd, Jamaica, NY 11432, USA"/>
    <n v="40.716058199999999"/>
    <n v="-73.787268499999996"/>
  </r>
  <r>
    <s v="Brokered by Re/Max In The City"/>
    <x v="3"/>
    <n v="259900"/>
    <s v="100,001-300,000"/>
    <n v="2"/>
    <n v="1"/>
    <n v="850"/>
    <x v="4"/>
    <s v="601 Kappock St Apt 2EBronx, NY 10463"/>
    <x v="3"/>
    <s v="Spuyten Duyvil"/>
    <s v="601 Kappock St #2e, Bronx, NY 10463, USA"/>
    <n v="40.878977300000003"/>
    <n v="-73.916004000000001"/>
  </r>
  <r>
    <s v="Brokered by RE MAX Edge"/>
    <x v="3"/>
    <n v="399000"/>
    <s v="300,001-500,000"/>
    <n v="1"/>
    <n v="1"/>
    <n v="750"/>
    <x v="4"/>
    <s v="9707 4th Ave Apt 5RBrooklyn, NY 11209"/>
    <x v="2"/>
    <s v="Fort Hamilton"/>
    <s v="9707 4th Ave #5r, Brooklyn, NY 11209, USA"/>
    <n v="40.614285000000002"/>
    <n v="-74.0315729"/>
  </r>
  <r>
    <s v="Brokered by TALK OF THE TOWN REALTY C"/>
    <x v="4"/>
    <n v="1479000"/>
    <s v="500,000+"/>
    <n v="7"/>
    <n v="3"/>
    <n v="4200"/>
    <x v="0"/>
    <s v="1272 E 70th StBrooklyn, NY 11234"/>
    <x v="2"/>
    <s v="Brooklyn"/>
    <s v="1272 E 70th St, Brooklyn, NY 11234, USA"/>
    <n v="40.6244327"/>
    <n v="-73.913741999999999"/>
  </r>
  <r>
    <s v="Brokered by Fillmore Real Estate"/>
    <x v="9"/>
    <n v="559900"/>
    <s v="500,000+"/>
    <n v="5"/>
    <n v="2"/>
    <n v="1886"/>
    <x v="0"/>
    <s v="7315 Avenue UBrooklyn, NY 11234"/>
    <x v="2"/>
    <s v="Brooklyn"/>
    <s v="7315 Avenue U, Brooklyn, NY 11234, USA"/>
    <n v="40.621192399999998"/>
    <n v="-73.905795999999995"/>
  </r>
  <r>
    <s v="Brokered by Prospect We Realty Inc."/>
    <x v="1"/>
    <n v="599000"/>
    <s v="500,000+"/>
    <n v="3"/>
    <n v="2"/>
    <n v="1196"/>
    <x v="0"/>
    <s v="80 Park Hill CirStaten Island, NY 10304"/>
    <x v="1"/>
    <s v="Staten Island"/>
    <s v="80 Park Hill Cir, Staten Island, NY 10304, USA"/>
    <n v="40.6175888"/>
    <n v="-74.077583599999997"/>
  </r>
  <r>
    <s v="Brokered by Tiffany Moves You Inc"/>
    <x v="4"/>
    <n v="2480000"/>
    <s v="500,000+"/>
    <n v="7"/>
    <n v="6"/>
    <n v="2740"/>
    <x v="0"/>
    <s v="57-34 159th StFresh Meadows, NY 11365"/>
    <x v="4"/>
    <s v="Queens"/>
    <s v="57-34 159th St, Flushing, NY 11365, USA"/>
    <n v="40.7411879"/>
    <n v="-73.8094885"/>
  </r>
  <r>
    <s v="Brokered by Douglas Elliman - 237 Smith St"/>
    <x v="4"/>
    <n v="5995000"/>
    <s v="500,000+"/>
    <n v="8"/>
    <n v="6"/>
    <n v="6500"/>
    <x v="5"/>
    <s v="176 Washington ParkBrooklyn, NY 11205"/>
    <x v="2"/>
    <s v="Brooklyn"/>
    <s v="176 Washington Park, Brooklyn, NY 11205, USA"/>
    <n v="40.691847000000003"/>
    <n v="-73.973265600000005"/>
  </r>
  <r>
    <s v="Brokered by Corcoran East Side"/>
    <x v="0"/>
    <n v="4750000"/>
    <s v="500,000+"/>
    <n v="3"/>
    <n v="2"/>
    <n v="2060"/>
    <x v="0"/>
    <s v="40 E 62nd St Apt 5WNew York, NY 10065"/>
    <x v="0"/>
    <s v="Manhattan"/>
    <s v="40 E 62nd St #5b, New York, NY 10065, USA"/>
    <n v="40.764948400000002"/>
    <n v="-73.969466299999993"/>
  </r>
  <r>
    <s v="Brokered by Robert Defalco Realty, Inc."/>
    <x v="4"/>
    <n v="778000"/>
    <s v="500,000+"/>
    <n v="4"/>
    <n v="3"/>
    <n v="1300"/>
    <x v="0"/>
    <s v="131 Darnell LnStaten Island, NY 10309"/>
    <x v="1"/>
    <s v="Staten Island"/>
    <s v="131 Darnell Ln, Staten Island, NY 10309, USA"/>
    <n v="40.535827099999999"/>
    <n v="-74.222650400000006"/>
  </r>
  <r>
    <s v="Brokered by BESMATCH REAL ESTATE"/>
    <x v="4"/>
    <n v="1125000"/>
    <s v="500,000+"/>
    <n v="6"/>
    <n v="3"/>
    <n v="3354"/>
    <x v="0"/>
    <s v="1046 Morris AveBronx, NY 10456"/>
    <x v="3"/>
    <s v="The Bronx"/>
    <s v="1046 Morris Ave, Bronx, NY 10456, USA"/>
    <n v="40.829632400000001"/>
    <n v="-73.915923599999999"/>
  </r>
  <r>
    <s v="Brokered by Jamie &amp; Connie Real Estate Grp"/>
    <x v="0"/>
    <n v="550000"/>
    <s v="500,000+"/>
    <n v="1"/>
    <n v="1"/>
    <n v="721"/>
    <x v="4"/>
    <s v="42-31 Colden St Unit F6DFlushing, NY 11355"/>
    <x v="4"/>
    <s v="Flushing"/>
    <s v="42-31 Colden St f6, Flushing, NY 11355, USA"/>
    <n v="40.753900899999998"/>
    <n v="-73.826151400000001"/>
  </r>
  <r>
    <s v="Brokered by COMPASS"/>
    <x v="2"/>
    <n v="1775000"/>
    <s v="500,000+"/>
    <n v="4"/>
    <n v="4"/>
    <n v="2078"/>
    <x v="0"/>
    <s v="142 A 31st StBrooklyn, NY 11232"/>
    <x v="2"/>
    <s v="Brooklyn"/>
    <s v="142 E 31st St, Brooklyn, NY 11226, USA"/>
    <n v="40.647324900000001"/>
    <n v="-73.948470400000005"/>
  </r>
  <r>
    <s v="Brokered by RE MAX Edge"/>
    <x v="0"/>
    <n v="888000"/>
    <s v="500,000+"/>
    <n v="2"/>
    <n v="2"/>
    <n v="1146"/>
    <x v="0"/>
    <s v="1238 63rd St Apt D324Brooklyn, NY 11219"/>
    <x v="2"/>
    <s v="Dyker Heights"/>
    <s v="1238 63rd St #324, Brooklyn, NY 11219, USA"/>
    <n v="40.6275896"/>
    <n v="-74.0016198"/>
  </r>
  <r>
    <s v="Brokered by Henry Watts Real Estate Corporation"/>
    <x v="0"/>
    <n v="375000"/>
    <s v="300,001-500,000"/>
    <n v="3"/>
    <n v="1"/>
    <n v="2185"/>
    <x v="0"/>
    <s v="454 Nostrand Ave Unit BBrooklyn, NY 11216"/>
    <x v="2"/>
    <s v="Brooklyn"/>
    <s v="454 Nostrand Ave., Brooklyn, NY 11216, USA"/>
    <n v="40.6834585"/>
    <n v="-73.950470699999997"/>
  </r>
  <r>
    <s v="Brokered by RE/MAX Team"/>
    <x v="1"/>
    <n v="15000000"/>
    <s v="500,000+"/>
    <n v="3"/>
    <n v="2"/>
    <n v="2185"/>
    <x v="0"/>
    <s v="89-02 171st StJamaica, NY 11432"/>
    <x v="4"/>
    <s v="Queens"/>
    <s v="89-02 171st St, Jamaica, NY 11432, USA"/>
    <n v="40.709710000000001"/>
    <n v="-73.790301999999997"/>
  </r>
  <r>
    <s v="Brokered by Weichert Realtors Evolution Group"/>
    <x v="1"/>
    <n v="849000"/>
    <s v="500,000+"/>
    <n v="3"/>
    <n v="2"/>
    <n v="2256"/>
    <x v="0"/>
    <s v="3891 Amboy RdStaten Island, NY 10308"/>
    <x v="1"/>
    <s v="Staten Island"/>
    <s v="3891 Amboy Rd, Staten Island, NY 10308, USA"/>
    <n v="40.551835699999998"/>
    <n v="-74.148333199999996"/>
  </r>
  <r>
    <s v="Brokered by John Edwards Real Estate, Inc."/>
    <x v="3"/>
    <n v="185000"/>
    <s v="100,001-300,000"/>
    <n v="3"/>
    <n v="1"/>
    <n v="500"/>
    <x v="2"/>
    <s v="4705 Henry Hudson Pkwy W Apt 4ABronx, NY 10471"/>
    <x v="3"/>
    <s v="Hudson Hill"/>
    <s v="4705 Henry Hudson Pkwy W #4a, Bronx, NY 10471, USA"/>
    <n v="40.895291399999998"/>
    <n v="-73.908930799999993"/>
  </r>
  <r>
    <s v="Brokered by MAK Estates"/>
    <x v="4"/>
    <n v="1250000"/>
    <s v="500,000+"/>
    <n v="5"/>
    <n v="4"/>
    <n v="2700"/>
    <x v="0"/>
    <s v="129 Satterlee StStaten Island, NY 10307"/>
    <x v="1"/>
    <s v="Staten Island"/>
    <s v="129 Satterlee St, Staten Island, NY 10307, USA"/>
    <n v="40.5041935"/>
    <n v="-74.252823000000006"/>
  </r>
  <r>
    <s v="Brokered by PRIMEROCK REAL ESTATE GROUP INC"/>
    <x v="3"/>
    <n v="349000"/>
    <s v="300,001-500,000"/>
    <n v="2"/>
    <n v="1"/>
    <n v="800"/>
    <x v="4"/>
    <s v="89-22 155th AveHoward Beach, NY 11414"/>
    <x v="4"/>
    <s v="Queens"/>
    <s v="89-22 155th Ave, Howard Beach, NY 11414, USA"/>
    <n v="40.666272599999999"/>
    <n v="-73.845713099999998"/>
  </r>
  <r>
    <s v="Brokered by CENTURY 21 Milestone Realty"/>
    <x v="3"/>
    <n v="259000"/>
    <s v="100,001-300,000"/>
    <n v="2"/>
    <n v="1"/>
    <n v="2185"/>
    <x v="0"/>
    <s v="285 E 35th St Apt 2DBrooklyn, NY 11203"/>
    <x v="2"/>
    <s v="Little Haiti"/>
    <s v="285 E 35th St #2d, Brooklyn, NY 11203, USA"/>
    <n v="40.648266599999999"/>
    <n v="-73.944202399999995"/>
  </r>
  <r>
    <s v="Brokered by COMPASS"/>
    <x v="3"/>
    <n v="575000"/>
    <s v="500,000+"/>
    <n v="1"/>
    <n v="1"/>
    <n v="850"/>
    <x v="4"/>
    <s v="118 E 60th St Apt 4BManhattan, NY 10022"/>
    <x v="0"/>
    <s v="Manhattan"/>
    <s v="118 E 60th St #4b, New York, NY 10022, USA"/>
    <n v="40.7630774"/>
    <n v="-73.968500199999994"/>
  </r>
  <r>
    <s v="Brokered by Brown Harris Stevens"/>
    <x v="3"/>
    <n v="500000"/>
    <s v="300,001-500,000"/>
    <n v="4"/>
    <n v="1"/>
    <n v="2185"/>
    <x v="0"/>
    <s v="133 W 140th St Apt 21Manhattan, NY 10030"/>
    <x v="0"/>
    <s v="Manhattan"/>
    <s v="133 W 140th St #21, New York, NY 10030, USA"/>
    <n v="40.8178093"/>
    <n v="-73.939173800000006"/>
  </r>
  <r>
    <s v="Brokered by SLATE REALTY LLC"/>
    <x v="3"/>
    <n v="399999"/>
    <s v="300,001-500,000"/>
    <n v="2"/>
    <n v="1"/>
    <n v="2185"/>
    <x v="0"/>
    <s v="648 Grand St Apt 3FBrooklyn, NY 11211"/>
    <x v="2"/>
    <s v="Southside"/>
    <s v="648 Grand St #3f, Brooklyn, NY 11206, USA"/>
    <n v="40.711298399999997"/>
    <n v="-73.946314200000003"/>
  </r>
  <r>
    <s v="Brokered by Serhant"/>
    <x v="0"/>
    <n v="10800000"/>
    <s v="500,000+"/>
    <n v="5"/>
    <n v="6"/>
    <n v="4544"/>
    <x v="0"/>
    <s v="50 Bridge Park Dr Unit 22ABBrooklyn, NY 11201"/>
    <x v="2"/>
    <s v="Brooklyn Heights"/>
    <s v="50 Bridge Park Dr #22a, Brooklyn Heights, NY 11201, USA"/>
    <n v="40.692915999999997"/>
    <n v="-74.000881500000006"/>
  </r>
  <r>
    <s v="Brokered by Brown Harris Stevens"/>
    <x v="3"/>
    <n v="239000"/>
    <s v="100,001-300,000"/>
    <n v="1"/>
    <n v="1"/>
    <n v="750"/>
    <x v="4"/>
    <s v="3103 Fairfield Ave Apt 10JBronx, NY 10463"/>
    <x v="3"/>
    <s v="Spuyten Duyvil"/>
    <s v="3103 Fairfield Ave #10j, Bronx, NY 10463, USA"/>
    <n v="40.8836826"/>
    <n v="-73.914442399999999"/>
  </r>
  <r>
    <s v="Brokered by Prime Ny Inc."/>
    <x v="4"/>
    <n v="6950000"/>
    <s v="500,000+"/>
    <n v="6"/>
    <n v="6"/>
    <n v="32000"/>
    <x v="1"/>
    <s v="367 E 201st StBronx, NY 10458"/>
    <x v="3"/>
    <s v="The Bronx"/>
    <s v="367 E 201st St, Bronx, NY 10458, USA"/>
    <n v="40.869459900000003"/>
    <n v="-73.882194999999996"/>
  </r>
  <r>
    <s v="Brokered by CENTURY 21 Galvez"/>
    <x v="4"/>
    <n v="979000"/>
    <s v="500,000+"/>
    <n v="5"/>
    <n v="2"/>
    <n v="2392"/>
    <x v="0"/>
    <s v="910 Faile StBronx, NY 10474"/>
    <x v="3"/>
    <s v="The Bronx"/>
    <s v="910 Faile St, Bronx, NY 10474, USA"/>
    <n v="40.8201064"/>
    <n v="-73.887732600000007"/>
  </r>
  <r>
    <s v="Brokered by qvtopservice"/>
    <x v="0"/>
    <n v="599999"/>
    <s v="500,000+"/>
    <n v="2"/>
    <n v="1"/>
    <n v="932"/>
    <x v="4"/>
    <s v="478 Bainbridge St Apt 3ABedford Stuyvesant, NY 11233"/>
    <x v="2"/>
    <s v="Ocean Hill"/>
    <s v="478 Bainbridge St. #3a, Brooklyn, NY 11233, USA"/>
    <n v="40.682267500000002"/>
    <n v="-73.917830800000004"/>
  </r>
  <r>
    <s v="Brokered by Block &amp; Lot Real Estate SVC"/>
    <x v="0"/>
    <n v="699000"/>
    <s v="500,000+"/>
    <n v="3"/>
    <n v="2"/>
    <n v="1290"/>
    <x v="0"/>
    <s v="80-06 47th Ave Unit 4PElmhurst, NY 11373"/>
    <x v="4"/>
    <s v="Elmhurst"/>
    <s v="80-06 47th Ave #4b, Elmhurst, NY 11373, USA"/>
    <n v="40.740218200000001"/>
    <n v="-73.884449900000007"/>
  </r>
  <r>
    <s v="Brokered by 5 Boro Realty Corp"/>
    <x v="4"/>
    <n v="1400000"/>
    <s v="500,000+"/>
    <n v="5"/>
    <n v="4"/>
    <n v="2185"/>
    <x v="0"/>
    <s v="2978 Avenue ZBrooklyn, NY 11235"/>
    <x v="2"/>
    <s v="Brooklyn"/>
    <s v="2978 Avenue Z, Brooklyn, NY 11235, USA"/>
    <n v="40.589558099999998"/>
    <n v="-73.937646900000004"/>
  </r>
  <r>
    <s v="Brokered by BERGEN BASIN REALTY"/>
    <x v="1"/>
    <n v="649000"/>
    <s v="500,000+"/>
    <n v="3"/>
    <n v="2"/>
    <n v="1188"/>
    <x v="0"/>
    <s v="2509 Mill AveBrooklyn, NY 11234"/>
    <x v="2"/>
    <s v="Brooklyn"/>
    <s v="2509 Mill Ave, Brooklyn, NY 11234, USA"/>
    <n v="40.610384000000003"/>
    <n v="-73.910534999999996"/>
  </r>
  <r>
    <s v="Brokered by COMPASS"/>
    <x v="3"/>
    <n v="5475000"/>
    <s v="500,000+"/>
    <n v="4"/>
    <n v="4"/>
    <n v="2185"/>
    <x v="0"/>
    <s v="900 5th Ave Apt 4AManhattan, NY 10021"/>
    <x v="0"/>
    <s v="Manhattan"/>
    <s v="900 5th Ave #4a, New York, NY 10021, USA"/>
    <n v="40.7719126"/>
    <n v="-73.967281"/>
  </r>
  <r>
    <s v="Brokered by Benjamin Realty Since 1980"/>
    <x v="3"/>
    <n v="224000"/>
    <s v="100,001-300,000"/>
    <n v="1"/>
    <n v="1"/>
    <n v="2185"/>
    <x v="0"/>
    <s v="67-66 108 St Unit C4Forest Hills, NY 11375"/>
    <x v="4"/>
    <s v="Forest Hills"/>
    <s v="6766 108th St Apt C4, Forest Hills, NY 11375, USA"/>
    <n v="40.727619900000001"/>
    <n v="-73.846860000000007"/>
  </r>
  <r>
    <s v="Brokered by Douglas Elliman - 575 Madison Ave"/>
    <x v="0"/>
    <n v="590000"/>
    <s v="500,000+"/>
    <n v="3"/>
    <n v="1"/>
    <n v="579"/>
    <x v="4"/>
    <s v="400 Central Park W Apt 3TNew York, NY 10025"/>
    <x v="0"/>
    <s v="Manhattan"/>
    <s v="400 Central Park W #3b, New York, NY 10025, USA"/>
    <n v="40.794209899999998"/>
    <n v="-73.963672500000001"/>
  </r>
  <r>
    <s v="Brokered by Sotheby's International Realty - East Side Manhattan Brokerage"/>
    <x v="3"/>
    <n v="1050000"/>
    <s v="500,000+"/>
    <n v="3"/>
    <n v="2"/>
    <n v="2185"/>
    <x v="0"/>
    <s v="205 E 63rd St Apt 19ENew York, NY 10065"/>
    <x v="0"/>
    <s v="Manhattan"/>
    <s v="205 E 63rd St #19e, New York, NY 10065, USA"/>
    <n v="40.764050099999999"/>
    <n v="-73.964336000000003"/>
  </r>
  <r>
    <s v="Brokered by Century 21 Realty First"/>
    <x v="4"/>
    <n v="2288000"/>
    <s v="500,000+"/>
    <n v="6"/>
    <n v="4"/>
    <n v="3280"/>
    <x v="0"/>
    <s v="1774 70th StBrooklyn, NY 11204"/>
    <x v="2"/>
    <s v="Brooklyn"/>
    <s v="1774 70th St, Brooklyn, NY 11204, USA"/>
    <n v="40.616414599999999"/>
    <n v="-73.993803799999995"/>
  </r>
  <r>
    <s v="Brokered by RE MAX Edge"/>
    <x v="1"/>
    <n v="1175000"/>
    <s v="500,000+"/>
    <n v="3"/>
    <n v="2"/>
    <n v="1240"/>
    <x v="0"/>
    <s v="299 Bay 13th StBrooklyn, NY 11214"/>
    <x v="2"/>
    <s v="Brooklyn"/>
    <s v="299 Bay 13th St, Brooklyn, NY 11214, USA"/>
    <n v="40.6034711"/>
    <n v="-74.012436100000002"/>
  </r>
  <r>
    <s v="Brokered by E Realty International Corp"/>
    <x v="0"/>
    <n v="838000"/>
    <s v="500,000+"/>
    <n v="3"/>
    <n v="2"/>
    <n v="706"/>
    <x v="4"/>
    <s v="48 Market St Apt 3ANew York, NY 10002"/>
    <x v="0"/>
    <s v="Manhattan"/>
    <s v="48 Market St #3a, New York, NY 10002, USA"/>
    <n v="40.711892800000001"/>
    <n v="-73.994094500000003"/>
  </r>
  <r>
    <s v="Brokered by Douglas Elliman - Bayside"/>
    <x v="9"/>
    <n v="995000"/>
    <s v="500,000+"/>
    <n v="4"/>
    <n v="2"/>
    <n v="2185"/>
    <x v="0"/>
    <s v="45-53 169 StFlushing, NY 11358"/>
    <x v="4"/>
    <s v="Queens"/>
    <s v="45-53 169th St, Flushing, NY 11358, USA"/>
    <n v="40.7543498"/>
    <n v="-73.797977000000003"/>
  </r>
  <r>
    <s v="Brokered by Corcoran Brooklyn Heights"/>
    <x v="0"/>
    <n v="1345000"/>
    <s v="500,000+"/>
    <n v="1"/>
    <n v="2"/>
    <n v="752"/>
    <x v="4"/>
    <s v="140 E 63rd St # 4MNNew York, NY 10065"/>
    <x v="0"/>
    <s v="Manhattan"/>
    <s v="140 E 63rd St #4n, New York, NY 10065, USA"/>
    <n v="40.764448600000001"/>
    <n v="-73.966241699999998"/>
  </r>
  <r>
    <s v="Brokered by KELLER WILLIAMS REALTY LANDMARK II"/>
    <x v="3"/>
    <n v="339000"/>
    <s v="300,001-500,000"/>
    <n v="1"/>
    <n v="1"/>
    <n v="910"/>
    <x v="4"/>
    <s v="68-09 Booth St Unit 6MForest Hills, NY 11375"/>
    <x v="4"/>
    <s v="Forest Hills"/>
    <s v="68-09 Booth St #6c, Forest Hills, NY 11375, USA"/>
    <n v="40.724423899999998"/>
    <n v="-73.851107600000006"/>
  </r>
  <r>
    <s v="Brokered by Brown Harris Stevens - 1926 Broadway"/>
    <x v="3"/>
    <n v="999000"/>
    <s v="500,000+"/>
    <n v="1"/>
    <n v="1"/>
    <n v="2185"/>
    <x v="0"/>
    <s v="1010 Fifth Ave Unit 4BBManhattan, NY 10028"/>
    <x v="0"/>
    <s v="Manhattan"/>
    <s v="1010 5th Ave #4b, New York, NY 10028, USA"/>
    <n v="40.7789146"/>
    <n v="-73.961980600000004"/>
  </r>
  <r>
    <s v="Brokered by Coldwell Banker Reliable"/>
    <x v="6"/>
    <n v="2499000"/>
    <s v="500,000+"/>
    <n v="7"/>
    <n v="4"/>
    <n v="2268"/>
    <x v="0"/>
    <s v="26 Hart StBrooklyn, NY 11206"/>
    <x v="2"/>
    <s v="Brooklyn"/>
    <s v="26 Hart St, Brooklyn, NY 11206, USA"/>
    <n v="40.692773899999999"/>
    <n v="-73.951031"/>
  </r>
  <r>
    <s v="Brokered by Brown Harris Stevens Forest Hills LLC"/>
    <x v="3"/>
    <n v="289000"/>
    <s v="100,001-300,000"/>
    <n v="1"/>
    <n v="1"/>
    <n v="750"/>
    <x v="4"/>
    <s v="118-17 Union Turnpike Tpke Unit 2FQueens, NY 11375"/>
    <x v="4"/>
    <s v="Queens"/>
    <s v="118-17 Union Tpke, Forest Hills, NY 11375, USA"/>
    <n v="40.712977899999998"/>
    <n v="-73.834596700000006"/>
  </r>
  <r>
    <s v="Brokered by Monopoly Realty, Inc."/>
    <x v="4"/>
    <n v="1350000"/>
    <s v="500,000+"/>
    <n v="3"/>
    <n v="5"/>
    <n v="3210"/>
    <x v="0"/>
    <s v="43-15 54th StWoodside, NY 11377"/>
    <x v="4"/>
    <s v="Queens"/>
    <s v="43-15 54th St, Flushing, NY 11377, USA"/>
    <n v="40.743203800000003"/>
    <n v="-73.910582399999996"/>
  </r>
  <r>
    <s v="Brokered by KELLER WILLIAMS REALTY EMPIRE"/>
    <x v="1"/>
    <n v="850000"/>
    <s v="500,000+"/>
    <n v="2"/>
    <n v="2"/>
    <n v="1122"/>
    <x v="0"/>
    <s v="1621 73rd StBrooklyn, NY 11204"/>
    <x v="2"/>
    <s v="Brooklyn"/>
    <s v="1621 73rd St, Brooklyn, NY 11204, USA"/>
    <n v="40.617256099999999"/>
    <n v="-73.998922699999994"/>
  </r>
  <r>
    <s v="Brokered by COMPASS"/>
    <x v="2"/>
    <n v="1450000"/>
    <s v="500,000+"/>
    <n v="6"/>
    <n v="4"/>
    <n v="2800"/>
    <x v="0"/>
    <s v="575 E 28th StBrooklyn, NY 11210"/>
    <x v="2"/>
    <s v="Brooklyn"/>
    <s v="575 E 28th St, Brooklyn, NY 11210, USA"/>
    <n v="40.6367665"/>
    <n v="-73.949724500000002"/>
  </r>
  <r>
    <s v="Brokered by The Agency"/>
    <x v="3"/>
    <n v="549995"/>
    <s v="500,000+"/>
    <n v="3"/>
    <n v="1"/>
    <n v="2185"/>
    <x v="0"/>
    <s v="57 Montague St Apt 8KBrooklyn, NY 11201"/>
    <x v="2"/>
    <s v="Brooklyn Heights"/>
    <s v="57 Montague St #8c, Brooklyn, NY 11201, USA"/>
    <n v="40.695746800000002"/>
    <n v="-73.997099599999999"/>
  </r>
  <r>
    <s v="Brokered by Brown Harris Stevens"/>
    <x v="0"/>
    <n v="995000"/>
    <s v="500,000+"/>
    <n v="3"/>
    <n v="2"/>
    <n v="1175"/>
    <x v="0"/>
    <s v="2545 Frederick Douglass Blvd Apt DManhattan, NY 10030"/>
    <x v="0"/>
    <s v="Manhattan"/>
    <s v="2545 Frederick Douglass Blvd c, New York, NY 10030, USA"/>
    <n v="40.817537999999999"/>
    <n v="-73.94614"/>
  </r>
  <r>
    <s v="Brokered by King Zone Realty Inc"/>
    <x v="1"/>
    <n v="880000"/>
    <s v="500,000+"/>
    <n v="2"/>
    <n v="2"/>
    <n v="1120"/>
    <x v="0"/>
    <s v="1808 Avenue YBrooklyn, NY 11235"/>
    <x v="2"/>
    <s v="Kings County"/>
    <s v="1808 Avenue P, Brooklyn, NY 11229, USA"/>
    <n v="40.610487900000003"/>
    <n v="-73.955347000000003"/>
  </r>
  <r>
    <s v="Brokered by Coldwell Banker Reliable Real Estate"/>
    <x v="1"/>
    <n v="775000"/>
    <s v="500,000+"/>
    <n v="3"/>
    <n v="2"/>
    <n v="2185"/>
    <x v="0"/>
    <s v="46 Aviston StStaten Island, NY 10306"/>
    <x v="1"/>
    <s v="Staten Island"/>
    <s v="46 Aviston St, Staten Island, NY 10306, USA"/>
    <n v="40.557242700000003"/>
    <n v="-74.120256400000002"/>
  </r>
  <r>
    <s v="Brokered by BESMATCH REAL ESTATE"/>
    <x v="0"/>
    <n v="330000"/>
    <s v="300,001-500,000"/>
    <n v="3"/>
    <n v="2"/>
    <n v="1067"/>
    <x v="0"/>
    <s v="776 Brook Ave Unit 33BBronx, NY 10451"/>
    <x v="3"/>
    <s v="Woodstock"/>
    <s v="776A Brook Ave #33A, Bronx, NY 10451, USA"/>
    <n v="40.820380399999998"/>
    <n v="-73.910936800000002"/>
  </r>
  <r>
    <s v="Brokered by DiTommaso Real Estate"/>
    <x v="4"/>
    <n v="789000"/>
    <s v="500,000+"/>
    <n v="3"/>
    <n v="4"/>
    <n v="1900"/>
    <x v="0"/>
    <s v="40 Winant PlStaten Island, NY 10309"/>
    <x v="1"/>
    <s v="Staten Island"/>
    <s v="40 Winant Pl, Staten Island, NY 10309, USA"/>
    <n v="40.536474200000001"/>
    <n v="-74.238944799999999"/>
  </r>
  <r>
    <s v="Brokered by RE MAX Edge"/>
    <x v="3"/>
    <n v="288000"/>
    <s v="100,001-300,000"/>
    <n v="1"/>
    <n v="1"/>
    <n v="800"/>
    <x v="4"/>
    <s v="8853 Bay 16th St Apt 3ABrooklyn, NY 11214"/>
    <x v="2"/>
    <s v="Bath Beach"/>
    <s v="8853 Bay 16th St #3a, Brooklyn, NY 11214, USA"/>
    <n v="40.602892900000001"/>
    <n v="-74.009385300000005"/>
  </r>
  <r>
    <s v="Brokered by Hauseit LLC - Hauseit LLC"/>
    <x v="3"/>
    <n v="2399000"/>
    <s v="500,000+"/>
    <n v="2"/>
    <n v="2"/>
    <n v="2391"/>
    <x v="0"/>
    <s v="249 W 29th St Apt 2ENew York, NY 10001"/>
    <x v="0"/>
    <s v="Manhattan"/>
    <s v="249 W 29th St #2e, New York, NY 10001, USA"/>
    <n v="40.748936899999997"/>
    <n v="-73.994802300000003"/>
  </r>
  <r>
    <s v="Brokered by Ben Bay Realty Company of Staten Island LLC"/>
    <x v="1"/>
    <n v="589000"/>
    <s v="500,000+"/>
    <n v="3"/>
    <n v="2"/>
    <n v="1320"/>
    <x v="0"/>
    <s v="111 Abbey CtBrooklyn, NY 11229"/>
    <x v="2"/>
    <s v="Brooklyn"/>
    <s v="111 Abbey Ct, Brooklyn, NY 11229, USA"/>
    <n v="40.590516200000003"/>
    <n v="-73.923375500000006"/>
  </r>
  <r>
    <s v="Brokered by Properties Logan Inc"/>
    <x v="3"/>
    <n v="250000"/>
    <s v="100,001-300,000"/>
    <n v="3"/>
    <n v="1"/>
    <n v="2185"/>
    <x v="0"/>
    <s v="37-30 83rd St Unit 5Jackson Heights, NY 11372"/>
    <x v="4"/>
    <s v="Jackson Heights"/>
    <s v="3730 83rd St Apt 5n, Jackson Heights, NY 11372, USA"/>
    <n v="40.749334099999999"/>
    <n v="-73.883417800000004"/>
  </r>
  <r>
    <s v="Brokered by The Agency"/>
    <x v="6"/>
    <n v="1495000"/>
    <s v="500,000+"/>
    <n v="3"/>
    <n v="2"/>
    <n v="1590"/>
    <x v="0"/>
    <s v="301 E 52nd St Apt 4BNew York, NY 10022"/>
    <x v="0"/>
    <s v="Manhattan"/>
    <s v="301 E 52nd St #4b, New York, NY 10022, USA"/>
    <n v="40.756109199999997"/>
    <n v="-73.966984600000004"/>
  </r>
  <r>
    <s v="Brokered by Concrete Jungle NYC Realty"/>
    <x v="3"/>
    <n v="225000"/>
    <s v="100,001-300,000"/>
    <n v="1"/>
    <n v="1"/>
    <n v="2185"/>
    <x v="0"/>
    <s v="84-40 153rd Ave Unit 5MHoward Beach, NY 11414"/>
    <x v="4"/>
    <s v="Jamaica"/>
    <s v="84-40 153rd Ave #5m, Jamaica, NY 11414, USA"/>
    <n v="40.666096500000002"/>
    <n v="-73.847879300000002"/>
  </r>
  <r>
    <s v="Brokered by Douglas Elliman - 187 Seventh Ave"/>
    <x v="3"/>
    <n v="380000"/>
    <s v="300,001-500,000"/>
    <n v="2"/>
    <n v="1"/>
    <n v="850"/>
    <x v="4"/>
    <s v="1855 E 12th St Apt 5ABrooklyn, NY 11229"/>
    <x v="2"/>
    <s v="Homecrest"/>
    <s v="1855 E 12th St #5a, Brooklyn, NY 11229, USA"/>
    <n v="40.604177499999999"/>
    <n v="-73.960308699999999"/>
  </r>
  <r>
    <s v="Brokered by RE MAX Top"/>
    <x v="4"/>
    <n v="1800000"/>
    <s v="500,000+"/>
    <n v="11"/>
    <n v="5"/>
    <n v="3969"/>
    <x v="0"/>
    <s v="1637 Nelson AveBronx, NY 10453"/>
    <x v="3"/>
    <s v="The Bronx"/>
    <s v="1637 Nelson Ave, Bronx, NY 10453, USA"/>
    <n v="40.847050299999999"/>
    <n v="-73.918856599999998"/>
  </r>
  <r>
    <s v="Brokered by Chous Realty Group Inc"/>
    <x v="2"/>
    <n v="939000"/>
    <s v="500,000+"/>
    <n v="3"/>
    <n v="2"/>
    <n v="1728"/>
    <x v="0"/>
    <s v="61-44 77th StMiddle Village, NY 11379"/>
    <x v="4"/>
    <s v="Queens"/>
    <s v="61-44 77th St, Flushing, NY 11379, USA"/>
    <n v="40.722399699999997"/>
    <n v="-73.881887599999999"/>
  </r>
  <r>
    <s v="Brokered by Keller Williams NYC"/>
    <x v="3"/>
    <n v="150000"/>
    <s v="100,001-300,000"/>
    <n v="3"/>
    <n v="1"/>
    <n v="2185"/>
    <x v="0"/>
    <s v="98-34 63rd Dr Unit 6GGQueens, NY 11374"/>
    <x v="4"/>
    <s v="Rego Park"/>
    <s v="98-34 63rd Dr #6g, Rego Park, NY 11374, USA"/>
    <n v="40.731183000000001"/>
    <n v="-73.857622000000006"/>
  </r>
  <r>
    <s v="Brokered by RE/MAX Team"/>
    <x v="4"/>
    <n v="889000"/>
    <s v="500,000+"/>
    <n v="5"/>
    <n v="2"/>
    <n v="2185"/>
    <x v="0"/>
    <s v="101-11 Remington StJamaica, NY 11435"/>
    <x v="4"/>
    <s v="Queens"/>
    <s v="101-11 Remington St, Jamaica, NY 11435, USA"/>
    <n v="40.6939213"/>
    <n v="-73.810464999999994"/>
  </r>
  <r>
    <s v="Brokered by Great Riches Realty"/>
    <x v="0"/>
    <n v="665000"/>
    <s v="500,000+"/>
    <n v="2"/>
    <n v="1"/>
    <n v="1120"/>
    <x v="0"/>
    <s v="80-09 35th Ave Unit A8Jackson Heights, NY 11372"/>
    <x v="4"/>
    <s v="Flushing"/>
    <s v="8009 35th Ave APT A8, Flushing, NY 11372, USA"/>
    <n v="40.751914900000003"/>
    <n v="-73.886129199999999"/>
  </r>
  <r>
    <s v="Brokered by Corcoran Williamsburg Bedford"/>
    <x v="0"/>
    <n v="899000"/>
    <s v="500,000+"/>
    <n v="1"/>
    <n v="2"/>
    <n v="1151"/>
    <x v="0"/>
    <s v="95 Dikeman St Apt 1RBrooklyn, NY 11231"/>
    <x v="2"/>
    <s v="Red Hook"/>
    <s v="95 Dikeman St #1r, Brooklyn, NY 11231, USA"/>
    <n v="40.676428600000001"/>
    <n v="-74.013233999999997"/>
  </r>
  <r>
    <s v="Brokered by CHRISTIE'S INT.REAL ESTATE GROUP"/>
    <x v="2"/>
    <n v="10750000"/>
    <s v="500,000+"/>
    <n v="5"/>
    <n v="6"/>
    <n v="5771"/>
    <x v="5"/>
    <s v="123 E 80th StNew York, NY 10075"/>
    <x v="0"/>
    <s v="New York"/>
    <s v="123 E 80th St, New York, NY 10075, USA"/>
    <n v="40.776066999999998"/>
    <n v="-73.9588179"/>
  </r>
  <r>
    <s v="Brokered by COMPASS"/>
    <x v="2"/>
    <n v="3200000"/>
    <s v="500,000+"/>
    <n v="5"/>
    <n v="6"/>
    <n v="5400"/>
    <x v="5"/>
    <s v="121 W 136th StManhattan, NY 10030"/>
    <x v="0"/>
    <s v="New York"/>
    <s v="121 W 136th St, New York, NY 10030, USA"/>
    <n v="40.815397300000001"/>
    <n v="-73.941251899999997"/>
  </r>
  <r>
    <s v="Brokered by KELLER WILLIAMS REALTY LANDMARK II"/>
    <x v="2"/>
    <n v="399985"/>
    <s v="300,001-500,000"/>
    <n v="2"/>
    <n v="1"/>
    <n v="1148"/>
    <x v="0"/>
    <s v="923 Rockaway AveBrownville, NY 11212"/>
    <x v="2"/>
    <s v="Brooklyn"/>
    <s v="923 Rockaway Ave, Brooklyn, NY 11212, USA"/>
    <n v="40.657021399999998"/>
    <n v="-73.907220199999998"/>
  </r>
  <r>
    <s v="Brokered by CORE Group Marketing, LLC"/>
    <x v="3"/>
    <n v="437500"/>
    <s v="300,001-500,000"/>
    <n v="1"/>
    <n v="1"/>
    <n v="2185"/>
    <x v="0"/>
    <s v="35-15 84th St Unit 1IQueens, NY 11372"/>
    <x v="4"/>
    <s v="Jackson Heights"/>
    <s v="35-15 84th St #1a, Jackson Heights, NY 11372, USA"/>
    <n v="40.7513972"/>
    <n v="-73.882477300000005"/>
  </r>
  <r>
    <s v="Brokered by City Connections Realty"/>
    <x v="0"/>
    <n v="1385000"/>
    <s v="500,000+"/>
    <n v="1"/>
    <n v="2"/>
    <n v="875"/>
    <x v="4"/>
    <s v="301 W 57th St Apt 34ENew York, NY 10019"/>
    <x v="0"/>
    <s v="Manhattan"/>
    <s v="301 W 57th St #34e, New York, NY 10019, USA"/>
    <n v="40.767077999999998"/>
    <n v="-73.983119599999995"/>
  </r>
  <r>
    <s v="Brokered by Ditommaso Real Estate"/>
    <x v="9"/>
    <n v="769000"/>
    <s v="500,000+"/>
    <n v="3"/>
    <n v="2"/>
    <n v="1170"/>
    <x v="0"/>
    <s v="10 Neal Dow AveStaten Island, NY 10314"/>
    <x v="1"/>
    <s v="Staten Island"/>
    <s v="10 Neal Dow Ave, Staten Island, NY 10314, USA"/>
    <n v="40.622260099999998"/>
    <n v="-74.134983700000006"/>
  </r>
  <r>
    <s v="Brokered by Keller Williams NYC"/>
    <x v="3"/>
    <n v="399000"/>
    <s v="300,001-500,000"/>
    <n v="1"/>
    <n v="1"/>
    <n v="2185"/>
    <x v="0"/>
    <s v="108 E 86th St Apt 1SWNew York, NY 10028"/>
    <x v="0"/>
    <s v="Manhattan"/>
    <s v="108 East 86th St #1fw, New York, NY 10028, USA"/>
    <n v="40.779718099999997"/>
    <n v="-73.956692899999993"/>
  </r>
  <r>
    <s v="Brokered by City Connections Realty"/>
    <x v="0"/>
    <n v="1385000"/>
    <s v="500,000+"/>
    <n v="1"/>
    <n v="2"/>
    <n v="875"/>
    <x v="4"/>
    <s v="301 W 57th St Apt 34ENew York, NY 10019"/>
    <x v="0"/>
    <s v="Manhattan"/>
    <s v="301 W 57th St #34e, New York, NY 10019, USA"/>
    <n v="40.767077999999998"/>
    <n v="-73.983119599999995"/>
  </r>
  <r>
    <s v="Brokered by Ditommaso Real Estate"/>
    <x v="9"/>
    <n v="769000"/>
    <s v="500,000+"/>
    <n v="3"/>
    <n v="2"/>
    <n v="1170"/>
    <x v="0"/>
    <s v="10 Neal Dow AveStaten Island, NY 10314"/>
    <x v="1"/>
    <s v="Staten Island"/>
    <s v="10 Neal Dow Ave, Staten Island, NY 10314, USA"/>
    <n v="40.622260099999998"/>
    <n v="-74.134983700000006"/>
  </r>
  <r>
    <s v="Brokered by Mitra Hakimi Realty Group LLC"/>
    <x v="3"/>
    <n v="318000"/>
    <s v="300,001-500,000"/>
    <n v="1"/>
    <n v="1"/>
    <n v="2185"/>
    <x v="0"/>
    <s v="110-35 72nd Rd Unit 607Forest Hills, NY 11375"/>
    <x v="4"/>
    <s v="Forest Hills"/>
    <s v="11035 72nd Rd Apt 607, Forest Hills, NY 11375, USA"/>
    <n v="40.7203199"/>
    <n v="-73.840519999999998"/>
  </r>
  <r>
    <s v="Brokered by Halvatzis Realty Inc"/>
    <x v="4"/>
    <n v="1580000"/>
    <s v="500,000+"/>
    <n v="6"/>
    <n v="4"/>
    <n v="2185"/>
    <x v="0"/>
    <s v="73-09 21st AveJackson Heights, NY 11370"/>
    <x v="4"/>
    <s v="Queens"/>
    <s v="73-09 21st Ave, Flushing, NY 11370, USA"/>
    <n v="40.770380000000003"/>
    <n v="-73.896104199999996"/>
  </r>
  <r>
    <s v="Brokered by COMPASS"/>
    <x v="3"/>
    <n v="1300000"/>
    <s v="500,000+"/>
    <n v="2"/>
    <n v="2"/>
    <n v="2185"/>
    <x v="0"/>
    <s v="425 W 24th St Unit 3GFManhattan, NY 10011"/>
    <x v="0"/>
    <s v="Manhattan"/>
    <s v="425 W 24th St #3f, New York, NY 10011, USA"/>
    <n v="40.747844000000001"/>
    <n v="-74.001890000000003"/>
  </r>
  <r>
    <s v="Brokered by Brown Harris Stevens"/>
    <x v="0"/>
    <n v="625000"/>
    <s v="500,000+"/>
    <n v="3"/>
    <n v="1"/>
    <n v="458"/>
    <x v="2"/>
    <s v="173 McGuinness Blvd Unit 3CBrooklyn, NY 11222"/>
    <x v="2"/>
    <s v="Greenpoint"/>
    <s v="173 McGuinness Blvd #3c, Brooklyn, NY 11222, USA"/>
    <n v="40.728202600000003"/>
    <n v="-73.950474499999999"/>
  </r>
  <r>
    <s v="Brokered by Corcoran Chelsea/Flatiron"/>
    <x v="3"/>
    <n v="290000"/>
    <s v="100,001-300,000"/>
    <n v="3"/>
    <n v="1"/>
    <n v="2185"/>
    <x v="0"/>
    <s v="301 E 63rd St Apt 8DNew York, NY 10065"/>
    <x v="0"/>
    <s v="Manhattan"/>
    <s v="301 E 63rd St #8d, New York, NY 10065, USA"/>
    <n v="40.763146599999999"/>
    <n v="-73.962211400000001"/>
  </r>
  <r>
    <s v="Brokered by Nyc Realty Brokers Llc"/>
    <x v="3"/>
    <n v="419000"/>
    <s v="300,001-500,000"/>
    <n v="2"/>
    <n v="1"/>
    <n v="1000"/>
    <x v="4"/>
    <s v="458 Neptune Ave Apt 6HBrooklyn, NY 11224"/>
    <x v="2"/>
    <s v="Coney Island"/>
    <s v="458 Neptune Ave #6h, Brooklyn, NY 11224, USA"/>
    <n v="40.579418199999999"/>
    <n v="-73.970907800000006"/>
  </r>
  <r>
    <s v="Brokered by BEN BAY REALTY, CO."/>
    <x v="3"/>
    <n v="448000"/>
    <s v="300,001-500,000"/>
    <n v="1"/>
    <n v="1"/>
    <n v="750"/>
    <x v="4"/>
    <s v="221 McDonald Ave Apt 2JBrooklyn, NY 11218"/>
    <x v="2"/>
    <s v="Windsor Terrace"/>
    <s v="221 McDonald Ave #2j, Brooklyn, NY 11218, USA"/>
    <n v="40.649264100000003"/>
    <n v="-73.980339999999998"/>
  </r>
  <r>
    <s v="Brokered by Keller Williams Points North"/>
    <x v="9"/>
    <n v="540000"/>
    <s v="500,000+"/>
    <n v="2"/>
    <n v="2"/>
    <n v="823"/>
    <x v="4"/>
    <s v="118-82 Metropolitan Ave Unit 7CKew Gardens, NY 11415"/>
    <x v="4"/>
    <s v="Jamaica"/>
    <s v="118-82 Metropolitan Ave #7c, Jamaica, NY 11415, USA"/>
    <n v="40.705956399999998"/>
    <n v="-73.831992200000002"/>
  </r>
  <r>
    <s v="Brokered by New Concept Sheiks Realty Inc."/>
    <x v="1"/>
    <n v="549990"/>
    <s v="500,000+"/>
    <n v="3"/>
    <n v="2"/>
    <n v="1782"/>
    <x v="0"/>
    <s v="3080 Coddington AveBronx, NY 10461"/>
    <x v="3"/>
    <s v="The Bronx"/>
    <s v="3080 Coddington Ave, Bronx, NY 10461, USA"/>
    <n v="40.841158900000003"/>
    <n v="-73.826514700000004"/>
  </r>
  <r>
    <s v="Brokered by Ben Bay Rlty Co. Of Ave U Llc"/>
    <x v="0"/>
    <n v="299000"/>
    <s v="100,001-300,000"/>
    <n v="1"/>
    <n v="1"/>
    <n v="671"/>
    <x v="4"/>
    <s v="837 Washington Ave Apt 4ABronx, NY 10451"/>
    <x v="3"/>
    <s v="Melrose"/>
    <s v="837 Washington Ave #4a, Bronx, NY 10451, USA"/>
    <n v="40.822518600000002"/>
    <n v="-73.911778499999997"/>
  </r>
  <r>
    <s v="Brokered by Truhomes Realty Group"/>
    <x v="6"/>
    <n v="840000"/>
    <s v="500,000+"/>
    <n v="5"/>
    <n v="1"/>
    <n v="1182"/>
    <x v="0"/>
    <s v="331 Leonard AveStaten Island, NY 10302"/>
    <x v="1"/>
    <s v="Staten Island"/>
    <s v="331 Leonard Ave, Staten Island, NY 10302, USA"/>
    <n v="40.619220499999997"/>
    <n v="-74.142553100000001"/>
  </r>
  <r>
    <s v="Brokered by The Agency"/>
    <x v="0"/>
    <n v="15250000"/>
    <s v="500,000+"/>
    <n v="4"/>
    <n v="5"/>
    <n v="4264"/>
    <x v="0"/>
    <s v="551 W 21st St Apt 15ANew York, NY 10011"/>
    <x v="0"/>
    <s v="Manhattan"/>
    <s v="551 W 21st St #15a, New York, NY 10011, USA"/>
    <n v="40.747492600000001"/>
    <n v="-74.007266599999994"/>
  </r>
  <r>
    <s v="Brokered by Winzone Realty Inc"/>
    <x v="3"/>
    <n v="420000"/>
    <s v="300,001-500,000"/>
    <n v="3"/>
    <n v="2"/>
    <n v="1200"/>
    <x v="0"/>
    <s v="99-11 60 Ave Unit 1HCorona, NY 11368"/>
    <x v="4"/>
    <s v="Corona"/>
    <s v="99-11 60th Ave #1h, Corona, NY 11368, USA"/>
    <n v="40.736727700000003"/>
    <n v="-73.858676500000001"/>
  </r>
  <r>
    <s v="Brokered by RE MAX Edge"/>
    <x v="4"/>
    <n v="1550000"/>
    <s v="500,000+"/>
    <n v="7"/>
    <n v="3"/>
    <n v="2024"/>
    <x v="0"/>
    <s v="6741 Colonial RdBrooklyn, NY 11220"/>
    <x v="2"/>
    <s v="Brooklyn"/>
    <s v="6741 Colonial Rd, Brooklyn, NY 11220, USA"/>
    <n v="40.6384136"/>
    <n v="-74.030540099999996"/>
  </r>
  <r>
    <s v="Brokered by UNITED NATIONAL REALTY"/>
    <x v="1"/>
    <n v="668888"/>
    <s v="500,000+"/>
    <n v="3"/>
    <n v="2"/>
    <n v="2185"/>
    <x v="0"/>
    <s v="87 Hewitt AveStaten Island, NY 10301"/>
    <x v="1"/>
    <s v="Staten Island"/>
    <s v="87 Hewitt Ave, Staten Island, NY 10301, USA"/>
    <n v="40.607847800000002"/>
    <n v="-74.099437600000002"/>
  </r>
  <r>
    <s v="Brokered by Keller Williams Realty Liberty"/>
    <x v="0"/>
    <n v="225000"/>
    <s v="100,001-300,000"/>
    <n v="3"/>
    <n v="1"/>
    <n v="2185"/>
    <x v="0"/>
    <s v="971 Jerome St Apt 3ABrooklyn, NY 11207"/>
    <x v="2"/>
    <s v="East New York"/>
    <s v="971 Jerome St #3a, Brooklyn, NY 11207, USA"/>
    <n v="40.6570179"/>
    <n v="-73.878154800000004"/>
  </r>
  <r>
    <s v="Brokered by Prime Ny Inc."/>
    <x v="0"/>
    <n v="975000"/>
    <s v="500,000+"/>
    <n v="2"/>
    <n v="1"/>
    <n v="1164"/>
    <x v="0"/>
    <s v="20 West St Unit 18Manhattan, NY 10004"/>
    <x v="0"/>
    <s v="Manhattan"/>
    <s v="20 West St APT 18A, New York, NY 10004, USA"/>
    <n v="40.706184100000002"/>
    <n v="-74.015609799999993"/>
  </r>
  <r>
    <s v="Brokered by Brown Harris Stevens"/>
    <x v="2"/>
    <n v="1900000"/>
    <s v="500,000+"/>
    <n v="4"/>
    <n v="4"/>
    <n v="2185"/>
    <x v="0"/>
    <s v="362 Hawthorne St Unit TownhouseBrooklyn, NY 11225"/>
    <x v="2"/>
    <s v="Brooklyn"/>
    <s v="362 Hawthorne St, Brooklyn, NY 11225, USA"/>
    <n v="40.657747200000003"/>
    <n v="-73.948415699999998"/>
  </r>
  <r>
    <s v="Brokered by East Coast REALTORS Inc"/>
    <x v="3"/>
    <n v="450500"/>
    <s v="300,001-500,000"/>
    <n v="2"/>
    <n v="1"/>
    <n v="1200"/>
    <x v="0"/>
    <s v="162-41 Powells Cove Blvd Unit 2OBeechhurst, NY 11357"/>
    <x v="4"/>
    <s v="Whitestone"/>
    <s v="16241 Powells Cove Blvd Apt 2m, Whitestone, NY 11357, USA"/>
    <n v="40.794149900000001"/>
    <n v="-73.799589999999995"/>
  </r>
  <r>
    <s v="Brokered by BRPI - Brooklyn Real Property"/>
    <x v="3"/>
    <n v="399000"/>
    <s v="300,001-500,000"/>
    <n v="3"/>
    <n v="2"/>
    <n v="2185"/>
    <x v="0"/>
    <s v="2475 W 16th St Apt 12HBrooklyn, NY 11214"/>
    <x v="2"/>
    <s v="Brooklyn"/>
    <s v="2475 W 16th St #12h, Brooklyn, NY 11214, USA"/>
    <n v="40.586648199999999"/>
    <n v="-73.984515599999995"/>
  </r>
  <r>
    <s v="Brokered by Brown Harris Stevens"/>
    <x v="9"/>
    <n v="249000"/>
    <s v="100,001-300,000"/>
    <n v="2"/>
    <n v="1"/>
    <n v="900"/>
    <x v="4"/>
    <s v="2601 Henry Hudson West Parkway Pkwy W Unit 6CBronx, NY 10463"/>
    <x v="3"/>
    <s v="The Bronx"/>
    <s v="2601 Henry Hudson Pkwy W, Bronx, NY 10463, USA"/>
    <n v="40.880839199999997"/>
    <n v="-73.919102499999994"/>
  </r>
  <r>
    <s v="Brokered by Goldstone N Y Realty Llc"/>
    <x v="3"/>
    <n v="175000"/>
    <s v="100,001-300,000"/>
    <n v="3"/>
    <n v="1"/>
    <n v="2185"/>
    <x v="0"/>
    <s v="99-40 63 Rd Unit 5ARego Park, NY 11374"/>
    <x v="4"/>
    <s v="Rego Park"/>
    <s v="99-40 63rd Rd #5a, Rego Park, NY 11374, USA"/>
    <n v="40.732420599999998"/>
    <n v="-73.8555724"/>
  </r>
  <r>
    <s v="Brokered by Bond New York- Columbus Circle"/>
    <x v="3"/>
    <n v="720000"/>
    <s v="500,000+"/>
    <n v="1"/>
    <n v="1"/>
    <n v="2185"/>
    <x v="0"/>
    <s v="220 Congress St Apt 4DBrooklyn, NY 11201"/>
    <x v="2"/>
    <s v="Cobble Hill"/>
    <s v="220 Congress St #4d, Brooklyn, NY 11201, USA"/>
    <n v="40.687871000000001"/>
    <n v="-73.994454000000005"/>
  </r>
  <r>
    <s v="Brokered by COMPASS"/>
    <x v="2"/>
    <n v="6995000"/>
    <s v="500,000+"/>
    <n v="6"/>
    <n v="5"/>
    <n v="3552"/>
    <x v="0"/>
    <s v="74 Macdougal StManhattan, NY 10012"/>
    <x v="0"/>
    <s v="New York"/>
    <s v="74 MacDougal St, New York, NY 10012, USA"/>
    <n v="40.728316499999998"/>
    <n v="-74.001711599999993"/>
  </r>
  <r>
    <s v="Brokered by Corcoran East Side"/>
    <x v="3"/>
    <n v="2150000"/>
    <s v="500,000+"/>
    <n v="2"/>
    <n v="2"/>
    <n v="2185"/>
    <x v="0"/>
    <s v="1035 Fifth Ave # 4DNew York, NY 10028"/>
    <x v="0"/>
    <s v="Manhattan"/>
    <s v="1035 5th Ave #4b, New York, NY 10028, USA"/>
    <n v="40.780560899999998"/>
    <n v="-73.960866300000006"/>
  </r>
  <r>
    <s v="Brokered by RE MAX Elite"/>
    <x v="1"/>
    <n v="1388800"/>
    <s v="500,000+"/>
    <n v="6"/>
    <n v="4"/>
    <n v="2146"/>
    <x v="0"/>
    <s v="37 Douglas RdStaten Island, NY 10304"/>
    <x v="1"/>
    <s v="Staten Island"/>
    <s v="37 Douglas Rd, Staten Island, NY 10304, USA"/>
    <n v="40.606667600000002"/>
    <n v="-74.093461000000005"/>
  </r>
  <r>
    <s v="Brokered by Get Listed Realty Llc"/>
    <x v="4"/>
    <n v="1400000"/>
    <s v="500,000+"/>
    <n v="6"/>
    <n v="2"/>
    <n v="1600"/>
    <x v="0"/>
    <s v="2419 Arthur AveBronx, NY 10458"/>
    <x v="3"/>
    <s v="The Bronx"/>
    <s v="2419 Arthur Ave, Bronx, NY 10458, USA"/>
    <n v="40.856122599999999"/>
    <n v="-73.887353599999997"/>
  </r>
  <r>
    <s v="Brokered by Corcoran Park Slope"/>
    <x v="0"/>
    <n v="2250000"/>
    <s v="500,000+"/>
    <n v="3"/>
    <n v="2"/>
    <n v="2185"/>
    <x v="0"/>
    <s v="353 3rd St Apt 5BBrooklyn, NY 11215"/>
    <x v="2"/>
    <s v="Park Slope"/>
    <s v="353 3rd St. #5b, Brooklyn, NY 11215, USA"/>
    <n v="40.673190499999997"/>
    <n v="-73.983599900000002"/>
  </r>
  <r>
    <s v="Brokered by ProBase Real Estate"/>
    <x v="4"/>
    <n v="1170000"/>
    <s v="500,000+"/>
    <n v="5"/>
    <n v="4"/>
    <n v="3120"/>
    <x v="0"/>
    <s v="2623 Mill AveBrooklyn, NY 11234"/>
    <x v="2"/>
    <s v="Brooklyn"/>
    <s v="2623 Mill Ave, Brooklyn, NY 11234, USA"/>
    <n v="40.609015900000003"/>
    <n v="-73.911812900000001"/>
  </r>
  <r>
    <s v="Brokered by EXP Realty"/>
    <x v="0"/>
    <n v="350000"/>
    <s v="300,001-500,000"/>
    <n v="3"/>
    <n v="2"/>
    <n v="2185"/>
    <x v="0"/>
    <s v="527 E 156th St Unit 67CBronx, NY 10455"/>
    <x v="3"/>
    <s v="Woodstock"/>
    <s v="527D E 156th St #67D, Bronx, NY 10455, USA"/>
    <n v="40.820380399999998"/>
    <n v="-73.910936800000002"/>
  </r>
  <r>
    <s v="Brokered by Better Homes and Gardens Real Estate Safari Realty"/>
    <x v="6"/>
    <n v="748800"/>
    <s v="500,000+"/>
    <n v="3"/>
    <n v="2"/>
    <n v="1242"/>
    <x v="0"/>
    <s v="437 Buel AveStaten Island, NY 10305"/>
    <x v="1"/>
    <s v="Staten Island"/>
    <s v="437 Buel Ave, Staten Island, NY 10305, USA"/>
    <n v="40.583167899999999"/>
    <n v="-74.088780499999999"/>
  </r>
  <r>
    <s v="Brokered by EXP Realty"/>
    <x v="0"/>
    <n v="469000"/>
    <s v="300,001-500,000"/>
    <n v="2"/>
    <n v="1"/>
    <n v="780"/>
    <x v="4"/>
    <s v="104-33 39th Ave Unit 3D-ACorona, NY 11368"/>
    <x v="4"/>
    <s v="Flushing"/>
    <s v="104-33 39th Ave #3d, Flushing, NY 11368, USA"/>
    <n v="40.751235999999999"/>
    <n v="-73.861037899999999"/>
  </r>
  <r>
    <s v="Brokered by Daniel Gale Sotheby's International Realty"/>
    <x v="0"/>
    <n v="1355000"/>
    <s v="500,000+"/>
    <n v="3"/>
    <n v="2"/>
    <n v="2185"/>
    <x v="0"/>
    <s v="316 22nd St Unit 1BBrooklyn, NY 11215"/>
    <x v="2"/>
    <s v="Sunset Park"/>
    <s v="316 22nd St #1b, Brooklyn, NY 11215, USA"/>
    <n v="40.658871699999999"/>
    <n v="-73.991244199999997"/>
  </r>
  <r>
    <s v="Brokered by Migrate Realty Llc"/>
    <x v="4"/>
    <n v="1099000"/>
    <s v="500,000+"/>
    <n v="6"/>
    <n v="5"/>
    <n v="2185"/>
    <x v="0"/>
    <s v="245 Vermont StBrooklyn, NY 11207"/>
    <x v="2"/>
    <s v="Brooklyn"/>
    <s v="245 Vermont St, Brooklyn, NY 11207, USA"/>
    <n v="40.673874099999999"/>
    <n v="-73.894170700000004"/>
  </r>
  <r>
    <s v="Brokered by Coldwell Banker American Homes"/>
    <x v="9"/>
    <n v="250000"/>
    <s v="100,001-300,000"/>
    <n v="1"/>
    <n v="1"/>
    <n v="2185"/>
    <x v="0"/>
    <s v="18 Brighton 8thBrighton Beach, NY 11235"/>
    <x v="2"/>
    <s v="Brooklyn"/>
    <s v="18 Brighton 8th St, Brooklyn, NY 11235, USA"/>
    <n v="40.583880899999997"/>
    <n v="-73.961429699999997"/>
  </r>
  <r>
    <s v="Brokered by Challenger Brokers"/>
    <x v="9"/>
    <n v="860000"/>
    <s v="500,000+"/>
    <n v="3"/>
    <n v="4"/>
    <n v="2325"/>
    <x v="0"/>
    <s v="270 Ramapo AveStaten Island, NY 10309"/>
    <x v="1"/>
    <s v="Staten Island"/>
    <s v="270 Ramapo Ave, Staten Island, NY 10309, USA"/>
    <n v="40.539444099999997"/>
    <n v="-74.210985300000004"/>
  </r>
  <r>
    <s v="Brokered by Douglas Elliman - 575 Madison Ave"/>
    <x v="3"/>
    <n v="2250000"/>
    <s v="500,000+"/>
    <n v="2"/>
    <n v="2"/>
    <n v="2185"/>
    <x v="0"/>
    <s v="825 Fifth Ave Unit 16DNew York, NY 10065"/>
    <x v="0"/>
    <s v="Manhattan"/>
    <s v="825 5th Ave #16d, New York, NY 10065, USA"/>
    <n v="40.767035100000001"/>
    <n v="-73.970568"/>
  </r>
  <r>
    <s v="Brokered by Astor Brokerage Ltd"/>
    <x v="3"/>
    <n v="288800"/>
    <s v="100,001-300,000"/>
    <n v="2"/>
    <n v="1"/>
    <n v="2185"/>
    <x v="0"/>
    <s v="77-32 Vleigh Pl Unit 82EFlushing, NY 11367"/>
    <x v="4"/>
    <s v="Queens"/>
    <s v="77-32 Vleigh Pl, Flushing, NY 11367, USA"/>
    <n v="40.719885400000003"/>
    <n v="-73.820912800000002"/>
  </r>
  <r>
    <s v="Brokered by DiTommaso Real Estate"/>
    <x v="0"/>
    <n v="285000"/>
    <s v="100,001-300,000"/>
    <n v="1"/>
    <n v="1"/>
    <n v="613"/>
    <x v="4"/>
    <s v="20 Cliff St Apt 5HStaten Island, NY 10305"/>
    <x v="1"/>
    <s v="Shore Acres"/>
    <s v="20 Cliff St #5b, Staten Island, NY 10305, USA"/>
    <n v="40.6109595"/>
    <n v="-74.060350999999997"/>
  </r>
  <r>
    <s v="Brokered by H P Greenfield Real Estate Ltd"/>
    <x v="3"/>
    <n v="399000"/>
    <s v="300,001-500,000"/>
    <n v="3"/>
    <n v="1"/>
    <n v="2185"/>
    <x v="0"/>
    <s v="512 W 156th St Apt 33New York, NY 10032"/>
    <x v="0"/>
    <s v="Manhattan"/>
    <s v="512 W 156th St #33, New York, NY 10032, USA"/>
    <n v="40.8323885"/>
    <n v="-73.943306899999996"/>
  </r>
  <r>
    <s v="Brokered by Johnson Michael"/>
    <x v="0"/>
    <n v="489000"/>
    <s v="300,001-500,000"/>
    <n v="2"/>
    <n v="2"/>
    <n v="1100"/>
    <x v="0"/>
    <s v="1075 E 72nd St Unit 43Brooklyn, NY 11234"/>
    <x v="2"/>
    <s v="Bergen Beach"/>
    <s v="1075 E 72nd St #43, Brooklyn, NY 11234, USA"/>
    <n v="40.628057900000002"/>
    <n v="-73.917110100000002"/>
  </r>
  <r>
    <s v="Brokered by Daniel Gale Sotheby's International Realty"/>
    <x v="4"/>
    <n v="1098000"/>
    <s v="500,000+"/>
    <n v="3"/>
    <n v="3"/>
    <n v="1155"/>
    <x v="0"/>
    <s v="200-03 34th AveBayside, NY 11361"/>
    <x v="4"/>
    <s v="Queens"/>
    <s v="200-03 34th Ave, Flushing, NY 11361, USA"/>
    <n v="40.7668927"/>
    <n v="-73.787636000000006"/>
  </r>
  <r>
    <s v="Brokered by BROWN HARRIS STEVENS BROOKLYN LLC"/>
    <x v="2"/>
    <n v="1200000"/>
    <s v="500,000+"/>
    <n v="3"/>
    <n v="3"/>
    <n v="2185"/>
    <x v="0"/>
    <s v="435 81st StBrooklyn, NY 11209"/>
    <x v="2"/>
    <s v="Brooklyn"/>
    <s v="435 81st St, Brooklyn, NY 11209, USA"/>
    <n v="40.626050599999999"/>
    <n v="-74.025834599999996"/>
  </r>
  <r>
    <s v="Brokered by Keller Williams Realty Greater Nassau"/>
    <x v="1"/>
    <n v="1750000"/>
    <s v="500,000+"/>
    <n v="4"/>
    <n v="1"/>
    <n v="2185"/>
    <x v="0"/>
    <s v="39-15 212th StBayside, NY 11361"/>
    <x v="4"/>
    <s v="Queens"/>
    <s v="39-15 212th St, Flushing, NY 11361, USA"/>
    <n v="40.764294100000001"/>
    <n v="-73.773078100000006"/>
  </r>
  <r>
    <s v="Brokered by Voro Llc"/>
    <x v="4"/>
    <n v="999999"/>
    <s v="500,000+"/>
    <n v="8"/>
    <n v="2"/>
    <n v="3023"/>
    <x v="0"/>
    <s v="895 E 37th StBrooklyn, NY 11210"/>
    <x v="2"/>
    <s v="Brooklyn"/>
    <s v="895 E 37th St, Brooklyn, NY 11210, USA"/>
    <n v="40.635085400000001"/>
    <n v="-73.940827100000007"/>
  </r>
  <r>
    <s v="Brokered by Corcoran East Side"/>
    <x v="3"/>
    <n v="1890000"/>
    <s v="500,000+"/>
    <n v="2"/>
    <n v="2"/>
    <n v="2185"/>
    <x v="0"/>
    <s v="45 E 72nd St Apt 11BNew York, NY 10021"/>
    <x v="0"/>
    <s v="Manhattan"/>
    <s v="45 E 72nd St #11b, New York, NY 10021, USA"/>
    <n v="40.771648499999998"/>
    <n v="-73.964620600000003"/>
  </r>
  <r>
    <s v="Brokered by Century Homes Realty Group LLC"/>
    <x v="3"/>
    <n v="180000"/>
    <s v="100,001-300,000"/>
    <n v="3"/>
    <n v="1"/>
    <n v="500"/>
    <x v="2"/>
    <s v="90-11 35th Ave Unit 1LJackson Heights, NY 11372"/>
    <x v="4"/>
    <s v="Jackson Heights"/>
    <s v="9011 35th Ave Apt 1f, Jackson Heights, NY 11372, USA"/>
    <n v="40.752569899999997"/>
    <n v="-73.87724"/>
  </r>
  <r>
    <s v="Brokered by Brooklynnybpo.Com Llc"/>
    <x v="9"/>
    <n v="1600000"/>
    <s v="500,000+"/>
    <n v="6"/>
    <n v="2"/>
    <n v="2128"/>
    <x v="0"/>
    <s v="155 Sterling StBrooklyn, NY 11225"/>
    <x v="2"/>
    <s v="Brooklyn"/>
    <s v="155 Sterling St, Brooklyn, NY 11225, USA"/>
    <n v="40.663037299999999"/>
    <n v="-73.955854900000006"/>
  </r>
  <r>
    <s v="Brokered by Serhant"/>
    <x v="0"/>
    <n v="9995000"/>
    <s v="500,000+"/>
    <n v="4"/>
    <n v="4"/>
    <n v="2918"/>
    <x v="0"/>
    <s v="1049 Fifth Ave Unit 17BNew York, NY 10028"/>
    <x v="0"/>
    <s v="Manhattan"/>
    <s v="1049 5th Ave #17b, New York, NY 10028, USA"/>
    <n v="40.781072199999997"/>
    <n v="-73.959946299999999"/>
  </r>
  <r>
    <s v="Brokered by Douglas Elliman - 575 Madison Ave"/>
    <x v="3"/>
    <n v="5400000"/>
    <s v="500,000+"/>
    <n v="4"/>
    <n v="2"/>
    <n v="3800"/>
    <x v="0"/>
    <s v="14 Wooster St Apt 4New York, NY 10013"/>
    <x v="0"/>
    <s v="Manhattan"/>
    <s v="14 Wooster St #4, New York, NY 10013, USA"/>
    <n v="40.721353299999997"/>
    <n v="-74.003258799999998"/>
  </r>
  <r>
    <s v="Brokered by COMPASS"/>
    <x v="3"/>
    <n v="3395000"/>
    <s v="500,000+"/>
    <n v="2"/>
    <n v="2"/>
    <n v="1525"/>
    <x v="0"/>
    <s v="2 Charlton St Unit 1ABManhattan, NY 10014"/>
    <x v="0"/>
    <s v="Manhattan"/>
    <s v="2 Charlton St #1a, New York, NY 10014, USA"/>
    <n v="40.726877600000002"/>
    <n v="-74.003857300000007"/>
  </r>
  <r>
    <s v="Brokered by New Group Realty Inc"/>
    <x v="0"/>
    <n v="1050000"/>
    <s v="500,000+"/>
    <n v="4"/>
    <n v="2"/>
    <n v="2800"/>
    <x v="0"/>
    <s v="1025 45th St Apt 1DBrooklyn, NY 11219"/>
    <x v="2"/>
    <s v="Borough Park"/>
    <s v="1025 45th St #1d, Brooklyn, NY 11219, USA"/>
    <n v="40.6408974"/>
    <n v="-73.995445099999998"/>
  </r>
  <r>
    <s v="Brokered by KORR REALTY"/>
    <x v="1"/>
    <n v="799000"/>
    <s v="500,000+"/>
    <n v="3"/>
    <n v="2"/>
    <n v="1000"/>
    <x v="4"/>
    <s v="2455 E 13th StBrooklyn, NY 11235"/>
    <x v="2"/>
    <s v="Brooklyn"/>
    <s v="2455 E 13th St, Brooklyn, NY 11235, USA"/>
    <n v="40.590719800000002"/>
    <n v="-73.956552000000002"/>
  </r>
  <r>
    <s v="Brokered by E House Realty &amp; Mgt. Inc."/>
    <x v="0"/>
    <n v="698000"/>
    <s v="500,000+"/>
    <n v="1"/>
    <n v="1"/>
    <n v="721"/>
    <x v="4"/>
    <s v="18 Eldridge St Apt 2BNew York, NY 10002"/>
    <x v="0"/>
    <s v="Manhattan"/>
    <s v="18 Eldridge St #2b, New York, NY 10002, USA"/>
    <n v="40.714842500000003"/>
    <n v="-73.993439100000003"/>
  </r>
  <r>
    <s v="Brokered by Keller Williams Realty Elite"/>
    <x v="4"/>
    <n v="1699000"/>
    <s v="500,000+"/>
    <n v="6"/>
    <n v="2"/>
    <n v="2185"/>
    <x v="0"/>
    <s v="265 78th StBrooklyn, NY 11209"/>
    <x v="2"/>
    <s v="Brooklyn"/>
    <s v="265 78th St, Brooklyn, NY 11209, USA"/>
    <n v="40.629644999999996"/>
    <n v="-74.029254899999998"/>
  </r>
  <r>
    <s v="Brokered by Winzone Realty Inc"/>
    <x v="0"/>
    <n v="558000"/>
    <s v="500,000+"/>
    <n v="2"/>
    <n v="1"/>
    <n v="747"/>
    <x v="4"/>
    <s v="22-40 80th St Unit 133FEast Elmhurst, NY 11370"/>
    <x v="4"/>
    <s v="Flushing"/>
    <s v="2240 80th St #133A, Flushing, NY 11370, USA"/>
    <n v="40.767799699999998"/>
    <n v="-73.890020699999994"/>
  </r>
  <r>
    <s v="Brokered by Peter Ashe Real Estate- Peter Ashe Real Estate"/>
    <x v="0"/>
    <n v="1900000"/>
    <s v="500,000+"/>
    <n v="2"/>
    <n v="2"/>
    <n v="1035"/>
    <x v="0"/>
    <s v="220 E 65th St Apt 20BNew York, NY 10065"/>
    <x v="0"/>
    <s v="Manhattan"/>
    <s v="220 E 65th St #20b, New York, NY 10065, USA"/>
    <n v="40.764263800000002"/>
    <n v="-73.9626394"/>
  </r>
  <r>
    <s v="Brokered by Corcoran East Side"/>
    <x v="0"/>
    <n v="2150000"/>
    <s v="500,000+"/>
    <n v="3"/>
    <n v="3"/>
    <n v="1315"/>
    <x v="0"/>
    <s v="389 E 89th St Apt 17GNew York, NY 10128"/>
    <x v="0"/>
    <s v="Manhattan"/>
    <s v="389 E 89th St #17g, New York, NY 10128, USA"/>
    <n v="40.779116399999999"/>
    <n v="-73.948290099999994"/>
  </r>
  <r>
    <s v="Brokered by Du Rite Realty Company Llc"/>
    <x v="1"/>
    <n v="769000"/>
    <s v="500,000+"/>
    <n v="2"/>
    <n v="2"/>
    <n v="992"/>
    <x v="4"/>
    <s v="20-08 150th StWhitestone, NY 11357"/>
    <x v="4"/>
    <s v="Queens"/>
    <s v="20-08 150th St, Flushing, NY 11357, USA"/>
    <n v="40.781061800000003"/>
    <n v="-73.814485899999994"/>
  </r>
  <r>
    <s v="Brokered by Exp Realty"/>
    <x v="4"/>
    <n v="1249999"/>
    <s v="500,000+"/>
    <n v="6"/>
    <n v="3"/>
    <n v="3491"/>
    <x v="0"/>
    <s v="5112 Post RdBronx, NY 10471"/>
    <x v="3"/>
    <s v="The Bronx"/>
    <s v="5112 Post Rd, Bronx, NY 10471, USA"/>
    <n v="40.896169700000002"/>
    <n v="-73.897885299999999"/>
  </r>
  <r>
    <s v="Brokered by BROWN HARRIS STEVENS BROOKLYN LLC"/>
    <x v="3"/>
    <n v="419000"/>
    <s v="300,001-500,000"/>
    <n v="3"/>
    <n v="3"/>
    <n v="2185"/>
    <x v="0"/>
    <s v="1401 Ocean Ave Apt 8JBrooklyn, NY 11230"/>
    <x v="2"/>
    <s v="Midwood"/>
    <s v="1401 Ocean Ave #8j, Brooklyn, NY 11230, USA"/>
    <n v="40.627843300000002"/>
    <n v="-73.956452299999995"/>
  </r>
  <r>
    <s v="Brokered by CONTINENT REALTY LLC"/>
    <x v="3"/>
    <n v="329000"/>
    <s v="300,001-500,000"/>
    <n v="1"/>
    <n v="1"/>
    <n v="850"/>
    <x v="4"/>
    <s v="464 Neptune Ave Apt 22HBrooklyn, NY 11224"/>
    <x v="2"/>
    <s v="Coney Island"/>
    <s v="464 Neptune Ave #22a, Brooklyn, NY 11224, USA"/>
    <n v="40.579232400000002"/>
    <n v="-73.971324499999994"/>
  </r>
  <r>
    <s v="Brokered by Highline Residential - Highline Residential"/>
    <x v="3"/>
    <n v="275000"/>
    <s v="100,001-300,000"/>
    <n v="1"/>
    <n v="1"/>
    <n v="650"/>
    <x v="4"/>
    <s v="2053 Adam C Powell Blvd Unit 1ANew York, NY 10027"/>
    <x v="0"/>
    <s v="Manhattan"/>
    <s v="2053 Adam Clayton Powell Jr Blvd #1a, New York, NY 10027, USA"/>
    <n v="40.807254"/>
    <n v="-73.949106999999998"/>
  </r>
  <r>
    <s v="Brokered by Winzone Realty Inc"/>
    <x v="3"/>
    <n v="438000"/>
    <s v="300,001-500,000"/>
    <n v="1"/>
    <n v="1"/>
    <n v="900"/>
    <x v="4"/>
    <s v="142-05 Roosevelt Ave Unit 703Flushing, NY 11354"/>
    <x v="4"/>
    <s v="Flushing"/>
    <s v="14205 Roosevelt Ave Apt 703, Flushing, NY 11354, USA"/>
    <n v="40.760794199999999"/>
    <n v="-73.825876600000001"/>
  </r>
  <r>
    <s v="Brokered by ARGO - Argo Residential"/>
    <x v="0"/>
    <n v="568000"/>
    <s v="500,000+"/>
    <n v="1"/>
    <n v="1"/>
    <n v="680"/>
    <x v="4"/>
    <s v="62 54 97th Pl Unit 16GQueens, NY 11374"/>
    <x v="4"/>
    <s v="Queens"/>
    <s v="54 97th Pl, Rego Park, NY 11374, USA"/>
    <n v="40.733047999999997"/>
    <n v="-73.8612179"/>
  </r>
  <r>
    <s v="Brokered by ANNF - Ann Ferguson LLC"/>
    <x v="3"/>
    <n v="2150000"/>
    <s v="500,000+"/>
    <n v="3"/>
    <n v="2"/>
    <n v="2300"/>
    <x v="0"/>
    <s v="52 Riverside Dr Apt 2ANew York, NY 10024"/>
    <x v="0"/>
    <s v="Manhattan"/>
    <s v="52 Riverside Dr #2a, New York, NY 10024, USA"/>
    <n v="40.784042499999998"/>
    <n v="-73.983324300000007"/>
  </r>
  <r>
    <s v="Brokered by Henry Watts Real Estate Corporation"/>
    <x v="1"/>
    <n v="750000"/>
    <s v="500,000+"/>
    <n v="2"/>
    <n v="2"/>
    <n v="2185"/>
    <x v="0"/>
    <s v="454 Nostrand Ave Apt 1Brooklyn, NY 11216"/>
    <x v="2"/>
    <s v="Bedford-Stuyvesant"/>
    <s v="454 Nostrand Ave. #1, Brooklyn, NY 11216, USA"/>
    <n v="40.683466199999998"/>
    <n v="-73.950497600000006"/>
  </r>
  <r>
    <s v="Brokered by Coldwell Banker American Homes"/>
    <x v="9"/>
    <n v="999999"/>
    <s v="500,000+"/>
    <n v="5"/>
    <n v="3"/>
    <n v="2185"/>
    <x v="0"/>
    <s v="91-31 113th StRichmond Hill, NY 11418"/>
    <x v="4"/>
    <s v="Queens"/>
    <s v="91-31 113th St, Richmond Hill, NY 11418, USA"/>
    <n v="40.694148499999997"/>
    <n v="-73.833520899999996"/>
  </r>
  <r>
    <s v="Brokered by Corcoran Park Slope"/>
    <x v="9"/>
    <n v="1995000"/>
    <s v="500,000+"/>
    <n v="2"/>
    <n v="2"/>
    <n v="2185"/>
    <x v="0"/>
    <s v="246 Sherman StBrooklyn, NY 11218"/>
    <x v="2"/>
    <s v="Brooklyn"/>
    <s v="246 Sherman St, Brooklyn, NY 11218, USA"/>
    <n v="40.652842"/>
    <n v="-73.974440999999999"/>
  </r>
  <r>
    <s v="Brokered by Rc House Sales Realty Corp."/>
    <x v="4"/>
    <n v="875000"/>
    <s v="500,000+"/>
    <n v="3"/>
    <n v="3"/>
    <n v="1688"/>
    <x v="0"/>
    <s v="3949 Rombouts AveBronx, NY 10466"/>
    <x v="3"/>
    <s v="The Bronx"/>
    <s v="3949 Rombouts Ave, Bronx, NY 10466, USA"/>
    <n v="40.890581699999998"/>
    <n v="-73.830442399999995"/>
  </r>
  <r>
    <s v="Brokered by La Rosa Realty New York Llc"/>
    <x v="1"/>
    <n v="989000"/>
    <s v="500,000+"/>
    <n v="4"/>
    <n v="3"/>
    <n v="1305"/>
    <x v="0"/>
    <s v="81-36 267th StGlen Oaks, NY 11004"/>
    <x v="4"/>
    <s v="Queens"/>
    <s v="81-36 267th St, Glen Oaks, NY 11004, USA"/>
    <n v="40.743302999999997"/>
    <n v="-73.703950300000002"/>
  </r>
  <r>
    <s v="Brokered by Naomi Klein, Realtor"/>
    <x v="3"/>
    <n v="499000"/>
    <s v="300,001-500,000"/>
    <n v="3"/>
    <n v="2"/>
    <n v="1266"/>
    <x v="0"/>
    <s v="61-20 Grand Central Pkwy Unit A1105Forest Hills, NY 11375"/>
    <x v="4"/>
    <s v="Forest Hills"/>
    <s v="61-20 Grand Central Pkwy #1105, Forest Hills, NY 11375, USA"/>
    <n v="40.737922699999999"/>
    <n v="-73.847071799999995"/>
  </r>
  <r>
    <s v="Brokered by Nest Seekers International, Midtown"/>
    <x v="0"/>
    <n v="660400"/>
    <s v="500,000+"/>
    <n v="1"/>
    <n v="3"/>
    <n v="2185"/>
    <x v="0"/>
    <s v="3 Court Sq WQueens, NY 11101"/>
    <x v="4"/>
    <s v="Queens"/>
    <s v="3 Ct Square W, Long Island City, NY 11101, USA"/>
    <n v="40.747878499999999"/>
    <n v="-73.944475499999996"/>
  </r>
  <r>
    <s v="Brokered by Nest Seekers International, Midtown"/>
    <x v="0"/>
    <n v="1199999"/>
    <s v="500,000+"/>
    <n v="2"/>
    <n v="2"/>
    <n v="1197"/>
    <x v="0"/>
    <s v="143 Meserole St Unit GardenBrooklyn, NY 11206"/>
    <x v="2"/>
    <s v="Brooklyn"/>
    <s v="143 Meserole St, Brooklyn, NY 11206, USA"/>
    <n v="40.708199100000002"/>
    <n v="-73.943812100000002"/>
  </r>
  <r>
    <s v="Brokered by REALHome Services &amp; Solutions"/>
    <x v="1"/>
    <n v="580880"/>
    <s v="500,000+"/>
    <n v="4"/>
    <n v="2"/>
    <n v="1504"/>
    <x v="0"/>
    <s v="976 Schenectady AveBrooklyn, NY 11203"/>
    <x v="2"/>
    <s v="Brooklyn"/>
    <s v="976 Schenectady Ave, Brooklyn, NY 11203, USA"/>
    <n v="40.6492194"/>
    <n v="-73.933306999999999"/>
  </r>
  <r>
    <s v="Brokered by Douglas Elliman - 1995 Broadway"/>
    <x v="3"/>
    <n v="1399000"/>
    <s v="500,000+"/>
    <n v="1"/>
    <n v="1"/>
    <n v="2185"/>
    <x v="0"/>
    <s v="100 Riverside Dr Unit 19DNew York, NY 10024"/>
    <x v="0"/>
    <s v="Manhattan"/>
    <s v="100 Riverside Dr #19a, New York, NY 10024, USA"/>
    <n v="40.786930599999998"/>
    <n v="-73.980845000000002"/>
  </r>
  <r>
    <s v="Brokered by E Realty International Corp"/>
    <x v="0"/>
    <n v="630000"/>
    <s v="500,000+"/>
    <n v="2"/>
    <n v="2"/>
    <n v="2185"/>
    <x v="0"/>
    <s v="5-42 115th St Unit ACollege Point, NY 11356"/>
    <x v="4"/>
    <s v="Queens"/>
    <s v="5-42 115th St, College Point, NY 11356, USA"/>
    <n v="40.7903558"/>
    <n v="-73.852887199999998"/>
  </r>
  <r>
    <s v="Brokered by Robert DeFalco Realty, Inc."/>
    <x v="6"/>
    <n v="479999"/>
    <s v="300,001-500,000"/>
    <n v="3"/>
    <n v="2"/>
    <n v="1510"/>
    <x v="0"/>
    <s v="66 Bianca CtStaten Island, NY 10312"/>
    <x v="1"/>
    <s v="Staten Island"/>
    <s v="66 Bianca Ct, Staten Island, NY 10312, USA"/>
    <n v="40.564675200000003"/>
    <n v="-74.183835599999995"/>
  </r>
  <r>
    <s v="Brokered by Winzone Realty Inc"/>
    <x v="3"/>
    <n v="460000"/>
    <s v="300,001-500,000"/>
    <n v="1"/>
    <n v="1"/>
    <n v="950"/>
    <x v="4"/>
    <s v="7423 Ridge Blvd Apt 1DBrooklyn, NY 11209"/>
    <x v="2"/>
    <s v="Bay Ridge"/>
    <s v="7423 Ridge Blvd #1d, Brooklyn, NY 11209, USA"/>
    <n v="40.632337399999997"/>
    <n v="-74.030104100000003"/>
  </r>
  <r>
    <s v="Brokered by COMPASS"/>
    <x v="0"/>
    <n v="1649000"/>
    <s v="500,000+"/>
    <n v="3"/>
    <n v="2"/>
    <n v="2185"/>
    <x v="0"/>
    <s v="401 E 89th St Apt 10KManhattan, NY 10128"/>
    <x v="0"/>
    <s v="Manhattan"/>
    <s v="401 E 89th St APT 10L, New York, NY 10128, USA"/>
    <n v="40.7787875"/>
    <n v="-73.947323400000002"/>
  </r>
  <r>
    <s v="Brokered by Brown Harris Stevens - 445 Park Avenue"/>
    <x v="3"/>
    <n v="5999000"/>
    <s v="500,000+"/>
    <n v="4"/>
    <n v="3"/>
    <n v="3900"/>
    <x v="0"/>
    <s v="322 E 57th St Units 12 &amp; 13AManhattan, NY 10022"/>
    <x v="0"/>
    <s v="New York"/>
    <s v="322 E 57th St, New York, NY 10022, USA"/>
    <n v="40.758809900000003"/>
    <n v="-73.964527599999997"/>
  </r>
  <r>
    <s v="Brokered by COMPASS"/>
    <x v="0"/>
    <n v="845000"/>
    <s v="500,000+"/>
    <n v="1"/>
    <n v="1"/>
    <n v="692"/>
    <x v="4"/>
    <s v="510 E 80th St Apt 12DManhattan, NY 10075"/>
    <x v="0"/>
    <s v="Manhattan"/>
    <s v="510 E 80th St Apartment 12e, New York, NY 10075, USA"/>
    <n v="40.771604000000004"/>
    <n v="-73.949419000000006"/>
  </r>
  <r>
    <s v="Brokered by Brown Harris Stevens"/>
    <x v="3"/>
    <n v="160000"/>
    <s v="100,001-300,000"/>
    <n v="1"/>
    <n v="1"/>
    <n v="2185"/>
    <x v="0"/>
    <s v="5601 Riverdale Ave Apt 3SBronx, NY 10471"/>
    <x v="3"/>
    <s v="North Riverdale"/>
    <s v="5601 Riverdale Ave #3s, Bronx, NY 10471, USA"/>
    <n v="40.904882299999997"/>
    <n v="-73.905111300000002"/>
  </r>
  <r>
    <s v="Brokered by EXIT REALTY PROFESSIONALS"/>
    <x v="1"/>
    <n v="729000"/>
    <s v="500,000+"/>
    <n v="3"/>
    <n v="2"/>
    <n v="1854"/>
    <x v="0"/>
    <s v="3126 Mermaid AveBrooklyn, NY 11224"/>
    <x v="2"/>
    <s v="Brooklyn"/>
    <s v="3126 Mermaid Ave, Brooklyn, NY 11224, USA"/>
    <n v="40.574961899999998"/>
    <n v="-73.9982799"/>
  </r>
  <r>
    <s v="Brokered by Douglas Elliman - 936 Broadway"/>
    <x v="0"/>
    <n v="995000"/>
    <s v="500,000+"/>
    <n v="1"/>
    <n v="1"/>
    <n v="2185"/>
    <x v="0"/>
    <s v="382 Central Park W Apt 18LNew York, NY 10025"/>
    <x v="0"/>
    <s v="Manhattan"/>
    <s v="382 Central Park W #18j, New York, NY 10025, USA"/>
    <n v="40.793558500000003"/>
    <n v="-73.965601100000001"/>
  </r>
  <r>
    <s v="Brokered by Brown Harris Stevens"/>
    <x v="3"/>
    <n v="565000"/>
    <s v="500,000+"/>
    <n v="4"/>
    <n v="1"/>
    <n v="1024"/>
    <x v="0"/>
    <s v="54 E 129th St Apt 6BManhattan, NY 10035"/>
    <x v="0"/>
    <s v="Manhattan"/>
    <s v="54 E 129th St #6b, New York, NY 10035, USA"/>
    <n v="40.807789"/>
    <n v="-73.938227999999995"/>
  </r>
  <r>
    <s v="Brokered by ProBase Real Estate"/>
    <x v="1"/>
    <n v="875000"/>
    <s v="500,000+"/>
    <n v="2"/>
    <n v="1"/>
    <n v="1050"/>
    <x v="0"/>
    <s v="2161 W 7th StBrooklyn, NY 11223"/>
    <x v="2"/>
    <s v="Brooklyn"/>
    <s v="2161 W 7th St, Brooklyn, NY 11223, USA"/>
    <n v="40.594916599999998"/>
    <n v="-73.977985200000006"/>
  </r>
  <r>
    <s v="Brokered by NEUHAUS REALTY INC."/>
    <x v="9"/>
    <n v="1280000"/>
    <s v="500,000+"/>
    <n v="5"/>
    <n v="4"/>
    <n v="3600"/>
    <x v="0"/>
    <s v="371 Swinnerton StStaten Island, NY 10307"/>
    <x v="1"/>
    <s v="Staten Island"/>
    <s v="371 Swinnerton St, Staten Island, NY 10307, USA"/>
    <n v="40.499546199999997"/>
    <n v="-74.244307800000001"/>
  </r>
  <r>
    <s v="NoBroker"/>
    <x v="3"/>
    <n v="248000"/>
    <s v="100,001-300,000"/>
    <n v="1"/>
    <n v="1"/>
    <n v="800"/>
    <x v="4"/>
    <s v="142-20 26 Ave Unit 2AFlushing, NY 11354"/>
    <x v="4"/>
    <s v="Flushing"/>
    <s v="14220 26th Ave #2a, Flushing, NY 11354, USA"/>
    <n v="40.774197800000003"/>
    <n v="-73.825667600000003"/>
  </r>
  <r>
    <s v="Brokered by Behfar Team Llc"/>
    <x v="1"/>
    <n v="1295000"/>
    <s v="500,000+"/>
    <n v="3"/>
    <n v="2"/>
    <n v="2185"/>
    <x v="0"/>
    <s v="1235 E 10th StBrooklyn, NY 11230"/>
    <x v="2"/>
    <s v="Brooklyn"/>
    <s v="1235 E 10th St, Brooklyn, NY 11230, USA"/>
    <n v="40.618999199999998"/>
    <n v="-73.964854900000006"/>
  </r>
  <r>
    <s v="Brokered by Sotheby's International Realty - Downtown Manhattan"/>
    <x v="0"/>
    <n v="4995000"/>
    <s v="500,000+"/>
    <n v="3"/>
    <n v="4"/>
    <n v="3750"/>
    <x v="0"/>
    <s v="213 W 23rd St Apt 5NNew York, NY 10011"/>
    <x v="0"/>
    <s v="Manhattan"/>
    <s v="213 W 23rd St #5n, New York, NY 10011, USA"/>
    <n v="40.7445521"/>
    <n v="-73.996333899999996"/>
  </r>
  <r>
    <s v="Brokered by East Coast Realty Partners"/>
    <x v="3"/>
    <n v="330000"/>
    <s v="300,001-500,000"/>
    <n v="2"/>
    <n v="1"/>
    <n v="2185"/>
    <x v="0"/>
    <s v="66-15 Wetherole St Unit A6Rego Park, NY 11374"/>
    <x v="4"/>
    <s v="Rego Park"/>
    <s v="6615 Wetherole St Apt A6, Rego Park, NY 11374, USA"/>
    <n v="40.725679900000003"/>
    <n v="-73.857259999999997"/>
  </r>
  <r>
    <s v="Brokered by Douglas Elliman - 575 Madison Ave"/>
    <x v="2"/>
    <n v="6500000"/>
    <s v="500,000+"/>
    <n v="5"/>
    <n v="4"/>
    <n v="4000"/>
    <x v="0"/>
    <s v="247 E 71st StNew York, NY 10021"/>
    <x v="0"/>
    <s v="New York"/>
    <s v="247 E 71st St, New York, NY 10021, USA"/>
    <n v="40.768571399999999"/>
    <n v="-73.959525999999997"/>
  </r>
  <r>
    <s v="Brokered by Exp Realty"/>
    <x v="4"/>
    <n v="789000"/>
    <s v="500,000+"/>
    <n v="4"/>
    <n v="2"/>
    <n v="2185"/>
    <x v="0"/>
    <s v="205-23 113 AveSaint Albans, NY 11412"/>
    <x v="4"/>
    <s v="Queens"/>
    <s v="205-23 113th Ave, Jamaica, NY 11412, USA"/>
    <n v="40.702919600000001"/>
    <n v="-73.750048199999995"/>
  </r>
  <r>
    <s v="Brokered by TREBACH REALTY INC"/>
    <x v="1"/>
    <n v="3250000"/>
    <s v="500,000+"/>
    <n v="8"/>
    <n v="4"/>
    <n v="2185"/>
    <x v="0"/>
    <s v="4970 Independence AveBronx, NY 10471"/>
    <x v="3"/>
    <s v="The Bronx"/>
    <s v="4970 Independence Ave, Bronx, NY 10471, USA"/>
    <n v="40.8984527"/>
    <n v="-73.910584299999996"/>
  </r>
  <r>
    <s v="Brokered by Highline Residential - Highline Residential"/>
    <x v="0"/>
    <n v="3200000"/>
    <s v="500,000+"/>
    <n v="3"/>
    <n v="3"/>
    <n v="1820"/>
    <x v="0"/>
    <s v="675 Sackett St Apt 105Brooklyn, NY 11217"/>
    <x v="2"/>
    <s v="Park Slope"/>
    <s v="675 Sackett St APT 105, Brooklyn, NY 11217, USA"/>
    <n v="40.677937300000004"/>
    <n v="-73.981684999999999"/>
  </r>
  <r>
    <s v="Brokered by Weichert Realtors TMT Group"/>
    <x v="4"/>
    <n v="5980000"/>
    <s v="500,000+"/>
    <n v="40"/>
    <n v="20"/>
    <n v="15500"/>
    <x v="1"/>
    <s v="35-54 95th StJackson Heights, NY 11372"/>
    <x v="4"/>
    <s v="Queens"/>
    <s v="35-54 95th St, Flushing, NY 11372, USA"/>
    <n v="40.751467900000002"/>
    <n v="-73.872619200000003"/>
  </r>
  <r>
    <s v="Brokered by RE MAX Elite"/>
    <x v="4"/>
    <n v="1499000"/>
    <s v="500,000+"/>
    <n v="3"/>
    <n v="2"/>
    <n v="3090"/>
    <x v="0"/>
    <s v="746 50th StBrooklyn, NY 11220"/>
    <x v="2"/>
    <s v="Brooklyn"/>
    <s v="746 50th St, Brooklyn, NY 11220, USA"/>
    <n v="40.641631699999998"/>
    <n v="-74.004982799999993"/>
  </r>
  <r>
    <s v="Brokered by Corcoran Park Avenue South"/>
    <x v="0"/>
    <n v="1599000"/>
    <s v="500,000+"/>
    <n v="2"/>
    <n v="2"/>
    <n v="1400"/>
    <x v="0"/>
    <s v="1600 Broadway Apt 16GNew York, NY 10019"/>
    <x v="0"/>
    <s v="Manhattan"/>
    <s v="1600 Broadway #16g, New York, NY 10019, USA"/>
    <n v="40.760177499999998"/>
    <n v="-73.984363099999996"/>
  </r>
  <r>
    <s v="Brokered by Top Nest Inc"/>
    <x v="1"/>
    <n v="549000"/>
    <s v="500,000+"/>
    <n v="2"/>
    <n v="2"/>
    <n v="1148"/>
    <x v="0"/>
    <s v="609 Thomas S Boyland StBrooklyn, NY 11212"/>
    <x v="2"/>
    <s v="Brooklyn"/>
    <s v="609 Thomas S Boyland St, Brooklyn, NY 11212, USA"/>
    <n v="40.665898800000001"/>
    <n v="-73.912409699999998"/>
  </r>
  <r>
    <s v="Brokered by Robert DeFalco Realty, Inc."/>
    <x v="0"/>
    <n v="249999"/>
    <s v="100,001-300,000"/>
    <n v="1"/>
    <n v="1"/>
    <n v="596"/>
    <x v="4"/>
    <s v="215 Hart Blvd Apt 3JStaten Island, NY 10301"/>
    <x v="1"/>
    <s v="West Brighton"/>
    <s v="215 Hart Blvd #3j, Staten Island, NY 10301, USA"/>
    <n v="40.6299335"/>
    <n v="-74.099924299999998"/>
  </r>
  <r>
    <s v="Brokered by Homes R Us Realty of NY, Inc."/>
    <x v="1"/>
    <n v="699900"/>
    <s v="500,000+"/>
    <n v="3"/>
    <n v="4"/>
    <n v="2160"/>
    <x v="0"/>
    <s v="62 Ambassador LnStaten Island, NY 10309"/>
    <x v="1"/>
    <s v="Staten Island"/>
    <s v="62 Ambassador Ln, Staten Island, NY 10309, USA"/>
    <n v="40.528675999999997"/>
    <n v="-74.218826699999994"/>
  </r>
  <r>
    <s v="Brokered by Triolo Realty Group, Inc."/>
    <x v="4"/>
    <n v="1149000"/>
    <s v="500,000+"/>
    <n v="2"/>
    <n v="2"/>
    <n v="1472"/>
    <x v="0"/>
    <s v="1625 W 2nd StBrooklyn, NY 11223"/>
    <x v="2"/>
    <s v="Brooklyn"/>
    <s v="1625 W 2nd St, Brooklyn, NY 11223, USA"/>
    <n v="40.607829099999996"/>
    <n v="-73.975553500000004"/>
  </r>
  <r>
    <s v="Brokered by Century 21 Amiable Realty Group II, Inc."/>
    <x v="3"/>
    <n v="219000"/>
    <s v="100,001-300,000"/>
    <n v="1"/>
    <n v="1"/>
    <n v="780"/>
    <x v="4"/>
    <s v="86-10 109th St Unit CC1Richmond Hill, NY 11418"/>
    <x v="4"/>
    <s v="Richmond Hill"/>
    <s v="8610 109th St Apt C1, Richmond Hill, NY 11418, USA"/>
    <n v="40.6981799"/>
    <n v="-73.839759999999998"/>
  </r>
  <r>
    <s v="Brokered by COMPASS"/>
    <x v="3"/>
    <n v="499000"/>
    <s v="300,001-500,000"/>
    <n v="3"/>
    <n v="1"/>
    <n v="2185"/>
    <x v="0"/>
    <s v="284 5th Ave Unit 7BManhattan, NY 10001"/>
    <x v="0"/>
    <s v="Manhattan"/>
    <s v="284 5th Ave # 7a, New York, NY 10001, USA"/>
    <n v="40.746072499999997"/>
    <n v="-73.986504100000005"/>
  </r>
  <r>
    <s v="Brokered by Robert Defalco Realty, Inc."/>
    <x v="1"/>
    <n v="749999"/>
    <s v="500,000+"/>
    <n v="4"/>
    <n v="3"/>
    <n v="1063"/>
    <x v="0"/>
    <s v="4236 Richmond AveStaten Island, NY 10312"/>
    <x v="1"/>
    <s v="Staten Island"/>
    <s v="4236 Richmond Ave, Staten Island, NY 10312, USA"/>
    <n v="40.535507799999998"/>
    <n v="-74.156667499999998"/>
  </r>
  <r>
    <s v="Brokered by Magic Of Great Neck Realty Inc"/>
    <x v="3"/>
    <n v="449000"/>
    <s v="300,001-500,000"/>
    <n v="1"/>
    <n v="2"/>
    <n v="1130"/>
    <x v="0"/>
    <s v="26910 Grand Central Pkwy Apt 9SFloral Park, NY 11005"/>
    <x v="4"/>
    <s v="Glen Oaks"/>
    <s v="269-10 Grand Central Pkwy #9N, Queens, NY 11005, USA"/>
    <n v="40.7578216"/>
    <n v="-73.715978399999997"/>
  </r>
  <r>
    <s v="Brokered by Coldwell Banker Reliable Real Estate"/>
    <x v="0"/>
    <n v="879000"/>
    <s v="500,000+"/>
    <n v="2"/>
    <n v="2"/>
    <n v="1278"/>
    <x v="0"/>
    <s v="435 E 117th St Apt 3New York, NY 10035"/>
    <x v="0"/>
    <s v="Manhattan"/>
    <s v="435 E 117th St APT 3, New York, NY 10035, USA"/>
    <n v="40.796295600000001"/>
    <n v="-73.933409600000005"/>
  </r>
  <r>
    <s v="Brokered by Corcoran Westside Columbus"/>
    <x v="3"/>
    <n v="650000"/>
    <s v="500,000+"/>
    <n v="1"/>
    <n v="1"/>
    <n v="800"/>
    <x v="4"/>
    <s v="500 E 83rd St Apt 18ANew York, NY 10028"/>
    <x v="0"/>
    <s v="Manhattan"/>
    <s v="500 E 83rd St #18a, New York, NY 10028, USA"/>
    <n v="40.773571099999998"/>
    <n v="-73.948158699999993"/>
  </r>
  <r>
    <s v="Brokered by Corcoran Brooklyn Heights"/>
    <x v="0"/>
    <n v="750000"/>
    <s v="500,000+"/>
    <n v="2"/>
    <n v="2"/>
    <n v="732"/>
    <x v="4"/>
    <s v="109 Troutman St # 3BBrooklyn, NY 11206"/>
    <x v="2"/>
    <s v="Bushwick"/>
    <s v="109 Troutman St #3b, Brooklyn, NY 11206, USA"/>
    <n v="40.699610900000003"/>
    <n v="-73.930250700000002"/>
  </r>
  <r>
    <s v="Brokered by COMPASS"/>
    <x v="0"/>
    <n v="780000"/>
    <s v="500,000+"/>
    <n v="2"/>
    <n v="2"/>
    <n v="847"/>
    <x v="4"/>
    <s v="158-16 79th Ave Unit 205NQueens, NY 11366"/>
    <x v="4"/>
    <s v="Flushing"/>
    <s v="158-16 79th Ave #205, Flushing, NY 11366, USA"/>
    <n v="40.720934800000002"/>
    <n v="-73.808761000000004"/>
  </r>
  <r>
    <s v="Brokered by Sowae Corp"/>
    <x v="4"/>
    <n v="699000"/>
    <s v="500,000+"/>
    <n v="3"/>
    <n v="3"/>
    <n v="2185"/>
    <x v="0"/>
    <s v="356 E 31st StBrooklyn, NY 11226"/>
    <x v="2"/>
    <s v="Brooklyn"/>
    <s v="356 E 31st St, Brooklyn, NY 11226, USA"/>
    <n v="40.641886499999998"/>
    <n v="-73.947933599999999"/>
  </r>
  <r>
    <s v="Brokered by Resource Realty Group"/>
    <x v="3"/>
    <n v="275000"/>
    <s v="100,001-300,000"/>
    <n v="2"/>
    <n v="1"/>
    <n v="2185"/>
    <x v="0"/>
    <s v="227-10 88th Ave Unit LOWER1Queens Village, NY 11427"/>
    <x v="4"/>
    <s v="Queens"/>
    <s v="227-10 88th Ave, Queens Village, NY 11427, USA"/>
    <n v="40.730094899999997"/>
    <n v="-73.740097599999999"/>
  </r>
  <r>
    <s v="Brokered by E Realty International Corp"/>
    <x v="1"/>
    <n v="925000"/>
    <s v="500,000+"/>
    <n v="2"/>
    <n v="3"/>
    <n v="2100"/>
    <x v="0"/>
    <s v="69-08 Myrtle AveGlendale, NY 11385"/>
    <x v="4"/>
    <s v="Queens"/>
    <s v="69-08 Myrtle Ave, Flushing, NY 11385, USA"/>
    <n v="40.701579600000002"/>
    <n v="-73.882369999999995"/>
  </r>
  <r>
    <s v="Brokered by Charles Rutenberg Realty Inc"/>
    <x v="3"/>
    <n v="388000"/>
    <s v="300,001-500,000"/>
    <n v="2"/>
    <n v="2"/>
    <n v="2185"/>
    <x v="0"/>
    <s v="33-26 92 St Unit 3LJackson Heights, NY 11372"/>
    <x v="4"/>
    <s v="Jackson Heights"/>
    <s v="33-26 92nd St #3c, Queens, NY 11372, USA"/>
    <n v="40.755554099999998"/>
    <n v="-73.876042400000003"/>
  </r>
  <r>
    <s v="Brokered by Exp Realty"/>
    <x v="3"/>
    <n v="224995"/>
    <s v="100,001-300,000"/>
    <n v="3"/>
    <n v="1"/>
    <n v="550"/>
    <x v="4"/>
    <s v="67-71 Yellowstone Blvd Unit 3PForest Hills, NY 11375"/>
    <x v="4"/>
    <s v="Forest Hills"/>
    <s v="67-71 Yellowstone Blvd #3a, Forest Hills, NY 11375, USA"/>
    <n v="40.726666600000001"/>
    <n v="-73.848292799999996"/>
  </r>
  <r>
    <s v="Brokered by EXIT REALTY TOP PROPERTIES"/>
    <x v="3"/>
    <n v="239000"/>
    <s v="100,001-300,000"/>
    <n v="1"/>
    <n v="1"/>
    <n v="670"/>
    <x v="4"/>
    <s v="2035 E 7th St Apt 3BBrooklyn, NY 11223"/>
    <x v="2"/>
    <s v="Gravesend"/>
    <s v="2035 E 7th St #3b, Brooklyn, NY 11223, USA"/>
    <n v="40.601045900000003"/>
    <n v="-73.964361299999993"/>
  </r>
  <r>
    <s v="Brokered by eXp Realty BKNY"/>
    <x v="3"/>
    <n v="529000"/>
    <s v="500,000+"/>
    <n v="2"/>
    <n v="2"/>
    <n v="1200"/>
    <x v="0"/>
    <s v="2815 Ocean Pkwy Apt 4IBrooklyn, NY 11235"/>
    <x v="2"/>
    <s v="Brighton Beach"/>
    <s v="2815 Ocean Pkwy #4i, Brooklyn, NY 11235, USA"/>
    <n v="40.581106200000001"/>
    <n v="-73.966748999999993"/>
  </r>
  <r>
    <s v="Brokered by BEN BAY REALTY, CO."/>
    <x v="0"/>
    <n v="995000"/>
    <s v="500,000+"/>
    <n v="4"/>
    <n v="2"/>
    <n v="1782"/>
    <x v="0"/>
    <s v="956 79th St Unit 3BBrooklyn, NY 11228"/>
    <x v="2"/>
    <s v="Dyker Heights"/>
    <s v="956 79th St #3b, Brooklyn, NY 11228, USA"/>
    <n v="40.622604600000003"/>
    <n v="-74.017696400000005"/>
  </r>
  <r>
    <s v="Brokered by EXP Realty"/>
    <x v="1"/>
    <n v="1030000"/>
    <s v="500,000+"/>
    <n v="4"/>
    <n v="2"/>
    <n v="1624"/>
    <x v="0"/>
    <s v="69-33 165th StFresh Meadows, NY 11365"/>
    <x v="4"/>
    <s v="Queens"/>
    <s v="69-33 165th St, Fresh Meadows, NY 11365, USA"/>
    <n v="40.732001599999997"/>
    <n v="-73.803755600000002"/>
  </r>
  <r>
    <s v="Brokered by Serhant"/>
    <x v="0"/>
    <n v="875000"/>
    <s v="500,000+"/>
    <n v="3"/>
    <n v="1"/>
    <n v="294"/>
    <x v="2"/>
    <s v="11 E 68th St Unit 7JNew York, NY 10065"/>
    <x v="0"/>
    <s v="Manhattan"/>
    <s v="11 E 68th St #7j, New York, NY 10065, USA"/>
    <n v="40.769482400000001"/>
    <n v="-73.967632800000004"/>
  </r>
  <r>
    <s v="Brokered by Robert DeFalco Realty, Inc."/>
    <x v="2"/>
    <n v="598500"/>
    <s v="500,000+"/>
    <n v="3"/>
    <n v="3"/>
    <n v="1500"/>
    <x v="0"/>
    <s v="44 Venus LnStaten Island, NY 10314"/>
    <x v="1"/>
    <s v="Staten Island"/>
    <s v="44 Venus Ln, Staten Island, NY 10314, USA"/>
    <n v="40.581918299999998"/>
    <n v="-74.155564999999996"/>
  </r>
  <r>
    <s v="Brokered by East Coast REALTORS Inc"/>
    <x v="3"/>
    <n v="265000"/>
    <s v="100,001-300,000"/>
    <n v="1"/>
    <n v="1"/>
    <n v="2185"/>
    <x v="0"/>
    <s v="18-55 Corporal Kennedy St Unit 6JBayside, NY 11360"/>
    <x v="4"/>
    <s v="Bayside"/>
    <s v="18-55 Corporal Kennedy St #6k, Bayside, NY 11360, USA"/>
    <n v="40.780022500000001"/>
    <n v="-73.783040200000002"/>
  </r>
  <r>
    <s v="Brokered by Century Homes Realty Group LLC"/>
    <x v="4"/>
    <n v="1698000"/>
    <s v="500,000+"/>
    <n v="12"/>
    <n v="4"/>
    <n v="2185"/>
    <x v="0"/>
    <s v="488 Onderdonk AveRidgewood, NY 11385"/>
    <x v="4"/>
    <s v="Queens"/>
    <s v="488 Onderdonk Ave, Ridgewood, NY 11385, USA"/>
    <n v="40.706327600000002"/>
    <n v="-73.911491400000003"/>
  </r>
  <r>
    <s v="Brokered by Corcoran Park Avenue South"/>
    <x v="0"/>
    <n v="1995000"/>
    <s v="500,000+"/>
    <n v="1"/>
    <n v="1"/>
    <n v="826"/>
    <x v="4"/>
    <s v="28 E 10th St Apt 1KNew York, NY 10003"/>
    <x v="0"/>
    <s v="East 10th Street"/>
    <s v="Devonshire House, 28 E 10th St #1k, New York, NY 10003, USA"/>
    <n v="40.732460500000002"/>
    <n v="-73.993631500000006"/>
  </r>
  <r>
    <s v="Brokered by Fillmore Real Estate"/>
    <x v="0"/>
    <n v="820000"/>
    <s v="500,000+"/>
    <n v="1"/>
    <n v="2"/>
    <n v="788"/>
    <x v="4"/>
    <s v="35 McDonald Ave Apt 3FBrooklyn, NY 11218"/>
    <x v="2"/>
    <s v="Windsor Terrace"/>
    <s v="35 McDonald Ave #3f, Brooklyn, NY 11218, USA"/>
    <n v="40.654167899999997"/>
    <n v="-73.981259199999997"/>
  </r>
  <r>
    <s v="Brokered by RE MAX City Square"/>
    <x v="4"/>
    <n v="1995000"/>
    <s v="500,000+"/>
    <n v="3"/>
    <n v="4"/>
    <n v="2185"/>
    <x v="0"/>
    <s v="5100 Surf AveBrooklyn, NY 11224"/>
    <x v="2"/>
    <s v="Brooklyn"/>
    <s v="5100 Surf Ave, Brooklyn, NY 11224, USA"/>
    <n v="40.579667000000001"/>
    <n v="-74.009974999999997"/>
  </r>
  <r>
    <s v="Brokered by Jamie &amp; Connie Real Estate Grp"/>
    <x v="3"/>
    <n v="210000"/>
    <s v="100,001-300,000"/>
    <n v="1"/>
    <n v="1"/>
    <n v="2185"/>
    <x v="0"/>
    <s v="66-04 Grand Central Pkwy Unit 1CForest Hills, NY 11375"/>
    <x v="4"/>
    <s v="Forest Hills"/>
    <s v="6604 Grand Central Pkwy #1c, Forest Hills, NY 11375, USA"/>
    <n v="40.731531199999999"/>
    <n v="-73.843720399999995"/>
  </r>
  <r>
    <s v="Brokered by COMPASS"/>
    <x v="3"/>
    <n v="2350000"/>
    <s v="500,000+"/>
    <n v="2"/>
    <n v="2"/>
    <n v="2185"/>
    <x v="0"/>
    <s v="2 5th Ave Apt 4CManhattan, NY 10011"/>
    <x v="0"/>
    <s v="Manhattan"/>
    <s v="2 5th Ave #4c, New York, NY 10011, USA"/>
    <n v="40.732462900000002"/>
    <n v="-73.997288299999994"/>
  </r>
  <r>
    <s v="Brokered by Douglas Elliman - 690 Washington"/>
    <x v="3"/>
    <n v="6995000"/>
    <s v="500,000+"/>
    <n v="4"/>
    <n v="4"/>
    <n v="2185"/>
    <x v="0"/>
    <s v="1010 Fifth Ave Unit 11BWNew York, NY 10028"/>
    <x v="0"/>
    <s v="Manhattan"/>
    <s v="1010 5th Ave #11b, New York, NY 10028, USA"/>
    <n v="40.7789146"/>
    <n v="-73.961980600000004"/>
  </r>
  <r>
    <s v="Brokered by Charles Rutenberg Realty Inc"/>
    <x v="3"/>
    <n v="388000"/>
    <s v="300,001-500,000"/>
    <n v="2"/>
    <n v="2"/>
    <n v="2185"/>
    <x v="0"/>
    <s v="33-26 92 St Unit 3LJackson Heights, NY 11372"/>
    <x v="4"/>
    <s v="Jackson Heights"/>
    <s v="33-26 92nd St #3c, Queens, NY 11372, USA"/>
    <n v="40.755554099999998"/>
    <n v="-73.876042400000003"/>
  </r>
  <r>
    <s v="Brokered by VYLLA HOME"/>
    <x v="0"/>
    <n v="1475000"/>
    <s v="500,000+"/>
    <n v="2"/>
    <n v="3"/>
    <n v="1397"/>
    <x v="0"/>
    <s v="347 W 57th St Apt 29CNew York, NY 10019"/>
    <x v="0"/>
    <s v="Manhattan"/>
    <s v="347 W 57th St #29c, New York, NY 10019, USA"/>
    <n v="40.7681878"/>
    <n v="-73.984508599999998"/>
  </r>
  <r>
    <s v="Brokered by COMPASS"/>
    <x v="0"/>
    <n v="1225000"/>
    <s v="500,000+"/>
    <n v="2"/>
    <n v="2"/>
    <n v="1050"/>
    <x v="0"/>
    <s v="159 W 53rd St Apt 36BManhattan, NY 10019"/>
    <x v="0"/>
    <s v="Manhattan"/>
    <s v="159 W 53rd St #36b, New York, NY 10019, USA"/>
    <n v="40.762927699999999"/>
    <n v="-73.981381799999994"/>
  </r>
  <r>
    <s v="Brokered by Sotheby's International Realty - East Side Manhattan Brokerage"/>
    <x v="3"/>
    <n v="1995000"/>
    <s v="500,000+"/>
    <n v="5"/>
    <n v="3"/>
    <n v="2400"/>
    <x v="0"/>
    <s v="520 E 90th St # 2GLMNew York, NY 10128"/>
    <x v="0"/>
    <s v="New York"/>
    <s v="520 E 90th St, New York, NY 10128, USA"/>
    <n v="40.777997499999998"/>
    <n v="-73.944534200000007"/>
  </r>
  <r>
    <s v="Brokered by CORE Group Marketing, LLC"/>
    <x v="0"/>
    <n v="2999999"/>
    <s v="500,000+"/>
    <n v="2"/>
    <n v="2"/>
    <n v="1770"/>
    <x v="0"/>
    <s v="45 E 80th St Apt 11BNew York, NY 10075"/>
    <x v="0"/>
    <s v="Manhattan"/>
    <s v="45 E 80th St #11b, New York, NY 10075, USA"/>
    <n v="40.777003100000002"/>
    <n v="-73.961188399999998"/>
  </r>
  <r>
    <s v="Brokered by RE/MAX Team"/>
    <x v="3"/>
    <n v="292950"/>
    <s v="100,001-300,000"/>
    <n v="1"/>
    <n v="1"/>
    <n v="675"/>
    <x v="4"/>
    <s v="35-11 85th St Unit 6BJackson Heights, NY 11372"/>
    <x v="4"/>
    <s v="Jackson Heights"/>
    <s v="35-11 85th St #6b, Jackson Heights, NY 11372, USA"/>
    <n v="40.751355699999998"/>
    <n v="-73.881463100000005"/>
  </r>
  <r>
    <s v="Brokered by Coldwell Banker Reliable"/>
    <x v="6"/>
    <n v="990000"/>
    <s v="500,000+"/>
    <n v="11"/>
    <n v="9"/>
    <n v="6240"/>
    <x v="5"/>
    <s v="269 Grafton StBrooklyn, NY 11212"/>
    <x v="2"/>
    <s v="Brooklyn"/>
    <s v="269 Grafton St, Brooklyn, NY 11212, USA"/>
    <n v="40.661670800000003"/>
    <n v="-73.917129299999999"/>
  </r>
  <r>
    <s v="Brokered by Brown Harris Stevens"/>
    <x v="0"/>
    <n v="1540000"/>
    <s v="500,000+"/>
    <n v="3"/>
    <n v="3"/>
    <n v="1357"/>
    <x v="0"/>
    <s v="575 4th Ave Apt 4CBrooklyn, NY 11215"/>
    <x v="2"/>
    <s v="Park Slope"/>
    <s v="575 4th Ave #4c, Brooklyn, NY 11215, USA"/>
    <n v="40.665551299999997"/>
    <n v="-73.992217100000005"/>
  </r>
  <r>
    <s v="Brokered by Serhant"/>
    <x v="3"/>
    <n v="679000"/>
    <s v="500,000+"/>
    <n v="1"/>
    <n v="1"/>
    <n v="700"/>
    <x v="4"/>
    <s v="250-254 W 82nd St Unit 2CNew York, NY 10024"/>
    <x v="0"/>
    <s v="Manhattan"/>
    <s v="250 W 82nd St #2c, New York, NY 10024, USA"/>
    <n v="40.7858813"/>
    <n v="-73.979025699999994"/>
  </r>
  <r>
    <s v="Brokered by VYLLA HOME"/>
    <x v="0"/>
    <n v="1475000"/>
    <s v="500,000+"/>
    <n v="2"/>
    <n v="3"/>
    <n v="1397"/>
    <x v="0"/>
    <s v="347 W 57th St Apt 29CNew York, NY 10019"/>
    <x v="0"/>
    <s v="Manhattan"/>
    <s v="347 W 57th St #29c, New York, NY 10019, USA"/>
    <n v="40.7681878"/>
    <n v="-73.984508599999998"/>
  </r>
  <r>
    <s v="Brokered by COMPASS"/>
    <x v="0"/>
    <n v="1225000"/>
    <s v="500,000+"/>
    <n v="2"/>
    <n v="2"/>
    <n v="1050"/>
    <x v="0"/>
    <s v="159 W 53rd St Apt 36BManhattan, NY 10019"/>
    <x v="0"/>
    <s v="Manhattan"/>
    <s v="159 W 53rd St #36b, New York, NY 10019, USA"/>
    <n v="40.762927699999999"/>
    <n v="-73.981381799999994"/>
  </r>
  <r>
    <s v="Brokered by Sotheby's International Realty - East Side Manhattan Brokerage"/>
    <x v="3"/>
    <n v="1995000"/>
    <s v="500,000+"/>
    <n v="5"/>
    <n v="3"/>
    <n v="2400"/>
    <x v="0"/>
    <s v="520 E 90th St # 2GLMNew York, NY 10128"/>
    <x v="0"/>
    <s v="New York"/>
    <s v="520 E 90th St, New York, NY 10128, USA"/>
    <n v="40.777997499999998"/>
    <n v="-73.944534200000007"/>
  </r>
  <r>
    <s v="Brokered by CORE Group Marketing, LLC"/>
    <x v="0"/>
    <n v="2999999"/>
    <s v="500,000+"/>
    <n v="2"/>
    <n v="2"/>
    <n v="1770"/>
    <x v="0"/>
    <s v="45 E 80th St Apt 11BNew York, NY 10075"/>
    <x v="0"/>
    <s v="Manhattan"/>
    <s v="45 E 80th St #11b, New York, NY 10075, USA"/>
    <n v="40.777003100000002"/>
    <n v="-73.961188399999998"/>
  </r>
  <r>
    <s v="Brokered by Brown Harris Stevens"/>
    <x v="3"/>
    <n v="800000"/>
    <s v="500,000+"/>
    <n v="1"/>
    <n v="1"/>
    <n v="2185"/>
    <x v="0"/>
    <s v="9 Barrow St Apt 6GManhattan, NY 10014"/>
    <x v="0"/>
    <s v="Manhattan"/>
    <s v="9 Barrow St #6b, New York, NY 10014, USA"/>
    <n v="40.732674199999998"/>
    <n v="-74.002332699999997"/>
  </r>
  <r>
    <s v="Brokered by BOTTON REALTY GROUP"/>
    <x v="1"/>
    <n v="998000"/>
    <s v="500,000+"/>
    <n v="3"/>
    <n v="2"/>
    <n v="1232"/>
    <x v="0"/>
    <s v="2247 Coney Island AveBrooklyn, NY 11223"/>
    <x v="2"/>
    <s v="Brooklyn"/>
    <s v="2247 Coney Island Ave, Brooklyn, NY 11223, USA"/>
    <n v="40.602267699999999"/>
    <n v="-73.961181499999995"/>
  </r>
  <r>
    <s v="Brokered by RE MAX Boutique Realty"/>
    <x v="4"/>
    <n v="920000"/>
    <s v="500,000+"/>
    <n v="5"/>
    <n v="3"/>
    <n v="2640"/>
    <x v="0"/>
    <s v="1859 Mulford AveBronx, NY 10461"/>
    <x v="3"/>
    <s v="The Bronx"/>
    <s v="1859 Mulford Ave, Bronx, NY 10461, USA"/>
    <n v="40.848668600000003"/>
    <n v="-73.835169199999996"/>
  </r>
  <r>
    <s v="Brokered by KELLER WILLIAMS REALTY LANDMARK II"/>
    <x v="4"/>
    <n v="1098000"/>
    <s v="500,000+"/>
    <n v="3"/>
    <n v="3"/>
    <n v="2185"/>
    <x v="0"/>
    <s v="32-58 77th StEast Elmhurst, NY 11370"/>
    <x v="4"/>
    <s v="Queens"/>
    <s v="32-58 77th St, Flushing, NY 11370, USA"/>
    <n v="40.755637"/>
    <n v="-73.8903854"/>
  </r>
  <r>
    <s v="Brokered by Coldwell Banker Advantage"/>
    <x v="1"/>
    <n v="798000"/>
    <s v="500,000+"/>
    <n v="4"/>
    <n v="4"/>
    <n v="1410"/>
    <x v="0"/>
    <s v="11 Goller PlStaten Island, NY 10314"/>
    <x v="1"/>
    <s v="Staten Island"/>
    <s v="11 Goller Pl, Staten Island, NY 10314, USA"/>
    <n v="40.607298999999998"/>
    <n v="-74.159020999999996"/>
  </r>
  <r>
    <s v="Brokered by COMPASS"/>
    <x v="3"/>
    <n v="525000"/>
    <s v="500,000+"/>
    <n v="1"/>
    <n v="1"/>
    <n v="715"/>
    <x v="4"/>
    <s v="67 Park Ave Unit 8EManhattan, NY 10016"/>
    <x v="0"/>
    <s v="Manhattan"/>
    <s v="67 Park Ave #8e, New York, NY 10016, USA"/>
    <n v="40.749580000000002"/>
    <n v="-73.979035499999995"/>
  </r>
  <r>
    <s v="Brokered by Keller Williams Legendary"/>
    <x v="4"/>
    <n v="3900000"/>
    <s v="500,000+"/>
    <n v="5"/>
    <n v="3"/>
    <n v="2185"/>
    <x v="0"/>
    <s v="183-05 145th DrSpringfield Gardens, NY 11413"/>
    <x v="4"/>
    <s v="Queens"/>
    <s v="183-05 145th Dr, Jamaica, NY 11413, USA"/>
    <n v="40.6632544"/>
    <n v="-73.7626214"/>
  </r>
  <r>
    <s v="Brokered by Century 21 Bay Benjamin"/>
    <x v="3"/>
    <n v="479500"/>
    <s v="300,001-500,000"/>
    <n v="2"/>
    <n v="2"/>
    <n v="2185"/>
    <x v="0"/>
    <s v="23-55 Bell Blvd Unit 4HBayside, NY 11360"/>
    <x v="4"/>
    <s v="Bayside"/>
    <s v="2355 Bell Blvd Apt 4d, Bayside, NY 11360, USA"/>
    <n v="40.782449900000003"/>
    <n v="-73.776509899999994"/>
  </r>
  <r>
    <s v="Brokered by E Realty International Corp"/>
    <x v="3"/>
    <n v="599000"/>
    <s v="500,000+"/>
    <n v="1"/>
    <n v="1"/>
    <n v="600"/>
    <x v="4"/>
    <s v="314 W 56th St Apt 3CNew York, NY 10019"/>
    <x v="0"/>
    <s v="Manhattan"/>
    <s v="314 W 56th St #3c, New York, NY 10019, USA"/>
    <n v="40.7662847"/>
    <n v="-73.984334399999995"/>
  </r>
  <r>
    <s v="Brokered by COMPASS"/>
    <x v="2"/>
    <n v="6900000"/>
    <s v="500,000+"/>
    <n v="4"/>
    <n v="4"/>
    <n v="4000"/>
    <x v="0"/>
    <s v="335 E 18th StManhattan, NY 10003"/>
    <x v="0"/>
    <s v="New York"/>
    <s v="335 E 18th St, New York, NY 10003, USA"/>
    <n v="40.734389999999998"/>
    <n v="-73.981606999999997"/>
  </r>
  <r>
    <s v="Brokered by Brown Harris Stevens"/>
    <x v="3"/>
    <n v="629000"/>
    <s v="500,000+"/>
    <n v="1"/>
    <n v="1"/>
    <n v="2185"/>
    <x v="0"/>
    <s v="504 W 111th St Apt 34Manhattan, NY 10025"/>
    <x v="0"/>
    <s v="Manhattan"/>
    <s v="504 W 111th St Apt 34, New York, NY 10025, USA"/>
    <n v="40.803733600000001"/>
    <n v="-73.963980300000003"/>
  </r>
  <r>
    <s v="Brokered by EXIT REALTY TOP PROPERTIES"/>
    <x v="4"/>
    <n v="1650000"/>
    <s v="500,000+"/>
    <n v="3"/>
    <n v="3"/>
    <n v="1472"/>
    <x v="0"/>
    <s v="1876 60th StBrooklyn, NY 11204"/>
    <x v="2"/>
    <s v="Brooklyn"/>
    <s v="1876 60th St, Brooklyn, NY 11204, USA"/>
    <n v="40.6206794"/>
    <n v="-73.985522099999997"/>
  </r>
  <r>
    <s v="Brokered by Corcoran West Side"/>
    <x v="3"/>
    <n v="1100000"/>
    <s v="500,000+"/>
    <n v="2"/>
    <n v="1"/>
    <n v="980"/>
    <x v="4"/>
    <s v="545 W End Ave Apt 8DNew York, NY 10024"/>
    <x v="0"/>
    <s v="Manhattan"/>
    <s v="545 West End Ave #8d, New York, NY 10024, USA"/>
    <n v="40.789210300000001"/>
    <n v="-73.978021299999995"/>
  </r>
  <r>
    <s v="Brokered by Remax Edge - RE/MAX EDGE"/>
    <x v="2"/>
    <n v="1450000"/>
    <s v="500,000+"/>
    <n v="4"/>
    <n v="3"/>
    <n v="2128"/>
    <x v="0"/>
    <s v="323 Bainbridge StBrooklyn, NY 11233"/>
    <x v="2"/>
    <s v="Brooklyn"/>
    <s v="323 Bainbridge St., Brooklyn, NY 11233, USA"/>
    <n v="40.682013699999999"/>
    <n v="-73.923782799999998"/>
  </r>
  <r>
    <s v="Brokered by EXP Realty"/>
    <x v="1"/>
    <n v="1049000"/>
    <s v="500,000+"/>
    <n v="4"/>
    <n v="3"/>
    <n v="2185"/>
    <x v="0"/>
    <s v="180-14 69 AveFresh Meadows, NY 11365"/>
    <x v="4"/>
    <s v="Queens"/>
    <s v="180-14 69th Ave, Flushing, NY 11365, USA"/>
    <n v="40.733284599999998"/>
    <n v="-73.790462599999998"/>
  </r>
  <r>
    <s v="Brokered by Sotheby's International Realty - Downtown Manhattan"/>
    <x v="2"/>
    <n v="22500000"/>
    <s v="500,000+"/>
    <n v="4"/>
    <n v="3"/>
    <n v="9132"/>
    <x v="5"/>
    <s v="217 W 20th StNew York, NY 10011"/>
    <x v="0"/>
    <s v="New York"/>
    <s v="217 W 20th St, New York, NY 10011, USA"/>
    <n v="40.742782099999999"/>
    <n v="-73.997769700000006"/>
  </r>
  <r>
    <s v="Brokered by Corcoran Park Slope"/>
    <x v="4"/>
    <n v="2925000"/>
    <s v="500,000+"/>
    <n v="3"/>
    <n v="4"/>
    <n v="5170"/>
    <x v="5"/>
    <s v="7302 6th AveBrooklyn, NY 11209"/>
    <x v="2"/>
    <s v="Brooklyn"/>
    <s v="7302 6th Ave, Brooklyn, NY 11209, USA"/>
    <n v="40.629854899999998"/>
    <n v="-74.019765800000002"/>
  </r>
  <r>
    <s v="Brokered by Keller Williams NYC"/>
    <x v="0"/>
    <n v="695000"/>
    <s v="500,000+"/>
    <n v="2"/>
    <n v="2"/>
    <n v="889"/>
    <x v="4"/>
    <s v="42 W 120th St Apt 2DNew York, NY 10027"/>
    <x v="0"/>
    <s v="Manhattan"/>
    <s v="42 W 120th St #2d, New York, NY 10027, USA"/>
    <n v="40.803781100000002"/>
    <n v="-73.946245899999994"/>
  </r>
  <r>
    <s v="Brokered by Highline Residential - Highline Residential"/>
    <x v="0"/>
    <n v="650000"/>
    <s v="500,000+"/>
    <n v="1"/>
    <n v="1"/>
    <n v="776"/>
    <x v="4"/>
    <s v="300 Albany St Apt 3DNew York, NY 10280"/>
    <x v="0"/>
    <s v="Manhattan"/>
    <s v="300 Albany St #3d, New York, NY 10280, USA"/>
    <n v="40.710027799999999"/>
    <n v="-74.016852799999995"/>
  </r>
  <r>
    <s v="Brokered by COMPASS"/>
    <x v="3"/>
    <n v="1695000"/>
    <s v="500,000+"/>
    <n v="3"/>
    <n v="3"/>
    <n v="1818"/>
    <x v="0"/>
    <s v="333 E 91st St Apt 24AManhattan, NY 10128"/>
    <x v="0"/>
    <s v="Manhattan"/>
    <s v="333 E 91st St #24a, New York, NY 10128, USA"/>
    <n v="40.780342900000001"/>
    <n v="-73.947265999999999"/>
  </r>
  <r>
    <s v="Brokered by Sloane Square LLC"/>
    <x v="3"/>
    <n v="1200000"/>
    <s v="500,000+"/>
    <n v="2"/>
    <n v="2"/>
    <n v="2185"/>
    <x v="0"/>
    <s v="1150 Park Ave Unit 6DNew York, NY 10128"/>
    <x v="0"/>
    <s v="Manhattan"/>
    <s v="1150 Park Ave #6d, New York, NY 10128, USA"/>
    <n v="40.783985700000002"/>
    <n v="-73.954739700000005"/>
  </r>
  <r>
    <s v="Brokered by Corcoran West Side"/>
    <x v="3"/>
    <n v="4675000"/>
    <s v="500,000+"/>
    <n v="4"/>
    <n v="2"/>
    <n v="2185"/>
    <x v="0"/>
    <s v="180 Riverside Dr Apt 8ANew York, NY 10024"/>
    <x v="0"/>
    <s v="Manhattan"/>
    <s v="180 Riverside Dr #8a, New York, NY 10024, USA"/>
    <n v="40.792087500000001"/>
    <n v="-73.977302699999996"/>
  </r>
  <r>
    <s v="Brokered by Premium Choice Realty Corp"/>
    <x v="4"/>
    <n v="1200000"/>
    <s v="500,000+"/>
    <n v="7"/>
    <n v="4"/>
    <n v="3240"/>
    <x v="0"/>
    <s v="2885 E 195th StBronx, NY 10461"/>
    <x v="3"/>
    <s v="The Bronx"/>
    <s v="2885 E 195th St, Bronx, NY 10461, USA"/>
    <n v="40.853352000000001"/>
    <n v="-73.831719000000007"/>
  </r>
  <r>
    <s v="Brokered by Corcoran Chelsea/Flatiron"/>
    <x v="0"/>
    <n v="4495000"/>
    <s v="500,000+"/>
    <n v="3"/>
    <n v="3"/>
    <n v="2012"/>
    <x v="0"/>
    <s v="252 E 57th St Apt 39CNew York, NY 10022"/>
    <x v="0"/>
    <s v="Manhattan"/>
    <s v="252 E 57th St #39c, New York, NY 10022, USA"/>
    <n v="40.759082100000001"/>
    <n v="-73.965876499999993"/>
  </r>
  <r>
    <s v="Brokered by Corcoran West Side"/>
    <x v="3"/>
    <n v="462900"/>
    <s v="300,001-500,000"/>
    <n v="3"/>
    <n v="1"/>
    <n v="2185"/>
    <x v="0"/>
    <s v="159 Madison Ave Apt 7INew York, NY 10016"/>
    <x v="0"/>
    <s v="Manhattan"/>
    <s v="159 Madison Ave #7e, New York, NY 10016, USA"/>
    <n v="40.746566999999999"/>
    <n v="-73.983513900000005"/>
  </r>
  <r>
    <s v="Brokered by Corcoran Park Slope"/>
    <x v="3"/>
    <n v="635000"/>
    <s v="500,000+"/>
    <n v="1"/>
    <n v="1"/>
    <n v="2185"/>
    <x v="0"/>
    <s v="673 Vanderbilt Ave Apt 1CBrooklyn, NY 11238"/>
    <x v="2"/>
    <s v="Prospect Heights"/>
    <s v="673 Vanderbilt Ave #1c, Brooklyn, NY 11238, USA"/>
    <n v="40.676549000000001"/>
    <n v="-73.968922000000006"/>
  </r>
  <r>
    <s v="Brokered by Chous Realty Group Inc"/>
    <x v="3"/>
    <n v="368000"/>
    <s v="300,001-500,000"/>
    <n v="2"/>
    <n v="1"/>
    <n v="950"/>
    <x v="4"/>
    <s v="29-08 139th St Unit 2GFlushing, NY 11354"/>
    <x v="4"/>
    <s v="139th Street"/>
    <s v="Parking lot, 2908 139th St #2g, Flushing, NY 11354, USA"/>
    <n v="40.7715386"/>
    <n v="-73.830281499999998"/>
  </r>
  <r>
    <s v="Brokered by Vandenberg -The Townhouse Experts"/>
    <x v="6"/>
    <n v="12850000"/>
    <s v="500,000+"/>
    <n v="5"/>
    <n v="5"/>
    <n v="5139"/>
    <x v="5"/>
    <s v="53 W 71st StNew York, NY 10023"/>
    <x v="0"/>
    <s v="New York"/>
    <s v="53 W 71st St, New York, NY 10023, USA"/>
    <n v="40.776498699999998"/>
    <n v="-73.978293500000007"/>
  </r>
  <r>
    <s v="Brokered by KELLER WILLIAMS REALTY LANDMARK II"/>
    <x v="3"/>
    <n v="350777"/>
    <s v="300,001-500,000"/>
    <n v="1"/>
    <n v="1"/>
    <n v="2185"/>
    <x v="0"/>
    <s v="50 W 112th St Apt 6DNew York, NY 10026"/>
    <x v="0"/>
    <s v="Manhattan"/>
    <s v="50 W 112th St #6d, New York, NY 10026, USA"/>
    <n v="40.798979000000003"/>
    <n v="-73.950975799999995"/>
  </r>
  <r>
    <s v="Brokered by Oxford Property Group"/>
    <x v="3"/>
    <n v="700000"/>
    <s v="500,000+"/>
    <n v="4"/>
    <n v="1"/>
    <n v="1500"/>
    <x v="0"/>
    <s v="371 W 120th St Apt 2SNew York, NY 10027"/>
    <x v="0"/>
    <s v="Manhattan"/>
    <s v="371 W 120th St #2a, New York, NY 10027, USA"/>
    <n v="40.808177000000001"/>
    <n v="-73.955935499999995"/>
  </r>
  <r>
    <s v="Brokered by KMS Realty Group, Inc."/>
    <x v="6"/>
    <n v="335900"/>
    <s v="300,001-500,000"/>
    <n v="1"/>
    <n v="1"/>
    <n v="670"/>
    <x v="4"/>
    <s v="15 Kathy PlStaten Island, NY 10314"/>
    <x v="1"/>
    <s v="Staten Island"/>
    <s v="15 Kathy Pl, Staten Island, NY 10314, USA"/>
    <n v="40.579176699999998"/>
    <n v="-74.162397600000006"/>
  </r>
  <r>
    <s v="Brokered by EXIT REALTY PRIME"/>
    <x v="4"/>
    <n v="1149000"/>
    <s v="500,000+"/>
    <n v="11"/>
    <n v="6"/>
    <n v="4350"/>
    <x v="0"/>
    <s v="40-11 102nd StCorona, NY 11368"/>
    <x v="4"/>
    <s v="Queens"/>
    <s v="40-11 102nd St, Flushing, NY 11368, USA"/>
    <n v="40.749416799999999"/>
    <n v="-73.863741200000007"/>
  </r>
  <r>
    <s v="Brokered by TALK OF THE TOWN REALTY C"/>
    <x v="1"/>
    <n v="1888000"/>
    <s v="500,000+"/>
    <n v="3"/>
    <n v="3"/>
    <n v="4100"/>
    <x v="0"/>
    <s v="2307 E 66th StBrooklyn, NY 11234"/>
    <x v="2"/>
    <s v="Brooklyn"/>
    <s v="2307 E 66th St, Brooklyn, NY 11234, USA"/>
    <n v="40.613777300000002"/>
    <n v="-73.906886900000003"/>
  </r>
  <r>
    <s v="Brokered by INSPIROU GROUP"/>
    <x v="4"/>
    <n v="1288000"/>
    <s v="500,000+"/>
    <n v="4"/>
    <n v="3"/>
    <n v="2240"/>
    <x v="0"/>
    <s v="4317 20th RdAstoria, NY 11105"/>
    <x v="4"/>
    <s v="Queens"/>
    <s v="43-17 20th Rd, Queens, NY 11105, USA"/>
    <n v="40.773714599999998"/>
    <n v="-73.900008499999998"/>
  </r>
  <r>
    <s v="Brokered by Re/Max Edge"/>
    <x v="1"/>
    <n v="750000"/>
    <s v="500,000+"/>
    <n v="3"/>
    <n v="3"/>
    <n v="1922"/>
    <x v="0"/>
    <s v="15 Denker PlStaten Island, NY 10314"/>
    <x v="1"/>
    <s v="Staten Island"/>
    <s v="15 Denker Pl, Staten Island, NY 10314, USA"/>
    <n v="40.590596699999999"/>
    <n v="-74.152725500000003"/>
  </r>
  <r>
    <s v="Brokered by EXP Realty"/>
    <x v="3"/>
    <n v="324888"/>
    <s v="300,001-500,000"/>
    <n v="1"/>
    <n v="1"/>
    <n v="713"/>
    <x v="4"/>
    <s v="61-15 97th St Unit 6DRego Park, NY 11374"/>
    <x v="4"/>
    <s v="Rego Park"/>
    <s v="61-15 97th St #6d, Rego Park, NY 11374, USA"/>
    <n v="40.733796499999997"/>
    <n v="-73.862083699999999"/>
  </r>
  <r>
    <s v="NoBroker"/>
    <x v="3"/>
    <n v="550000"/>
    <s v="500,000+"/>
    <n v="2"/>
    <n v="1"/>
    <n v="2185"/>
    <x v="0"/>
    <s v="804 W 180th St Apt 52New York, NY 10033"/>
    <x v="0"/>
    <s v="Manhattan"/>
    <s v="804 W 180th St Apt 52, New York, NY 10033, USA"/>
    <n v="40.849912699999997"/>
    <n v="-73.938958700000001"/>
  </r>
  <r>
    <s v="Brokered by Crossings Realty"/>
    <x v="3"/>
    <n v="165000"/>
    <s v="100,001-300,000"/>
    <n v="3"/>
    <n v="1"/>
    <n v="400"/>
    <x v="2"/>
    <s v="84-25 118 St Unit 3AKew Gardens, NY 11415"/>
    <x v="4"/>
    <s v="Jamaica"/>
    <s v="84-25 118th St #3a, Jamaica, NY 11415, USA"/>
    <n v="40.703417399999999"/>
    <n v="-73.833130400000002"/>
  </r>
  <r>
    <s v="Brokered by Serhant"/>
    <x v="3"/>
    <n v="2950000"/>
    <s v="500,000+"/>
    <n v="4"/>
    <n v="2"/>
    <n v="2185"/>
    <x v="0"/>
    <s v="1133 Park Ave Unit 12WNew York, NY 10128"/>
    <x v="0"/>
    <s v="Manhattan"/>
    <s v="1133 Park Ave #12b, New York, NY 10128, USA"/>
    <n v="40.783104600000001"/>
    <n v="-73.954603500000005"/>
  </r>
  <r>
    <s v="Brokered by Landseair Real Estate Group"/>
    <x v="3"/>
    <n v="130000"/>
    <s v="100,001-300,000"/>
    <n v="3"/>
    <n v="1"/>
    <n v="422"/>
    <x v="2"/>
    <s v="164-20 Highland Ave Unit 8WJamaica, NY 11432"/>
    <x v="4"/>
    <s v="Jamaica"/>
    <s v="16420 Highland Ave Apt 8u, Jamaica, NY 11432, USA"/>
    <n v="40.710249900000001"/>
    <n v="-73.799850000000006"/>
  </r>
  <r>
    <s v="Brokered by Brown Harris Stevens"/>
    <x v="2"/>
    <n v="2560000"/>
    <s v="500,000+"/>
    <n v="13"/>
    <n v="4"/>
    <n v="2185"/>
    <x v="0"/>
    <s v="413 Greene Ave Unit TownhouseBrooklyn, NY 11216"/>
    <x v="2"/>
    <s v="Brooklyn"/>
    <s v="413 Greene Ave, Brooklyn, NY 11216, USA"/>
    <n v="40.688233099999998"/>
    <n v="-73.954324299999996"/>
  </r>
  <r>
    <s v="Brokered by Brown Harris Stevens - 100 Seventh Avenue"/>
    <x v="2"/>
    <n v="3500000"/>
    <s v="500,000+"/>
    <n v="7"/>
    <n v="4"/>
    <n v="2185"/>
    <x v="0"/>
    <s v="2115 Fifth Ave Unit TownhouseManhattan, NY 10035"/>
    <x v="0"/>
    <s v="New York"/>
    <s v="2115 5th Ave, New York, NY 10035, USA"/>
    <n v="40.809257799999997"/>
    <n v="-73.939828199999994"/>
  </r>
  <r>
    <s v="Brokered by Corcoran Brooklyn Heights"/>
    <x v="0"/>
    <n v="1049000"/>
    <s v="500,000+"/>
    <n v="3"/>
    <n v="1"/>
    <n v="897"/>
    <x v="4"/>
    <s v="85 N 3rd St Apt 504Brooklyn, NY 11249"/>
    <x v="2"/>
    <s v="Williamsburg"/>
    <s v="85 N 3rd St APT 504, Brooklyn, NY 11249, USA"/>
    <n v="40.717213200000003"/>
    <n v="-73.962255900000002"/>
  </r>
  <r>
    <s v="Brokered by Serhant"/>
    <x v="0"/>
    <n v="9995000"/>
    <s v="500,000+"/>
    <n v="3"/>
    <n v="4"/>
    <n v="2950"/>
    <x v="0"/>
    <s v="10 Sullivan St Unit 10ANew York, NY 10012"/>
    <x v="0"/>
    <s v="Manhattan"/>
    <s v="10 Sullivan St #10a, New York, NY 10012, USA"/>
    <n v="40.724558000000002"/>
    <n v="-74.004172999999994"/>
  </r>
  <r>
    <s v="Brokered by ABC REAL ESTATE SERVICES, INC."/>
    <x v="1"/>
    <n v="750000"/>
    <s v="500,000+"/>
    <n v="4"/>
    <n v="3"/>
    <n v="1806"/>
    <x v="0"/>
    <s v="762 E 37th StBrooklyn, NY 11210"/>
    <x v="2"/>
    <s v="Brooklyn"/>
    <s v="762 E 37th St, Brooklyn, NY 11210, USA"/>
    <n v="40.638304699999999"/>
    <n v="-73.941750400000004"/>
  </r>
  <r>
    <s v="Brokered by Best Find Realty"/>
    <x v="3"/>
    <n v="219000"/>
    <s v="100,001-300,000"/>
    <n v="1"/>
    <n v="1"/>
    <n v="2185"/>
    <x v="0"/>
    <s v="190-05 39 Ave Unit 142Flushing, NY 11358"/>
    <x v="4"/>
    <s v="Flushing"/>
    <s v="19005 39th Ave Apt 142, Flushing, NY 11358, USA"/>
    <n v="40.761729899999999"/>
    <n v="-73.791759999999996"/>
  </r>
  <r>
    <s v="Brokered by Brown Harris Stevens - 445 Park Avenue"/>
    <x v="3"/>
    <n v="935000"/>
    <s v="500,000+"/>
    <n v="1"/>
    <n v="1"/>
    <n v="2185"/>
    <x v="0"/>
    <s v="781 Fifth Ave Unit 407Manhattan, NY 10022"/>
    <x v="0"/>
    <s v="Manhattan"/>
    <s v="781 5th Ave # 407, New York, NY 10022, USA"/>
    <n v="40.764356300000003"/>
    <n v="-73.972754399999999"/>
  </r>
  <r>
    <s v="Brokered by eXp Realty NYC"/>
    <x v="6"/>
    <n v="750000"/>
    <s v="500,000+"/>
    <n v="6"/>
    <n v="2"/>
    <n v="1476"/>
    <x v="0"/>
    <s v="1363 Sutter AveBrooklyn, NY 11208"/>
    <x v="2"/>
    <s v="Brooklyn"/>
    <s v="1363 Sutter Ave, Brooklyn, NY 11208, USA"/>
    <n v="40.673585899999999"/>
    <n v="-73.867485400000007"/>
  </r>
  <r>
    <s v="Brokered by Brown Harris Stevens - 445 Park Avenue"/>
    <x v="3"/>
    <n v="935000"/>
    <s v="500,000+"/>
    <n v="1"/>
    <n v="1"/>
    <n v="2185"/>
    <x v="0"/>
    <s v="781 Fifth Ave Unit 407Manhattan, NY 10022"/>
    <x v="0"/>
    <s v="Manhattan"/>
    <s v="781 5th Ave # 407, New York, NY 10022, USA"/>
    <n v="40.764356300000003"/>
    <n v="-73.972754399999999"/>
  </r>
  <r>
    <s v="Brokered by Homes R Us Realty of NY, Inc."/>
    <x v="1"/>
    <n v="1080000"/>
    <s v="500,000+"/>
    <n v="4"/>
    <n v="3"/>
    <n v="1824"/>
    <x v="0"/>
    <s v="115 Rome AveStaten Island, NY 10304"/>
    <x v="1"/>
    <s v="Staten Island"/>
    <s v="115 Rome Ave, Staten Island, NY 10304, USA"/>
    <n v="40.602061499999998"/>
    <n v="-74.093461000000005"/>
  </r>
  <r>
    <s v="Brokered by AmeriHomes Realty"/>
    <x v="1"/>
    <n v="2888888"/>
    <s v="500,000+"/>
    <n v="5"/>
    <n v="4"/>
    <n v="5000"/>
    <x v="0"/>
    <s v="1217 Doone CtBrooklyn, NY 11235"/>
    <x v="2"/>
    <s v="Brooklyn"/>
    <s v="1217 Doone Ct, Brooklyn, NY 11235, USA"/>
    <n v="40.590623999999998"/>
    <n v="-73.958134700000002"/>
  </r>
  <r>
    <s v="Brokered by Bond New York- Columbus Circle"/>
    <x v="3"/>
    <n v="860000"/>
    <s v="500,000+"/>
    <n v="3"/>
    <n v="2"/>
    <n v="1118"/>
    <x v="0"/>
    <s v="300 W 145th St Apt 2PNew York, NY 10039"/>
    <x v="0"/>
    <s v="Manhattan"/>
    <s v="300 W 145th St #2b, New York, NY 10039, USA"/>
    <n v="40.822921999999998"/>
    <n v="-73.942642899999996"/>
  </r>
  <r>
    <s v="Brokered by RE MAX Edge"/>
    <x v="4"/>
    <n v="1180000"/>
    <s v="500,000+"/>
    <n v="4"/>
    <n v="5"/>
    <n v="3100"/>
    <x v="0"/>
    <s v="47-19 99th StCorona, NY 11368"/>
    <x v="4"/>
    <s v="Queens"/>
    <s v="47-19 99th St, Flushing, NY 11368, USA"/>
    <n v="40.744266000000003"/>
    <n v="-73.862866999999994"/>
  </r>
  <r>
    <s v="Brokered by Keller Williams Realty Greater Nassau"/>
    <x v="3"/>
    <n v="235000"/>
    <s v="100,001-300,000"/>
    <n v="1"/>
    <n v="1"/>
    <n v="675"/>
    <x v="4"/>
    <s v="2011 E 56th St Unit 57BOld Mill Basin, NY 11234"/>
    <x v="2"/>
    <s v="Mill Basin"/>
    <s v="2011 E 56th St # 57a, Brooklyn, NY 11234, USA"/>
    <n v="40.613694199999998"/>
    <n v="-73.920503999999994"/>
  </r>
  <r>
    <s v="Brokered by Sotheby's International Realty - East Side Manhattan Brokerage"/>
    <x v="3"/>
    <n v="4650000"/>
    <s v="500,000+"/>
    <n v="4"/>
    <n v="4"/>
    <n v="2185"/>
    <x v="0"/>
    <s v="980 Fifth Ave Apt 8BNew York, NY 10075"/>
    <x v="0"/>
    <s v="Manhattan"/>
    <s v="980 5th Ave #8b, New York, NY 10075, USA"/>
    <n v="40.7770753"/>
    <n v="-73.963132999999999"/>
  </r>
  <r>
    <s v="Brokered by RITZ REALTY NY CORP."/>
    <x v="0"/>
    <n v="680000"/>
    <s v="500,000+"/>
    <n v="2"/>
    <n v="1"/>
    <n v="640"/>
    <x v="4"/>
    <s v="4016 7th Ave Unit 2RBrooklyn, NY 11232"/>
    <x v="2"/>
    <s v="Sunset Park"/>
    <s v="4016 7th Ave #2r, Brooklyn, NY 11232, USA"/>
    <n v="40.647866100000002"/>
    <n v="-74.000609800000007"/>
  </r>
  <r>
    <s v="Brokered by Brown Harris Stevens"/>
    <x v="2"/>
    <n v="14995000"/>
    <s v="500,000+"/>
    <n v="3"/>
    <n v="0"/>
    <n v="2185"/>
    <x v="0"/>
    <s v="50 W 86th St Unit TownhouseManhattan, NY 10024"/>
    <x v="0"/>
    <s v="New York"/>
    <s v="50 W 86th St, New York, NY 10024, USA"/>
    <n v="40.786045999999999"/>
    <n v="-73.971834200000004"/>
  </r>
  <r>
    <s v="Brokered by Douglas Elliman - 575 Madison Ave"/>
    <x v="3"/>
    <n v="595000"/>
    <s v="500,000+"/>
    <n v="1"/>
    <n v="1"/>
    <n v="2185"/>
    <x v="0"/>
    <s v="1199 Park Ave Apt 6JNew York, NY 10128"/>
    <x v="0"/>
    <s v="Park Avenue"/>
    <s v="T.H.I.S Town House international School, 1199 Park Ave #6j, New York, NY 10128, USA"/>
    <n v="40.7851736"/>
    <n v="-73.952743799999993"/>
  </r>
  <r>
    <s v="Brokered by Sotheby's International Realty - East Side Manhattan Brokerage"/>
    <x v="3"/>
    <n v="1200000"/>
    <s v="500,000+"/>
    <n v="1"/>
    <n v="1"/>
    <n v="2185"/>
    <x v="0"/>
    <s v="3 E 77th St Apt 14DNew York, NY 10075"/>
    <x v="0"/>
    <s v="Manhattan"/>
    <s v="3 E 77th St #14d, New York, NY 10075, USA"/>
    <n v="40.775478200000002"/>
    <n v="-73.963969700000007"/>
  </r>
  <r>
    <s v="Brokered by BRISMAN REALTY"/>
    <x v="1"/>
    <n v="849999"/>
    <s v="500,000+"/>
    <n v="4"/>
    <n v="2"/>
    <n v="1842"/>
    <x v="0"/>
    <s v="906 E 16th StBrooklyn, NY 11230"/>
    <x v="2"/>
    <s v="Brooklyn"/>
    <s v="906 East 16th Street, Brooklyn, NY 11230, USA"/>
    <n v="40.627447099999998"/>
    <n v="-73.961090999999996"/>
  </r>
  <r>
    <s v="Brokered by East Coast REALTORS Inc"/>
    <x v="1"/>
    <n v="1300000"/>
    <s v="500,000+"/>
    <n v="5"/>
    <n v="3"/>
    <n v="1750"/>
    <x v="0"/>
    <s v="173-22 Effington AveFlushing, NY 11358"/>
    <x v="4"/>
    <s v="Queens"/>
    <s v="173-22 Effington Ave, Flushing, NY 11358, USA"/>
    <n v="40.749629400000003"/>
    <n v="-73.7938635"/>
  </r>
  <r>
    <s v="Brokered by Douglas Elliman - 575 Madison Ave"/>
    <x v="0"/>
    <n v="2175000"/>
    <s v="500,000+"/>
    <n v="2"/>
    <n v="2"/>
    <n v="1666"/>
    <x v="0"/>
    <s v="243 W 60th St Apt 4ANew York, NY 10023"/>
    <x v="0"/>
    <s v="Manhattan"/>
    <s v="243 W 60th St #4a, New York, NY 10023, USA"/>
    <n v="40.771979000000002"/>
    <n v="-73.988956700000003"/>
  </r>
  <r>
    <s v="NoBroker"/>
    <x v="0"/>
    <n v="2795000"/>
    <s v="500,000+"/>
    <n v="3"/>
    <n v="3"/>
    <n v="1689"/>
    <x v="0"/>
    <s v="555 W 59th St Apt 20BManhattan, NY 10019"/>
    <x v="0"/>
    <s v="Manhattan"/>
    <s v="555 W 59th St #20b, New York, NY 10019, USA"/>
    <n v="40.771525099999998"/>
    <n v="-73.989594299999993"/>
  </r>
  <r>
    <s v="Brokered by Donna Demkowicz R E Corp"/>
    <x v="2"/>
    <n v="979000"/>
    <s v="500,000+"/>
    <n v="3"/>
    <n v="2"/>
    <n v="2185"/>
    <x v="0"/>
    <s v="53-70 64th StMaspeth, NY 11378"/>
    <x v="4"/>
    <s v="Queens"/>
    <s v="53-70 64th St, Flushing, NY 11378, USA"/>
    <n v="40.729500600000001"/>
    <n v="-73.901426799999996"/>
  </r>
  <r>
    <s v="Brokered by CENTURY 21 MK Realty"/>
    <x v="9"/>
    <n v="589000"/>
    <s v="500,000+"/>
    <n v="4"/>
    <n v="2"/>
    <n v="2235"/>
    <x v="0"/>
    <s v="1118 Bay 24th StFar Rockaway, NY 11691"/>
    <x v="4"/>
    <s v="Queens"/>
    <s v="11-18 Bay 24th St, Queens, NY 11691, USA"/>
    <n v="40.605431099999997"/>
    <n v="-73.762023799999994"/>
  </r>
  <r>
    <s v="Brokered by Sotheby's International Realty - East Side Manhattan Brokerage"/>
    <x v="3"/>
    <n v="45000000"/>
    <s v="500,000+"/>
    <n v="5"/>
    <n v="3"/>
    <n v="2185"/>
    <x v="0"/>
    <s v="4 E 66th St Fl 7New York, NY 10065"/>
    <x v="0"/>
    <s v="Manhattan"/>
    <s v="4 E 66th St Fl 7, New York, NY 10065, USA"/>
    <n v="40.768301000000001"/>
    <n v="-73.969733599999998"/>
  </r>
  <r>
    <s v="Brokered by COMPASS"/>
    <x v="3"/>
    <n v="1995000"/>
    <s v="500,000+"/>
    <n v="3"/>
    <n v="2"/>
    <n v="2185"/>
    <x v="0"/>
    <s v="11 Riverside Dr Apt 10MWManhattan, NY 10023"/>
    <x v="0"/>
    <s v="Manhattan"/>
    <s v="11 Riverside Dr #10, New York, NY 10023, USA"/>
    <n v="40.7809028"/>
    <n v="-73.984644299999999"/>
  </r>
  <r>
    <s v="Brokered by Homemax Realty Inc"/>
    <x v="0"/>
    <n v="679000"/>
    <s v="500,000+"/>
    <n v="2"/>
    <n v="2"/>
    <n v="879"/>
    <x v="4"/>
    <s v="511 68th St Apt 1ABrooklyn, NY 11220"/>
    <x v="2"/>
    <s v="Bay Ridge"/>
    <s v="511 68th St #1a, Brooklyn, NY 11220, USA"/>
    <n v="40.634118200000003"/>
    <n v="-74.020228399999993"/>
  </r>
  <r>
    <s v="Brokered by Property Professionals Realty"/>
    <x v="3"/>
    <n v="263000"/>
    <s v="100,001-300,000"/>
    <n v="2"/>
    <n v="1"/>
    <n v="2185"/>
    <x v="0"/>
    <s v="221-24 Manor Rd Unit UpperQueens Village, NY 11427"/>
    <x v="4"/>
    <s v="Queens"/>
    <s v="221-24 Manor Rd, Queens Village, NY 11427, USA"/>
    <n v="40.732088400000002"/>
    <n v="-73.743204199999994"/>
  </r>
  <r>
    <s v="Brokered by Coldwell Banker Warburg"/>
    <x v="3"/>
    <n v="7250000"/>
    <s v="500,000+"/>
    <n v="4"/>
    <n v="4"/>
    <n v="2185"/>
    <x v="0"/>
    <s v="101 Central Park W Units 11 &amp; 12GNew York, NY 10023"/>
    <x v="0"/>
    <s v="Manhattan"/>
    <s v="Apartments &amp; Apartment Houses, 101 Central Park W, New York, NY 10023, USA"/>
    <n v="40.775398299999999"/>
    <n v="-73.976919300000006"/>
  </r>
  <r>
    <s v="Brokered by Joachim Realty Llc"/>
    <x v="3"/>
    <n v="169999"/>
    <s v="100,001-300,000"/>
    <n v="1"/>
    <n v="1"/>
    <n v="750"/>
    <x v="4"/>
    <s v="87-46 Chelsea St Unit 6EJamaica, NY 11432"/>
    <x v="4"/>
    <s v="Jamaica"/>
    <s v="87-46 Chelsea St #6c, Queens, NY 11432, USA"/>
    <n v="40.714762999999998"/>
    <n v="-73.776178000000002"/>
  </r>
  <r>
    <s v="Brokered by Winzone Realty Inc"/>
    <x v="3"/>
    <n v="304900"/>
    <s v="300,001-500,000"/>
    <n v="1"/>
    <n v="1"/>
    <n v="850"/>
    <x v="4"/>
    <s v="68-63 108th St Unit 3DForest Hills, NY 11375"/>
    <x v="4"/>
    <s v="Forest Hills"/>
    <s v="68-63 108th St #3a, Forest Hills, NY 11375, USA"/>
    <n v="40.7254109"/>
    <n v="-73.845335800000001"/>
  </r>
  <r>
    <s v="Brokered by Bond New York- Columbus Circle"/>
    <x v="0"/>
    <n v="600000"/>
    <s v="500,000+"/>
    <n v="1"/>
    <n v="1"/>
    <n v="600"/>
    <x v="4"/>
    <s v="1810 Third Ave Unit A9Manhattan, NY 10029"/>
    <x v="0"/>
    <s v="Manhattan"/>
    <s v="1810 3rd Ave a9, New York, NY 10029, USA"/>
    <n v="40.788197699999998"/>
    <n v="-73.947384999999997"/>
  </r>
  <r>
    <s v="Brokered by RE MAX Edge"/>
    <x v="1"/>
    <n v="999000"/>
    <s v="500,000+"/>
    <n v="7"/>
    <n v="4"/>
    <n v="2000"/>
    <x v="0"/>
    <s v="33 Avenue XBrooklyn, NY 11223"/>
    <x v="2"/>
    <s v="Brooklyn"/>
    <s v="33 Avenue X, Brooklyn, NY 11223, USA"/>
    <n v="40.589550000000003"/>
    <n v="-73.9824749"/>
  </r>
  <r>
    <s v="Brokered by CONTINENT REALTY LLC"/>
    <x v="3"/>
    <n v="279000"/>
    <s v="100,001-300,000"/>
    <n v="2"/>
    <n v="1"/>
    <n v="1000"/>
    <x v="4"/>
    <s v="2719 E 28th St Apt 2BBrooklyn, NY 11235"/>
    <x v="2"/>
    <s v="Sheepshead Bay"/>
    <s v="2719 E 28th St #2b, Brooklyn, NY 11235, USA"/>
    <n v="40.5864616"/>
    <n v="-73.941065600000002"/>
  </r>
  <r>
    <s v="Brokered by The Agency"/>
    <x v="3"/>
    <n v="1250000"/>
    <s v="500,000+"/>
    <n v="1"/>
    <n v="1"/>
    <n v="1300"/>
    <x v="0"/>
    <s v="470 Park Ave Apt 6ANew York, NY 10022"/>
    <x v="0"/>
    <s v="Manhattan"/>
    <s v="470 Park Ave #6a, New York, NY 10022, USA"/>
    <n v="40.762236000000001"/>
    <n v="-73.970608400000003"/>
  </r>
  <r>
    <s v="Brokered by EXCLUSIVE PROPERTIES REALTY INC"/>
    <x v="3"/>
    <n v="179000"/>
    <s v="100,001-300,000"/>
    <n v="1"/>
    <n v="1"/>
    <n v="2185"/>
    <x v="0"/>
    <s v="2239 Troy Ave Unit C6Brooklyn, NY 11234"/>
    <x v="2"/>
    <s v="Flatlands"/>
    <s v="2239 Troy Ave c6, Brooklyn, NY 11234, USA"/>
    <n v="40.6192487"/>
    <n v="-73.932400000000001"/>
  </r>
  <r>
    <s v="Brokered by Master Associates Inc."/>
    <x v="1"/>
    <n v="1299800"/>
    <s v="500,000+"/>
    <n v="4"/>
    <n v="4"/>
    <n v="2600"/>
    <x v="0"/>
    <s v="41 Milburn StStaten Island, NY 10306"/>
    <x v="0"/>
    <s v="Richmond County"/>
    <s v="41 Milburn St, Staten Island, NY 10306, USA"/>
    <n v="40.577481800000001"/>
    <n v="-74.126222799999994"/>
  </r>
  <r>
    <s v="Brokered by Chous Realty Group Inc"/>
    <x v="3"/>
    <n v="268000"/>
    <s v="100,001-300,000"/>
    <n v="2"/>
    <n v="1"/>
    <n v="950"/>
    <x v="4"/>
    <s v="141-16 25 Rd Unit 1DFlushing, NY 11354"/>
    <x v="4"/>
    <s v="Flushing"/>
    <s v="141-16 25th Rd #1d, Flushing, NY 11354, USA"/>
    <n v="40.7757085"/>
    <n v="-73.827107900000001"/>
  </r>
  <r>
    <s v="Brokered by Re/Max In The City"/>
    <x v="3"/>
    <n v="140000"/>
    <s v="100,001-300,000"/>
    <n v="3"/>
    <n v="1"/>
    <n v="507"/>
    <x v="4"/>
    <s v="4295 Webster Ave Apt 1KBronx, NY 10470"/>
    <x v="3"/>
    <s v="East Bronx"/>
    <s v="4295 Webster Ave #1k, Bronx, NY 10470, USA"/>
    <n v="40.899214399999998"/>
    <n v="-73.862410299999993"/>
  </r>
  <r>
    <s v="Brokered by Dove Real Estate Corp."/>
    <x v="4"/>
    <n v="2100000"/>
    <s v="500,000+"/>
    <n v="3"/>
    <n v="1"/>
    <n v="6862"/>
    <x v="5"/>
    <s v="32-34 36 Monroe AveStaten Island, NY 10301"/>
    <x v="1"/>
    <s v="Staten Island"/>
    <s v="36 Monroe Ave, Staten Island, NY 10301, USA"/>
    <n v="40.640711199999998"/>
    <n v="-74.079684799999995"/>
  </r>
  <r>
    <s v="Brokered by Keller Williams Rlty Landmark"/>
    <x v="3"/>
    <n v="293000"/>
    <s v="100,001-300,000"/>
    <n v="1"/>
    <n v="1"/>
    <n v="649"/>
    <x v="4"/>
    <s v="35-11 85th St Unit 2CJackson Heights, NY 11372"/>
    <x v="4"/>
    <s v="Jackson Heights"/>
    <s v="3511 85th St Apt 2l, Jackson Heights, NY 11372, USA"/>
    <n v="40.752079899999998"/>
    <n v="-73.881879999999995"/>
  </r>
  <r>
    <s v="Brokered by COMPASS"/>
    <x v="0"/>
    <n v="649000"/>
    <s v="500,000+"/>
    <n v="1"/>
    <n v="1"/>
    <n v="665"/>
    <x v="4"/>
    <s v="145 W 129th St Apt 2Manhattan, NY 10027"/>
    <x v="0"/>
    <s v="Manhattan"/>
    <s v="145 W 129th St #2, New York, NY 10027, USA"/>
    <n v="40.811152"/>
    <n v="-73.945120900000006"/>
  </r>
  <r>
    <s v="Brokered by New York Residential R E"/>
    <x v="3"/>
    <n v="298888"/>
    <s v="100,001-300,000"/>
    <n v="1"/>
    <n v="1"/>
    <n v="700"/>
    <x v="4"/>
    <s v="160-15 Powells Cove Blvd Unit B104Beechhurst, NY 11357"/>
    <x v="4"/>
    <s v="Whitestone"/>
    <s v="16015 Powells Cove Blvd Apt B104, Whitestone, NY 11357, USA"/>
    <n v="40.794289900000003"/>
    <n v="-73.801389999999998"/>
  </r>
  <r>
    <s v="Brokered by Corcoran East Side"/>
    <x v="3"/>
    <n v="1650000"/>
    <s v="500,000+"/>
    <n v="3"/>
    <n v="3"/>
    <n v="1800"/>
    <x v="0"/>
    <s v="123 W 86th St # GNew York, NY 10024"/>
    <x v="0"/>
    <s v="New York"/>
    <s v="123 W 86th St, New York, NY 10024, USA"/>
    <n v="40.787070399999998"/>
    <n v="-73.972936200000007"/>
  </r>
  <r>
    <s v="Brokered by RE MAX Edge"/>
    <x v="0"/>
    <n v="538000"/>
    <s v="500,000+"/>
    <n v="2"/>
    <n v="1"/>
    <n v="1105"/>
    <x v="0"/>
    <s v="2546 Stillwell Ave Apt 3BBrooklyn, NY 11223"/>
    <x v="2"/>
    <s v="Brooklyn"/>
    <s v="2546 Stillwell Ave #3b, Brooklyn, NY 11223, USA"/>
    <n v="40.585751899999998"/>
    <n v="-73.983530900000005"/>
  </r>
  <r>
    <s v="Brokered by Fillmore Real Estate Fusion Team, INC."/>
    <x v="3"/>
    <n v="990000"/>
    <s v="500,000+"/>
    <n v="1"/>
    <n v="1"/>
    <n v="850"/>
    <x v="4"/>
    <s v="24 W 55th St Ph DNew York, NY 10019"/>
    <x v="0"/>
    <s v="New York"/>
    <s v="24 W 55th St, New York, NY 10019, USA"/>
    <n v="40.761599199999999"/>
    <n v="-73.975794399999998"/>
  </r>
  <r>
    <s v="Brokered by Hauseit LLC - Hauseit LLC"/>
    <x v="0"/>
    <n v="4145000"/>
    <s v="500,000+"/>
    <n v="2"/>
    <n v="2"/>
    <n v="1593"/>
    <x v="0"/>
    <s v="111 Murray St Apt 17ANew York, NY 10007"/>
    <x v="0"/>
    <s v="Manhattan"/>
    <s v="111 Murray St #17a, New York, NY 10007, USA"/>
    <n v="40.715350999999998"/>
    <n v="-74.012844099999995"/>
  </r>
  <r>
    <s v="Brokered by COMPASS"/>
    <x v="2"/>
    <n v="2545000"/>
    <s v="500,000+"/>
    <n v="6"/>
    <n v="2"/>
    <n v="3277"/>
    <x v="0"/>
    <s v="303 Whitman DrBrooklyn, NY 11234"/>
    <x v="2"/>
    <s v="Brooklyn"/>
    <s v="303 Whitman Dr, Brooklyn, NY 11234, USA"/>
    <n v="40.606560899999998"/>
    <n v="-73.906028000000006"/>
  </r>
  <r>
    <s v="Brokered by BESMATCH REAL ESTATE"/>
    <x v="3"/>
    <n v="99000"/>
    <s v="50,001-100,000"/>
    <n v="1"/>
    <n v="1"/>
    <n v="850"/>
    <x v="4"/>
    <s v="1185 Anderson Ave Apt 2CBronx, NY 10452"/>
    <x v="3"/>
    <s v="Highbridge"/>
    <s v="1185 Anderson Ave #2c, Bronx, NY 10452, USA"/>
    <n v="40.8366623"/>
    <n v="-73.923958600000006"/>
  </r>
  <r>
    <s v="Brokered by Corcoran East Side"/>
    <x v="3"/>
    <n v="1650000"/>
    <s v="500,000+"/>
    <n v="3"/>
    <n v="3"/>
    <n v="1800"/>
    <x v="0"/>
    <s v="123 W 86th St # GNew York, NY 10024"/>
    <x v="0"/>
    <s v="New York"/>
    <s v="123 W 86th St, New York, NY 10024, USA"/>
    <n v="40.787070399999998"/>
    <n v="-73.972936200000007"/>
  </r>
  <r>
    <s v="Brokered by Robert DeFalco Realty, Inc."/>
    <x v="4"/>
    <n v="999888"/>
    <s v="500,000+"/>
    <n v="3"/>
    <n v="4"/>
    <n v="2016"/>
    <x v="0"/>
    <s v="38 Edgar TerStaten Island, NY 10301"/>
    <x v="1"/>
    <s v="Staten Island"/>
    <s v="38 Edgar Terrace, Staten Island, NY 10301, USA"/>
    <n v="40.635104699999999"/>
    <n v="-74.0818972"/>
  </r>
  <r>
    <s v="Brokered by BESMATCH REAL ESTATE"/>
    <x v="3"/>
    <n v="99000"/>
    <s v="50,001-100,000"/>
    <n v="1"/>
    <n v="1"/>
    <n v="850"/>
    <x v="4"/>
    <s v="1185 Anderson Ave Apt 2CBronx, NY 10452"/>
    <x v="3"/>
    <s v="Highbridge"/>
    <s v="1185 Anderson Ave #2c, Bronx, NY 10452, USA"/>
    <n v="40.8366623"/>
    <n v="-73.923958600000006"/>
  </r>
  <r>
    <s v="Brokered by COMPASS"/>
    <x v="2"/>
    <n v="2545000"/>
    <s v="500,000+"/>
    <n v="6"/>
    <n v="2"/>
    <n v="3277"/>
    <x v="0"/>
    <s v="303 Whitman DrBrooklyn, NY 11234"/>
    <x v="2"/>
    <s v="Brooklyn"/>
    <s v="303 Whitman Dr, Brooklyn, NY 11234, USA"/>
    <n v="40.606560899999998"/>
    <n v="-73.906028000000006"/>
  </r>
  <r>
    <s v="Brokered by COMPASS"/>
    <x v="0"/>
    <n v="15500000"/>
    <s v="500,000+"/>
    <n v="4"/>
    <n v="4"/>
    <n v="4064"/>
    <x v="0"/>
    <s v="1 Central Park S Unit 1801Manhattan, NY 10019"/>
    <x v="0"/>
    <s v="Manhattan"/>
    <s v="1 Central Park S #1801, New York, NY 10019, USA"/>
    <n v="40.764657300000003"/>
    <n v="-73.974443899999997"/>
  </r>
  <r>
    <s v="Brokered by COMPASS"/>
    <x v="3"/>
    <n v="395000"/>
    <s v="300,001-500,000"/>
    <n v="3"/>
    <n v="1"/>
    <n v="2185"/>
    <x v="0"/>
    <s v="200 E End Ave Apt 3KManhattan, NY 10128"/>
    <x v="0"/>
    <s v="Manhattan"/>
    <s v="200 East End Ave #3c, New York, NY 10128, USA"/>
    <n v="40.7772322"/>
    <n v="-73.943559500000006"/>
  </r>
  <r>
    <s v="Brokered by KELLER WILLIAMS REALTY LANDMARK II"/>
    <x v="1"/>
    <n v="999000"/>
    <s v="500,000+"/>
    <n v="4"/>
    <n v="1"/>
    <n v="2185"/>
    <x v="0"/>
    <s v="18 Vermont CtBrooklyn, NY 11207"/>
    <x v="2"/>
    <s v="Brooklyn"/>
    <s v="18 Vermont Ct, Brooklyn, NY 11207, USA"/>
    <n v="40.683067399999999"/>
    <n v="-73.894576900000004"/>
  </r>
  <r>
    <s v="Brokered by Douglas Elliman - 936 Broadway"/>
    <x v="3"/>
    <n v="3125000"/>
    <s v="500,000+"/>
    <n v="2"/>
    <n v="2"/>
    <n v="1804"/>
    <x v="0"/>
    <s v="121 Mercer St Fl 4New York, NY 10012"/>
    <x v="0"/>
    <s v="Manhattan"/>
    <s v="121 Mercer St Fl 4, New York, NY 10012, USA"/>
    <n v="40.724151200000001"/>
    <n v="-73.999206400000006"/>
  </r>
  <r>
    <s v="Brokered by Corcoran Park Slope"/>
    <x v="3"/>
    <n v="2995000"/>
    <s v="500,000+"/>
    <n v="3"/>
    <n v="2"/>
    <n v="2185"/>
    <x v="0"/>
    <s v="35 Prospect Park W Apt 10BBrooklyn, NY 11215"/>
    <x v="2"/>
    <s v="Park Slope"/>
    <s v="35 Prospect Park W #10b, Brooklyn, NY 11215, USA"/>
    <n v="40.670325300000002"/>
    <n v="-73.9724152"/>
  </r>
  <r>
    <s v="Brokered by Corcoran Park Avenue South"/>
    <x v="0"/>
    <n v="570000"/>
    <s v="500,000+"/>
    <n v="3"/>
    <n v="1"/>
    <n v="515"/>
    <x v="4"/>
    <s v="250 S End Ave Apt 12FNew York, NY 10280"/>
    <x v="0"/>
    <s v="Manhattan"/>
    <s v="250 South End Ave #12f, New York, NY 10280, USA"/>
    <n v="40.709770200000001"/>
    <n v="-74.0162823"/>
  </r>
  <r>
    <s v="Brokered by Corcoran East Side"/>
    <x v="3"/>
    <n v="599000"/>
    <s v="500,000+"/>
    <n v="3"/>
    <n v="1"/>
    <n v="868"/>
    <x v="4"/>
    <s v="400 W End Ave Apt 2ANew York, NY 10024"/>
    <x v="0"/>
    <s v="Manhattan"/>
    <s v="400 West End Ave #2a, New York, NY 10024, USA"/>
    <n v="40.784448900000001"/>
    <n v="-73.980753199999995"/>
  </r>
  <r>
    <s v="Brokered by RE MAX Edge"/>
    <x v="3"/>
    <n v="239000"/>
    <s v="100,001-300,000"/>
    <n v="2"/>
    <n v="1"/>
    <n v="950"/>
    <x v="4"/>
    <s v="2547 W 2nd St Apt 1HBrooklyn, NY 11223"/>
    <x v="2"/>
    <s v="Gravesend"/>
    <s v="2547 W 2nd St #1h, Brooklyn, NY 11223, USA"/>
    <n v="40.587156800000002"/>
    <n v="-73.970927399999994"/>
  </r>
  <r>
    <s v="Brokered by COMPASS"/>
    <x v="2"/>
    <n v="5000000"/>
    <s v="500,000+"/>
    <n v="3"/>
    <n v="2"/>
    <n v="2569"/>
    <x v="0"/>
    <s v="165 Chrystie St Unit ThManhattan, NY 10002"/>
    <x v="0"/>
    <s v="New York"/>
    <s v="165 Chrystie St, New York, NY 10002, USA"/>
    <n v="40.720726999999997"/>
    <n v="-73.992851099999996"/>
  </r>
  <r>
    <s v="Brokered by Yoreevo Llc"/>
    <x v="3"/>
    <n v="950000"/>
    <s v="500,000+"/>
    <n v="2"/>
    <n v="2"/>
    <n v="2185"/>
    <x v="0"/>
    <s v="168 E 90th St Apt 3WNew York, NY 10128"/>
    <x v="0"/>
    <s v="Manhattan"/>
    <s v="168 E 90th St #3w, New York, NY 10128, USA"/>
    <n v="40.781483000000001"/>
    <n v="-73.952963999999994"/>
  </r>
  <r>
    <s v="Brokered by JABOUR REALTY COMPANY"/>
    <x v="9"/>
    <n v="1099000"/>
    <s v="500,000+"/>
    <n v="3"/>
    <n v="2"/>
    <n v="1472"/>
    <x v="0"/>
    <s v="32 Oliver StBrooklyn, NY 11209"/>
    <x v="2"/>
    <s v="Brooklyn"/>
    <s v="32 Oliver St, Brooklyn, NY 11209, USA"/>
    <n v="40.619350300000001"/>
    <n v="-74.0388023"/>
  </r>
  <r>
    <s v="Brokered by Serhant"/>
    <x v="0"/>
    <n v="1950000"/>
    <s v="500,000+"/>
    <n v="1"/>
    <n v="2"/>
    <n v="1117"/>
    <x v="0"/>
    <s v="345 W 14th St Apt 3ENew York, NY 10014"/>
    <x v="0"/>
    <s v="Manhattan"/>
    <s v="345 W 14th St #3e, New York, NY 10011, USA"/>
    <n v="40.740892700000003"/>
    <n v="-74.0044465"/>
  </r>
  <r>
    <s v="Brokered by Dom Realty, Inc"/>
    <x v="4"/>
    <n v="1085000"/>
    <s v="500,000+"/>
    <n v="3"/>
    <n v="8"/>
    <n v="3480"/>
    <x v="0"/>
    <s v="2764 W 15th StBrooklyn, NY 11224"/>
    <x v="2"/>
    <s v="Brooklyn"/>
    <s v="2764 W 15th St, Brooklyn, NY 11224, USA"/>
    <n v="40.580147799999999"/>
    <n v="-73.983583600000003"/>
  </r>
  <r>
    <s v="Brokered by Serhant"/>
    <x v="0"/>
    <n v="1950000"/>
    <s v="500,000+"/>
    <n v="1"/>
    <n v="2"/>
    <n v="1117"/>
    <x v="0"/>
    <s v="345 W 14th St Apt 3ENew York, NY 10014"/>
    <x v="0"/>
    <s v="Manhattan"/>
    <s v="345 W 14th St #3e, New York, NY 10011, USA"/>
    <n v="40.740892700000003"/>
    <n v="-74.0044465"/>
  </r>
  <r>
    <s v="Brokered by SOUTHSIDE REALTY GROUP LLC"/>
    <x v="1"/>
    <n v="999900"/>
    <s v="500,000+"/>
    <n v="8"/>
    <n v="3"/>
    <n v="2185"/>
    <x v="0"/>
    <s v="2066 Ryer AveBronx, NY 10457"/>
    <x v="3"/>
    <s v="The Bronx"/>
    <s v="2066 Ryer Ave, Bronx, NY 10457, USA"/>
    <n v="40.852323900000002"/>
    <n v="-73.900732000000005"/>
  </r>
  <r>
    <s v="Brokered by Corcoran West Side"/>
    <x v="3"/>
    <n v="759000"/>
    <s v="500,000+"/>
    <n v="2"/>
    <n v="2"/>
    <n v="2185"/>
    <x v="0"/>
    <s v="3777 Independence Ave Apt 16MBronx, NY 10463"/>
    <x v="3"/>
    <s v="Riverdale"/>
    <s v="3777 Independence Ave #16b, Bronx, NY 10463, USA"/>
    <n v="40.889044400000003"/>
    <n v="-73.913707500000001"/>
  </r>
  <r>
    <s v="Brokered by Douglas Elliman - 280 Metropolitan"/>
    <x v="9"/>
    <n v="799000"/>
    <s v="500,000+"/>
    <n v="2"/>
    <n v="2"/>
    <n v="850"/>
    <x v="4"/>
    <s v="622 Madison St Unit TownhouseBrooklyn, NY 11221"/>
    <x v="2"/>
    <s v="Brooklyn"/>
    <s v="622 Madison St, Brooklyn, NY 11221, USA"/>
    <n v="40.686481700000002"/>
    <n v="-73.933433300000004"/>
  </r>
  <r>
    <s v="Brokered by Daxi Home Realty Management"/>
    <x v="4"/>
    <n v="928500"/>
    <s v="500,000+"/>
    <n v="5"/>
    <n v="4"/>
    <n v="2185"/>
    <x v="0"/>
    <s v="121-16 Keel CtCollege Point, NY 11356"/>
    <x v="4"/>
    <s v="Queens"/>
    <s v="121-16 Keel Ct, College Point, NY 11356, USA"/>
    <n v="40.793374200000002"/>
    <n v="-73.8458392"/>
  </r>
  <r>
    <s v="Brokered by Douglas Elliman  -111 Fifth Ave"/>
    <x v="1"/>
    <n v="6995000"/>
    <s v="500,000+"/>
    <n v="9"/>
    <n v="6"/>
    <n v="9550"/>
    <x v="5"/>
    <s v="159 Rivington StNew York, NY 10002"/>
    <x v="0"/>
    <s v="New York"/>
    <s v="159 Rivington St, New York, NY 10002, USA"/>
    <n v="40.718996099999998"/>
    <n v="-73.985464800000003"/>
  </r>
  <r>
    <s v="Brokered by eXp Realty NYC"/>
    <x v="6"/>
    <n v="1150000"/>
    <s v="500,000+"/>
    <n v="2"/>
    <n v="1"/>
    <n v="1100"/>
    <x v="0"/>
    <s v="2 Grace Ct Apt 3NBrooklyn, NY 11201"/>
    <x v="2"/>
    <s v="Brooklyn Heights"/>
    <s v="2 Grace Ct Apt 3e, Brooklyn, NY 11201, USA"/>
    <n v="40.694436400000001"/>
    <n v="-73.998656299999993"/>
  </r>
  <r>
    <s v="Brokered by BERGEN BASIN REALTY"/>
    <x v="3"/>
    <n v="349000"/>
    <s v="300,001-500,000"/>
    <n v="2"/>
    <n v="1"/>
    <n v="900"/>
    <x v="4"/>
    <s v="2928 W 5th St Apt 4GBrooklyn, NY 11224"/>
    <x v="2"/>
    <s v="Coney Island"/>
    <s v="2928 W 5th St #4g, Brooklyn, NY 11224, USA"/>
    <n v="40.5781785"/>
    <n v="-73.973331400000006"/>
  </r>
  <r>
    <s v="Brokered by Carollo Real Estate Inc"/>
    <x v="4"/>
    <n v="1400000"/>
    <s v="500,000+"/>
    <n v="6"/>
    <n v="3"/>
    <n v="2185"/>
    <x v="0"/>
    <s v="143-35 22nd RdWhitestone, NY 11357"/>
    <x v="4"/>
    <s v="Queens"/>
    <s v="143-35 22nd Rd, Whitestone, NY 11357, USA"/>
    <n v="40.778854899999999"/>
    <n v="-73.824698600000005"/>
  </r>
  <r>
    <s v="Brokered by Garfield, Leslie J. &amp; Co., Inc."/>
    <x v="2"/>
    <n v="6495000"/>
    <s v="500,000+"/>
    <n v="6"/>
    <n v="6"/>
    <n v="5232"/>
    <x v="5"/>
    <s v="117 W 85th StNew York, NY 10024"/>
    <x v="0"/>
    <s v="New York"/>
    <s v="117 W 85th St, New York, NY 10024, USA"/>
    <n v="40.786364499999998"/>
    <n v="-73.973533099999997"/>
  </r>
  <r>
    <s v="Brokered by Coldwell Banker American Homes"/>
    <x v="4"/>
    <n v="1800000"/>
    <s v="500,000+"/>
    <n v="11"/>
    <n v="6"/>
    <n v="5000"/>
    <x v="0"/>
    <s v="42-22 82nd St Unit 6Elmhurst, NY 11373"/>
    <x v="4"/>
    <s v="Elmhurst"/>
    <s v="42-22 82nd St #6b, Elmhurst, NY 11373, USA"/>
    <n v="40.742228099999998"/>
    <n v="-73.883274400000005"/>
  </r>
  <r>
    <s v="Brokered by Douglas Elliman - 575 Madison Ave"/>
    <x v="0"/>
    <n v="1450000"/>
    <s v="500,000+"/>
    <n v="3"/>
    <n v="2"/>
    <n v="1117"/>
    <x v="0"/>
    <s v="333 E 30th St Apt 8LNew York, NY 10016"/>
    <x v="0"/>
    <s v="Manhattan"/>
    <s v="333 E 30th St #8l, New York, NY 10016, USA"/>
    <n v="40.742074899999999"/>
    <n v="-73.975797299999996"/>
  </r>
  <r>
    <s v="Brokered by COMPASS"/>
    <x v="3"/>
    <n v="599000"/>
    <s v="500,000+"/>
    <n v="3"/>
    <n v="1"/>
    <n v="2185"/>
    <x v="0"/>
    <s v="320 E 42nd St Apt 1901Manhattan, NY 10017"/>
    <x v="0"/>
    <s v="Manhattan"/>
    <s v="320 E 42nd St Apt 1901, New York, NY 10017, USA"/>
    <n v="40.749467799999998"/>
    <n v="-73.971746800000005"/>
  </r>
  <r>
    <s v="Brokered by Staten Island Premiere Properties"/>
    <x v="6"/>
    <n v="898888"/>
    <s v="500,000+"/>
    <n v="3"/>
    <n v="3"/>
    <n v="2080"/>
    <x v="0"/>
    <s v="72 Middle Loop RdStaten Island, NY 10308"/>
    <x v="1"/>
    <s v="Staten Island"/>
    <s v="72 Middle Loop Rd, Staten Island, NY 10308, USA"/>
    <n v="40.555017300000003"/>
    <n v="-74.163011999999995"/>
  </r>
  <r>
    <s v="Brokered by Douglas Elliman - 575 Madison Ave"/>
    <x v="0"/>
    <n v="2980000"/>
    <s v="500,000+"/>
    <n v="3"/>
    <n v="3"/>
    <n v="1756"/>
    <x v="0"/>
    <s v="1280 Fifth Ave Ph BNew York, NY 10029"/>
    <x v="0"/>
    <s v="New York"/>
    <s v="1280 5th Ave, New York, NY 10029, USA"/>
    <n v="40.796188600000001"/>
    <n v="-73.949116000000004"/>
  </r>
  <r>
    <s v="Brokered by Scope Realty Bx"/>
    <x v="4"/>
    <n v="829000"/>
    <s v="500,000+"/>
    <n v="9"/>
    <n v="3"/>
    <n v="2276"/>
    <x v="0"/>
    <s v="1378 Bristow StBronx, NY 10459"/>
    <x v="3"/>
    <s v="The Bronx"/>
    <s v="1378 Bristow St, Bronx, NY 10459, USA"/>
    <n v="40.832510200000002"/>
    <n v="-73.894714699999994"/>
  </r>
  <r>
    <s v="Brokered by Garfield, Leslie J. &amp; Co., Inc."/>
    <x v="2"/>
    <n v="15850000"/>
    <s v="500,000+"/>
    <n v="5"/>
    <n v="6"/>
    <n v="2185"/>
    <x v="0"/>
    <s v="15 E 93rd StNew York, NY 10128"/>
    <x v="0"/>
    <s v="New York"/>
    <s v="15 E 93rd St, New York, NY 10128, USA"/>
    <n v="40.785774400000001"/>
    <n v="-73.956222199999999"/>
  </r>
  <r>
    <s v="Brokered by COMPASS"/>
    <x v="3"/>
    <n v="945000"/>
    <s v="500,000+"/>
    <n v="2"/>
    <n v="1"/>
    <n v="2185"/>
    <x v="0"/>
    <s v="455 E 51st St Unit 2DManhattan, NY 10022"/>
    <x v="0"/>
    <s v="Manhattan"/>
    <s v="455 E 51st St #2b, New York, NY 10022, USA"/>
    <n v="40.754009600000003"/>
    <n v="-73.963746599999993"/>
  </r>
  <r>
    <s v="Brokered by ACCS - Access Property Group"/>
    <x v="3"/>
    <n v="389000"/>
    <s v="300,001-500,000"/>
    <n v="1"/>
    <n v="1"/>
    <n v="2185"/>
    <x v="0"/>
    <s v="60 Cooper St Apt 5BNew York, NY 10034"/>
    <x v="0"/>
    <s v="Manhattan"/>
    <s v="60 Cooper St #5b, New York, NY 10034, USA"/>
    <n v="40.868301799999998"/>
    <n v="-73.922901600000003"/>
  </r>
  <r>
    <s v="Brokered by EXP Realty"/>
    <x v="3"/>
    <n v="185000"/>
    <s v="100,001-300,000"/>
    <n v="3"/>
    <n v="1"/>
    <n v="400"/>
    <x v="2"/>
    <s v="67-25 Clyde St Unit 5JForest Hills, NY 11375"/>
    <x v="4"/>
    <s v="Flushing"/>
    <s v="25 Clyde St #67, Flushing, NY 11375, USA"/>
    <n v="40.722253000000002"/>
    <n v="-73.855654000000001"/>
  </r>
  <r>
    <s v="Brokered by Rk Capital Group Llc"/>
    <x v="0"/>
    <n v="568000"/>
    <s v="500,000+"/>
    <n v="1"/>
    <n v="1"/>
    <n v="2185"/>
    <x v="0"/>
    <s v="69-45 108th St Unit 2AForest Hills, NY 11375"/>
    <x v="4"/>
    <s v="Forest Hills"/>
    <s v="69-45 108th St #2a, Forest Hills, NY 11375, USA"/>
    <n v="40.724174300000001"/>
    <n v="-73.844847099999996"/>
  </r>
  <r>
    <s v="Brokered by Sotheby's International Realty - Downtown Manhattan"/>
    <x v="0"/>
    <n v="950000"/>
    <s v="500,000+"/>
    <n v="1"/>
    <n v="1"/>
    <n v="2185"/>
    <x v="0"/>
    <s v="29 W 65th St Apt 2FNew York, NY 10023"/>
    <x v="0"/>
    <s v="West 65th Street"/>
    <s v="Goldmark Practice Center, 29 W 65th St #2f, New York, NY 10023, USA"/>
    <n v="40.772763400000002"/>
    <n v="-73.980913900000004"/>
  </r>
  <r>
    <s v="Brokered by Serhant"/>
    <x v="0"/>
    <n v="2000000"/>
    <s v="500,000+"/>
    <n v="2"/>
    <n v="2"/>
    <n v="1441"/>
    <x v="0"/>
    <s v="50 Bridge Park Dr Apt 3DBrooklyn, NY 11201"/>
    <x v="2"/>
    <s v="Brooklyn Heights"/>
    <s v="50 Bridge Park Dr #3d, Brooklyn Heights, NY 11201, USA"/>
    <n v="40.692915999999997"/>
    <n v="-74.000881500000006"/>
  </r>
  <r>
    <s v="Brokered by Floral Homes Inc"/>
    <x v="4"/>
    <n v="1069000"/>
    <s v="500,000+"/>
    <n v="6"/>
    <n v="5"/>
    <n v="2185"/>
    <x v="0"/>
    <s v="120-40 144 StJamaica, NY 11436"/>
    <x v="4"/>
    <s v="Queens"/>
    <s v="120-35 144th St, Jamaica, NY 11436, USA"/>
    <n v="40.675597099999997"/>
    <n v="-73.795288099999993"/>
  </r>
  <r>
    <s v="Brokered by Keller Williams Legendary"/>
    <x v="1"/>
    <n v="599999"/>
    <s v="500,000+"/>
    <n v="3"/>
    <n v="2"/>
    <n v="2185"/>
    <x v="0"/>
    <s v="968 Schenectady AveBrooklyn, NY 11203"/>
    <x v="2"/>
    <s v="Brooklyn"/>
    <s v="968 Schenectady Ave, Brooklyn, NY 11203, USA"/>
    <n v="40.649409599999998"/>
    <n v="-73.933285600000005"/>
  </r>
  <r>
    <s v="Brokered by Corcoran East Side"/>
    <x v="0"/>
    <n v="7600000"/>
    <s v="500,000+"/>
    <n v="4"/>
    <n v="4"/>
    <n v="3216"/>
    <x v="0"/>
    <s v="100 Barclay St Apt 20CNew York, NY 10007"/>
    <x v="0"/>
    <s v="Manhattan"/>
    <s v="100 Barclay St #20c, New York, NY 10007, USA"/>
    <n v="40.713963900000003"/>
    <n v="-74.012721200000001"/>
  </r>
  <r>
    <s v="Brokered by Winzone Realty Inc"/>
    <x v="3"/>
    <n v="248000"/>
    <s v="100,001-300,000"/>
    <n v="1"/>
    <n v="1"/>
    <n v="2185"/>
    <x v="0"/>
    <s v="196-30 67 Ave Unit 2FLFresh Meadows, NY 11365"/>
    <x v="4"/>
    <s v="Fresh Meadows"/>
    <s v="196- 30 67th Ave #2fl, Fresh Meadows, NY 11365, USA"/>
    <n v="40.738307200000001"/>
    <n v="-73.777686399999993"/>
  </r>
  <r>
    <s v="Brokered by REAL NEW YORK - Chelsea"/>
    <x v="0"/>
    <n v="575000"/>
    <s v="500,000+"/>
    <n v="1"/>
    <n v="1"/>
    <n v="1073"/>
    <x v="0"/>
    <s v="456 W 167th St Apt 6GNew York, NY 10032"/>
    <x v="0"/>
    <s v="Manhattan"/>
    <s v="456 W 167th St #6g, New York, NY 10032, USA"/>
    <n v="40.838714400000001"/>
    <n v="-73.936992399999994"/>
  </r>
  <r>
    <s v="Brokered by Howard Hanna | Rand Realty"/>
    <x v="3"/>
    <n v="350000"/>
    <s v="300,001-500,000"/>
    <n v="2"/>
    <n v="1"/>
    <n v="850"/>
    <x v="4"/>
    <s v="2440 Amsterdam Ave Apt 2INew York, NY 10033"/>
    <x v="0"/>
    <s v="Manhattan"/>
    <s v="2440 Amsterdam Ave #2a, New York, NY 10033, USA"/>
    <n v="40.848541699999998"/>
    <n v="-73.930870999999996"/>
  </r>
  <r>
    <s v="Brokered by Corcoran East Side"/>
    <x v="0"/>
    <n v="7600000"/>
    <s v="500,000+"/>
    <n v="4"/>
    <n v="4"/>
    <n v="3216"/>
    <x v="0"/>
    <s v="100 Barclay St Apt 20CNew York, NY 10007"/>
    <x v="0"/>
    <s v="Manhattan"/>
    <s v="100 Barclay St #20c, New York, NY 10007, USA"/>
    <n v="40.713963900000003"/>
    <n v="-74.012721200000001"/>
  </r>
  <r>
    <s v="Brokered by Corcoran Long Island City"/>
    <x v="0"/>
    <n v="695000"/>
    <s v="500,000+"/>
    <n v="3"/>
    <n v="2"/>
    <n v="704"/>
    <x v="4"/>
    <s v="888 Fulton St Apt 3ABrooklyn, NY 11238"/>
    <x v="2"/>
    <s v="Clinton Hill"/>
    <s v="888 Fulton St #3a, Brooklyn, NY 11238, USA"/>
    <n v="40.682985100000003"/>
    <n v="-73.965600699999996"/>
  </r>
  <r>
    <s v="Brokered by Douglas Elliman - Bayside"/>
    <x v="1"/>
    <n v="875000"/>
    <s v="500,000+"/>
    <n v="4"/>
    <n v="2"/>
    <n v="1600"/>
    <x v="0"/>
    <s v="2420 Cortelyou RdBrooklyn, NY 11226"/>
    <x v="2"/>
    <s v="Brooklyn"/>
    <s v="2420 Cortelyou Rd, Brooklyn, NY 11226, USA"/>
    <n v="40.644069799999997"/>
    <n v="-73.953904600000001"/>
  </r>
  <r>
    <s v="Brokered by La Rosa Realty New York Llc"/>
    <x v="9"/>
    <n v="119000"/>
    <s v="100,001-300,000"/>
    <n v="3"/>
    <n v="1"/>
    <n v="2185"/>
    <x v="0"/>
    <s v="86-16 60th Ave Unit 1CElmhurst, NY 11373"/>
    <x v="4"/>
    <s v="Elmhurst"/>
    <s v="86-16 60th Ave #1c, Elmhurst, NY 11373, USA"/>
    <n v="40.730615399999998"/>
    <n v="-73.873193400000005"/>
  </r>
  <r>
    <s v="Brokered by COMPASS"/>
    <x v="2"/>
    <n v="4000000"/>
    <s v="500,000+"/>
    <n v="6"/>
    <n v="4"/>
    <n v="5854"/>
    <x v="5"/>
    <s v="62 3rd StBrooklyn, NY 11231"/>
    <x v="2"/>
    <s v="Brooklyn"/>
    <s v="62 3rd St., Brooklyn, NY 11231, USA"/>
    <n v="40.677738599999998"/>
    <n v="-73.993949499999999"/>
  </r>
  <r>
    <s v="Brokered by COMPASS"/>
    <x v="3"/>
    <n v="195000"/>
    <s v="100,001-300,000"/>
    <n v="3"/>
    <n v="1"/>
    <n v="2185"/>
    <x v="0"/>
    <s v="90-10 34th Ave Unit 2NDFLLQueens, NY 11372"/>
    <x v="4"/>
    <s v="Queens"/>
    <s v="90-10 34th Ave, Flushing, NY 11372, USA"/>
    <n v="40.754306999999997"/>
    <n v="-73.876960400000002"/>
  </r>
  <r>
    <s v="Brokered by BMB Living, Inc."/>
    <x v="3"/>
    <n v="410000"/>
    <s v="300,001-500,000"/>
    <n v="3"/>
    <n v="1"/>
    <n v="766"/>
    <x v="4"/>
    <s v="42 W 138th St Apt 31New York, NY 10037"/>
    <x v="0"/>
    <s v="Manhattan"/>
    <s v="42 W 138th St Apt 31, New York, NY 10037, USA"/>
    <n v="40.815359000000001"/>
    <n v="-73.937473400000002"/>
  </r>
  <r>
    <s v="Brokered by COMPASS"/>
    <x v="2"/>
    <n v="699000"/>
    <s v="500,000+"/>
    <n v="4"/>
    <n v="2"/>
    <n v="2185"/>
    <x v="0"/>
    <s v="632 E 52nd StBrooklyn, NY 11203"/>
    <x v="2"/>
    <s v="Brooklyn"/>
    <s v="632 E 52nd St, Brooklyn, NY 11203, USA"/>
    <n v="40.645033099999999"/>
    <n v="-73.927933699999997"/>
  </r>
  <r>
    <s v="Brokered by Real Broker NY LLC"/>
    <x v="1"/>
    <n v="699999"/>
    <s v="500,000+"/>
    <n v="3"/>
    <n v="2"/>
    <n v="2185"/>
    <x v="0"/>
    <s v="902 Harding ParkBronx, NY 10473"/>
    <x v="3"/>
    <s v="The Bronx"/>
    <s v="902 Harding Park, Bronx, NY 10473, USA"/>
    <n v="40.807067199999999"/>
    <n v="-73.857972700000005"/>
  </r>
  <r>
    <s v="Brokered by Signature Premier Properties"/>
    <x v="4"/>
    <n v="915000"/>
    <s v="500,000+"/>
    <n v="6"/>
    <n v="5"/>
    <n v="3096"/>
    <x v="0"/>
    <s v="1857 Holland AveBronx, NY 10462"/>
    <x v="3"/>
    <s v="The Bronx"/>
    <s v="1857 Holland Ave, Bronx, NY 10462, USA"/>
    <n v="40.847161800000002"/>
    <n v="-73.865096399999999"/>
  </r>
  <r>
    <s v="Brokered by COMPASS"/>
    <x v="3"/>
    <n v="399000"/>
    <s v="300,001-500,000"/>
    <n v="1"/>
    <n v="1"/>
    <n v="2185"/>
    <x v="0"/>
    <s v="35-20 82nd St Unit 32BQueens, NY 11372"/>
    <x v="4"/>
    <s v="Jackson Heights"/>
    <s v="3520 82nd St Apt 32, Jackson Heights, NY 11372, USA"/>
    <n v="40.751789899999999"/>
    <n v="-73.88467"/>
  </r>
  <r>
    <s v="Brokered by Douglas Elliman  -111 Fifth Ave"/>
    <x v="3"/>
    <n v="995000"/>
    <s v="500,000+"/>
    <n v="2"/>
    <n v="1"/>
    <n v="1000"/>
    <x v="4"/>
    <s v="303 W 66th St Apt 20DWNew York, NY 10023"/>
    <x v="0"/>
    <s v="Manhattan"/>
    <s v="303 W 66th St #20d, New York, NY 10023, USA"/>
    <n v="40.776553999999997"/>
    <n v="-73.987640099999993"/>
  </r>
  <r>
    <s v="Brokered by COMPASS"/>
    <x v="3"/>
    <n v="535000"/>
    <s v="500,000+"/>
    <n v="2"/>
    <n v="1"/>
    <n v="1000"/>
    <x v="4"/>
    <s v="33-52 Crescent St Unit 7CAstoria, NY 11106"/>
    <x v="4"/>
    <s v="Long Island City"/>
    <s v="33-52 Crescent St #7c, Long Island City, NY 11106, USA"/>
    <n v="40.761695699999997"/>
    <n v="-73.930494100000004"/>
  </r>
  <r>
    <s v="Brokered by Remax Edge - RE/MAX EDGE"/>
    <x v="3"/>
    <n v="429000"/>
    <s v="300,001-500,000"/>
    <n v="1"/>
    <n v="1"/>
    <n v="575"/>
    <x v="4"/>
    <s v="195 Willoughby Ave Apt 1610Brooklyn, NY 11205"/>
    <x v="2"/>
    <s v="Clinton Hill"/>
    <s v="195 Willoughby Ave Apartment 1610, Brooklyn, NY 11205, USA"/>
    <n v="40.692675000000001"/>
    <n v="-73.964290000000005"/>
  </r>
  <r>
    <s v="Brokered by Corcoran Park Slope"/>
    <x v="1"/>
    <n v="2195000"/>
    <s v="500,000+"/>
    <n v="3"/>
    <n v="4"/>
    <n v="2185"/>
    <x v="0"/>
    <s v="503 4th AveBrooklyn, NY 11215"/>
    <x v="2"/>
    <s v="Brooklyn"/>
    <s v="503 4th Ave, Brooklyn, NY 11215, USA"/>
    <n v="40.667974600000001"/>
    <n v="-73.990395199999995"/>
  </r>
  <r>
    <s v="Brokered by E Realty International Corp"/>
    <x v="4"/>
    <n v="1690000"/>
    <s v="500,000+"/>
    <n v="7"/>
    <n v="7"/>
    <n v="4600"/>
    <x v="0"/>
    <s v="56-09 Van Cleef StCorona, NY 11368"/>
    <x v="4"/>
    <s v="Queens"/>
    <s v="56-09 Van Cleef St, Flushing, NY 11368, USA"/>
    <n v="40.740729999999999"/>
    <n v="-73.852058"/>
  </r>
  <r>
    <s v="Brokered by JM Properties"/>
    <x v="4"/>
    <n v="1699999"/>
    <s v="500,000+"/>
    <n v="4"/>
    <n v="3"/>
    <n v="2160"/>
    <x v="0"/>
    <s v="23 Bay 7th StBrooklyn, NY 11228"/>
    <x v="2"/>
    <s v="Brooklyn"/>
    <s v="23 Bay 7th St, Brooklyn, NY 11228, USA"/>
    <n v="40.611667300000001"/>
    <n v="-74.011363700000004"/>
  </r>
  <r>
    <s v="Brokered by GOOD WAY PROPERTIES, CORP."/>
    <x v="3"/>
    <n v="235000"/>
    <s v="100,001-300,000"/>
    <n v="1"/>
    <n v="1"/>
    <n v="800"/>
    <x v="4"/>
    <s v="2675 Ocean Ave Apt 4ABrooklyn, NY 11229"/>
    <x v="2"/>
    <s v="Sheepshead Bay"/>
    <s v="2675 Ocean Ave #4a, Brooklyn, NY 11229, USA"/>
    <n v="40.595967000000002"/>
    <n v="-73.950401799999995"/>
  </r>
  <r>
    <s v="Brokered by Jm Properties"/>
    <x v="6"/>
    <n v="984900"/>
    <s v="500,000+"/>
    <n v="3"/>
    <n v="5"/>
    <n v="2532"/>
    <x v="0"/>
    <s v="116 Taylor StStaten Island, NY 10310"/>
    <x v="0"/>
    <s v="Richmond County"/>
    <s v="116 Taylor St, Staten Island, NY 10310, USA"/>
    <n v="40.636037299999998"/>
    <n v="-74.123671799999997"/>
  </r>
  <r>
    <s v="Brokered by Corcoran Bedford Stuyvesant"/>
    <x v="0"/>
    <n v="899000"/>
    <s v="500,000+"/>
    <n v="2"/>
    <n v="1"/>
    <n v="1010"/>
    <x v="0"/>
    <s v="568 Saint Marks Ave Apt 3ABrooklyn, NY 11216"/>
    <x v="2"/>
    <s v="Crown Heights"/>
    <s v="568 St Marks Ave #3a, Brooklyn, NY 11216, USA"/>
    <n v="40.675638200000002"/>
    <n v="-73.955524199999999"/>
  </r>
  <r>
    <s v="Brokered by Laffey Real Estate"/>
    <x v="3"/>
    <n v="269999"/>
    <s v="100,001-300,000"/>
    <n v="1"/>
    <n v="1"/>
    <n v="2185"/>
    <x v="0"/>
    <s v="251-38 71st Ave Unit 80BBellerose, NY 11426"/>
    <x v="4"/>
    <s v="Glen Oaks"/>
    <s v="25138 71st Ave # 80a, Queens, NY 11426, USA"/>
    <n v="40.752289900000001"/>
    <n v="-73.723150000000004"/>
  </r>
  <r>
    <s v="Brokered by Corcoran Bedford Stuyvesant"/>
    <x v="4"/>
    <n v="1350000"/>
    <s v="500,000+"/>
    <n v="6"/>
    <n v="2"/>
    <n v="2185"/>
    <x v="0"/>
    <s v="1179 Lincoln PlBrooklyn, NY 11213"/>
    <x v="2"/>
    <s v="Brooklyn"/>
    <s v="1179 Lincoln Pl, Brooklyn, NY 11213, USA"/>
    <n v="40.6702558"/>
    <n v="-73.937520599999999"/>
  </r>
  <r>
    <s v="Brokered by CENTURY 21 Achievers"/>
    <x v="1"/>
    <n v="735000"/>
    <s v="500,000+"/>
    <n v="3"/>
    <n v="2"/>
    <n v="1600"/>
    <x v="0"/>
    <s v="894 E 38th StBrooklyn, NY 11210"/>
    <x v="2"/>
    <s v="Brooklyn"/>
    <s v="894 E 38th St, Brooklyn, NY 11210, USA"/>
    <n v="40.633442500000001"/>
    <n v="-73.940218599999994"/>
  </r>
  <r>
    <s v="Brokered by Ideal Properties Realty"/>
    <x v="1"/>
    <n v="1499000"/>
    <s v="500,000+"/>
    <n v="3"/>
    <n v="2"/>
    <n v="2100"/>
    <x v="0"/>
    <s v="1813 E 24th StBrooklyn, NY 11229"/>
    <x v="2"/>
    <s v="Brooklyn"/>
    <s v="1813 E 24th St, Brooklyn, NY 11229, USA"/>
    <n v="40.6063993"/>
    <n v="-73.948599400000006"/>
  </r>
  <r>
    <s v="Brokered by CENTURY 21 Achievers"/>
    <x v="1"/>
    <n v="735000"/>
    <s v="500,000+"/>
    <n v="3"/>
    <n v="2"/>
    <n v="1600"/>
    <x v="0"/>
    <s v="894 E 38th StBrooklyn, NY 11210"/>
    <x v="2"/>
    <s v="Brooklyn"/>
    <s v="894 E 38th St, Brooklyn, NY 11210, USA"/>
    <n v="40.633442500000001"/>
    <n v="-73.940218599999994"/>
  </r>
  <r>
    <s v="Brokered by Buy Rite Home Sales Inc"/>
    <x v="4"/>
    <n v="899999"/>
    <s v="500,000+"/>
    <n v="5"/>
    <n v="3"/>
    <n v="1440"/>
    <x v="0"/>
    <s v="30-33 93rd StEast Elmhurst, NY 11369"/>
    <x v="4"/>
    <s v="Queens"/>
    <s v="30-33 93rd St, Flushing, NY 11369, USA"/>
    <n v="40.760466700000002"/>
    <n v="-73.875535600000006"/>
  </r>
  <r>
    <s v="Brokered by Corcoran Westside Columbus"/>
    <x v="0"/>
    <n v="900000"/>
    <s v="500,000+"/>
    <n v="2"/>
    <n v="2"/>
    <n v="951"/>
    <x v="4"/>
    <s v="77 E 110th St Apt 5BNew York, NY 10029"/>
    <x v="0"/>
    <s v="Manhattan"/>
    <s v="77 E 110th St #5b, New York, NY 10029, USA"/>
    <n v="40.795854599999998"/>
    <n v="-73.946498500000004"/>
  </r>
  <r>
    <s v="Brokered by E House Realty &amp; Mgt. Inc."/>
    <x v="1"/>
    <n v="629900"/>
    <s v="500,000+"/>
    <n v="3"/>
    <n v="2"/>
    <n v="1332"/>
    <x v="0"/>
    <s v="184 Cannon AveStaten Island, NY 10314"/>
    <x v="1"/>
    <s v="Staten Island"/>
    <s v="184 Cannon Ave, Staten Island, NY 10314, USA"/>
    <n v="40.593999599999997"/>
    <n v="-74.191061899999994"/>
  </r>
  <r>
    <s v="Brokered by RE MAX Real Estate Professionals"/>
    <x v="3"/>
    <n v="280000"/>
    <s v="100,001-300,000"/>
    <n v="1"/>
    <n v="1"/>
    <n v="650"/>
    <x v="4"/>
    <s v="1967 65th St Apt 2EBrooklyn, NY 11204"/>
    <x v="2"/>
    <s v="Mapleton"/>
    <s v="1967 65th St #2e, Brooklyn, NY 11204, USA"/>
    <n v="40.616987999999999"/>
    <n v="-73.986132999999995"/>
  </r>
  <r>
    <s v="Brokered by COMPASS"/>
    <x v="2"/>
    <n v="1999000"/>
    <s v="500,000+"/>
    <n v="5"/>
    <n v="3"/>
    <n v="3100"/>
    <x v="0"/>
    <s v="468 Marion StBrooklyn, NY 11233"/>
    <x v="2"/>
    <s v="Brooklyn"/>
    <s v="468 Marion St, Brooklyn, NY 11233, USA"/>
    <n v="40.681646600000001"/>
    <n v="-73.910564100000002"/>
  </r>
  <r>
    <s v="Brokered by COMPASS"/>
    <x v="0"/>
    <n v="5100000"/>
    <s v="500,000+"/>
    <n v="2"/>
    <n v="2"/>
    <n v="1676"/>
    <x v="0"/>
    <s v="1 Central Park S Unit 606Manhattan, NY 10019"/>
    <x v="0"/>
    <s v="Manhattan"/>
    <s v="1 Central Park S # 606, New York, NY 10023, USA"/>
    <n v="40.769109399999998"/>
    <n v="-73.981620000000007"/>
  </r>
  <r>
    <s v="Brokered by City Connections Realty"/>
    <x v="0"/>
    <n v="8500000"/>
    <s v="500,000+"/>
    <n v="3"/>
    <n v="3"/>
    <n v="2080"/>
    <x v="0"/>
    <s v="15 W 63rd St Apt 21ANew York, NY 10023"/>
    <x v="0"/>
    <s v="Manhattan"/>
    <s v="15 W 63rd St. #21a, New York, NY 10023, USA"/>
    <n v="40.771075699999997"/>
    <n v="-73.980977100000004"/>
  </r>
  <r>
    <s v="Brokered by RE MAX Boutique Realty"/>
    <x v="0"/>
    <n v="1075000"/>
    <s v="500,000+"/>
    <n v="3"/>
    <n v="4"/>
    <n v="2740"/>
    <x v="0"/>
    <s v="4 Marisa Ct Unit 4ABronx, NY 10465"/>
    <x v="3"/>
    <s v="East Bronx"/>
    <s v="4 Marisa Ct #4a, Bronx, NY 10465, USA"/>
    <n v="40.812531700000001"/>
    <n v="-73.823993299999998"/>
  </r>
  <r>
    <s v="Brokered by COMPASS"/>
    <x v="0"/>
    <n v="950000"/>
    <s v="500,000+"/>
    <n v="3"/>
    <n v="1"/>
    <n v="660"/>
    <x v="4"/>
    <s v="425 W 50th St Apt 12BManhattan, NY 10019"/>
    <x v="0"/>
    <s v="Manhattan"/>
    <s v="425 W 50th St #12b, New York, NY 10019, USA"/>
    <n v="40.764146099999998"/>
    <n v="-73.990176399999996"/>
  </r>
  <r>
    <s v="Brokered by COMPASS"/>
    <x v="3"/>
    <n v="875000"/>
    <s v="500,000+"/>
    <n v="2"/>
    <n v="2"/>
    <n v="1275"/>
    <x v="0"/>
    <s v="9201 Shore Rd Apt B301Brooklyn, NY 11209"/>
    <x v="2"/>
    <s v="Fort Hamilton"/>
    <s v="9201 Shore Rd Apt B301, Brooklyn, NY 11209, USA"/>
    <n v="40.6206952"/>
    <n v="-74.040270800000002"/>
  </r>
  <r>
    <s v="Brokered by Century 21 AA Realty"/>
    <x v="1"/>
    <n v="485000"/>
    <s v="300,001-500,000"/>
    <n v="2"/>
    <n v="2"/>
    <n v="816"/>
    <x v="4"/>
    <s v="1605 Purdy StBronx, NY 10462"/>
    <x v="3"/>
    <s v="The Bronx"/>
    <s v="1605 Purdy St, Bronx, NY 10462, USA"/>
    <n v="40.839207600000002"/>
    <n v="-73.853932499999999"/>
  </r>
  <r>
    <s v="Brokered by E Realty International Corp"/>
    <x v="0"/>
    <n v="598000"/>
    <s v="500,000+"/>
    <n v="1"/>
    <n v="1"/>
    <n v="663"/>
    <x v="4"/>
    <s v="132-36 Pople Ave Unit 3EFlushing, NY 11355"/>
    <x v="4"/>
    <s v="Flushing"/>
    <s v="132-36 Pople Ave #3e, Flushing, NY 11355, USA"/>
    <n v="40.753311099999998"/>
    <n v="-73.831200499999994"/>
  </r>
  <r>
    <s v="Brokered by PULLINI REALTY CORP."/>
    <x v="1"/>
    <n v="2999000"/>
    <s v="500,000+"/>
    <n v="4"/>
    <n v="2"/>
    <n v="1732"/>
    <x v="0"/>
    <s v="1718 63rd StBrooklyn, NY 11204"/>
    <x v="2"/>
    <s v="Brooklyn"/>
    <s v="1718 63rd St, Brooklyn, NY 11204, USA"/>
    <n v="40.621204300000002"/>
    <n v="-73.990888400000003"/>
  </r>
  <r>
    <s v="Brokered by City Connections Realty"/>
    <x v="3"/>
    <n v="600000"/>
    <s v="500,000+"/>
    <n v="3"/>
    <n v="1"/>
    <n v="2185"/>
    <x v="0"/>
    <s v="201 W 21st St Apt 9ANew York, NY 10011"/>
    <x v="0"/>
    <s v="Manhattan"/>
    <s v="201 W 21st St #9a, New York, NY 10011, USA"/>
    <n v="40.743050199999999"/>
    <n v="-73.996707499999999"/>
  </r>
  <r>
    <s v="Brokered by Platinum Plus Realty"/>
    <x v="3"/>
    <n v="355000"/>
    <s v="300,001-500,000"/>
    <n v="1"/>
    <n v="1"/>
    <n v="2185"/>
    <x v="0"/>
    <s v="61-25 97th St Unit 10ERego Park, NY 11374"/>
    <x v="4"/>
    <s v="Rego Park"/>
    <s v="61-25 97th St #10e, Rego Park, NY 11374, USA"/>
    <n v="40.733646299999997"/>
    <n v="-73.861827599999998"/>
  </r>
  <r>
    <s v="Brokered by EXIT REALTY FIRST CHOICE"/>
    <x v="2"/>
    <n v="889000"/>
    <s v="500,000+"/>
    <n v="2"/>
    <n v="1"/>
    <n v="1056"/>
    <x v="0"/>
    <s v="102-57 62nd DrForest Hills, NY 11375"/>
    <x v="4"/>
    <s v="Queens"/>
    <s v="102-57 62nd Dr, Flushing, NY 11375, USA"/>
    <n v="40.735117700000004"/>
    <n v="-73.853610900000007"/>
  </r>
  <r>
    <s v="Brokered by RE/MAX Luxe"/>
    <x v="4"/>
    <n v="650000"/>
    <s v="500,000+"/>
    <n v="3"/>
    <n v="3"/>
    <n v="2185"/>
    <x v="0"/>
    <s v="110-02 203rd StSaint Albans, NY 11412"/>
    <x v="4"/>
    <s v="Queens"/>
    <s v="110-02 203rd St, Jamaica, NY 11412, USA"/>
    <n v="40.705189300000001"/>
    <n v="-73.754241500000006"/>
  </r>
  <r>
    <s v="Brokered by Oxford Property Group"/>
    <x v="3"/>
    <n v="629000"/>
    <s v="500,000+"/>
    <n v="2"/>
    <n v="1"/>
    <n v="2185"/>
    <x v="0"/>
    <s v="330 E 94th St Apt 3ANew York, NY 10128"/>
    <x v="0"/>
    <s v="Manhattan"/>
    <s v="330 E 94th St #3a, New York, NY 10128, USA"/>
    <n v="40.782229700000002"/>
    <n v="-73.946625499999996"/>
  </r>
  <r>
    <s v="Brokered by Douglas Elliman - Bayside"/>
    <x v="9"/>
    <n v="970000"/>
    <s v="500,000+"/>
    <n v="3"/>
    <n v="2"/>
    <n v="2185"/>
    <x v="0"/>
    <s v="47-08 248th StLittle Neck, NY 11362"/>
    <x v="4"/>
    <s v="Queens"/>
    <s v="47-08 248th St, Flushing, NY 11362, USA"/>
    <n v="40.764944"/>
    <n v="-73.738236000000001"/>
  </r>
  <r>
    <s v="NoBroker"/>
    <x v="3"/>
    <n v="515000"/>
    <s v="500,000+"/>
    <n v="2"/>
    <n v="2"/>
    <n v="1200"/>
    <x v="0"/>
    <s v="3060 Ocean Ave Apt 6PBrooklyn, NY 11235"/>
    <x v="2"/>
    <s v="Sheepshead Bay"/>
    <s v="3060 Ocean Ave #6p, Brooklyn, NY 11235, USA"/>
    <n v="40.586645099999998"/>
    <n v="-73.949451999999994"/>
  </r>
  <r>
    <s v="Brokered by NEUHAUS REALTY, INC."/>
    <x v="1"/>
    <n v="1600000"/>
    <s v="500,000+"/>
    <n v="4"/>
    <n v="4"/>
    <n v="3150"/>
    <x v="0"/>
    <s v="782 Ionia AveStaten Island, NY 10312"/>
    <x v="1"/>
    <s v="Staten Island"/>
    <s v="782 Ionia Ave, Staten Island, NY 10312, USA"/>
    <n v="40.536505599999998"/>
    <n v="-74.198832600000003"/>
  </r>
  <r>
    <s v="Brokered by Exit Realty Team"/>
    <x v="4"/>
    <n v="1900000"/>
    <s v="500,000+"/>
    <n v="6"/>
    <n v="4"/>
    <n v="2000"/>
    <x v="0"/>
    <s v="751 58th StBrooklyn, NY 11220"/>
    <x v="2"/>
    <s v="Brooklyn"/>
    <s v="751 58th St, Brooklyn, NY 11220, USA"/>
    <n v="40.637189100000001"/>
    <n v="-74.008976599999997"/>
  </r>
  <r>
    <s v="Brokered by Douglas Elliman - 575 Madison Ave"/>
    <x v="3"/>
    <n v="3395000"/>
    <s v="500,000+"/>
    <n v="2"/>
    <n v="2"/>
    <n v="1800"/>
    <x v="0"/>
    <s v="399 Washington St Fl 4New York, NY 10013"/>
    <x v="0"/>
    <s v="Manhattan"/>
    <s v="399 Washington St Fl 4, New York, NY 10013, USA"/>
    <n v="40.721713899999997"/>
    <n v="-74.010380400000003"/>
  </r>
  <r>
    <s v="Brokered by RE MAX Real Estate Professionals"/>
    <x v="4"/>
    <n v="1795000"/>
    <s v="500,000+"/>
    <n v="5"/>
    <n v="3"/>
    <n v="1800"/>
    <x v="0"/>
    <s v="166 12th StBrooklyn, NY 11215"/>
    <x v="2"/>
    <s v="Brooklyn"/>
    <s v="166 12th St, Brooklyn, NY 11215, USA"/>
    <n v="40.669188800000001"/>
    <n v="-73.991967299999999"/>
  </r>
  <r>
    <s v="Brokered by COMPASS"/>
    <x v="3"/>
    <n v="549000"/>
    <s v="500,000+"/>
    <n v="3"/>
    <n v="1"/>
    <n v="2185"/>
    <x v="0"/>
    <s v="60 E 9th St Apt 214Manhattan, NY 10003"/>
    <x v="0"/>
    <s v="Manhattan"/>
    <s v="60 E 9th St Apt 214, New York, NY 10003, USA"/>
    <n v="40.731096600000001"/>
    <n v="-73.992668199999997"/>
  </r>
  <r>
    <s v="Brokered by Corcoran SoHo"/>
    <x v="0"/>
    <n v="6998000"/>
    <s v="500,000+"/>
    <n v="4"/>
    <n v="4"/>
    <n v="3000"/>
    <x v="0"/>
    <s v="55 Vestry St Apt 6CNew York, NY 10013"/>
    <x v="0"/>
    <s v="Manhattan"/>
    <s v="55 Vestry St #6c, New York, NY 10013, USA"/>
    <n v="40.722732499999999"/>
    <n v="-74.010122499999994"/>
  </r>
  <r>
    <s v="Brokered by Fave Realty Inc"/>
    <x v="4"/>
    <n v="980000"/>
    <s v="500,000+"/>
    <n v="11"/>
    <n v="3"/>
    <n v="3210"/>
    <x v="0"/>
    <s v="2116 Vyse AveBronx, NY 10460"/>
    <x v="3"/>
    <s v="The Bronx"/>
    <s v="2116 Vyse Ave, Bronx, NY 10460, USA"/>
    <n v="40.844214999999998"/>
    <n v="-73.879938800000005"/>
  </r>
  <r>
    <s v="Brokered by Richmond Homes Real Estate Inc"/>
    <x v="4"/>
    <n v="1400000"/>
    <s v="500,000+"/>
    <n v="5"/>
    <n v="4"/>
    <n v="2250"/>
    <x v="0"/>
    <s v="199 Vineland AveStaten Island, NY 10312"/>
    <x v="1"/>
    <s v="Staten Island"/>
    <s v="199 Vineland Ave, Staten Island, NY 10312, USA"/>
    <n v="40.5486237"/>
    <n v="-74.186816800000003"/>
  </r>
  <r>
    <s v="Brokered by COMPASS"/>
    <x v="3"/>
    <n v="750000"/>
    <s v="500,000+"/>
    <n v="3"/>
    <n v="3"/>
    <n v="2185"/>
    <x v="0"/>
    <s v="420 E 51st St Apt 8DManhattan, NY 10022"/>
    <x v="0"/>
    <s v="Manhattan"/>
    <s v="420 E 51st St #8d, New York, NY 10022, USA"/>
    <n v="40.7540391"/>
    <n v="-73.965130799999997"/>
  </r>
  <r>
    <s v="Brokered by RJM Realty Empire Inc."/>
    <x v="7"/>
    <n v="750000"/>
    <s v="500,000+"/>
    <n v="3"/>
    <n v="3"/>
    <n v="2185"/>
    <x v="0"/>
    <s v="480 Butler BlvdStaten Island, NY 10309"/>
    <x v="1"/>
    <s v="Staten Island"/>
    <s v="480 Butler Blvd, Staten Island, NY 10309, USA"/>
    <n v="40.506901800000001"/>
    <n v="-74.224703899999994"/>
  </r>
  <r>
    <s v="Brokered by Winzone Realty Inc"/>
    <x v="0"/>
    <n v="349000"/>
    <s v="300,001-500,000"/>
    <n v="3"/>
    <n v="1"/>
    <n v="2185"/>
    <x v="0"/>
    <s v="43-33 48 St Unit 4JSunnyside, NY 11104"/>
    <x v="4"/>
    <s v="Long Island City"/>
    <s v="43-33 48th St #4j, Long Island City, NY 11104, USA"/>
    <n v="40.743634100000001"/>
    <n v="-73.916415000000001"/>
  </r>
  <r>
    <s v="Brokered by Rise Realty"/>
    <x v="1"/>
    <n v="519999"/>
    <s v="500,000+"/>
    <n v="3"/>
    <n v="2"/>
    <n v="1440"/>
    <x v="0"/>
    <s v="59 Larkin StStaten Island, NY 10302"/>
    <x v="1"/>
    <s v="Staten Island"/>
    <s v="59 Larkin St, Staten Island, NY 10302, USA"/>
    <n v="40.6396595"/>
    <n v="-74.136268200000004"/>
  </r>
  <r>
    <s v="Brokered by RE MAX Elite"/>
    <x v="9"/>
    <n v="1649000"/>
    <s v="500,000+"/>
    <n v="7"/>
    <n v="2"/>
    <n v="3162"/>
    <x v="0"/>
    <s v="628 56th StBrooklyn, NY 11220"/>
    <x v="2"/>
    <s v="Brooklyn"/>
    <s v="628 56th St, Brooklyn, NY 11220, USA"/>
    <n v="40.639856799999997"/>
    <n v="-74.010973199999995"/>
  </r>
  <r>
    <s v="Brokered by Weichert Realtors The Franzese Group"/>
    <x v="4"/>
    <n v="1750000"/>
    <s v="500,000+"/>
    <n v="7"/>
    <n v="3"/>
    <n v="4065"/>
    <x v="0"/>
    <s v="2003 49th StAstoria, NY 11105"/>
    <x v="4"/>
    <s v="Queens"/>
    <s v="20-03 49th St, Astoria, NY 11105, USA"/>
    <n v="40.772129900000003"/>
    <n v="-73.896000799999996"/>
  </r>
  <r>
    <s v="Brokered by COMPASS"/>
    <x v="1"/>
    <n v="868000"/>
    <s v="500,000+"/>
    <n v="3"/>
    <n v="2"/>
    <n v="2185"/>
    <x v="0"/>
    <s v="53-29 72 PlMaspeth, NY 11378"/>
    <x v="4"/>
    <s v="Queens"/>
    <s v="53-29 72nd Pl, Queens, NY 11378, USA"/>
    <n v="40.730388599999998"/>
    <n v="-73.891258100000002"/>
  </r>
  <r>
    <s v="Brokered by New Heights Realty"/>
    <x v="3"/>
    <n v="324900"/>
    <s v="300,001-500,000"/>
    <n v="1"/>
    <n v="1"/>
    <n v="665"/>
    <x v="4"/>
    <s v="90 Park Terrace Ter E Unit 3ANew York, NY 10034"/>
    <x v="0"/>
    <s v="Manhattan"/>
    <s v="90 Park Terrace E #3a, New York, NY 10034, USA"/>
    <n v="40.8709037"/>
    <n v="-73.915568100000002"/>
  </r>
  <r>
    <s v="Brokered by City Connections Realty"/>
    <x v="0"/>
    <n v="870000"/>
    <s v="500,000+"/>
    <n v="1"/>
    <n v="1"/>
    <n v="620"/>
    <x v="4"/>
    <s v="347 W 57th St Apt 6BNew York, NY 10019"/>
    <x v="0"/>
    <s v="Manhattan"/>
    <s v="347 W 57th St #6b, New York, NY 10019, USA"/>
    <n v="40.7681878"/>
    <n v="-73.984508599999998"/>
  </r>
  <r>
    <s v="Brokered by Nyc Realty Brokers Llc"/>
    <x v="3"/>
    <n v="355000"/>
    <s v="300,001-500,000"/>
    <n v="2"/>
    <n v="1"/>
    <n v="1000"/>
    <x v="4"/>
    <s v="2930 W 5th St Apt 15HBrooklyn, NY 11224"/>
    <x v="2"/>
    <s v="Coney Island"/>
    <s v="2930 W 5th St #15h, Brooklyn, NY 11224, USA"/>
    <n v="40.578206199999997"/>
    <n v="-73.973314999999999"/>
  </r>
  <r>
    <s v="Brokered by Corcoran West Side"/>
    <x v="0"/>
    <n v="10900000"/>
    <s v="500,000+"/>
    <n v="5"/>
    <n v="6"/>
    <n v="3633"/>
    <x v="0"/>
    <s v="39 W 23rd St # NNew York, NY 10010"/>
    <x v="0"/>
    <s v="New York"/>
    <s v="39 W 23rd St, New York, NY 10010, USA"/>
    <n v="40.742328200000003"/>
    <n v="-73.991140900000005"/>
  </r>
  <r>
    <s v="Brokered by Brown Harris Stevens - 445 Park Avenue"/>
    <x v="9"/>
    <n v="375000"/>
    <s v="300,001-500,000"/>
    <n v="1"/>
    <n v="1"/>
    <n v="2185"/>
    <x v="0"/>
    <s v="162 E 2nd St Apt BManhattan, NY 10009"/>
    <x v="0"/>
    <s v="Manhattan"/>
    <s v="162 E 2nd St b, New York, NY 10009, USA"/>
    <n v="40.722823499999997"/>
    <n v="-73.98509"/>
  </r>
  <r>
    <s v="Brokered by Corcoran Brooklyn Heights"/>
    <x v="1"/>
    <n v="6700000"/>
    <s v="500,000+"/>
    <n v="3"/>
    <n v="3"/>
    <n v="2185"/>
    <x v="0"/>
    <s v="450 Front StStaten Island, NY 10304"/>
    <x v="1"/>
    <s v="Staten Island"/>
    <s v="450 Front St, Staten Island, NY 10304, USA"/>
    <n v="40.626224999999998"/>
    <n v="-74.074564499999994"/>
  </r>
  <r>
    <s v="Brokered by Ilite Realty Inc"/>
    <x v="3"/>
    <n v="268800"/>
    <s v="100,001-300,000"/>
    <n v="1"/>
    <n v="1"/>
    <n v="725"/>
    <x v="4"/>
    <s v="303 Avenue P Apt B1Brooklyn, NY 11204"/>
    <x v="2"/>
    <s v="Bensonhurst"/>
    <s v="303 Avenue P b1, Brooklyn, NY 11204, USA"/>
    <n v="40.608615700000001"/>
    <n v="-73.976529099999993"/>
  </r>
  <r>
    <s v="Brokered by Ashford Homes LLC"/>
    <x v="0"/>
    <n v="640000"/>
    <s v="500,000+"/>
    <n v="1"/>
    <n v="1"/>
    <n v="1022"/>
    <x v="0"/>
    <s v="1238 63rd St Unit 204Brooklyn, NY 11219"/>
    <x v="2"/>
    <s v="Dyker Heights"/>
    <s v="1238 63rd St #204, Brooklyn, NY 11219, USA"/>
    <n v="40.6275896"/>
    <n v="-74.0016198"/>
  </r>
  <r>
    <s v="Brokered by Corcoran West Side"/>
    <x v="0"/>
    <n v="10900000"/>
    <s v="500,000+"/>
    <n v="5"/>
    <n v="6"/>
    <n v="3633"/>
    <x v="0"/>
    <s v="39 W 23rd St # NNew York, NY 10010"/>
    <x v="0"/>
    <s v="New York"/>
    <s v="39 W 23rd St, New York, NY 10010, USA"/>
    <n v="40.742328200000003"/>
    <n v="-73.991140900000005"/>
  </r>
  <r>
    <s v="Brokered by Brown Harris Stevens - 445 Park Avenue"/>
    <x v="9"/>
    <n v="375000"/>
    <s v="300,001-500,000"/>
    <n v="1"/>
    <n v="1"/>
    <n v="2185"/>
    <x v="0"/>
    <s v="162 E 2nd St Apt BManhattan, NY 10009"/>
    <x v="0"/>
    <s v="Manhattan"/>
    <s v="162 E 2nd St b, New York, NY 10009, USA"/>
    <n v="40.722823499999997"/>
    <n v="-73.98509"/>
  </r>
  <r>
    <s v="Brokered by Corcoran Brooklyn Heights"/>
    <x v="1"/>
    <n v="6700000"/>
    <s v="500,000+"/>
    <n v="3"/>
    <n v="3"/>
    <n v="2185"/>
    <x v="0"/>
    <s v="450 Front StStaten Island, NY 10304"/>
    <x v="1"/>
    <s v="Staten Island"/>
    <s v="450 Front St, Staten Island, NY 10304, USA"/>
    <n v="40.626224999999998"/>
    <n v="-74.074564499999994"/>
  </r>
  <r>
    <s v="Brokered by Ashford Homes LLC"/>
    <x v="0"/>
    <n v="640000"/>
    <s v="500,000+"/>
    <n v="1"/>
    <n v="1"/>
    <n v="1022"/>
    <x v="0"/>
    <s v="1238 63rd St Unit 204Brooklyn, NY 11219"/>
    <x v="2"/>
    <s v="Dyker Heights"/>
    <s v="1238 63rd St #204, Brooklyn, NY 11219, USA"/>
    <n v="40.6275896"/>
    <n v="-74.0016198"/>
  </r>
  <r>
    <s v="Brokered by COMPASS"/>
    <x v="3"/>
    <n v="2800000"/>
    <s v="500,000+"/>
    <n v="2"/>
    <n v="2"/>
    <n v="2185"/>
    <x v="0"/>
    <s v="1088 Park Ave Unit 15CManhattan, NY 10128"/>
    <x v="0"/>
    <s v="Manhattan"/>
    <s v="1088 Park Ave #15c, New York, NY 10128, USA"/>
    <n v="40.782060299999998"/>
    <n v="-73.9562107"/>
  </r>
  <r>
    <s v="Brokered by Prime Properties Long Island"/>
    <x v="3"/>
    <n v="699000"/>
    <s v="500,000+"/>
    <n v="2"/>
    <n v="2"/>
    <n v="1400"/>
    <x v="0"/>
    <s v="110-20 71st Rd Unit 905/6Forest Hills, NY 11375"/>
    <x v="4"/>
    <s v="Forest Hills"/>
    <s v="11020 71st Rd Apt 905, Forest Hills, NY 11375, USA"/>
    <n v="40.721649900000003"/>
    <n v="-73.841189999999997"/>
  </r>
  <r>
    <s v="Brokered by Douglas Elliman  -111 Fifth Ave"/>
    <x v="9"/>
    <n v="950000"/>
    <s v="500,000+"/>
    <n v="1"/>
    <n v="1"/>
    <n v="2185"/>
    <x v="0"/>
    <s v="82 Charles St Apt 5RNew York, NY 10014"/>
    <x v="0"/>
    <s v="Manhattan"/>
    <s v="82 Charles St #5r, New York, NY 10014, USA"/>
    <n v="40.734612400000003"/>
    <n v="-74.003906499999999"/>
  </r>
  <r>
    <s v="Brokered by E Realty International Corp"/>
    <x v="4"/>
    <n v="1208000"/>
    <s v="500,000+"/>
    <n v="11"/>
    <n v="6"/>
    <n v="5160"/>
    <x v="5"/>
    <s v="10-45 115th StCollege Point, NY 11356"/>
    <x v="4"/>
    <s v="Queens"/>
    <s v="10-45 115th St, Flushing, NY 11356, USA"/>
    <n v="40.787452000000002"/>
    <n v="-73.852129199999993"/>
  </r>
  <r>
    <s v="Brokered by CENTURY 21 Milestone Realty"/>
    <x v="1"/>
    <n v="749000"/>
    <s v="500,000+"/>
    <n v="5"/>
    <n v="4"/>
    <n v="2185"/>
    <x v="0"/>
    <s v="105-47 88 StOzone Park, NY 11417"/>
    <x v="4"/>
    <s v="Queens"/>
    <s v="105-47 88th St, Jamaica, NY 11417, USA"/>
    <n v="40.678585099999999"/>
    <n v="-73.849774499999995"/>
  </r>
  <r>
    <s v="Brokered by Great Success Realty Inc"/>
    <x v="4"/>
    <n v="1800000"/>
    <s v="500,000+"/>
    <n v="5"/>
    <n v="2"/>
    <n v="2185"/>
    <x v="0"/>
    <s v="455 Irving AveBrooklyn, NY 11237"/>
    <x v="2"/>
    <s v="Brooklyn"/>
    <s v="455 Irving Ave, Brooklyn, NY 11237, USA"/>
    <n v="40.695892700000002"/>
    <n v="-73.9084857"/>
  </r>
  <r>
    <s v="Brokered by COMPASS"/>
    <x v="0"/>
    <n v="1025000"/>
    <s v="500,000+"/>
    <n v="1"/>
    <n v="1"/>
    <n v="787"/>
    <x v="4"/>
    <s v="105 Norfolk St Apt 3AManhattan, NY 10002"/>
    <x v="0"/>
    <s v="Manhattan"/>
    <s v="105 Norfolk St #3a, New York, NY 10002, USA"/>
    <n v="40.718887299999999"/>
    <n v="-73.987357399999993"/>
  </r>
  <r>
    <s v="Brokered by Douglas Elliman - 936 Broadway"/>
    <x v="0"/>
    <n v="2449000"/>
    <s v="500,000+"/>
    <n v="3"/>
    <n v="2"/>
    <n v="1744"/>
    <x v="0"/>
    <s v="90 E End Ave Apt 6BNew York, NY 10028"/>
    <x v="0"/>
    <s v="Manhattan"/>
    <s v="90 East End Ave #6b, New York, NY 10028, USA"/>
    <n v="40.773570399999997"/>
    <n v="-73.946154100000001"/>
  </r>
  <r>
    <s v="Brokered by Keller Williams Realty Greater Nassau"/>
    <x v="1"/>
    <n v="659000"/>
    <s v="500,000+"/>
    <n v="3"/>
    <n v="2"/>
    <n v="1460"/>
    <x v="0"/>
    <s v="59 Saint Johns AveStaten Island, NY 10305"/>
    <x v="1"/>
    <s v="Staten Island"/>
    <s v="59 St Johns Ave, Staten Island, NY 10305, USA"/>
    <n v="40.611432299999997"/>
    <n v="-74.066787599999998"/>
  </r>
  <r>
    <s v="Brokered by EXIT ALL SEASONS REALTY"/>
    <x v="4"/>
    <n v="1499000"/>
    <s v="500,000+"/>
    <n v="7"/>
    <n v="4"/>
    <n v="3570"/>
    <x v="0"/>
    <s v="57-19 64th StMaspeth, NY 11378"/>
    <x v="4"/>
    <s v="Queens"/>
    <s v="57-19 64th St, Flushing, NY 11378, USA"/>
    <n v="40.722169800000003"/>
    <n v="-73.901108800000003"/>
  </r>
  <r>
    <s v="Brokered by COMPASS"/>
    <x v="0"/>
    <n v="700000"/>
    <s v="500,000+"/>
    <n v="3"/>
    <n v="1"/>
    <n v="474"/>
    <x v="2"/>
    <s v="246 Spring St Unit 4111Manhattan, NY 10013"/>
    <x v="0"/>
    <s v="Manhattan"/>
    <s v="246 Spring St #4111, New York, NY 10013, USA"/>
    <n v="40.725308200000001"/>
    <n v="-74.005407000000005"/>
  </r>
  <r>
    <s v="Brokered by All Area Brokerage Inc"/>
    <x v="3"/>
    <n v="235000"/>
    <s v="100,001-300,000"/>
    <n v="3"/>
    <n v="1"/>
    <n v="2185"/>
    <x v="0"/>
    <s v="65-15 38th Ave Unit 2NWoodside, NY 11377"/>
    <x v="4"/>
    <s v="Woodside"/>
    <s v="6515 38th Ave Apt 2f, Woodside, NY 11377, USA"/>
    <n v="40.746939900000001"/>
    <n v="-73.898609899999997"/>
  </r>
  <r>
    <s v="Brokered by COMPASS"/>
    <x v="3"/>
    <n v="700000"/>
    <s v="500,000+"/>
    <n v="2"/>
    <n v="1"/>
    <n v="900"/>
    <x v="4"/>
    <s v="315 E 70th St Apt 9DManhattan, NY 10021"/>
    <x v="0"/>
    <s v="Manhattan"/>
    <s v="315 E 70th St #9d, New York, NY 10021, USA"/>
    <n v="40.767312599999997"/>
    <n v="-73.958437799999999"/>
  </r>
  <r>
    <s v="Brokered by Douglas Elliman - 575 Madison Ave"/>
    <x v="2"/>
    <n v="4895000"/>
    <s v="500,000+"/>
    <n v="4"/>
    <n v="4"/>
    <n v="3622"/>
    <x v="0"/>
    <s v="66 Reade St Unit ThNew York, NY 10007"/>
    <x v="0"/>
    <s v="New York"/>
    <s v="66 Reade St, New York, NY 10007, USA"/>
    <n v="40.715159100000001"/>
    <n v="-74.006685000000004"/>
  </r>
  <r>
    <s v="Brokered by Corcoran East Side"/>
    <x v="0"/>
    <n v="2350000"/>
    <s v="500,000+"/>
    <n v="4"/>
    <n v="2"/>
    <n v="1847"/>
    <x v="0"/>
    <s v="375 W 123rd St # 7BNew York, NY 10027"/>
    <x v="0"/>
    <s v="Manhattan"/>
    <s v="375 W 123rd St #7b, New York, NY 10027, USA"/>
    <n v="40.810107700000003"/>
    <n v="-73.954637300000002"/>
  </r>
  <r>
    <s v="Brokered by Winzone Realty Inc"/>
    <x v="0"/>
    <n v="456000"/>
    <s v="300,001-500,000"/>
    <n v="1"/>
    <n v="1"/>
    <n v="2185"/>
    <x v="0"/>
    <s v="42-39 Judge St Unit 2BElmhurst, NY 11373"/>
    <x v="4"/>
    <s v="Elmhurst"/>
    <s v="42-39 Judge St #2b, Elmhurst, NY 11373, USA"/>
    <n v="40.744235199999999"/>
    <n v="-73.879785499999997"/>
  </r>
  <r>
    <s v="Brokered by RE MAX Elite"/>
    <x v="4"/>
    <n v="1190000"/>
    <s v="500,000+"/>
    <n v="5"/>
    <n v="4"/>
    <n v="3720"/>
    <x v="0"/>
    <s v="334 Bethel AveStaten Island, NY 10307"/>
    <x v="1"/>
    <s v="Staten Island"/>
    <s v="334 Bethel Ave, Staten Island, NY 10307, USA"/>
    <n v="40.515301899999997"/>
    <n v="-74.235206899999994"/>
  </r>
  <r>
    <s v="Brokered by Nest Seekers International, Midtown"/>
    <x v="0"/>
    <n v="5350000"/>
    <s v="500,000+"/>
    <n v="3"/>
    <n v="4"/>
    <n v="2491"/>
    <x v="0"/>
    <s v="522 W 29th St Apt 3ANew York, NY 10001"/>
    <x v="0"/>
    <s v="Manhattan"/>
    <s v="522 W 29th St #3a, New York, NY 10001, USA"/>
    <n v="40.751826100000002"/>
    <n v="-74.002774000000002"/>
  </r>
  <r>
    <s v="Brokered by Graceful Realty LLC"/>
    <x v="3"/>
    <n v="335000"/>
    <s v="300,001-500,000"/>
    <n v="2"/>
    <n v="1"/>
    <n v="2185"/>
    <x v="0"/>
    <s v="60-29 Marathon Pkwy Unit LowerLittle Neck, NY 11362"/>
    <x v="4"/>
    <s v="Queens"/>
    <s v="60-29 Marathon Pkwy, Little Neck, NY 11362, USA"/>
    <n v="40.7576854"/>
    <n v="-73.729834299999993"/>
  </r>
  <r>
    <s v="Brokered by RE MAX Real Estate Professionals"/>
    <x v="0"/>
    <n v="628000"/>
    <s v="500,000+"/>
    <n v="3"/>
    <n v="2"/>
    <n v="1097"/>
    <x v="0"/>
    <s v="238 56th St Apt 1FBrooklyn, NY 11220"/>
    <x v="2"/>
    <s v="Sunset Park"/>
    <s v="238 56th St #1f, Brooklyn, NY 11220, USA"/>
    <n v="40.6449894"/>
    <n v="-74.019615299999998"/>
  </r>
  <r>
    <s v="Brokered by Keller Williams Ny Realty"/>
    <x v="1"/>
    <n v="710000"/>
    <s v="500,000+"/>
    <n v="2"/>
    <n v="2"/>
    <n v="2250"/>
    <x v="0"/>
    <s v="4067 Murdock AveBronx, NY 10466"/>
    <x v="3"/>
    <s v="The Bronx"/>
    <s v="4067 Murdock Ave, Bronx, NY 10466, USA"/>
    <n v="40.8926424"/>
    <n v="-73.840954100000005"/>
  </r>
  <r>
    <s v="Brokered by R A L ENTERPRISES"/>
    <x v="1"/>
    <n v="790000"/>
    <s v="500,000+"/>
    <n v="4"/>
    <n v="2"/>
    <n v="1744"/>
    <x v="0"/>
    <s v="966 E 42nd StBrooklyn, NY 11210"/>
    <x v="2"/>
    <s v="Brooklyn"/>
    <s v="966 E 42nd St, Brooklyn, NY 11210, USA"/>
    <n v="40.631397999999997"/>
    <n v="-73.936177299999997"/>
  </r>
  <r>
    <s v="Brokered by Corcoran Park Slope"/>
    <x v="1"/>
    <n v="1300000"/>
    <s v="500,000+"/>
    <n v="3"/>
    <n v="2"/>
    <n v="2185"/>
    <x v="0"/>
    <s v="3883 Bedford AveBrooklyn, NY 11229"/>
    <x v="2"/>
    <s v="Brooklyn"/>
    <s v="3883 Bedford Ave, Brooklyn, NY 11229, USA"/>
    <n v="40.6074439"/>
    <n v="-73.947715400000007"/>
  </r>
  <r>
    <s v="Brokered by Douglas Elliman - 1995 Broadway"/>
    <x v="3"/>
    <n v="800000"/>
    <s v="500,000+"/>
    <n v="2"/>
    <n v="1"/>
    <n v="900"/>
    <x v="4"/>
    <s v="425 E 79th St Apt 7CNew York, NY 10075"/>
    <x v="0"/>
    <s v="Manhattan"/>
    <s v="425 E 79th St #7c, New York, NY 10075, USA"/>
    <n v="40.772092899999997"/>
    <n v="-73.951451300000002"/>
  </r>
  <r>
    <s v="Brokered by CENTURY 21 Achievers"/>
    <x v="1"/>
    <n v="699000"/>
    <s v="500,000+"/>
    <n v="3"/>
    <n v="2"/>
    <n v="522"/>
    <x v="4"/>
    <s v="1372 E 57th StBrooklyn, NY 11234"/>
    <x v="2"/>
    <s v="Brooklyn"/>
    <s v="1372 E 57th St, Brooklyn, NY 11234, USA"/>
    <n v="40.6200647"/>
    <n v="-73.920376399999995"/>
  </r>
  <r>
    <s v="Brokered by COMPASS"/>
    <x v="0"/>
    <n v="1750000"/>
    <s v="500,000+"/>
    <n v="1"/>
    <n v="1"/>
    <n v="2185"/>
    <x v="0"/>
    <s v="502 Park Ave Apt 12KManhattan, NY 10022"/>
    <x v="0"/>
    <s v="Manhattan"/>
    <s v="502 Park Ave Apt 12h, New York, NY 10022, USA"/>
    <n v="40.763286700000002"/>
    <n v="-73.970099300000001"/>
  </r>
  <r>
    <s v="Brokered by Jamie &amp; Connie Real Estate Grp"/>
    <x v="3"/>
    <n v="416000"/>
    <s v="300,001-500,000"/>
    <n v="3"/>
    <n v="1"/>
    <n v="950"/>
    <x v="4"/>
    <s v="38-15 149th St Unit 2JFlushing, NY 11354"/>
    <x v="4"/>
    <s v="Flushing"/>
    <s v="38-15 149th St #2j, Flushing, NY 11354, USA"/>
    <n v="40.763716000000002"/>
    <n v="-73.816271"/>
  </r>
  <r>
    <s v="Brokered by Neuhaus Realty, Inc."/>
    <x v="6"/>
    <n v="225000"/>
    <s v="100,001-300,000"/>
    <n v="1"/>
    <n v="1"/>
    <n v="650"/>
    <x v="4"/>
    <s v="17 Seth Ct Unit BStaten Island, NY 10301"/>
    <x v="1"/>
    <s v="Mid Island"/>
    <s v="17 Seth Ct # B, Staten Island, NY 10301, USA"/>
    <n v="40.6185653"/>
    <n v="-74.094831200000002"/>
  </r>
  <r>
    <s v="Brokered by COMPASS"/>
    <x v="3"/>
    <n v="499000"/>
    <s v="300,001-500,000"/>
    <n v="1"/>
    <n v="1"/>
    <n v="800"/>
    <x v="4"/>
    <s v="150 Hawthorne St Apt 5DBrooklyn, NY 11225"/>
    <x v="2"/>
    <s v="Prospect Lefferts Gardens"/>
    <s v="150 Hawthorne St #5d, Brooklyn, NY 11225, USA"/>
    <n v="40.657359399999997"/>
    <n v="-73.955407100000002"/>
  </r>
  <r>
    <s v="Brokered by Douglas Elliman - 575 Madison Ave"/>
    <x v="3"/>
    <n v="425000"/>
    <s v="300,001-500,000"/>
    <n v="3"/>
    <n v="1"/>
    <n v="2185"/>
    <x v="0"/>
    <s v="513 E 5th St Apt 2ANew York, NY 10009"/>
    <x v="0"/>
    <s v="Manhattan"/>
    <s v="513 E 5th St #2a, New York, NY 10009, USA"/>
    <n v="40.724701500000002"/>
    <n v="-73.983576799999994"/>
  </r>
  <r>
    <s v="Brokered by East Coast REALTORS Inc"/>
    <x v="3"/>
    <n v="220000"/>
    <s v="100,001-300,000"/>
    <n v="1"/>
    <n v="1"/>
    <n v="2185"/>
    <x v="0"/>
    <s v="61-88 Dry Harbor Rd Unit LhMiddle Village, NY 11379"/>
    <x v="4"/>
    <s v="Queens"/>
    <s v="61-88 Dry Harbor Rd, Flushing, NY 11379, USA"/>
    <n v="40.7257927"/>
    <n v="-73.872776700000003"/>
  </r>
  <r>
    <s v="Brokered by Re/Max In The City"/>
    <x v="3"/>
    <n v="140000"/>
    <s v="100,001-300,000"/>
    <n v="3"/>
    <n v="1"/>
    <n v="507"/>
    <x v="4"/>
    <s v="4295 Webster Ave Apt 6KBronx, NY 10470"/>
    <x v="3"/>
    <s v="East Bronx"/>
    <s v="4295 Webster Ave #6k, Bronx, NY 10470, USA"/>
    <n v="40.899214399999998"/>
    <n v="-73.862410299999993"/>
  </r>
  <r>
    <s v="Brokered by R A L ENTERPRISES"/>
    <x v="1"/>
    <n v="790000"/>
    <s v="500,000+"/>
    <n v="4"/>
    <n v="2"/>
    <n v="1744"/>
    <x v="0"/>
    <s v="966 E 42nd StBrooklyn, NY 11210"/>
    <x v="2"/>
    <s v="Brooklyn"/>
    <s v="966 E 42nd St, Brooklyn, NY 11210, USA"/>
    <n v="40.631397999999997"/>
    <n v="-73.936177299999997"/>
  </r>
  <r>
    <s v="Brokered by COMPASS"/>
    <x v="0"/>
    <n v="2400000"/>
    <s v="500,000+"/>
    <n v="2"/>
    <n v="2"/>
    <n v="1375"/>
    <x v="0"/>
    <s v="12 E 88th St Apt 9CManhattan, NY 10128"/>
    <x v="0"/>
    <s v="Manhattan"/>
    <s v="12 E 88th St Apartment 9d, New York, NY 10128, USA"/>
    <n v="40.782249"/>
    <n v="-73.958664999999996"/>
  </r>
  <r>
    <s v="Brokered by COMPASS"/>
    <x v="3"/>
    <n v="5995000"/>
    <s v="500,000+"/>
    <n v="3"/>
    <n v="2"/>
    <n v="4200"/>
    <x v="0"/>
    <s v="17 White St Apt 3BManhattan, NY 10013"/>
    <x v="0"/>
    <s v="Manhattan"/>
    <s v="17 White St #3b, New York, NY 10013, USA"/>
    <n v="40.719030600000004"/>
    <n v="-74.005449100000007"/>
  </r>
  <r>
    <s v="Brokered by Keystone Realty USA Corp"/>
    <x v="4"/>
    <n v="988888"/>
    <s v="500,000+"/>
    <n v="5"/>
    <n v="3"/>
    <n v="2185"/>
    <x v="0"/>
    <s v="195 Mother Gaston BlvdBrooklyn, NY 11233"/>
    <x v="2"/>
    <s v="Brooklyn"/>
    <s v="195 Mother Gaston Blvd, Brooklyn, NY 11233, USA"/>
    <n v="40.6748665"/>
    <n v="-73.908062999999999"/>
  </r>
  <r>
    <s v="Brokered by Douglas Elliman - 1995 Broadway"/>
    <x v="3"/>
    <n v="369000"/>
    <s v="300,001-500,000"/>
    <n v="3"/>
    <n v="1"/>
    <n v="2185"/>
    <x v="0"/>
    <s v="125 W 96th St Apt 1CNew York, NY 10025"/>
    <x v="0"/>
    <s v="Manhattan"/>
    <s v="125 W 96th St #1c, New York, NY 10025, USA"/>
    <n v="40.793552400000003"/>
    <n v="-73.968772799999996"/>
  </r>
  <r>
    <s v="Brokered by KELLER WILLIAMS REALTY EMPIRE"/>
    <x v="4"/>
    <n v="2850000"/>
    <s v="500,000+"/>
    <n v="15"/>
    <n v="7"/>
    <n v="6000"/>
    <x v="5"/>
    <s v="2135 E 13th StBrooklyn, NY 11229"/>
    <x v="2"/>
    <s v="Brooklyn"/>
    <s v="2135 E 13th St, Brooklyn, NY 11229, USA"/>
    <n v="40.597743299999998"/>
    <n v="-73.957863799999998"/>
  </r>
  <r>
    <s v="Brokered by Sotheby's International Realty - Downtown Manhattan"/>
    <x v="0"/>
    <n v="5799000"/>
    <s v="500,000+"/>
    <n v="3"/>
    <n v="4"/>
    <n v="2497"/>
    <x v="0"/>
    <s v="1 John St Apt 4BBrooklyn, NY 11201"/>
    <x v="2"/>
    <s v="John Street"/>
    <s v="John Street Park, 1 John St #4b, Brooklyn, NY 11201, USA"/>
    <n v="40.704622800000003"/>
    <n v="-73.987823800000001"/>
  </r>
  <r>
    <s v="Brokered by Dom Realty, Inc"/>
    <x v="3"/>
    <n v="229000"/>
    <s v="100,001-300,000"/>
    <n v="3"/>
    <n v="1"/>
    <n v="500"/>
    <x v="2"/>
    <s v="2727 Ocean Pkwy Apt D6Brooklyn, NY 11235"/>
    <x v="2"/>
    <s v="Brighton Beach"/>
    <s v="2727 Ocean Pkwy d6, Brooklyn, NY 11235, USA"/>
    <n v="40.582264799999997"/>
    <n v="-73.966662200000002"/>
  </r>
  <r>
    <s v="Brokered by Sotheby's International Realty - East Side Manhattan Brokerage"/>
    <x v="3"/>
    <n v="44500000"/>
    <s v="500,000+"/>
    <n v="5"/>
    <n v="6"/>
    <n v="2185"/>
    <x v="0"/>
    <s v="2 E 67th St Fl 9New York, NY 10065"/>
    <x v="0"/>
    <s v="Manhattan"/>
    <s v="2 E 67th St Fl 9, New York, NY 10065, USA"/>
    <n v="40.768973000000003"/>
    <n v="-73.969136000000006"/>
  </r>
  <r>
    <s v="Brokered by Apple Realty Group Corp"/>
    <x v="3"/>
    <n v="235000"/>
    <s v="100,001-300,000"/>
    <n v="1"/>
    <n v="1"/>
    <n v="2185"/>
    <x v="0"/>
    <s v="68-05 138th St Unit 1AFlushing, NY 11367"/>
    <x v="4"/>
    <s v="Flushing"/>
    <s v="68-5 138th St #1a, Flushing, NY 11367, USA"/>
    <n v="40.731511900000001"/>
    <n v="-73.8286528"/>
  </r>
  <r>
    <s v="Brokered by COMPASS"/>
    <x v="0"/>
    <n v="3500000"/>
    <s v="500,000+"/>
    <n v="3"/>
    <n v="2"/>
    <n v="1896"/>
    <x v="0"/>
    <s v="189 Prospect Pl Apt 2Brooklyn, NY 11238"/>
    <x v="2"/>
    <s v="Prospect Heights"/>
    <s v="189 Prospect Pl #2, Brooklyn, NY 11238, USA"/>
    <n v="40.678195299999999"/>
    <n v="-73.970261600000001"/>
  </r>
  <r>
    <s v="Brokered by Momentum Real Estate Llc"/>
    <x v="1"/>
    <n v="1288000"/>
    <s v="500,000+"/>
    <n v="3"/>
    <n v="2"/>
    <n v="1538"/>
    <x v="0"/>
    <s v="2421 82nd StBrooklyn, NY 11214"/>
    <x v="2"/>
    <s v="Kings County"/>
    <s v="2421 82nd St, Brooklyn, NY 11214, USA"/>
    <n v="40.601321499999997"/>
    <n v="-73.986412000000001"/>
  </r>
  <r>
    <s v="Brokered by Corcoran Chelsea/Flatiron"/>
    <x v="3"/>
    <n v="875000"/>
    <s v="500,000+"/>
    <n v="1"/>
    <n v="1"/>
    <n v="2185"/>
    <x v="0"/>
    <s v="225 W 25th St Apt 3FNew York, NY 10001"/>
    <x v="0"/>
    <s v="Manhattan"/>
    <s v="225 W 25th St #3f, New York, NY 10001, USA"/>
    <n v="40.745991500000002"/>
    <n v="-73.995677700000002"/>
  </r>
  <r>
    <s v="Brokered by Robert Defalco Realty, Inc."/>
    <x v="4"/>
    <n v="1099000"/>
    <s v="500,000+"/>
    <n v="6"/>
    <n v="5"/>
    <n v="3816"/>
    <x v="0"/>
    <s v="730 Bay StStaten Island, NY 10304"/>
    <x v="1"/>
    <s v="Staten Island"/>
    <s v="730 Bay St, Staten Island, NY 10304, USA"/>
    <n v="40.6241719"/>
    <n v="-74.074600700000005"/>
  </r>
  <r>
    <s v="Brokered by Corcoran Park Slope"/>
    <x v="9"/>
    <n v="1795000"/>
    <s v="500,000+"/>
    <n v="2"/>
    <n v="2"/>
    <n v="2185"/>
    <x v="0"/>
    <s v="420 12th St Apt H1LBrooklyn, NY 11215"/>
    <x v="2"/>
    <s v="Park Slope"/>
    <s v="420 12th St #1l, Brooklyn, NY 11215, USA"/>
    <n v="40.664699599999999"/>
    <n v="-73.983140700000007"/>
  </r>
  <r>
    <s v="NoBroker"/>
    <x v="2"/>
    <n v="579000"/>
    <s v="500,000+"/>
    <n v="3"/>
    <n v="2"/>
    <n v="2185"/>
    <x v="0"/>
    <s v="103-12 114th StRichmond Hill South, NY 11419"/>
    <x v="4"/>
    <s v="Queens"/>
    <s v="103-12 114th St, South Richmond Hill, NY 11419, USA"/>
    <n v="40.686345699999997"/>
    <n v="-73.829229799999993"/>
  </r>
  <r>
    <s v="Brokered by Tscherne Realty Inc"/>
    <x v="1"/>
    <n v="868000"/>
    <s v="500,000+"/>
    <n v="3"/>
    <n v="2"/>
    <n v="1690"/>
    <x v="0"/>
    <s v="64-13 79th StMiddle Village, NY 11379"/>
    <x v="4"/>
    <s v="Queens"/>
    <s v="64-13 79th St, Middle Village, NY 11379, USA"/>
    <n v="40.718734699999999"/>
    <n v="-73.875062999999997"/>
  </r>
  <r>
    <s v="Brokered by Real Broker NY LLC"/>
    <x v="1"/>
    <n v="699900"/>
    <s v="500,000+"/>
    <n v="5"/>
    <n v="1"/>
    <n v="1827"/>
    <x v="0"/>
    <s v="87-37 90th StWoodhaven, NY 11421"/>
    <x v="4"/>
    <s v="Queens"/>
    <s v="87-37 90th St, Jamaica, NY 11421, USA"/>
    <n v="40.691767800000001"/>
    <n v="-73.854053699999994"/>
  </r>
  <r>
    <s v="Brokered by Coldwell Banker American Homes"/>
    <x v="1"/>
    <n v="559900"/>
    <s v="500,000+"/>
    <n v="3"/>
    <n v="2"/>
    <n v="2185"/>
    <x v="0"/>
    <s v="116-42 204th StSaint Albans, NY 11412"/>
    <x v="4"/>
    <s v="Queens"/>
    <s v="116-42 204th St, Jamaica, NY 11412, USA"/>
    <n v="40.695751600000001"/>
    <n v="-73.749029699999994"/>
  </r>
  <r>
    <s v="Brokered by Keller Williams NYC"/>
    <x v="3"/>
    <n v="650000"/>
    <s v="500,000+"/>
    <n v="3"/>
    <n v="1"/>
    <n v="2185"/>
    <x v="0"/>
    <s v="100 Bank St Apt 4FNew York, NY 10014"/>
    <x v="0"/>
    <s v="Manhattan"/>
    <s v="100 Bank St #4f, New York, NY 10014, USA"/>
    <n v="40.736236699999999"/>
    <n v="-74.007013599999993"/>
  </r>
  <r>
    <s v="Brokered by CENTURY 21 METRO STAR"/>
    <x v="0"/>
    <n v="209000"/>
    <s v="100,001-300,000"/>
    <n v="1"/>
    <n v="1"/>
    <n v="2185"/>
    <x v="0"/>
    <s v="1470 East Ave Apt 4DBronx, NY 10462"/>
    <x v="3"/>
    <s v="Parkchester"/>
    <s v="1470 East Ave #4d, Bronx, NY 10462, USA"/>
    <n v="40.836531999999998"/>
    <n v="-73.859173999999996"/>
  </r>
  <r>
    <s v="Brokered by COMPASS"/>
    <x v="3"/>
    <n v="1695000"/>
    <s v="500,000+"/>
    <n v="3"/>
    <n v="2"/>
    <n v="2185"/>
    <x v="0"/>
    <s v="80 E End Ave Apt 8EManhattan, NY 10028"/>
    <x v="0"/>
    <s v="East End Avenue"/>
    <s v="80 East End Owners, 80 East End Ave #8e, New York, NY 10028, USA"/>
    <n v="40.773150200000003"/>
    <n v="-73.946285900000007"/>
  </r>
  <r>
    <s v="Brokered by Clarke Realty"/>
    <x v="1"/>
    <n v="570000"/>
    <s v="500,000+"/>
    <n v="3"/>
    <n v="2"/>
    <n v="1728"/>
    <x v="0"/>
    <s v="2953 Pearsall AveBronx, NY 10469"/>
    <x v="3"/>
    <s v="The Bronx"/>
    <s v="2953 Pearsall Ave, Bronx, NY 10469, USA"/>
    <n v="40.869166"/>
    <n v="-73.852025800000007"/>
  </r>
  <r>
    <s v="Brokered by Keller Williams Realty Greater Nassau"/>
    <x v="3"/>
    <n v="419800"/>
    <s v="300,001-500,000"/>
    <n v="2"/>
    <n v="1"/>
    <n v="1000"/>
    <x v="4"/>
    <s v="72-81 113th St Unit 5MForest Hills, NY 11375"/>
    <x v="4"/>
    <s v="Forest Hills"/>
    <s v="72-81 113th St #5b, Forest Hills, NY 11375, USA"/>
    <n v="40.719958200000001"/>
    <n v="-73.835723200000004"/>
  </r>
  <r>
    <s v="Brokered by The Agency"/>
    <x v="6"/>
    <n v="1875000"/>
    <s v="500,000+"/>
    <n v="3"/>
    <n v="2"/>
    <n v="2185"/>
    <x v="0"/>
    <s v="140 E 81st St Apt 12ANew York, NY 10028"/>
    <x v="0"/>
    <s v="Manhattan"/>
    <s v="140 E 81st St #12a, New York, NY 10028, USA"/>
    <n v="40.776049200000003"/>
    <n v="-73.957729599999993"/>
  </r>
  <r>
    <s v="Brokered by CORE Group Marketing, LLC"/>
    <x v="0"/>
    <n v="5900000"/>
    <s v="500,000+"/>
    <n v="3"/>
    <n v="3"/>
    <n v="2706"/>
    <x v="0"/>
    <s v="241 Fifth Ave Ph 15New York, NY 10016"/>
    <x v="0"/>
    <s v="Manhattan"/>
    <s v="241 5th Ave Ph 15, New York, NY 10016, USA"/>
    <n v="40.744213000000002"/>
    <n v="-73.987240999999997"/>
  </r>
  <r>
    <s v="Brokered by Coldwell Banker Reliable Real Estate"/>
    <x v="4"/>
    <n v="4000000"/>
    <s v="500,000+"/>
    <n v="32"/>
    <n v="12"/>
    <n v="7200"/>
    <x v="5"/>
    <s v="154 E 105th StNew York, NY 10029"/>
    <x v="0"/>
    <s v="New York"/>
    <s v="154 E 105th St, New York, NY 10029, USA"/>
    <n v="40.791206000000003"/>
    <n v="-73.946511999999998"/>
  </r>
  <r>
    <s v="Brokered by Oxford Property Group"/>
    <x v="0"/>
    <n v="1450000"/>
    <s v="500,000+"/>
    <n v="2"/>
    <n v="2"/>
    <n v="1175"/>
    <x v="0"/>
    <s v="123 Washington St Apt 33BNew York, NY 10006"/>
    <x v="0"/>
    <s v="Manhattan"/>
    <s v="123 Washington St #33b, New York, NY 10006, USA"/>
    <n v="40.709219099999999"/>
    <n v="-74.013753399999999"/>
  </r>
  <r>
    <s v="Brokered by Housebiz Realty Inc."/>
    <x v="4"/>
    <n v="975000"/>
    <s v="500,000+"/>
    <n v="7"/>
    <n v="4"/>
    <n v="1920"/>
    <x v="0"/>
    <s v="1392 Commonwealth AveBronx, NY 10472"/>
    <x v="3"/>
    <s v="The Bronx"/>
    <s v="1392 Commonwealth Ave, Bronx, NY 10472, USA"/>
    <n v="40.834527299999998"/>
    <n v="-73.868668299999996"/>
  </r>
  <r>
    <s v="Brokered by Halo Realty Properties LLC"/>
    <x v="3"/>
    <n v="210000"/>
    <s v="100,001-300,000"/>
    <n v="3"/>
    <n v="1"/>
    <n v="550"/>
    <x v="4"/>
    <s v="9710 62nd Dr Apt 2NRego Park, NY 11374"/>
    <x v="4"/>
    <s v="Rego Park"/>
    <s v="97-10 62nd Dr #2b, Rego Park, NY 11374, USA"/>
    <n v="40.732350199999999"/>
    <n v="-73.861165400000004"/>
  </r>
  <r>
    <s v="Brokered by COMPASS"/>
    <x v="3"/>
    <n v="310000"/>
    <s v="300,001-500,000"/>
    <n v="1"/>
    <n v="1"/>
    <n v="2185"/>
    <x v="0"/>
    <s v="5700 Arlington Ave Apt 2SBronx, NY 10471"/>
    <x v="3"/>
    <s v="North Riverdale"/>
    <s v="5700 Arlington Ave #2s, Bronx, NY 10471, USA"/>
    <n v="40.906922799999997"/>
    <n v="-73.9062512"/>
  </r>
  <r>
    <s v="Brokered by OFFICIAL"/>
    <x v="2"/>
    <n v="8575000"/>
    <s v="500,000+"/>
    <n v="6"/>
    <n v="6"/>
    <n v="5500"/>
    <x v="5"/>
    <s v="161 E 63rd StNew York, NY 10065"/>
    <x v="0"/>
    <s v="New York"/>
    <s v="161 E 63rd St, New York, NY 10065, USA"/>
    <n v="40.764506799999999"/>
    <n v="-73.965346199999999"/>
  </r>
  <r>
    <s v="Brokered by Corcoran West Side"/>
    <x v="4"/>
    <n v="1895000"/>
    <s v="500,000+"/>
    <n v="5"/>
    <n v="4"/>
    <n v="2185"/>
    <x v="0"/>
    <s v="595 Van Buren StBrooklyn, NY 11221"/>
    <x v="2"/>
    <s v="Brooklyn"/>
    <s v="595 Van Buren St, Brooklyn, NY 11221, USA"/>
    <n v="40.692525400000001"/>
    <n v="-73.9260278"/>
  </r>
  <r>
    <s v="Brokered by Sotheby's International Realty - East Side Manhattan Brokerage"/>
    <x v="3"/>
    <n v="10500000"/>
    <s v="500,000+"/>
    <n v="5"/>
    <n v="6"/>
    <n v="2185"/>
    <x v="0"/>
    <s v="955 5th Ave # 4 &amp; 5ANew York, NY 10075"/>
    <x v="0"/>
    <s v="New York"/>
    <s v="955 5th Ave, New York, NY 10075, USA"/>
    <n v="40.7753473"/>
    <n v="-73.964613799999995"/>
  </r>
  <r>
    <s v="Brokered by CORE Group Marketing, LLC"/>
    <x v="0"/>
    <n v="2990000"/>
    <s v="500,000+"/>
    <n v="3"/>
    <n v="2"/>
    <n v="1721"/>
    <x v="0"/>
    <s v="77 Greenwich St Apt 16ANew York, NY 10006"/>
    <x v="0"/>
    <s v="Manhattan"/>
    <s v="77 Greenwich St #16a, New York, NY 10006, USA"/>
    <n v="40.707417499999998"/>
    <n v="-74.013532799999993"/>
  </r>
  <r>
    <s v="Brokered by Corcoran Brooklyn Heights"/>
    <x v="3"/>
    <n v="440000"/>
    <s v="300,001-500,000"/>
    <n v="2"/>
    <n v="1"/>
    <n v="2185"/>
    <x v="0"/>
    <s v="1405 Prospect Pl Apt B11Brooklyn, NY 11213"/>
    <x v="2"/>
    <s v="Crown Heights"/>
    <s v="1405 Prospect Pl b11, Brooklyn, NY 11213, USA"/>
    <n v="40.6733835"/>
    <n v="-73.930004100000005"/>
  </r>
  <r>
    <s v="Brokered by All Island Estates Realty Corp"/>
    <x v="7"/>
    <n v="650000"/>
    <s v="500,000+"/>
    <n v="3"/>
    <n v="3"/>
    <n v="2185"/>
    <x v="0"/>
    <s v="191-43 Foothill AveHollis, NY 11423"/>
    <x v="4"/>
    <s v="Queens"/>
    <s v="191-43 Foothill Ave, Hollis, NY 11423, USA"/>
    <n v="40.717547600000003"/>
    <n v="-73.770238800000001"/>
  </r>
  <r>
    <s v="Brokered by Highline Residential"/>
    <x v="1"/>
    <n v="600000"/>
    <s v="500,000+"/>
    <n v="2"/>
    <n v="2"/>
    <n v="2185"/>
    <x v="0"/>
    <s v="571 Watkins St Unit 1Brooklyn, NY 11212"/>
    <x v="2"/>
    <s v="Brownsville"/>
    <s v="571 Watkins St #1, Brooklyn, NY 11212, USA"/>
    <n v="40.658522900000001"/>
    <n v="-73.904739599999999"/>
  </r>
  <r>
    <s v="Brokered by Corcoran West Side"/>
    <x v="4"/>
    <n v="1895000"/>
    <s v="500,000+"/>
    <n v="5"/>
    <n v="4"/>
    <n v="2185"/>
    <x v="0"/>
    <s v="595 Van Buren StBrooklyn, NY 11221"/>
    <x v="2"/>
    <s v="Brooklyn"/>
    <s v="595 Van Buren St, Brooklyn, NY 11221, USA"/>
    <n v="40.692525400000001"/>
    <n v="-73.9260278"/>
  </r>
  <r>
    <s v="Brokered by Charles Rutenberg Realty Inc"/>
    <x v="3"/>
    <n v="160000"/>
    <s v="100,001-300,000"/>
    <n v="3"/>
    <n v="1"/>
    <n v="2185"/>
    <x v="0"/>
    <s v="99-35 59 Ave Unit 5LCorona, NY 11368"/>
    <x v="4"/>
    <s v="Corona"/>
    <s v="99-35 59th Ave #5l, Corona, NY 11368, USA"/>
    <n v="40.737645100000002"/>
    <n v="-73.858124799999999"/>
  </r>
  <r>
    <s v="Brokered by BHHS Fillmore R.E."/>
    <x v="4"/>
    <n v="3500000"/>
    <s v="500,000+"/>
    <n v="30"/>
    <n v="20"/>
    <n v="18400"/>
    <x v="1"/>
    <s v="1319 Newkirk AveBrooklyn, NY 11230"/>
    <x v="2"/>
    <s v="Brooklyn"/>
    <s v="1319 Newkirk Ave, Brooklyn, NY 11230, USA"/>
    <n v="40.635179899999997"/>
    <n v="-73.964613799999995"/>
  </r>
  <r>
    <s v="Brokered by RE MAX Distinguished Homes &amp; Properties"/>
    <x v="1"/>
    <n v="599900"/>
    <s v="500,000+"/>
    <n v="3"/>
    <n v="2"/>
    <n v="1534"/>
    <x v="0"/>
    <s v="1618 Adee AveBronx, NY 10469"/>
    <x v="3"/>
    <s v="The Bronx"/>
    <s v="1618 Adee Ave, Bronx, NY 10469, USA"/>
    <n v="40.869760399999997"/>
    <n v="-73.840861099999998"/>
  </r>
  <r>
    <s v="Brokered by Ny Management"/>
    <x v="4"/>
    <n v="2499000"/>
    <s v="500,000+"/>
    <n v="7"/>
    <n v="4"/>
    <n v="2185"/>
    <x v="0"/>
    <s v="1159 52nd StBrooklyn, NY 11219"/>
    <x v="2"/>
    <s v="Brooklyn"/>
    <s v="1159 52nd St, Brooklyn, NY 11219, USA"/>
    <n v="40.635240400000001"/>
    <n v="-73.996656200000004"/>
  </r>
  <r>
    <s v="Brokered by RE MAX Real Estate Professionals"/>
    <x v="4"/>
    <n v="1850000"/>
    <s v="500,000+"/>
    <n v="7"/>
    <n v="3"/>
    <n v="2240"/>
    <x v="0"/>
    <s v="1517 66th StBrooklyn, NY 11219"/>
    <x v="2"/>
    <s v="Brooklyn"/>
    <s v="1517 66th St, Brooklyn, NY 11219, USA"/>
    <n v="40.622535800000001"/>
    <n v="-73.997074799999993"/>
  </r>
  <r>
    <s v="NoBroker"/>
    <x v="0"/>
    <n v="888000"/>
    <s v="500,000+"/>
    <n v="3"/>
    <n v="2"/>
    <n v="1700"/>
    <x v="0"/>
    <s v="956 79th St Unit 1BBrooklyn, NY 11228"/>
    <x v="2"/>
    <s v="Dyker Heights"/>
    <s v="956 79th St #1b, Brooklyn, NY 11228, USA"/>
    <n v="40.622604600000003"/>
    <n v="-74.017696400000005"/>
  </r>
  <r>
    <s v="Brokered by Wallace Enrique"/>
    <x v="4"/>
    <n v="500000"/>
    <s v="300,001-500,000"/>
    <n v="3"/>
    <n v="3"/>
    <n v="2185"/>
    <x v="0"/>
    <s v="438 E 141st StBronx, NY 10454"/>
    <x v="3"/>
    <s v="The Bronx"/>
    <s v="438 E 141st St, Bronx, NY 10454, USA"/>
    <n v="40.810301000000003"/>
    <n v="-73.920298299999999"/>
  </r>
  <r>
    <s v="Brokered by COMPASS"/>
    <x v="0"/>
    <n v="1995000"/>
    <s v="500,000+"/>
    <n v="1"/>
    <n v="2"/>
    <n v="910"/>
    <x v="4"/>
    <s v="29 W 85th St Unit 1Manhattan, NY 10024"/>
    <x v="0"/>
    <s v="Manhattan"/>
    <s v="29 W 85th St # 1, New York, NY 10024, USA"/>
    <n v="40.785207700000001"/>
    <n v="-73.970667599999999"/>
  </r>
  <r>
    <s v="Brokered by RE/MAX Elite"/>
    <x v="6"/>
    <n v="495000"/>
    <s v="300,001-500,000"/>
    <n v="2"/>
    <n v="3"/>
    <n v="1200"/>
    <x v="0"/>
    <s v="6218 Amboy RdStaten Island, NY 10309"/>
    <x v="1"/>
    <s v="Staten Island"/>
    <s v="6218 Amboy Rd, Staten Island, NY 10309, USA"/>
    <n v="40.524009399999997"/>
    <n v="-74.213377399999999"/>
  </r>
  <r>
    <s v="Brokered by Keller Williams Realty NYC Grp"/>
    <x v="1"/>
    <n v="599000"/>
    <s v="500,000+"/>
    <n v="3"/>
    <n v="2"/>
    <n v="1690"/>
    <x v="0"/>
    <s v="1466 Stickney PlBronx, NY 10469"/>
    <x v="3"/>
    <s v="The Bronx"/>
    <s v="1466 Stickney Pl, Bronx, NY 10469, USA"/>
    <n v="40.880470000000003"/>
    <n v="-73.850305399999996"/>
  </r>
  <r>
    <s v="Brokered by EXP Realty"/>
    <x v="3"/>
    <n v="178000"/>
    <s v="100,001-300,000"/>
    <n v="3"/>
    <n v="1"/>
    <n v="719"/>
    <x v="4"/>
    <s v="61-20 Grand Central Pkwy Unit B1210Forest Hills, NY 11375"/>
    <x v="4"/>
    <s v="Queens"/>
    <s v="61-20 Grand Central Pkwy, Forest Hills, NY 11375, USA"/>
    <n v="40.737922699999999"/>
    <n v="-73.847071799999995"/>
  </r>
  <r>
    <s v="Brokered by Re/Max In The City"/>
    <x v="3"/>
    <n v="279900"/>
    <s v="100,001-300,000"/>
    <n v="1"/>
    <n v="1"/>
    <n v="850"/>
    <x v="4"/>
    <s v="679 W 239th Ave Unit 3KBronx, NY 10463"/>
    <x v="3"/>
    <s v="Riverdale"/>
    <s v="679 W 239th St #3c, Bronx, NY 10463, USA"/>
    <n v="40.890176400000001"/>
    <n v="-73.914626100000007"/>
  </r>
  <r>
    <s v="Brokered by Corcoran East Side"/>
    <x v="1"/>
    <n v="9000000"/>
    <s v="500,000+"/>
    <n v="3"/>
    <n v="3"/>
    <n v="2185"/>
    <x v="0"/>
    <s v="8710 5th AveBrooklyn, NY 11209"/>
    <x v="2"/>
    <s v="Brooklyn"/>
    <s v="8710 5th Ave, Brooklyn, NY 11209, USA"/>
    <n v="40.620775100000003"/>
    <n v="-74.027395400000003"/>
  </r>
  <r>
    <s v="Brokered by CENTURY 21 Milestone Realty"/>
    <x v="3"/>
    <n v="119000"/>
    <s v="100,001-300,000"/>
    <n v="3"/>
    <n v="1"/>
    <n v="2185"/>
    <x v="0"/>
    <s v="89-00 170 St Unit 11NJamaica, NY 11432"/>
    <x v="4"/>
    <s v="Jamaica"/>
    <s v="8900 170th St Apt 11l, Jamaica, NY 11432, USA"/>
    <n v="40.709569899999998"/>
    <n v="-73.791129999999995"/>
  </r>
  <r>
    <s v="Brokered by Brown Harris Stevens"/>
    <x v="3"/>
    <n v="935000"/>
    <s v="500,000+"/>
    <n v="2"/>
    <n v="2"/>
    <n v="1150"/>
    <x v="0"/>
    <s v="166 E 96th St Apt 6AManhattan, NY 10128"/>
    <x v="0"/>
    <s v="Manhattan"/>
    <s v="166 E 96th St Apt 6a, New York, NY 10128, USA"/>
    <n v="40.785623600000001"/>
    <n v="-73.950705200000002"/>
  </r>
  <r>
    <s v="Brokered by COMPASS"/>
    <x v="9"/>
    <n v="750000"/>
    <s v="500,000+"/>
    <n v="3"/>
    <n v="2"/>
    <n v="1260"/>
    <x v="0"/>
    <s v="1947 Adam Clayton Powell Jr Blvd Apt 1Manhattan, NY 10026"/>
    <x v="0"/>
    <s v="New York"/>
    <s v="1947 Adam Clayton Powell Jr Blvd, New York, NY 10026, USA"/>
    <n v="40.804056899999999"/>
    <n v="-73.951435000000004"/>
  </r>
  <r>
    <s v="Brokered by NEXT - NextStopNY"/>
    <x v="3"/>
    <n v="318000"/>
    <s v="300,001-500,000"/>
    <n v="3"/>
    <n v="1"/>
    <n v="450"/>
    <x v="2"/>
    <s v="200 E 36th St Apt 4JNew York, NY 10016"/>
    <x v="0"/>
    <s v="Manhattan"/>
    <s v="200 E 36th St #4j, New York, NY 10016, USA"/>
    <n v="40.746764900000002"/>
    <n v="-73.976997999999995"/>
  </r>
  <r>
    <s v="Brokered by Winzone Realty Inc"/>
    <x v="1"/>
    <n v="3399000"/>
    <s v="500,000+"/>
    <n v="7"/>
    <n v="3"/>
    <n v="3446"/>
    <x v="0"/>
    <s v="119-12 83rd AveKew Gardens, NY 11415"/>
    <x v="4"/>
    <s v="Queens"/>
    <s v="11912 83rd Ave, Jamaica, NY 11415, USA"/>
    <n v="40.708286700000002"/>
    <n v="-73.833566899999994"/>
  </r>
  <r>
    <s v="Brokered by P R O Links Realty Inc"/>
    <x v="2"/>
    <n v="528000"/>
    <s v="500,000+"/>
    <n v="2"/>
    <n v="2"/>
    <n v="2185"/>
    <x v="0"/>
    <s v="114-03 Inwood StJamaica, NY 11436"/>
    <x v="4"/>
    <s v="Queens"/>
    <s v="114-3 Inwood St, Jamaica, NY 11436, USA"/>
    <n v="40.685018700000001"/>
    <n v="-73.797790399999997"/>
  </r>
  <r>
    <s v="Brokered by Peter Ashe Real Estate- Peter Ashe Real Estate"/>
    <x v="2"/>
    <n v="7800000"/>
    <s v="500,000+"/>
    <n v="7"/>
    <n v="8"/>
    <n v="7200"/>
    <x v="5"/>
    <s v="120 E 61st StNew York, NY 10065"/>
    <x v="0"/>
    <s v="New York"/>
    <s v="120 E 61st St, New York, NY 10065, USA"/>
    <n v="40.763654099999997"/>
    <n v="-73.968169500000002"/>
  </r>
  <r>
    <s v="Brokered by Keller Williams Realty Liberty"/>
    <x v="3"/>
    <n v="199888"/>
    <s v="100,001-300,000"/>
    <n v="1"/>
    <n v="1"/>
    <n v="2185"/>
    <x v="0"/>
    <s v="153-25 88 St Unit 4EHoward Beach, NY 11414"/>
    <x v="4"/>
    <s v="Howard Beach"/>
    <s v="153-25 88th St #4e, Howard Beach, NY 11414, USA"/>
    <n v="40.6661012"/>
    <n v="-73.847188200000005"/>
  </r>
  <r>
    <s v="Brokered by Douglas Elliman - 936 Broadway"/>
    <x v="4"/>
    <n v="5950000"/>
    <s v="500,000+"/>
    <n v="6"/>
    <n v="5"/>
    <n v="2185"/>
    <x v="0"/>
    <s v="416 E 50th StNew York, NY 10022"/>
    <x v="0"/>
    <s v="New York"/>
    <s v="416 E 50th St, New York, NY 10022, USA"/>
    <n v="40.753492600000001"/>
    <n v="-73.965535599999995"/>
  </r>
  <r>
    <s v="Brokered by John Edwards Real Estate, Inc."/>
    <x v="3"/>
    <n v="315000"/>
    <s v="300,001-500,000"/>
    <n v="2"/>
    <n v="1"/>
    <n v="1000"/>
    <x v="4"/>
    <s v="3935 Blackstone Ave Apt 1ABronx, NY 10471"/>
    <x v="3"/>
    <s v="Riverdale"/>
    <s v="3935 Blackstone Ave #1a, Bronx, NY 10471, USA"/>
    <n v="40.890383999999997"/>
    <n v="-73.911787799999999"/>
  </r>
  <r>
    <s v="Brokered by CENTURY 21 Milestone Realty"/>
    <x v="3"/>
    <n v="119000"/>
    <s v="100,001-300,000"/>
    <n v="3"/>
    <n v="1"/>
    <n v="2185"/>
    <x v="0"/>
    <s v="89-00 170 St Unit 11NJamaica, NY 11432"/>
    <x v="4"/>
    <s v="Jamaica"/>
    <s v="8900 170th St Apt 11l, Jamaica, NY 11432, USA"/>
    <n v="40.709569899999998"/>
    <n v="-73.791129999999995"/>
  </r>
  <r>
    <s v="Brokered by Corcoran East Side"/>
    <x v="3"/>
    <n v="899000"/>
    <s v="500,000+"/>
    <n v="1"/>
    <n v="1"/>
    <n v="2185"/>
    <x v="0"/>
    <s v="300 E 54th St Apt 34ANew York, NY 10022"/>
    <x v="0"/>
    <s v="Manhattan"/>
    <s v="300 E 54th St #34a, New York, NY 10022, USA"/>
    <n v="40.757092800000002"/>
    <n v="-73.966349500000007"/>
  </r>
  <r>
    <s v="Brokered by Douglas Elliman - Bayside"/>
    <x v="4"/>
    <n v="2050000"/>
    <s v="500,000+"/>
    <n v="4"/>
    <n v="2"/>
    <n v="1760"/>
    <x v="0"/>
    <s v="174 Eagle StBrooklyn, NY 11222"/>
    <x v="2"/>
    <s v="Brooklyn"/>
    <s v="174 Eagle St, Brooklyn, NY 11222, USA"/>
    <n v="40.735132"/>
    <n v="-73.953633400000001"/>
  </r>
  <r>
    <s v="Brokered by Corcoran Williamsburg Bedford"/>
    <x v="0"/>
    <n v="615000"/>
    <s v="500,000+"/>
    <n v="2"/>
    <n v="1"/>
    <n v="733"/>
    <x v="4"/>
    <s v="148-09 Northern Blvd Apt 4FQueens, NY 11354"/>
    <x v="4"/>
    <s v="Queens"/>
    <s v="148-09 Northern Blvd, Flushing, NY 11354, USA"/>
    <n v="40.765481399999999"/>
    <n v="-73.8178731"/>
  </r>
  <r>
    <s v="Brokered by EXP Realty"/>
    <x v="3"/>
    <n v="178000"/>
    <s v="100,001-300,000"/>
    <n v="3"/>
    <n v="1"/>
    <n v="719"/>
    <x v="4"/>
    <s v="61-20 Grand Central Pkwy Unit B1210Forest Hills, NY 11375"/>
    <x v="4"/>
    <s v="Queens"/>
    <s v="61-20 Grand Central Pkwy, Forest Hills, NY 11375, USA"/>
    <n v="40.737922699999999"/>
    <n v="-73.847071799999995"/>
  </r>
  <r>
    <s v="Brokered by Re/Max In The City"/>
    <x v="3"/>
    <n v="279900"/>
    <s v="100,001-300,000"/>
    <n v="1"/>
    <n v="1"/>
    <n v="850"/>
    <x v="4"/>
    <s v="679 W 239th Ave Unit 3KBronx, NY 10463"/>
    <x v="3"/>
    <s v="Riverdale"/>
    <s v="679 W 239th St #3c, Bronx, NY 10463, USA"/>
    <n v="40.890176400000001"/>
    <n v="-73.914626100000007"/>
  </r>
  <r>
    <s v="Brokered by Douglas Elliman - 575 Madison Ave"/>
    <x v="3"/>
    <n v="385000"/>
    <s v="300,001-500,000"/>
    <n v="3"/>
    <n v="1"/>
    <n v="440"/>
    <x v="2"/>
    <s v="400 W 58th St Apt 4BNew York, NY 10019"/>
    <x v="0"/>
    <s v="Manhattan"/>
    <s v="400 W 58th St #4b, New York, NY 10019, USA"/>
    <n v="40.7682097"/>
    <n v="-73.984602699999996"/>
  </r>
  <r>
    <s v="Brokered by Tom Crimmins Realty, Ltd."/>
    <x v="0"/>
    <n v="209000"/>
    <s v="100,001-300,000"/>
    <n v="1"/>
    <n v="1"/>
    <n v="650"/>
    <x v="4"/>
    <s v="1000 Clove Rd Apt 5DStaten Island, NY 10301"/>
    <x v="1"/>
    <s v="Castleton Corners"/>
    <s v="1000 Clove Rd #5b, Staten Island, NY 10301, USA"/>
    <n v="40.620264499999998"/>
    <n v="-74.109910600000006"/>
  </r>
  <r>
    <s v="Brokered by Apaus, Inc"/>
    <x v="3"/>
    <n v="259000"/>
    <s v="100,001-300,000"/>
    <n v="3"/>
    <n v="1"/>
    <n v="590"/>
    <x v="4"/>
    <s v="35-35 75th St Unit 225Jackson Heights, NY 11372"/>
    <x v="4"/>
    <s v="Jackson Heights"/>
    <s v="3535 75th St Apt 225, Jackson Heights, NY 11372, USA"/>
    <n v="40.7510999"/>
    <n v="-73.891180000000006"/>
  </r>
  <r>
    <s v="Brokered by Modlin Group LLC"/>
    <x v="3"/>
    <n v="695000"/>
    <s v="500,000+"/>
    <n v="1"/>
    <n v="1"/>
    <n v="2185"/>
    <x v="0"/>
    <s v="303 W 66th St Apt 11JWNew York, NY 10023"/>
    <x v="0"/>
    <s v="Manhattan"/>
    <s v="303 W 66th St #11j, New York, NY 10023, USA"/>
    <n v="40.776553999999997"/>
    <n v="-73.987640099999993"/>
  </r>
  <r>
    <s v="Brokered by Winzone Realty Inc"/>
    <x v="4"/>
    <n v="1980000"/>
    <s v="500,000+"/>
    <n v="3"/>
    <n v="3"/>
    <n v="3536"/>
    <x v="0"/>
    <s v="2635 E 19th StBrooklyn, NY 11235"/>
    <x v="2"/>
    <s v="Brooklyn"/>
    <s v="2635 E 19th St, Brooklyn, NY 11235, USA"/>
    <n v="40.587546600000003"/>
    <n v="-73.950103299999995"/>
  </r>
  <r>
    <s v="Brokered by COMPASS"/>
    <x v="3"/>
    <n v="1950000"/>
    <s v="500,000+"/>
    <n v="2"/>
    <n v="2"/>
    <n v="2185"/>
    <x v="0"/>
    <s v="350 Bleecker St Unit 3WXManhattan, NY 10014"/>
    <x v="0"/>
    <s v="Manhattan"/>
    <s v="350 Bleecker St #3w, New York, NY 10014, USA"/>
    <n v="40.734112199999998"/>
    <n v="-74.004816000000005"/>
  </r>
  <r>
    <s v="Brokered by TREBACH REALTY INC"/>
    <x v="9"/>
    <n v="1595000"/>
    <s v="500,000+"/>
    <n v="4"/>
    <n v="2"/>
    <n v="2627"/>
    <x v="0"/>
    <s v="519 Tulfan TerBronx, NY 10463"/>
    <x v="3"/>
    <s v="The Bronx"/>
    <s v="519 Tulfan Terrace, Bronx, NY 10463, USA"/>
    <n v="40.887240800000001"/>
    <n v="-73.908218899999994"/>
  </r>
  <r>
    <s v="Brokered by Han Tang Realty Inc."/>
    <x v="4"/>
    <n v="919000"/>
    <s v="500,000+"/>
    <n v="6"/>
    <n v="3"/>
    <n v="1760"/>
    <x v="0"/>
    <s v="2039 Continental AveBronx, NY 10461"/>
    <x v="3"/>
    <s v="The Bronx"/>
    <s v="2039 Continental Ave, Bronx, NY 10461, USA"/>
    <n v="40.852907299999998"/>
    <n v="-73.830338999999995"/>
  </r>
  <r>
    <s v="Brokered by Coleman Real Estate Team"/>
    <x v="1"/>
    <n v="285000"/>
    <s v="100,001-300,000"/>
    <n v="3"/>
    <n v="3"/>
    <n v="2185"/>
    <x v="0"/>
    <s v="372 Atkins AveBrooklyn, NY 11208"/>
    <x v="2"/>
    <s v="Brooklyn"/>
    <s v="372 Atkins Ave, Brooklyn, NY 11208, USA"/>
    <n v="40.669508399999998"/>
    <n v="-73.8779921"/>
  </r>
  <r>
    <s v="Brokered by Brown Harris Stevens"/>
    <x v="3"/>
    <n v="499000"/>
    <s v="300,001-500,000"/>
    <n v="3"/>
    <n v="2"/>
    <n v="1200"/>
    <x v="0"/>
    <s v="1100 Grand Concourse Apt 2FBronx, NY 10456"/>
    <x v="3"/>
    <s v="3G"/>
    <s v="1100 Grand Concourse #2f, Bronx, NY 10456, USA"/>
    <n v="40.831991000000002"/>
    <n v="-73.919123999999996"/>
  </r>
  <r>
    <s v="Brokered by Brown Harris Stevens"/>
    <x v="3"/>
    <n v="359000"/>
    <s v="300,001-500,000"/>
    <n v="2"/>
    <n v="1"/>
    <n v="850"/>
    <x v="4"/>
    <s v="1901 Madison Ave Apt 412Manhattan, NY 10035"/>
    <x v="0"/>
    <s v="Manhattan"/>
    <s v="1901 Madison Ave Apt 412, New York, NY 10035, USA"/>
    <n v="40.804259000000002"/>
    <n v="-73.941526800000005"/>
  </r>
  <r>
    <s v="NoBroker"/>
    <x v="0"/>
    <n v="771770"/>
    <s v="500,000+"/>
    <n v="2"/>
    <n v="2"/>
    <n v="710"/>
    <x v="4"/>
    <s v="134-16 35th Ave Unit 11DFlushing, NY 11354"/>
    <x v="4"/>
    <s v="Flushing"/>
    <s v="134-16 35th Ave #11d, Flushing, NY 11354, USA"/>
    <n v="40.763957699999999"/>
    <n v="-73.832596499999994"/>
  </r>
  <r>
    <s v="Brokered by Sotheby's International Realty - East Side Manhattan Brokerage"/>
    <x v="0"/>
    <n v="3550000"/>
    <s v="500,000+"/>
    <n v="3"/>
    <n v="2"/>
    <n v="2693"/>
    <x v="0"/>
    <s v="144 W 18th St Apt 3ENew York, NY 10011"/>
    <x v="0"/>
    <s v="Manhattan"/>
    <s v="144 W 18th St #3e, New York, NY 10011, USA"/>
    <n v="40.740406499999999"/>
    <n v="-73.997082199999994"/>
  </r>
  <r>
    <s v="Brokered by Peter Ashe Real Estate- Peter Ashe Real Estate"/>
    <x v="2"/>
    <n v="9750000"/>
    <s v="500,000+"/>
    <n v="8"/>
    <n v="7"/>
    <n v="7228"/>
    <x v="5"/>
    <s v="53 E 64th St Unit ThNew York, NY 10065"/>
    <x v="0"/>
    <s v="New York"/>
    <s v="53 E 64th St, New York, NY 10065, USA"/>
    <n v="40.766463100000003"/>
    <n v="-73.967961299999999"/>
  </r>
  <r>
    <s v="Brokered by BHHS New York Properties"/>
    <x v="3"/>
    <n v="4395000"/>
    <s v="500,000+"/>
    <n v="6"/>
    <n v="4"/>
    <n v="2700"/>
    <x v="0"/>
    <s v="47 E 88th St Unit 4CNew York, NY 10128"/>
    <x v="0"/>
    <s v="Manhattan"/>
    <s v="47 E 88th St #4c, New York, NY 10128, USA"/>
    <n v="40.782227200000001"/>
    <n v="-73.957519399999995"/>
  </r>
  <r>
    <s v="Brokered by Corcoran East Side"/>
    <x v="3"/>
    <n v="695000"/>
    <s v="500,000+"/>
    <n v="1"/>
    <n v="2"/>
    <n v="2185"/>
    <x v="0"/>
    <s v="955 Lexington Ave # 11ANew York, NY 10021"/>
    <x v="0"/>
    <s v="Manhattan"/>
    <s v="955 Lexington Ave #11a, New York, NY 10021, USA"/>
    <n v="40.768753799999999"/>
    <n v="-73.963131099999998"/>
  </r>
  <r>
    <s v="Brokered by EXIT REALTY FIRST CHOICE"/>
    <x v="4"/>
    <n v="1398000"/>
    <s v="500,000+"/>
    <n v="4"/>
    <n v="2"/>
    <n v="2185"/>
    <x v="0"/>
    <s v="73-28 173rd StFresh Meadows, NY 11366"/>
    <x v="4"/>
    <s v="Queens"/>
    <s v="73-28 173rd St, Flushing, NY 11366, USA"/>
    <n v="40.728373499999996"/>
    <n v="-73.797019399999996"/>
  </r>
  <r>
    <s v="Brokered by COMPASS"/>
    <x v="3"/>
    <n v="1950000"/>
    <s v="500,000+"/>
    <n v="2"/>
    <n v="2"/>
    <n v="2185"/>
    <x v="0"/>
    <s v="350 Bleecker St Unit 3WXManhattan, NY 10014"/>
    <x v="0"/>
    <s v="Manhattan"/>
    <s v="350 Bleecker St #3w, New York, NY 10014, USA"/>
    <n v="40.734112199999998"/>
    <n v="-74.004816000000005"/>
  </r>
  <r>
    <s v="Brokered by Coleman Real Estate Team"/>
    <x v="1"/>
    <n v="285000"/>
    <s v="100,001-300,000"/>
    <n v="3"/>
    <n v="3"/>
    <n v="2185"/>
    <x v="0"/>
    <s v="372 Atkins AveBrooklyn, NY 11208"/>
    <x v="2"/>
    <s v="Brooklyn"/>
    <s v="372 Atkins Ave, Brooklyn, NY 11208, USA"/>
    <n v="40.669508399999998"/>
    <n v="-73.8779921"/>
  </r>
  <r>
    <s v="Brokered by TREBACH REALTY INC"/>
    <x v="9"/>
    <n v="1595000"/>
    <s v="500,000+"/>
    <n v="4"/>
    <n v="2"/>
    <n v="2627"/>
    <x v="0"/>
    <s v="519 Tulfan TerBronx, NY 10463"/>
    <x v="3"/>
    <s v="The Bronx"/>
    <s v="519 Tulfan Terrace, Bronx, NY 10463, USA"/>
    <n v="40.887240800000001"/>
    <n v="-73.908218899999994"/>
  </r>
  <r>
    <s v="Brokered by COMPASS"/>
    <x v="0"/>
    <n v="645000"/>
    <s v="500,000+"/>
    <n v="3"/>
    <n v="1"/>
    <n v="419"/>
    <x v="2"/>
    <s v="181 7th Ave Apt 5AManhattan, NY 10011"/>
    <x v="0"/>
    <s v="Manhattan"/>
    <s v="181 7th Ave #5a, New York, NY 10011, USA"/>
    <n v="40.742451500000001"/>
    <n v="-73.996531000000004"/>
  </r>
  <r>
    <s v="Brokered by Welcome Home Realty Network"/>
    <x v="4"/>
    <n v="859000"/>
    <s v="500,000+"/>
    <n v="6"/>
    <n v="3"/>
    <n v="2185"/>
    <x v="0"/>
    <s v="1266 Findlay AveBronx, NY 10456"/>
    <x v="3"/>
    <s v="The Bronx"/>
    <s v="1266 Findlay Ave, Bronx, NY 10456, USA"/>
    <n v="40.834074899999997"/>
    <n v="-73.911342099999999"/>
  </r>
  <r>
    <s v="NoBroker"/>
    <x v="0"/>
    <n v="771770"/>
    <s v="500,000+"/>
    <n v="2"/>
    <n v="2"/>
    <n v="710"/>
    <x v="4"/>
    <s v="134-16 35th Ave Unit 11DFlushing, NY 11354"/>
    <x v="4"/>
    <s v="Flushing"/>
    <s v="134-16 35th Ave #11d, Flushing, NY 11354, USA"/>
    <n v="40.763957699999999"/>
    <n v="-73.832596499999994"/>
  </r>
  <r>
    <s v="Brokered by Corcoran East Side"/>
    <x v="1"/>
    <n v="19500000"/>
    <s v="500,000+"/>
    <n v="5"/>
    <n v="7"/>
    <n v="2185"/>
    <x v="0"/>
    <s v="118 E 83rd StNew York, NY 10028"/>
    <x v="0"/>
    <s v="New York"/>
    <s v="118 E 83rd St, New York, NY 10028, USA"/>
    <n v="40.7776535"/>
    <n v="-73.957772000000006"/>
  </r>
  <r>
    <s v="Brokered by COMPASS"/>
    <x v="0"/>
    <n v="1250000"/>
    <s v="500,000+"/>
    <n v="2"/>
    <n v="2"/>
    <n v="1434"/>
    <x v="0"/>
    <s v="380 Lenox Ave Unit 4BManhattan, NY 10027"/>
    <x v="0"/>
    <s v="Manhattan"/>
    <s v="380 Lenox Ave #4b, New York, NY 10037, USA"/>
    <n v="40.810445999999999"/>
    <n v="-73.943186999999995"/>
  </r>
  <r>
    <s v="Brokered by Keller Williams Rty Gold Coast"/>
    <x v="3"/>
    <n v="449000"/>
    <s v="300,001-500,000"/>
    <n v="2"/>
    <n v="1"/>
    <n v="2185"/>
    <x v="0"/>
    <s v="7538 263rd St Unit A1Glen Oaks, NY 11004"/>
    <x v="4"/>
    <s v="Glen Oaks"/>
    <s v="75-38 263rd St a1, Glen Oaks, NY 11004, USA"/>
    <n v="40.749310199999996"/>
    <n v="-73.711830300000003"/>
  </r>
  <r>
    <s v="Brokered by Serhant"/>
    <x v="0"/>
    <n v="7990000"/>
    <s v="500,000+"/>
    <n v="5"/>
    <n v="4"/>
    <n v="5202"/>
    <x v="5"/>
    <s v="46 Laight St Unit MaisonetteNew York, NY 10013"/>
    <x v="0"/>
    <s v="New York"/>
    <s v="46 Laight St, New York, NY 10013, USA"/>
    <n v="40.722160299999999"/>
    <n v="-74.007863299999997"/>
  </r>
  <r>
    <s v="Brokered by ANNE - Anne Weintraub"/>
    <x v="3"/>
    <n v="3950000"/>
    <s v="500,000+"/>
    <n v="2"/>
    <n v="2"/>
    <n v="2185"/>
    <x v="0"/>
    <s v="1 Fifth Ave Unit 19GNew York, NY 10003"/>
    <x v="0"/>
    <s v="5th Avenue"/>
    <s v="Glucksman Ireland House, 1 5th Ave #19c, New York, NY 10003, USA"/>
    <n v="40.731667299999998"/>
    <n v="-73.996477999999996"/>
  </r>
  <r>
    <s v="Brokered by Douglas Elliman - 280 Metropolitan"/>
    <x v="4"/>
    <n v="1399000"/>
    <s v="500,000+"/>
    <n v="4"/>
    <n v="4"/>
    <n v="2049"/>
    <x v="0"/>
    <s v="980A Gates AveBrooklyn, NY 11221"/>
    <x v="2"/>
    <s v="Brooklyn"/>
    <s v="980A Gates Ave, Brooklyn, NY 11221, USA"/>
    <n v="40.6890219"/>
    <n v="-73.9244415"/>
  </r>
  <r>
    <s v="Brokered by Nest Seekers International, Tribeca"/>
    <x v="0"/>
    <n v="7750000"/>
    <s v="500,000+"/>
    <n v="3"/>
    <n v="3"/>
    <n v="2185"/>
    <x v="0"/>
    <s v="65 W 13th St Ph 1BNew York, NY 10011"/>
    <x v="0"/>
    <s v="West 13th Street"/>
    <s v="Arnhold Hall, 65 W 13th St Ph 1B, New York, NY 10011, USA"/>
    <n v="40.7366739"/>
    <n v="-73.996661599999996"/>
  </r>
  <r>
    <s v="Brokered by Douglas Elliman - 3544 Johnson Ave"/>
    <x v="3"/>
    <n v="1049000"/>
    <s v="500,000+"/>
    <n v="4"/>
    <n v="3"/>
    <n v="2400"/>
    <x v="0"/>
    <s v="750 Kappock St Unit 611-614Bronx, NY 10463"/>
    <x v="3"/>
    <s v="Spuyten Duyvil"/>
    <s v="750 Kappock St 611 614, Bronx, NY 10463, USA"/>
    <n v="40.881939000000003"/>
    <n v="-73.920485799999994"/>
  </r>
  <r>
    <s v="Brokered by Elite Real Estate Group 1 Llc"/>
    <x v="1"/>
    <n v="995000"/>
    <s v="500,000+"/>
    <n v="4"/>
    <n v="3"/>
    <n v="2000"/>
    <x v="0"/>
    <s v="2220 Tiemann AveBronx, NY 10469"/>
    <x v="3"/>
    <s v="The Bronx"/>
    <s v="2220 Tiemann Ave, Bronx, NY 10469, USA"/>
    <n v="40.858026700000003"/>
    <n v="-73.837908999999996"/>
  </r>
  <r>
    <s v="Brokered by COMPASS"/>
    <x v="3"/>
    <n v="3195000"/>
    <s v="500,000+"/>
    <n v="3"/>
    <n v="3"/>
    <n v="2185"/>
    <x v="0"/>
    <s v="875 5th Ave Unit 9AManhattan, NY 10065"/>
    <x v="0"/>
    <s v="Manhattan"/>
    <s v="875 5th Ave #9a, New York, NY 10065, USA"/>
    <n v="40.770191599999997"/>
    <n v="-73.968241300000003"/>
  </r>
  <r>
    <s v="Brokered by Douglas Elliman - Bayside"/>
    <x v="3"/>
    <n v="360000"/>
    <s v="300,001-500,000"/>
    <n v="2"/>
    <n v="2"/>
    <n v="2185"/>
    <x v="0"/>
    <s v="211-35 23rd Ave Unit 5FBayside, NY 11360"/>
    <x v="4"/>
    <s v="Bayside"/>
    <s v="211-35 23rd Ave #5f, Bayside, NY 11360, USA"/>
    <n v="40.780633600000002"/>
    <n v="-73.780052800000007"/>
  </r>
  <r>
    <s v="Brokered by Brown Harris Stevens - 445 Park Avenue"/>
    <x v="3"/>
    <n v="750000"/>
    <s v="500,000+"/>
    <n v="3"/>
    <n v="2"/>
    <n v="1600"/>
    <x v="0"/>
    <s v="1070 Park Avenue Ave Units MAIS &amp; 1AManhattan, NY 10128"/>
    <x v="0"/>
    <s v="New York"/>
    <s v="1070 Park Ave, New York, NY 10128, USA"/>
    <n v="40.781379200000003"/>
    <n v="-73.955439900000002"/>
  </r>
  <r>
    <s v="Brokered by Sotheby's International Realty - East Side Manhattan Brokerage"/>
    <x v="3"/>
    <n v="18000000"/>
    <s v="500,000+"/>
    <n v="6"/>
    <n v="6"/>
    <n v="2185"/>
    <x v="0"/>
    <s v="640 Park Ave Fl 3New York, NY 10065"/>
    <x v="0"/>
    <s v="Manhattan"/>
    <s v="640 Park Ave Fl 3, New York, NY 10065, USA"/>
    <n v="40.767631399999999"/>
    <n v="-73.966878800000003"/>
  </r>
  <r>
    <s v="Brokered by Remax Edge - RE/MAX EDGE"/>
    <x v="3"/>
    <n v="300000"/>
    <s v="100,001-300,000"/>
    <n v="1"/>
    <n v="1"/>
    <n v="800"/>
    <x v="4"/>
    <s v="2942 W 5th St Apt 11SBrooklyn, NY 11224"/>
    <x v="2"/>
    <s v="Coney Island"/>
    <s v="2942 W 5th St #11d, Brooklyn, NY 11224, USA"/>
    <n v="40.577408400000003"/>
    <n v="-73.973259400000003"/>
  </r>
  <r>
    <s v="Brokered by Staten Island Premiere Properties"/>
    <x v="1"/>
    <n v="675888"/>
    <s v="500,000+"/>
    <n v="3"/>
    <n v="1"/>
    <n v="1662"/>
    <x v="0"/>
    <s v="3744 Amboy RdStaten Island, NY 10308"/>
    <x v="1"/>
    <s v="Staten Island"/>
    <s v="3744 Amboy Rd, Staten Island, NY 10308, USA"/>
    <n v="40.551792499999998"/>
    <n v="-74.144158700000006"/>
  </r>
  <r>
    <s v="Brokered by COMPASS"/>
    <x v="2"/>
    <n v="4400000"/>
    <s v="500,000+"/>
    <n v="3"/>
    <n v="3"/>
    <n v="2400"/>
    <x v="0"/>
    <s v="428 Clinton StBrooklyn, NY 11231"/>
    <x v="2"/>
    <s v="Brooklyn"/>
    <s v="428 Clinton St, Brooklyn, NY 11231, USA"/>
    <n v="40.681938500000001"/>
    <n v="-73.998507399999994"/>
  </r>
  <r>
    <s v="Brokered by Gittens Quick Sale Realty Inc"/>
    <x v="3"/>
    <n v="215000"/>
    <s v="100,001-300,000"/>
    <n v="1"/>
    <n v="1"/>
    <n v="2185"/>
    <x v="0"/>
    <s v="118-66 Metropolitan Ave Unit 1DKew Gardens, NY 11415"/>
    <x v="4"/>
    <s v="Kew Gardens"/>
    <s v="118-66 Metropolitan Ave #1d, Kew Gardens, NY 11415, USA"/>
    <n v="40.706229100000002"/>
    <n v="-73.832675499999993"/>
  </r>
  <r>
    <s v="Brokered by Serhant"/>
    <x v="0"/>
    <n v="7990000"/>
    <s v="500,000+"/>
    <n v="5"/>
    <n v="4"/>
    <n v="5202"/>
    <x v="5"/>
    <s v="46 Laight St Unit MaisonetteNew York, NY 10013"/>
    <x v="0"/>
    <s v="New York"/>
    <s v="46 Laight St, New York, NY 10013, USA"/>
    <n v="40.722160299999999"/>
    <n v="-74.007863299999997"/>
  </r>
  <r>
    <s v="Brokered by Cross Country Realty"/>
    <x v="0"/>
    <n v="250000"/>
    <s v="100,001-300,000"/>
    <n v="3"/>
    <n v="1"/>
    <n v="2185"/>
    <x v="0"/>
    <s v="380 Cozine Ave Apt 2ABrooklyn, NY 11207"/>
    <x v="2"/>
    <s v="East New York"/>
    <s v="380 Cozine Ave #2a, Brooklyn, NY 11207, USA"/>
    <n v="40.657649399999997"/>
    <n v="-73.878246599999997"/>
  </r>
  <r>
    <s v="Brokered by Mattia Realty Inc"/>
    <x v="4"/>
    <n v="2749000"/>
    <s v="500,000+"/>
    <n v="3"/>
    <n v="6"/>
    <n v="4480"/>
    <x v="0"/>
    <s v="2163 E 17th StBrooklyn, NY 11229"/>
    <x v="2"/>
    <s v="Brooklyn"/>
    <s v="2163 E 17th St, Brooklyn, NY 11229, USA"/>
    <n v="40.597498199999997"/>
    <n v="-73.953960699999996"/>
  </r>
  <r>
    <s v="Brokered by Douglas Elliman - Franklin Square"/>
    <x v="2"/>
    <n v="860000"/>
    <s v="500,000+"/>
    <n v="3"/>
    <n v="2"/>
    <n v="2000"/>
    <x v="0"/>
    <s v="971 E 40th StBrooklyn, NY 11210"/>
    <x v="2"/>
    <s v="Brooklyn"/>
    <s v="971 E 40th St, Brooklyn, NY 11210, USA"/>
    <n v="40.631594300000003"/>
    <n v="-73.937692799999994"/>
  </r>
  <r>
    <s v="Brokered by Serhant"/>
    <x v="0"/>
    <n v="1195000"/>
    <s v="500,000+"/>
    <n v="1"/>
    <n v="1"/>
    <n v="713"/>
    <x v="4"/>
    <s v="57 Reade St Apt 12ENew York, NY 10007"/>
    <x v="0"/>
    <s v="Manhattan"/>
    <s v="57 Reade St #12e, New York, NY 10007, USA"/>
    <n v="40.714794699999999"/>
    <n v="-74.006439200000003"/>
  </r>
  <r>
    <s v="Brokered by East Coast REALTORS Inc"/>
    <x v="1"/>
    <n v="825000"/>
    <s v="500,000+"/>
    <n v="3"/>
    <n v="2"/>
    <n v="1400"/>
    <x v="0"/>
    <s v="112-30 38th AveCorona, NY 11368"/>
    <x v="4"/>
    <s v="Queens"/>
    <s v="112-30 38th Ave, Flushing, NY 11368, USA"/>
    <n v="40.753708400000001"/>
    <n v="-73.854246900000007"/>
  </r>
  <r>
    <s v="Brokered by TREBACH REALTY INC"/>
    <x v="3"/>
    <n v="295000"/>
    <s v="100,001-300,000"/>
    <n v="2"/>
    <n v="1"/>
    <n v="2185"/>
    <x v="0"/>
    <s v="3512 Oxford Ave Apt 1EBronx, NY 10463"/>
    <x v="3"/>
    <s v="Oxford Avenue"/>
    <s v="Parking lot, 3512 Oxford Ave #1e, Bronx, NY 10463, USA"/>
    <n v="40.885837500000001"/>
    <n v="-73.908858600000002"/>
  </r>
  <r>
    <s v="Brokered by COMPASS"/>
    <x v="9"/>
    <n v="999000"/>
    <s v="500,000+"/>
    <n v="1"/>
    <n v="2"/>
    <n v="1150"/>
    <x v="0"/>
    <s v="403 E 62nd St Apt 14AManhattan, NY 10065"/>
    <x v="0"/>
    <s v="Manhattan"/>
    <s v="403 E 62nd St #14a, New York, NY 10065, USA"/>
    <n v="40.761415700000001"/>
    <n v="-73.959976100000006"/>
  </r>
  <r>
    <s v="Brokered by Peter Ashe Real Estate- Peter Ashe Real Estate"/>
    <x v="0"/>
    <n v="599000"/>
    <s v="500,000+"/>
    <n v="1"/>
    <n v="1"/>
    <n v="2185"/>
    <x v="0"/>
    <s v="158 E 100th St Apt 2RNew York, NY 10029"/>
    <x v="0"/>
    <s v="Manhattan"/>
    <s v="158 E 100th St #2r, New York, NY 10029, USA"/>
    <n v="40.787995600000002"/>
    <n v="-73.948587900000007"/>
  </r>
  <r>
    <s v="Brokered by Douglas Elliman - Franklin Square"/>
    <x v="2"/>
    <n v="860000"/>
    <s v="500,000+"/>
    <n v="3"/>
    <n v="2"/>
    <n v="2000"/>
    <x v="0"/>
    <s v="971 E 40th StBrooklyn, NY 11210"/>
    <x v="2"/>
    <s v="Brooklyn"/>
    <s v="971 E 40th St, Brooklyn, NY 11210, USA"/>
    <n v="40.631594300000003"/>
    <n v="-73.937692799999994"/>
  </r>
  <r>
    <s v="Brokered by Serhant"/>
    <x v="0"/>
    <n v="1195000"/>
    <s v="500,000+"/>
    <n v="1"/>
    <n v="1"/>
    <n v="713"/>
    <x v="4"/>
    <s v="57 Reade St Apt 12ENew York, NY 10007"/>
    <x v="0"/>
    <s v="Manhattan"/>
    <s v="57 Reade St #12e, New York, NY 10007, USA"/>
    <n v="40.714794699999999"/>
    <n v="-74.006439200000003"/>
  </r>
  <r>
    <s v="Brokered by Island Advantage Realty Llc"/>
    <x v="4"/>
    <n v="1169900"/>
    <s v="500,000+"/>
    <n v="6"/>
    <n v="4"/>
    <n v="2310"/>
    <x v="0"/>
    <s v="102-33 46th AveCorona, NY 11368"/>
    <x v="4"/>
    <s v="Queens"/>
    <s v="102-33 46th Ave, Flushing, NY 11368, USA"/>
    <n v="40.746294300000002"/>
    <n v="-73.860996200000002"/>
  </r>
  <r>
    <s v="Brokered by Carina Realty Inc"/>
    <x v="1"/>
    <n v="2795000"/>
    <s v="500,000+"/>
    <n v="6"/>
    <n v="6"/>
    <n v="3600"/>
    <x v="0"/>
    <s v="14 St Marks PlBrooklyn, NY 11217"/>
    <x v="2"/>
    <s v="Brooklyn"/>
    <s v="14 St Marks Pl, Brooklyn, NY 11217, USA"/>
    <n v="40.6824096"/>
    <n v="-73.982079100000007"/>
  </r>
  <r>
    <s v="Brokered by Corcoran Chelsea/Flatiron"/>
    <x v="1"/>
    <n v="6250000"/>
    <s v="500,000+"/>
    <n v="4"/>
    <n v="2"/>
    <n v="4500"/>
    <x v="0"/>
    <s v="26 E 22nd St # 2/3New York, NY 10010"/>
    <x v="0"/>
    <s v="New York"/>
    <s v="26 E 22nd St, New York, NY 10010, USA"/>
    <n v="40.739891"/>
    <n v="-73.988264599999994"/>
  </r>
  <r>
    <s v="Brokered by RE MAX Edge"/>
    <x v="4"/>
    <n v="2099000"/>
    <s v="500,000+"/>
    <n v="3"/>
    <n v="6"/>
    <n v="3520"/>
    <x v="0"/>
    <s v="1771 66th StBrooklyn, NY 11204"/>
    <x v="2"/>
    <s v="Brooklyn"/>
    <s v="1771 66th St, Brooklyn, NY 11204, USA"/>
    <n v="40.619048100000001"/>
    <n v="-73.991232699999998"/>
  </r>
  <r>
    <s v="Brokered by Benjamin Realty Since 1980"/>
    <x v="3"/>
    <n v="339000"/>
    <s v="300,001-500,000"/>
    <n v="1"/>
    <n v="1"/>
    <n v="2185"/>
    <x v="0"/>
    <s v="77-35 113th St Unit 5BForest Hills, NY 11375"/>
    <x v="4"/>
    <s v="Forest Hills"/>
    <s v="77-35 113th St #5b, Forest Hills, NY 11375, USA"/>
    <n v="40.7162869"/>
    <n v="-73.831444599999998"/>
  </r>
  <r>
    <s v="Brokered by Welhome Realty Inc"/>
    <x v="3"/>
    <n v="255000"/>
    <s v="100,001-300,000"/>
    <n v="1"/>
    <n v="1"/>
    <n v="2185"/>
    <x v="0"/>
    <s v="68-05 138th St Unit 1CFlushing, NY 11367"/>
    <x v="4"/>
    <s v="Flushing"/>
    <s v="68-5 138th St #1c, Flushing, NY 11367, USA"/>
    <n v="40.731511900000001"/>
    <n v="-73.8286528"/>
  </r>
  <r>
    <s v="Brokered by Mitra Hakimi Realty Group LLC"/>
    <x v="3"/>
    <n v="140000"/>
    <s v="100,001-300,000"/>
    <n v="3"/>
    <n v="1"/>
    <n v="2185"/>
    <x v="0"/>
    <s v="164-20 Highland Ave Unit 5SJamaica, NY 11432"/>
    <x v="4"/>
    <s v="Jamaica"/>
    <s v="164-20 Highland Ave #5b, Jamaica, NY 11432, USA"/>
    <n v="40.710157299999999"/>
    <n v="-73.798849799999999"/>
  </r>
  <r>
    <s v="Brokered by Sbny Re"/>
    <x v="3"/>
    <n v="240000"/>
    <s v="100,001-300,000"/>
    <n v="3"/>
    <n v="1"/>
    <n v="500"/>
    <x v="2"/>
    <s v="70-25 Yellowstone Blvd Unit 7BForest Hills, NY 11375"/>
    <x v="4"/>
    <s v="Forest Hills"/>
    <s v="70-25 Yellowstone Blvd #7b, Queens, NY 11375, USA"/>
    <n v="40.7223221"/>
    <n v="-73.849365500000005"/>
  </r>
  <r>
    <s v="Brokered by COMPASS"/>
    <x v="3"/>
    <n v="1775000"/>
    <s v="500,000+"/>
    <n v="2"/>
    <n v="2"/>
    <n v="2185"/>
    <x v="0"/>
    <s v="261 W 71st St Apt 1Manhattan, NY 10023"/>
    <x v="0"/>
    <s v="Manhattan"/>
    <s v="261 W 71st St Apt 1, New York, NY 10023, USA"/>
    <n v="40.778781199999997"/>
    <n v="-73.983778299999997"/>
  </r>
  <r>
    <s v="Brokered by Corcoran Park Avenue South"/>
    <x v="3"/>
    <n v="1195000"/>
    <s v="500,000+"/>
    <n v="2"/>
    <n v="2"/>
    <n v="650"/>
    <x v="4"/>
    <s v="241 E 31st St # 2New York, NY 10016"/>
    <x v="0"/>
    <s v="Manhattan"/>
    <s v="241 E 31st St # 2, New York, NY 10016, USA"/>
    <n v="40.743560299999999"/>
    <n v="-73.978496800000002"/>
  </r>
  <r>
    <s v="Brokered by Charles Rutenberg Realty, Inc."/>
    <x v="1"/>
    <n v="699000"/>
    <s v="500,000+"/>
    <n v="3"/>
    <n v="2"/>
    <n v="2040"/>
    <x v="0"/>
    <s v="1045 Wheeler AveBronx, NY 10472"/>
    <x v="3"/>
    <s v="The Bronx"/>
    <s v="1045 Wheeler Ave, Bronx, NY 10472, USA"/>
    <n v="40.824733899999998"/>
    <n v="-73.879454899999999"/>
  </r>
  <r>
    <s v="Brokered by Corcoran West Side"/>
    <x v="3"/>
    <n v="4150000"/>
    <s v="500,000+"/>
    <n v="2"/>
    <n v="2"/>
    <n v="2185"/>
    <x v="0"/>
    <s v="875 Fifth Ave # 12BNew York, NY 10065"/>
    <x v="0"/>
    <s v="Manhattan"/>
    <s v="875 5th Ave #12b, New York, NY 10065, USA"/>
    <n v="40.770191599999997"/>
    <n v="-73.968241300000003"/>
  </r>
  <r>
    <s v="Brokered by Homemax Realty Inc"/>
    <x v="4"/>
    <n v="1398000"/>
    <s v="500,000+"/>
    <n v="9"/>
    <n v="6"/>
    <n v="4440"/>
    <x v="0"/>
    <s v="255 Senator StBrooklyn, NY 11220"/>
    <x v="2"/>
    <s v="Brooklyn"/>
    <s v="255 Senator St, Brooklyn, NY 11220, USA"/>
    <n v="40.637694500000002"/>
    <n v="-74.0263049"/>
  </r>
  <r>
    <s v="Brokered by Coldwell Banker American Homes"/>
    <x v="3"/>
    <n v="299000"/>
    <s v="100,001-300,000"/>
    <n v="3"/>
    <n v="1"/>
    <n v="650"/>
    <x v="4"/>
    <s v="42-55 Colden St Unit 12KFlushing, NY 11355"/>
    <x v="4"/>
    <s v="Flushing"/>
    <s v="42-55 Colden St #12k, Flushing, NY 11355, USA"/>
    <n v="40.753358900000002"/>
    <n v="-73.825047900000001"/>
  </r>
  <r>
    <s v="Brokered by Brown Harris Stevens - 1926 Broadway"/>
    <x v="3"/>
    <n v="500000"/>
    <s v="300,001-500,000"/>
    <n v="3"/>
    <n v="1"/>
    <n v="450"/>
    <x v="2"/>
    <s v="101 W 12th St Apt 7BManhattan, NY 10011"/>
    <x v="0"/>
    <s v="Manhattan"/>
    <s v="101 W 12th St Apt 7m, New York, NY 10011, USA"/>
    <n v="40.736156299999998"/>
    <n v="-73.997729500000005"/>
  </r>
  <r>
    <s v="Brokered by E Realty International Corp"/>
    <x v="0"/>
    <n v="450888"/>
    <s v="300,001-500,000"/>
    <n v="1"/>
    <n v="1"/>
    <n v="2185"/>
    <x v="0"/>
    <s v="63-60 102nd St Unit B14Rego Park, NY 11374"/>
    <x v="4"/>
    <s v="Flushing"/>
    <s v="6360 102nd St APT B14, Flushing, NY 11374, USA"/>
    <n v="40.731969100000001"/>
    <n v="-73.854156900000007"/>
  </r>
  <r>
    <s v="Brokered by Ilite Realty Inc"/>
    <x v="3"/>
    <n v="298000"/>
    <s v="100,001-300,000"/>
    <n v="1"/>
    <n v="1"/>
    <n v="790"/>
    <x v="4"/>
    <s v="2620 Ocean Pkwy Apt 6LBrooklyn, NY 11235"/>
    <x v="2"/>
    <s v="Gravesend"/>
    <s v="2620 Ocean Pkwy #6l, Brooklyn, NY 11235, USA"/>
    <n v="40.586021500000001"/>
    <n v="-73.966836400000005"/>
  </r>
  <r>
    <s v="Brokered by Realty Connect USA LLC"/>
    <x v="3"/>
    <n v="230000"/>
    <s v="100,001-300,000"/>
    <n v="1"/>
    <n v="1"/>
    <n v="2185"/>
    <x v="0"/>
    <s v="1360 Ocean Ave Apt 2LBrooklyn, NY 11230"/>
    <x v="2"/>
    <s v="Brooklyn"/>
    <s v="1360 Ocean Ave #2l, Brooklyn, NY 11230, USA"/>
    <n v="40.629170500000001"/>
    <n v="-73.957565399999993"/>
  </r>
  <r>
    <s v="Brokered by B Square Realty"/>
    <x v="0"/>
    <n v="748000"/>
    <s v="500,000+"/>
    <n v="2"/>
    <n v="2"/>
    <n v="713"/>
    <x v="4"/>
    <s v="41-62 Bowne St Unit 3DFlushing, NY 11355"/>
    <x v="4"/>
    <s v="Flushing"/>
    <s v="41-62 Bowne St #3d, Flushing, NY 11355, USA"/>
    <n v="40.757625500000003"/>
    <n v="-73.823109700000003"/>
  </r>
  <r>
    <s v="Brokered by Corcoran East Side"/>
    <x v="3"/>
    <n v="15500000"/>
    <s v="500,000+"/>
    <n v="4"/>
    <n v="6"/>
    <n v="2185"/>
    <x v="0"/>
    <s v="1185 Park Ave # 16 &amp; 17FNew York, NY 10128"/>
    <x v="0"/>
    <s v="New York"/>
    <s v="1617 Park Ave, New York, NY 10029, USA"/>
    <n v="40.7985635"/>
    <n v="-73.943596999999997"/>
  </r>
  <r>
    <s v="Brokered by Douglas Elliman - 575 Madison Ave"/>
    <x v="2"/>
    <n v="6850000"/>
    <s v="500,000+"/>
    <n v="4"/>
    <n v="4"/>
    <n v="2185"/>
    <x v="0"/>
    <s v="173 E 70th StNew York, NY 10021"/>
    <x v="0"/>
    <s v="New York"/>
    <s v="173 E 70th St, New York, NY 10021, USA"/>
    <n v="40.768887900000003"/>
    <n v="-73.962056000000004"/>
  </r>
  <r>
    <s v="Brokered by Sysak Sells Llc"/>
    <x v="1"/>
    <n v="735000"/>
    <s v="500,000+"/>
    <n v="3"/>
    <n v="2"/>
    <n v="2350"/>
    <x v="0"/>
    <s v="3271 Hatting PlBronx, NY 10465"/>
    <x v="3"/>
    <s v="The Bronx"/>
    <s v="3271 Hatting Pl, Bronx, NY 10465, USA"/>
    <n v="40.817049400000002"/>
    <n v="-73.802330999999995"/>
  </r>
  <r>
    <s v="Brokered by Laffey Real Estate"/>
    <x v="3"/>
    <n v="229999"/>
    <s v="100,001-300,000"/>
    <n v="1"/>
    <n v="1"/>
    <n v="2185"/>
    <x v="0"/>
    <s v="54-44 Little Neck Pkwy Unit 1CLittle Neck, NY 11362"/>
    <x v="4"/>
    <s v="Little Neck"/>
    <s v="5444 Little Neck Pkwy Apt 1n, Little Neck, NY 11362, USA"/>
    <n v="40.767099899999998"/>
    <n v="-73.727439899999993"/>
  </r>
  <r>
    <s v="Brokered by EXP Realty"/>
    <x v="9"/>
    <n v="100000"/>
    <s v="50,001-100,000"/>
    <n v="3"/>
    <n v="1"/>
    <n v="445"/>
    <x v="2"/>
    <s v="87-70 173rd St Unit 5JJamaica, NY 11432"/>
    <x v="4"/>
    <s v="Jamaica"/>
    <s v="87-70 173rd St #5j, Jamaica, NY 11432, USA"/>
    <n v="40.711337"/>
    <n v="-73.789276999999998"/>
  </r>
  <r>
    <s v="Brokered by Corcoran Chelsea/Flatiron"/>
    <x v="3"/>
    <n v="385000"/>
    <s v="300,001-500,000"/>
    <n v="1"/>
    <n v="1"/>
    <n v="2185"/>
    <x v="0"/>
    <s v="870 W 181st St Apt 4New York, NY 10033"/>
    <x v="0"/>
    <s v="Manhattan"/>
    <s v="870 W 181st St Apt 4, New York, NY 10033, USA"/>
    <n v="40.851233800000003"/>
    <n v="-73.941209599999993"/>
  </r>
  <r>
    <s v="Brokered by Properties Logan Inc"/>
    <x v="3"/>
    <n v="458000"/>
    <s v="300,001-500,000"/>
    <n v="2"/>
    <n v="1"/>
    <n v="2185"/>
    <x v="0"/>
    <s v="35-21 81st St Unit 1CJackson Heights, NY 11372"/>
    <x v="4"/>
    <s v="Flushing"/>
    <s v="35-21 81st St #1c, Flushing, NY 11372, USA"/>
    <n v="40.750965999999998"/>
    <n v="-73.885176999999999"/>
  </r>
  <r>
    <s v="Brokered by Douglas Elliman  -111 Fifth Ave"/>
    <x v="3"/>
    <n v="3750000"/>
    <s v="500,000+"/>
    <n v="2"/>
    <n v="2"/>
    <n v="2300"/>
    <x v="0"/>
    <s v="45 Crosby St Apt 4SNew York, NY 10012"/>
    <x v="0"/>
    <s v="Manhattan"/>
    <s v="45 Crosby St #4s, New York, NY 10012, USA"/>
    <n v="40.721817399999999"/>
    <n v="-73.998580799999999"/>
  </r>
  <r>
    <s v="Brokered by Weichert Properties"/>
    <x v="3"/>
    <n v="3100000"/>
    <s v="500,000+"/>
    <n v="2"/>
    <n v="2"/>
    <n v="2185"/>
    <x v="0"/>
    <s v="262 Central Park W Unit 14DNew York, NY 10024"/>
    <x v="0"/>
    <s v="Manhattan"/>
    <s v="262 Central Park W #14d, New York, NY 10024, USA"/>
    <n v="40.785778800000003"/>
    <n v="-73.969343300000006"/>
  </r>
  <r>
    <s v="Brokered by Brown Harris Stevens"/>
    <x v="3"/>
    <n v="595000"/>
    <s v="500,000+"/>
    <n v="3"/>
    <n v="1"/>
    <n v="2185"/>
    <x v="0"/>
    <s v="19 E 73rd St Unit MedicalManhattan, NY 10021"/>
    <x v="0"/>
    <s v="New York"/>
    <s v="19 E 73rd St, New York, NY 10021, USA"/>
    <n v="40.772868799999998"/>
    <n v="-73.965306499999997"/>
  </r>
  <r>
    <s v="Brokered by Corcoran East Side"/>
    <x v="3"/>
    <n v="470000"/>
    <s v="300,001-500,000"/>
    <n v="2"/>
    <n v="1"/>
    <n v="2185"/>
    <x v="0"/>
    <s v="33-64 21st St Apt 5DQueens, NY 11106"/>
    <x v="4"/>
    <s v="Long Island City"/>
    <s v="33-64 21st St #5b, Long Island City, NY 11106, USA"/>
    <n v="40.763344799999999"/>
    <n v="-73.934619499999997"/>
  </r>
  <r>
    <s v="Brokered by Robert DeFalco Realty, Inc."/>
    <x v="1"/>
    <n v="399999"/>
    <s v="300,001-500,000"/>
    <n v="2"/>
    <n v="1"/>
    <n v="1056"/>
    <x v="0"/>
    <s v="123 Roe StStaten Island, NY 10310"/>
    <x v="1"/>
    <s v="Staten Island"/>
    <s v="123 Roe St, Staten Island, NY 10310, USA"/>
    <n v="40.630924200000003"/>
    <n v="-74.121254699999994"/>
  </r>
  <r>
    <s v="Brokered by Keller Williams Realty Group"/>
    <x v="1"/>
    <n v="599000"/>
    <s v="500,000+"/>
    <n v="4"/>
    <n v="2"/>
    <n v="1665"/>
    <x v="0"/>
    <s v="740 E 242nd StBronx, NY 10470"/>
    <x v="3"/>
    <s v="The Bronx"/>
    <s v="740 E 242nd St, Bronx, NY 10470, USA"/>
    <n v="40.905211899999998"/>
    <n v="-73.848170400000001"/>
  </r>
  <r>
    <s v="Brokered by COMPASS"/>
    <x v="0"/>
    <n v="18950000"/>
    <s v="500,000+"/>
    <n v="4"/>
    <n v="4"/>
    <n v="5075"/>
    <x v="5"/>
    <s v="27 Wooster St Unit 7AManhattan, NY 10013"/>
    <x v="0"/>
    <s v="Manhattan"/>
    <s v="27 Wooster St #7a, New York, NY 10013, USA"/>
    <n v="40.721963500000001"/>
    <n v="-74.003341399999996"/>
  </r>
  <r>
    <s v="Brokered by TURFNYC LLC"/>
    <x v="0"/>
    <n v="2300000"/>
    <s v="500,000+"/>
    <n v="2"/>
    <n v="2"/>
    <n v="1035"/>
    <x v="0"/>
    <s v="108 W 75th St Apt 3New York, NY 10023"/>
    <x v="0"/>
    <s v="Manhattan"/>
    <s v="108 W 75th St Apartment 3, New York, NY 10023, USA"/>
    <n v="40.779437000000001"/>
    <n v="-73.978139999999996"/>
  </r>
  <r>
    <s v="Brokered by COMPASS"/>
    <x v="3"/>
    <n v="420000"/>
    <s v="300,001-500,000"/>
    <n v="1"/>
    <n v="1"/>
    <n v="2185"/>
    <x v="0"/>
    <s v="311 E 25th St Apt 6GManhattan, NY 10010"/>
    <x v="0"/>
    <s v="Manhattan"/>
    <s v="311 E 25th St #6b, New York, NY 10010, USA"/>
    <n v="40.738964299999999"/>
    <n v="-73.9791144"/>
  </r>
  <r>
    <s v="Brokered by Robert Defalco Realty, Inc."/>
    <x v="4"/>
    <n v="1459000"/>
    <s v="500,000+"/>
    <n v="5"/>
    <n v="4"/>
    <n v="3500"/>
    <x v="0"/>
    <s v="11 Torrice LoopStaten Island, NY 10309"/>
    <x v="1"/>
    <s v="Staten Island"/>
    <s v="11 Torrice Lp, Staten Island, NY 10309, USA"/>
    <n v="40.521211999999998"/>
    <n v="-74.230732000000003"/>
  </r>
  <r>
    <s v="Brokered by Sotheby's International Realty - East Side Manhattan Brokerage"/>
    <x v="9"/>
    <n v="1150000"/>
    <s v="500,000+"/>
    <n v="2"/>
    <n v="2"/>
    <n v="2185"/>
    <x v="0"/>
    <s v="67 Park Ave # 9BNew York, NY 10016"/>
    <x v="0"/>
    <s v="Manhattan"/>
    <s v="67 Park Ave #9b, New York, NY 10016, USA"/>
    <n v="40.749580000000002"/>
    <n v="-73.979035499999995"/>
  </r>
  <r>
    <s v="Brokered by Keller Williams Realty Liberty"/>
    <x v="9"/>
    <n v="299000"/>
    <s v="100,001-300,000"/>
    <n v="2"/>
    <n v="1"/>
    <n v="2185"/>
    <x v="0"/>
    <s v="155-21 86 St Unit 3Howard Beach, NY 11414"/>
    <x v="4"/>
    <s v="Howard Beach"/>
    <s v="155- 21 86th St #3, Howard Beach, NY 11414, USA"/>
    <n v="40.664238599999997"/>
    <n v="-73.847765300000006"/>
  </r>
  <r>
    <s v="Brokered by LoHo Realty Inc"/>
    <x v="3"/>
    <n v="499000"/>
    <s v="300,001-500,000"/>
    <n v="1"/>
    <n v="1"/>
    <n v="2185"/>
    <x v="0"/>
    <s v="575 Grand St Apt E203Manhattan, NY 10002"/>
    <x v="0"/>
    <s v="New York"/>
    <s v="575 Grand St, New York, NY 10002, USA"/>
    <n v="40.713507900000003"/>
    <n v="-73.979405600000007"/>
  </r>
  <r>
    <s v="Brokered by Houlihan Lawrence Commercial"/>
    <x v="0"/>
    <n v="510000"/>
    <s v="500,000+"/>
    <n v="2"/>
    <n v="2"/>
    <n v="972"/>
    <x v="4"/>
    <s v="112 Sunset Blvd Unit 11112Bronx, NY 10473"/>
    <x v="3"/>
    <s v="The Bronx"/>
    <s v="112 Sunset Blvd, Bronx, NY 10473, USA"/>
    <n v="40.806756"/>
    <n v="-73.853097000000005"/>
  </r>
  <r>
    <s v="Brokered by Douglas Elliman  -111 Fifth Ave"/>
    <x v="0"/>
    <n v="825000"/>
    <s v="500,000+"/>
    <n v="2"/>
    <n v="2"/>
    <n v="1001"/>
    <x v="0"/>
    <s v="234 W 148th St Apt 6ANew York, NY 10039"/>
    <x v="0"/>
    <s v="Manhattan"/>
    <s v="234 W 148th St #6a, New York, NY 10039, USA"/>
    <n v="40.824186500000003"/>
    <n v="-73.939701999999997"/>
  </r>
  <r>
    <s v="Brokered by YOUR HOME SOLD GUARANTEED REALTY"/>
    <x v="1"/>
    <n v="1150000"/>
    <s v="500,000+"/>
    <n v="3"/>
    <n v="2"/>
    <n v="1352"/>
    <x v="0"/>
    <s v="84 W 197th StBronx, NY 10468"/>
    <x v="3"/>
    <s v="The Bronx"/>
    <s v="84 W 197th St, Bronx, NY 10468, USA"/>
    <n v="40.871637"/>
    <n v="-73.898435300000003"/>
  </r>
  <r>
    <s v="Brokered by Sotheby's International Realty - East Side Manhattan Brokerage"/>
    <x v="0"/>
    <n v="6895000"/>
    <s v="500,000+"/>
    <n v="2"/>
    <n v="2"/>
    <n v="2114"/>
    <x v="0"/>
    <s v="217 W 57th St Apt 35FNew York, NY 10019"/>
    <x v="0"/>
    <s v="Manhattan"/>
    <s v="217 W 57th St #35a, New York, NY 10019, USA"/>
    <n v="40.7663935"/>
    <n v="-73.980990899999995"/>
  </r>
  <r>
    <s v="Brokered by Brown Harris Stevens- 3531 Johnson Avenue"/>
    <x v="3"/>
    <n v="165000"/>
    <s v="100,001-300,000"/>
    <n v="1"/>
    <n v="1"/>
    <n v="750"/>
    <x v="4"/>
    <s v="5614 Netherland Ave Apt 4BBronx, NY 10471"/>
    <x v="3"/>
    <s v="North Riverdale"/>
    <s v="5614 Netherland Ave #4b, Bronx, NY 10471, USA"/>
    <n v="40.9047804"/>
    <n v="-73.905744400000003"/>
  </r>
  <r>
    <s v="Brokered by Robert DeFalco Realty, Inc."/>
    <x v="1"/>
    <n v="874900"/>
    <s v="500,000+"/>
    <n v="3"/>
    <n v="4"/>
    <n v="1500"/>
    <x v="0"/>
    <s v="42 Greenway AveStaten Island, NY 10314"/>
    <x v="1"/>
    <s v="Staten Island"/>
    <s v="42 Greenway Ave, Staten Island, NY 10314, USA"/>
    <n v="40.589133400000001"/>
    <n v="-74.1468153"/>
  </r>
  <r>
    <s v="Brokered by EXP Realty"/>
    <x v="4"/>
    <n v="1499999"/>
    <s v="500,000+"/>
    <n v="8"/>
    <n v="6"/>
    <n v="2185"/>
    <x v="0"/>
    <s v="191 Wyckoff AveBrooklyn, NY 11237"/>
    <x v="2"/>
    <s v="Brooklyn"/>
    <s v="191 Wyckoff Ave, Brooklyn, NY 11237, USA"/>
    <n v="40.7028149"/>
    <n v="-73.916535600000003"/>
  </r>
  <r>
    <s v="Brokered by RE MAX Edge"/>
    <x v="9"/>
    <n v="495000"/>
    <s v="300,001-500,000"/>
    <n v="2"/>
    <n v="2"/>
    <n v="1100"/>
    <x v="0"/>
    <s v="9967 Shore Rd Apt 7EBrooklyn, NY 11209"/>
    <x v="2"/>
    <s v="Fort Hamilton"/>
    <s v="9967 Shore Rd #7e, Brooklyn, NY 11209, USA"/>
    <n v="40.612338200000003"/>
    <n v="-74.035607499999998"/>
  </r>
  <r>
    <s v="Brokered by Corcoran Westside Columbus"/>
    <x v="3"/>
    <n v="245000"/>
    <s v="100,001-300,000"/>
    <n v="1"/>
    <n v="1"/>
    <n v="863"/>
    <x v="4"/>
    <s v="3245 Perry Ave Apt 6CBronx, NY 10467"/>
    <x v="3"/>
    <s v="Norwood"/>
    <s v="3245 Perry Ave #6c, Bronx, NY 10467, USA"/>
    <n v="40.8758111"/>
    <n v="-73.876592900000006"/>
  </r>
  <r>
    <s v="Brokered by RE MAX Real Estate Professionals"/>
    <x v="0"/>
    <n v="565000"/>
    <s v="500,000+"/>
    <n v="1"/>
    <n v="1"/>
    <n v="804"/>
    <x v="4"/>
    <s v="1721 W 6th St Apt 4BBrooklyn, NY 11223"/>
    <x v="2"/>
    <s v="Gravesend"/>
    <s v="1721 W 6th St #4b, Brooklyn, NY 11223, USA"/>
    <n v="40.605388699999999"/>
    <n v="-73.978759499999995"/>
  </r>
  <r>
    <s v="Brokered by Brown Harris Stevens"/>
    <x v="3"/>
    <n v="1950000"/>
    <s v="500,000+"/>
    <n v="3"/>
    <n v="2"/>
    <n v="1265"/>
    <x v="0"/>
    <s v="1270 Fifth Ave Unit 2TManhattan, NY 10029"/>
    <x v="0"/>
    <s v="Manhattan"/>
    <s v="1270 5th Ave Apt 2s, New York, NY 10029, USA"/>
    <n v="40.795784699999999"/>
    <n v="-73.949802399999996"/>
  </r>
  <r>
    <s v="Brokered by Real Broker NY LLC"/>
    <x v="4"/>
    <n v="699000"/>
    <s v="500,000+"/>
    <n v="2"/>
    <n v="3"/>
    <n v="2185"/>
    <x v="0"/>
    <s v="1735 Pacific StCrown Heights, NY 11213"/>
    <x v="2"/>
    <s v="Brooklyn"/>
    <s v="1735 Pacific St, Brooklyn, NY 11213, USA"/>
    <n v="40.676906500000001"/>
    <n v="-73.932732900000005"/>
  </r>
  <r>
    <s v="Brokered by CHRISTIE'S INT.REAL ESTATE GROUP"/>
    <x v="3"/>
    <n v="1200000"/>
    <s v="500,000+"/>
    <n v="1"/>
    <n v="1"/>
    <n v="1120"/>
    <x v="0"/>
    <s v="274 Water St Apt 1FNew York, NY 10038"/>
    <x v="0"/>
    <s v="Manhattan"/>
    <s v="274 Water St #1f, New York, NY 10038, USA"/>
    <n v="40.708859400000001"/>
    <n v="-74.001287000000005"/>
  </r>
  <r>
    <s v="Brokered by Bold Realty Corp"/>
    <x v="1"/>
    <n v="1425000"/>
    <s v="500,000+"/>
    <n v="5"/>
    <n v="4"/>
    <n v="2185"/>
    <x v="0"/>
    <s v="138-51 63rd AveFlushing, NY 11367"/>
    <x v="4"/>
    <s v="Queens"/>
    <s v="138-51 63rd Ave, Flushing, NY 11367, USA"/>
    <n v="40.739967900000003"/>
    <n v="-73.826261000000002"/>
  </r>
  <r>
    <s v="Brokered by Keystone Realty USA Corp"/>
    <x v="4"/>
    <n v="1595000"/>
    <s v="500,000+"/>
    <n v="9"/>
    <n v="6"/>
    <n v="4420"/>
    <x v="0"/>
    <s v="1040 Herkimer StStuyvesant Heights, NY 11233"/>
    <x v="2"/>
    <s v="Brooklyn"/>
    <s v="1040 Herkimer St, Brooklyn, NY 11233, USA"/>
    <n v="40.677767899999999"/>
    <n v="-73.918977900000002"/>
  </r>
  <r>
    <s v="Brokered by RE MAX Elite"/>
    <x v="4"/>
    <n v="1495000"/>
    <s v="500,000+"/>
    <n v="3"/>
    <n v="6"/>
    <n v="5148"/>
    <x v="5"/>
    <s v="2024 Bay Ridge AveBrooklyn, NY 11204"/>
    <x v="2"/>
    <s v="Brooklyn"/>
    <s v="2024 Bay Ridge Ave, Brooklyn, NY 11204, USA"/>
    <n v="40.6137576"/>
    <n v="-73.987800199999995"/>
  </r>
  <r>
    <s v="Brokered by Corcoran Park Avenue South"/>
    <x v="4"/>
    <n v="2375000"/>
    <s v="500,000+"/>
    <n v="4"/>
    <n v="4"/>
    <n v="2185"/>
    <x v="0"/>
    <s v="679 18th StBrooklyn, NY 11218"/>
    <x v="2"/>
    <s v="Brooklyn"/>
    <s v="679 18th St, Brooklyn, NY 11218, USA"/>
    <n v="40.653777499999997"/>
    <n v="-73.977068599999996"/>
  </r>
  <r>
    <s v="Brokered by Bold Realty Corp"/>
    <x v="1"/>
    <n v="1425000"/>
    <s v="500,000+"/>
    <n v="5"/>
    <n v="4"/>
    <n v="2185"/>
    <x v="0"/>
    <s v="138-51 63rd AveFlushing, NY 11367"/>
    <x v="4"/>
    <s v="Queens"/>
    <s v="138-51 63rd Ave, Flushing, NY 11367, USA"/>
    <n v="40.739967900000003"/>
    <n v="-73.826261000000002"/>
  </r>
  <r>
    <s v="Brokered by Elite Home Sales Inc"/>
    <x v="1"/>
    <n v="1248000"/>
    <s v="500,000+"/>
    <n v="4"/>
    <n v="2"/>
    <n v="2450"/>
    <x v="0"/>
    <s v="3007 Avenue SBrooklyn, NY 11229"/>
    <x v="2"/>
    <s v="Kings County"/>
    <s v="3007 Ave. S, Brooklyn, NY 11229, USA"/>
    <n v="40.605612899999997"/>
    <n v="-73.939675100000002"/>
  </r>
  <r>
    <s v="Brokered by EXP Realty"/>
    <x v="4"/>
    <n v="1499999"/>
    <s v="500,000+"/>
    <n v="8"/>
    <n v="6"/>
    <n v="2185"/>
    <x v="0"/>
    <s v="191 Wyckoff AveBrooklyn, NY 11237"/>
    <x v="2"/>
    <s v="Brooklyn"/>
    <s v="191 Wyckoff Ave, Brooklyn, NY 11237, USA"/>
    <n v="40.7028149"/>
    <n v="-73.916535600000003"/>
  </r>
  <r>
    <s v="Brokered by RE MAX Edge"/>
    <x v="9"/>
    <n v="495000"/>
    <s v="300,001-500,000"/>
    <n v="2"/>
    <n v="2"/>
    <n v="1100"/>
    <x v="0"/>
    <s v="9967 Shore Rd Apt 7EBrooklyn, NY 11209"/>
    <x v="2"/>
    <s v="Fort Hamilton"/>
    <s v="9967 Shore Rd #7e, Brooklyn, NY 11209, USA"/>
    <n v="40.612338200000003"/>
    <n v="-74.035607499999998"/>
  </r>
  <r>
    <s v="Brokered by RE MAX Real Estate Professionals"/>
    <x v="0"/>
    <n v="565000"/>
    <s v="500,000+"/>
    <n v="1"/>
    <n v="1"/>
    <n v="804"/>
    <x v="4"/>
    <s v="1721 W 6th St Apt 4BBrooklyn, NY 11223"/>
    <x v="2"/>
    <s v="Gravesend"/>
    <s v="1721 W 6th St #4b, Brooklyn, NY 11223, USA"/>
    <n v="40.605388699999999"/>
    <n v="-73.978759499999995"/>
  </r>
  <r>
    <s v="Brokered by Brown Harris Stevens- 3531 Johnson Avenue"/>
    <x v="3"/>
    <n v="165000"/>
    <s v="100,001-300,000"/>
    <n v="1"/>
    <n v="1"/>
    <n v="750"/>
    <x v="4"/>
    <s v="5614 Netherland Ave Apt 4BBronx, NY 10471"/>
    <x v="3"/>
    <s v="North Riverdale"/>
    <s v="5614 Netherland Ave #4b, Bronx, NY 10471, USA"/>
    <n v="40.9047804"/>
    <n v="-73.905744400000003"/>
  </r>
  <r>
    <s v="Brokered by Ll Real Estate Services, Llc"/>
    <x v="3"/>
    <n v="399000"/>
    <s v="300,001-500,000"/>
    <n v="1"/>
    <n v="1"/>
    <n v="675"/>
    <x v="4"/>
    <s v="4489 Broadway Apt 5BNew York, NY 10040"/>
    <x v="0"/>
    <s v="Manhattan"/>
    <s v="4489 Broadway #5b, New York, NY 10040, USA"/>
    <n v="40.858121699999998"/>
    <n v="-73.932243099999994"/>
  </r>
  <r>
    <s v="Brokered by Industrie Residential"/>
    <x v="3"/>
    <n v="4895000"/>
    <s v="500,000+"/>
    <n v="4"/>
    <n v="2"/>
    <n v="3594"/>
    <x v="0"/>
    <s v="35 E 12th St Unit 2ABNew York, NY 10003"/>
    <x v="0"/>
    <s v="Manhattan"/>
    <s v="35 E 12th St #2a, New York, NY 10003, USA"/>
    <n v="40.7338734"/>
    <n v="-73.992121900000001"/>
  </r>
  <r>
    <s v="Brokered by Corcoran East Side"/>
    <x v="3"/>
    <n v="12500000"/>
    <s v="500,000+"/>
    <n v="5"/>
    <n v="3"/>
    <n v="2185"/>
    <x v="0"/>
    <s v="925 Park Ave # 3 &amp; 4ANew York, NY 10028"/>
    <x v="0"/>
    <s v="Manhattan"/>
    <s v="925 Park Ave #4, New York, NY 10028, USA"/>
    <n v="40.7762654"/>
    <n v="-73.959539899999996"/>
  </r>
  <r>
    <s v="Brokered by Brown Harris Stevens - 445 Park Avenue"/>
    <x v="3"/>
    <n v="475000"/>
    <s v="300,001-500,000"/>
    <n v="3"/>
    <n v="1"/>
    <n v="2185"/>
    <x v="0"/>
    <s v="535 E 72nd St Apt 5BManhattan, NY 10021"/>
    <x v="0"/>
    <s v="Manhattan"/>
    <s v="535 E 72nd St #5b, New York, NY 10021, USA"/>
    <n v="40.766222200000001"/>
    <n v="-73.951634200000001"/>
  </r>
  <r>
    <s v="Brokered by Corcoran East Side"/>
    <x v="3"/>
    <n v="11175000"/>
    <s v="500,000+"/>
    <n v="4"/>
    <n v="6"/>
    <n v="3841"/>
    <x v="0"/>
    <s v="1228 Madison Ave Apt 10New York, NY 10128"/>
    <x v="0"/>
    <s v="Manhattan"/>
    <s v="1228 Madison Ave #10, New York, NY 10128, USA"/>
    <n v="40.782576499999998"/>
    <n v="-73.957833800000003"/>
  </r>
  <r>
    <s v="Brokered by Douglas Elliman - 1995 Broadway"/>
    <x v="9"/>
    <n v="1295000"/>
    <s v="500,000+"/>
    <n v="1"/>
    <n v="1"/>
    <n v="2185"/>
    <x v="0"/>
    <s v="55 Central Park W Apt 12BNew York, NY 10023"/>
    <x v="0"/>
    <s v="Manhattan"/>
    <s v="55 Central Park W #12b, New York, NY 10023, USA"/>
    <n v="40.772275700000002"/>
    <n v="-73.979080999999994"/>
  </r>
  <r>
    <s v="Brokered by Sotheby's International Realty - East Side Manhattan Brokerage"/>
    <x v="3"/>
    <n v="825000"/>
    <s v="500,000+"/>
    <n v="2"/>
    <n v="2"/>
    <n v="2185"/>
    <x v="0"/>
    <s v="150 W 55th St # 6CNew York, NY 10019"/>
    <x v="0"/>
    <s v="Manhattan"/>
    <s v="150 W 55th St #6c, New York, NY 10019, USA"/>
    <n v="40.763633400000003"/>
    <n v="-73.980300400000004"/>
  </r>
  <r>
    <s v="Brokered by Madison Estates Sotheby's International Realty"/>
    <x v="4"/>
    <n v="1849000"/>
    <s v="500,000+"/>
    <n v="6"/>
    <n v="3"/>
    <n v="3001"/>
    <x v="0"/>
    <s v="219 16th StBrooklyn, NY 11215"/>
    <x v="2"/>
    <s v="Brooklyn"/>
    <s v="219 16th St, Brooklyn, NY 11215, USA"/>
    <n v="40.6648195"/>
    <n v="-73.989178300000006"/>
  </r>
  <r>
    <s v="Brokered by Corcoran Chelsea/Flatiron"/>
    <x v="3"/>
    <n v="699000"/>
    <s v="500,000+"/>
    <n v="1"/>
    <n v="1"/>
    <n v="700"/>
    <x v="4"/>
    <s v="12 W 72nd St Apt 7HNew York, NY 10023"/>
    <x v="0"/>
    <s v="Manhattan"/>
    <s v="12 W 72nd St #7h, New York, NY 10023, USA"/>
    <n v="40.776434000000002"/>
    <n v="-73.977148900000003"/>
  </r>
  <r>
    <s v="Brokered by COMPASS"/>
    <x v="9"/>
    <n v="420000"/>
    <s v="300,001-500,000"/>
    <n v="1"/>
    <n v="1"/>
    <n v="2185"/>
    <x v="0"/>
    <s v="18 E 63rd St Apt 9Manhattan, NY 10065"/>
    <x v="0"/>
    <s v="Manhattan"/>
    <s v="18 E 63rd St Apt 9, New York, NY 10065, USA"/>
    <n v="40.7661564"/>
    <n v="-73.970084600000007"/>
  </r>
  <r>
    <s v="Brokered by RE/MAX Town &amp; Country"/>
    <x v="0"/>
    <n v="320000"/>
    <s v="300,001-500,000"/>
    <n v="2"/>
    <n v="1"/>
    <n v="802"/>
    <x v="4"/>
    <s v="1705 Purdy St Apt 9GBronx, NY 10462"/>
    <x v="3"/>
    <s v="Parkchester"/>
    <s v="1705 Purdy St #9g, Bronx, NY 10462, USA"/>
    <n v="40.840912000000003"/>
    <n v="-73.854591799999994"/>
  </r>
  <r>
    <s v="Brokered by COMPASS"/>
    <x v="3"/>
    <n v="525000"/>
    <s v="500,000+"/>
    <n v="1"/>
    <n v="1"/>
    <n v="2185"/>
    <x v="0"/>
    <s v="1160 3rd Ave Apt 3DManhattan, NY 10065"/>
    <x v="0"/>
    <s v="Manhattan"/>
    <s v="1160 3rd Ave #3d, New York, NY 10065, USA"/>
    <n v="40.767022099999998"/>
    <n v="-73.962842600000002"/>
  </r>
  <r>
    <s v="Brokered by Tyme Realty Corp"/>
    <x v="7"/>
    <n v="1100000"/>
    <s v="500,000+"/>
    <n v="3"/>
    <n v="3"/>
    <n v="2185"/>
    <x v="0"/>
    <s v="112-08 39th AveCorona, NY 11368"/>
    <x v="4"/>
    <s v="Queens"/>
    <s v="11208 39th Ave, Flushing, NY 11368, USA"/>
    <n v="40.752671900000003"/>
    <n v="-73.854675"/>
  </r>
  <r>
    <s v="Brokered by Brown Harris Stevens - 445 Park Avenue"/>
    <x v="3"/>
    <n v="650000"/>
    <s v="500,000+"/>
    <n v="2"/>
    <n v="2"/>
    <n v="2185"/>
    <x v="0"/>
    <s v="435 E 57th St Apt 11CManhattan, NY 10022"/>
    <x v="0"/>
    <s v="Manhattan"/>
    <s v="435 E 57th St Apt 11a, New York, NY 10022, USA"/>
    <n v="40.758118500000002"/>
    <n v="-73.962057400000006"/>
  </r>
  <r>
    <s v="Brokered by Corcoran East Side"/>
    <x v="3"/>
    <n v="1650000"/>
    <s v="500,000+"/>
    <n v="1"/>
    <n v="1"/>
    <n v="2185"/>
    <x v="0"/>
    <s v="170 E 78th St Apt 3CNew York, NY 10075"/>
    <x v="0"/>
    <s v="Manhattan"/>
    <s v="170 E 78th St #3c, New York, NY 10075, USA"/>
    <n v="40.773743899999999"/>
    <n v="-73.958622099999999"/>
  </r>
  <r>
    <s v="Brokered by Nest Seekers International, Long Island"/>
    <x v="3"/>
    <n v="1425000"/>
    <s v="500,000+"/>
    <n v="2"/>
    <n v="2"/>
    <n v="2185"/>
    <x v="0"/>
    <s v="340 E 80th St Apt 17DNew York, NY 10075"/>
    <x v="0"/>
    <s v="Manhattan"/>
    <s v="340 E 80th St #17d, New York, NY 10075, USA"/>
    <n v="40.773085799999997"/>
    <n v="-73.952870300000001"/>
  </r>
  <r>
    <s v="Brokered by Century Homes Realty Group LLC"/>
    <x v="0"/>
    <n v="418000"/>
    <s v="300,001-500,000"/>
    <n v="1"/>
    <n v="1"/>
    <n v="684"/>
    <x v="4"/>
    <s v="120-17 Cove Ct Unit 91BCollege Point, NY 11356"/>
    <x v="4"/>
    <s v="College Point"/>
    <s v="120-17 Cove Ct #91, College Point, NY 11356, USA"/>
    <n v="40.794664400000002"/>
    <n v="-73.847393100000005"/>
  </r>
  <r>
    <s v="Brokered by 5 Boro Realty Corp"/>
    <x v="4"/>
    <n v="1399000"/>
    <s v="500,000+"/>
    <n v="8"/>
    <n v="6"/>
    <n v="3448"/>
    <x v="0"/>
    <s v="1238 E 72nd StBrooklyn, NY 11234"/>
    <x v="2"/>
    <s v="Brooklyn"/>
    <s v="1238 E 72nd St, Brooklyn, NY 11234, USA"/>
    <n v="40.625577399999997"/>
    <n v="-73.913354999999996"/>
  </r>
  <r>
    <s v="Brokered by Robert DeFalco Realty, Inc."/>
    <x v="1"/>
    <n v="339000"/>
    <s v="300,001-500,000"/>
    <n v="2"/>
    <n v="1"/>
    <n v="700"/>
    <x v="4"/>
    <s v="31 Center PlStaten Island, NY 10306"/>
    <x v="1"/>
    <s v="Staten Island"/>
    <s v="31 Center Pl, Staten Island, NY 10306, USA"/>
    <n v="40.563300400000003"/>
    <n v="-74.100401199999993"/>
  </r>
  <r>
    <s v="Brokered by UNITED NATIONAL REALTY"/>
    <x v="9"/>
    <n v="599900"/>
    <s v="500,000+"/>
    <n v="6"/>
    <n v="4"/>
    <n v="2185"/>
    <x v="0"/>
    <s v="268 Westervelt AveStaten Island, NY 10301"/>
    <x v="1"/>
    <s v="Staten Island"/>
    <s v="268 Westervelt Ave, Staten Island, NY 10301, USA"/>
    <n v="40.641249500000001"/>
    <n v="-74.083228000000005"/>
  </r>
  <r>
    <s v="Brokered by Corcoran Park Slope"/>
    <x v="3"/>
    <n v="400000"/>
    <s v="300,001-500,000"/>
    <n v="1"/>
    <n v="1"/>
    <n v="2185"/>
    <x v="0"/>
    <s v="21-55 34th Ave Apt 15BQueens, NY 11106"/>
    <x v="4"/>
    <s v="Astoria"/>
    <s v="21-55 34th Ave #15b, Astoria, NY 11106, USA"/>
    <n v="40.762146000000001"/>
    <n v="-73.931894799999995"/>
  </r>
  <r>
    <s v="Brokered by qvtopservice"/>
    <x v="1"/>
    <n v="699000"/>
    <s v="500,000+"/>
    <n v="3"/>
    <n v="1"/>
    <n v="4000"/>
    <x v="0"/>
    <s v="188-28 114th DrSaint Albans, NY 11412"/>
    <x v="4"/>
    <s v="Queens"/>
    <s v="188-28 114th Dr, Jamaica, NY 11412, USA"/>
    <n v="40.696927700000003"/>
    <n v="-73.765505599999997"/>
  </r>
  <r>
    <s v="Brokered by Martini Real Estate - Martini Real Estate"/>
    <x v="0"/>
    <n v="1325000"/>
    <s v="500,000+"/>
    <n v="2"/>
    <n v="2"/>
    <n v="2185"/>
    <x v="0"/>
    <s v="40 W 55th St Apt 8DNew York, NY 10019"/>
    <x v="0"/>
    <s v="Manhattan"/>
    <s v="40 W 55th St #8d, New York, NY 10019, USA"/>
    <n v="40.762273200000003"/>
    <n v="-73.976719299999999"/>
  </r>
  <r>
    <s v="Brokered by COMPASS"/>
    <x v="0"/>
    <n v="1750000"/>
    <s v="500,000+"/>
    <n v="6"/>
    <n v="3"/>
    <n v="3364"/>
    <x v="0"/>
    <s v="1184 Nostrand AveBrooklyn, NY 11225"/>
    <x v="2"/>
    <s v="Brooklyn"/>
    <s v="1184 Nostrand Ave., Brooklyn, NY 11225, USA"/>
    <n v="40.658571500000001"/>
    <n v="-73.950746199999998"/>
  </r>
  <r>
    <s v="Brokered by Awaye Realty"/>
    <x v="4"/>
    <n v="2100000"/>
    <s v="500,000+"/>
    <n v="3"/>
    <n v="3"/>
    <n v="2000"/>
    <x v="0"/>
    <s v="155 W 9th StBrooklyn, NY 11231"/>
    <x v="2"/>
    <s v="Brooklyn"/>
    <s v="155 W 9th St, Brooklyn, NY 11231, USA"/>
    <n v="40.675618700000001"/>
    <n v="-74.000279300000003"/>
  </r>
  <r>
    <s v="Brokered by Douglas Elliman - Bayside"/>
    <x v="3"/>
    <n v="205900"/>
    <s v="100,001-300,000"/>
    <n v="1"/>
    <n v="1"/>
    <n v="750"/>
    <x v="4"/>
    <s v="125-10 Queens Blvd Unit 821Kew Gardens, NY 11415"/>
    <x v="3"/>
    <s v="Kew Gardens"/>
    <s v="125 Queens Blvd # 10, Bronx, NY 10452, USA"/>
    <n v="40.711929699999999"/>
    <n v="-73.826361000000006"/>
  </r>
  <r>
    <s v="Brokered by Behfar Team, Llc"/>
    <x v="3"/>
    <n v="265000"/>
    <s v="100,001-300,000"/>
    <n v="1"/>
    <n v="1"/>
    <n v="765"/>
    <x v="4"/>
    <s v="1250 Ocean Pkwy Apt 2CBrooklyn, NY 11230"/>
    <x v="2"/>
    <s v="Midwood"/>
    <s v="1250 Ocean Pkwy #2c, Brooklyn, NY 11230, USA"/>
    <n v="40.618069800000001"/>
    <n v="-73.969974399999998"/>
  </r>
  <r>
    <s v="Brokered by Douglas Elliman - Merrick"/>
    <x v="3"/>
    <n v="169999"/>
    <s v="100,001-300,000"/>
    <n v="1"/>
    <n v="1"/>
    <n v="2185"/>
    <x v="0"/>
    <s v="153-25 88th St Unit 2FHoward Beach, NY 11414"/>
    <x v="4"/>
    <s v="Howard Beach"/>
    <s v="153-25 88th St #2f, Howard Beach, NY 11414, USA"/>
    <n v="40.6661012"/>
    <n v="-73.847188200000005"/>
  </r>
  <r>
    <s v="Brokered by Keller Williams Realty NYC Grp"/>
    <x v="1"/>
    <n v="775000"/>
    <s v="500,000+"/>
    <n v="3"/>
    <n v="1"/>
    <n v="1696"/>
    <x v="0"/>
    <s v="1217 Fairfax AveBronx, NY 10465"/>
    <x v="3"/>
    <s v="The Bronx"/>
    <s v="1217 Fairfax Ave, Bronx, NY 10465, USA"/>
    <n v="40.8377397"/>
    <n v="-73.824147199999999"/>
  </r>
  <r>
    <s v="Brokered by RE MAX Real Estate Professionals"/>
    <x v="1"/>
    <n v="685000"/>
    <s v="500,000+"/>
    <n v="4"/>
    <n v="2"/>
    <n v="2269"/>
    <x v="0"/>
    <s v="263 Richmond Hill RdStaten Island, NY 10314"/>
    <x v="1"/>
    <s v="Staten Island"/>
    <s v="263 Richmond Hill Rd, Staten Island, NY 10314, USA"/>
    <n v="40.584918299999998"/>
    <n v="-74.159938800000006"/>
  </r>
  <r>
    <s v="Brokered by Corcoran Chelsea/Flatiron"/>
    <x v="3"/>
    <n v="699000"/>
    <s v="500,000+"/>
    <n v="1"/>
    <n v="1"/>
    <n v="700"/>
    <x v="4"/>
    <s v="12 W 72nd St Apt 7HNew York, NY 10023"/>
    <x v="0"/>
    <s v="Manhattan"/>
    <s v="12 W 72nd St #7h, New York, NY 10023, USA"/>
    <n v="40.776434000000002"/>
    <n v="-73.977148900000003"/>
  </r>
  <r>
    <s v="Brokered by COMPASS"/>
    <x v="9"/>
    <n v="420000"/>
    <s v="300,001-500,000"/>
    <n v="1"/>
    <n v="1"/>
    <n v="2185"/>
    <x v="0"/>
    <s v="18 E 63rd St Apt 9Manhattan, NY 10065"/>
    <x v="0"/>
    <s v="Manhattan"/>
    <s v="18 E 63rd St Apt 9, New York, NY 10065, USA"/>
    <n v="40.7661564"/>
    <n v="-73.970084600000007"/>
  </r>
  <r>
    <s v="Brokered by Accomplish Realty Llc"/>
    <x v="4"/>
    <n v="1245000"/>
    <s v="500,000+"/>
    <n v="7"/>
    <n v="6"/>
    <n v="2185"/>
    <x v="0"/>
    <s v="32-13 112th StEast Elmhurst, NY 11369"/>
    <x v="4"/>
    <s v="Queens"/>
    <s v="32-13 112th St, East Elmhurst, NY 11369, USA"/>
    <n v="40.7591289"/>
    <n v="-73.857900799999996"/>
  </r>
  <r>
    <s v="Brokered by Sotheby's International Realty - Downtown Manhattan"/>
    <x v="3"/>
    <n v="795000"/>
    <s v="500,000+"/>
    <n v="1"/>
    <n v="1"/>
    <n v="2185"/>
    <x v="0"/>
    <s v="363 E 76th St Apt 14MNew York, NY 10021"/>
    <x v="0"/>
    <s v="Manhattan"/>
    <s v="363 E 76th St #14b, New York, NY 10021, USA"/>
    <n v="40.770724199999997"/>
    <n v="-73.954213199999998"/>
  </r>
  <r>
    <s v="Brokered by The Bouklis Group - The Bouklis Group Astoria"/>
    <x v="0"/>
    <n v="445000"/>
    <s v="300,001-500,000"/>
    <n v="3"/>
    <n v="1"/>
    <n v="402"/>
    <x v="2"/>
    <s v="25-74 34th St Unit 1CAstoria, NY 11103"/>
    <x v="4"/>
    <s v="Long Island City"/>
    <s v="25-74 34th St #1c, Long Island City, NY 11103, USA"/>
    <n v="40.768015699999999"/>
    <n v="-73.917450799999997"/>
  </r>
  <r>
    <s v="Brokered by CENTURY 21 Homefront"/>
    <x v="3"/>
    <n v="399000"/>
    <s v="300,001-500,000"/>
    <n v="2"/>
    <n v="1"/>
    <n v="960"/>
    <x v="4"/>
    <s v="464 Neptune Ave Apt 2CBrooklyn, NY 11224"/>
    <x v="2"/>
    <s v="Coney Island"/>
    <s v="464 Neptune Ave #2c, Brooklyn, NY 11224, USA"/>
    <n v="40.579232400000002"/>
    <n v="-73.971324499999994"/>
  </r>
  <r>
    <s v="Brokered by Excellent Realty Llc"/>
    <x v="4"/>
    <n v="1990000"/>
    <s v="500,000+"/>
    <n v="6"/>
    <n v="5"/>
    <n v="2150"/>
    <x v="0"/>
    <s v="204-18 46 AveBayside, NY 11361"/>
    <x v="4"/>
    <s v="Queens"/>
    <s v="204-18 46th Ave, Bayside, NY 11361, USA"/>
    <n v="40.755755600000001"/>
    <n v="-73.777407100000005"/>
  </r>
  <r>
    <s v="Brokered by Brown Harris Stevens"/>
    <x v="3"/>
    <n v="529000"/>
    <s v="500,000+"/>
    <n v="2"/>
    <n v="1"/>
    <n v="2185"/>
    <x v="0"/>
    <s v="100 Overlook Terrace Ter Unit 312Manhattan, NY 10040"/>
    <x v="0"/>
    <s v="Manhattan"/>
    <s v="100 Overlook Terrace Apt 312, New York, NY 10040, USA"/>
    <n v="40.855890199999997"/>
    <n v="-73.935178100000002"/>
  </r>
  <r>
    <s v="Brokered by Corcoran West Side"/>
    <x v="3"/>
    <n v="7500000"/>
    <s v="500,000+"/>
    <n v="6"/>
    <n v="6"/>
    <n v="4200"/>
    <x v="0"/>
    <s v="1045 Park Ave # 10ABNew York, NY 10028"/>
    <x v="0"/>
    <s v="Manhattan"/>
    <s v="1045 Park Ave #10a, New York, NY 10028, USA"/>
    <n v="40.780271200000001"/>
    <n v="-73.9567847"/>
  </r>
  <r>
    <s v="Brokered by Corcoran Chelsea/Flatiron"/>
    <x v="3"/>
    <n v="595000"/>
    <s v="500,000+"/>
    <n v="1"/>
    <n v="1"/>
    <n v="2185"/>
    <x v="0"/>
    <s v="160 Cabrini Blvd Apt 73New York, NY 10033"/>
    <x v="0"/>
    <s v="Manhattan"/>
    <s v="160 Cabrini Blvd Apt 73, New York, NY 10033, USA"/>
    <n v="40.8540347"/>
    <n v="-73.939327599999999"/>
  </r>
  <r>
    <s v="Brokered by Douglas Elliman - 664 Fulton"/>
    <x v="3"/>
    <n v="525000"/>
    <s v="500,000+"/>
    <n v="3"/>
    <n v="2"/>
    <n v="2185"/>
    <x v="0"/>
    <s v="458 Neptune Ave Apt 3RBrooklyn, NY 11224"/>
    <x v="2"/>
    <s v="Coney Island"/>
    <s v="458 Neptune Ave #3r, Brooklyn, NY 11224, USA"/>
    <n v="40.579418199999999"/>
    <n v="-73.970907800000006"/>
  </r>
  <r>
    <s v="Brokered by USREALTY   .com"/>
    <x v="3"/>
    <n v="479000"/>
    <s v="300,001-500,000"/>
    <n v="2"/>
    <n v="1"/>
    <n v="1100"/>
    <x v="0"/>
    <s v="2932 W 5th St Apt 17CBrooklyn, NY 11224"/>
    <x v="2"/>
    <s v="Coney Island"/>
    <s v="2932 W 5th St #17c, Brooklyn, NY 11224, USA"/>
    <n v="40.577809199999997"/>
    <n v="-73.972828800000002"/>
  </r>
  <r>
    <s v="Brokered by Brown Harris Stevens - 1926 Broadway"/>
    <x v="3"/>
    <n v="4995000"/>
    <s v="500,000+"/>
    <n v="4"/>
    <n v="4"/>
    <n v="5500"/>
    <x v="5"/>
    <s v="485 Park Avenue Ave Unit 11FLRManhattan, NY 10022"/>
    <x v="0"/>
    <s v="New York"/>
    <s v="485 Park Ave, New York, NY 10022, USA"/>
    <n v="40.762299599999999"/>
    <n v="-73.969834399999996"/>
  </r>
  <r>
    <s v="Brokered by COMPASS"/>
    <x v="3"/>
    <n v="460000"/>
    <s v="300,001-500,000"/>
    <n v="2"/>
    <n v="1"/>
    <n v="2185"/>
    <x v="0"/>
    <s v="151 W 106th St Apt 5BManhattan, NY 10025"/>
    <x v="0"/>
    <s v="Manhattan"/>
    <s v="151 W 106th St #5b, New York, NY 10025, USA"/>
    <n v="40.800261200000001"/>
    <n v="-73.964834699999997"/>
  </r>
  <r>
    <s v="Brokered by Ivey North Llc"/>
    <x v="1"/>
    <n v="1200000"/>
    <s v="500,000+"/>
    <n v="4"/>
    <n v="2"/>
    <n v="2185"/>
    <x v="0"/>
    <s v="46-36 206 StBayside, NY 11361"/>
    <x v="4"/>
    <s v="Queens"/>
    <s v="46-36 206th St, Flushing, NY 11361, USA"/>
    <n v="40.75515"/>
    <n v="-73.7757869"/>
  </r>
  <r>
    <s v="Brokered by Sotheby's International Realty - East Side Manhattan Brokerage"/>
    <x v="0"/>
    <n v="5950000"/>
    <s v="500,000+"/>
    <n v="2"/>
    <n v="2"/>
    <n v="1853"/>
    <x v="0"/>
    <s v="173 Perry St # 8NNew York, NY 10014"/>
    <x v="0"/>
    <s v="Manhattan"/>
    <s v="173 Perry St #8b, New York, NY 10014, USA"/>
    <n v="40.734756500000003"/>
    <n v="-74.009714500000001"/>
  </r>
  <r>
    <s v="Brokered by COMPASS"/>
    <x v="0"/>
    <n v="599000"/>
    <s v="500,000+"/>
    <n v="1"/>
    <n v="1"/>
    <n v="626"/>
    <x v="4"/>
    <s v="333 E 109th St Apt 2AManhattan, NY 10029"/>
    <x v="0"/>
    <s v="Manhattan"/>
    <s v="333 E 109th St #2a, New York, NY 10029, USA"/>
    <n v="40.7920582"/>
    <n v="-73.939334599999995"/>
  </r>
  <r>
    <s v="Brokered by COMPASS"/>
    <x v="3"/>
    <n v="350000"/>
    <s v="300,001-500,000"/>
    <n v="3"/>
    <n v="1"/>
    <n v="2185"/>
    <x v="0"/>
    <s v="155 E 49th St Unit 5FManhattan, NY 10017"/>
    <x v="0"/>
    <s v="Manhattan"/>
    <s v="155 E 49th St #5b, New York, NY 10017, USA"/>
    <n v="40.755699800000002"/>
    <n v="-73.971753899999996"/>
  </r>
  <r>
    <s v="Brokered by Oxford Property Group"/>
    <x v="0"/>
    <n v="420000"/>
    <s v="300,001-500,000"/>
    <n v="1"/>
    <n v="1"/>
    <n v="668"/>
    <x v="4"/>
    <s v="120 Ocean View Ave Unit 2CBrooklyn, NY 11235"/>
    <x v="2"/>
    <s v="Brighton Beach"/>
    <s v="120 Ocean View Ave #2c, Brooklyn, NY 11235, USA"/>
    <n v="40.578310100000003"/>
    <n v="-73.967093399999996"/>
  </r>
  <r>
    <s v="Brokered by Weichert Properties"/>
    <x v="6"/>
    <n v="2400000"/>
    <s v="500,000+"/>
    <n v="3"/>
    <n v="3"/>
    <n v="3248"/>
    <x v="0"/>
    <s v="891 Montgomery StBrooklyn, NY 11213"/>
    <x v="2"/>
    <s v="Brooklyn"/>
    <s v="891 Montgomery St, Brooklyn, NY 11213, USA"/>
    <n v="40.664771500000001"/>
    <n v="-73.935304700000003"/>
  </r>
  <r>
    <s v="Brokered by Corcoran Park Avenue South"/>
    <x v="3"/>
    <n v="2199000"/>
    <s v="500,000+"/>
    <n v="2"/>
    <n v="2"/>
    <n v="1770"/>
    <x v="0"/>
    <s v="565 W End Ave Apt 11DNew York, NY 10024"/>
    <x v="0"/>
    <s v="Manhattan"/>
    <s v="565 West End Ave #11d, New York, NY 10024, USA"/>
    <n v="40.7899034"/>
    <n v="-73.977470299999993"/>
  </r>
  <r>
    <s v="Brokered by Brown Harris Stevens - 130 Fifth Avenue"/>
    <x v="3"/>
    <n v="595000"/>
    <s v="500,000+"/>
    <n v="1"/>
    <n v="1"/>
    <n v="700"/>
    <x v="4"/>
    <s v="425 E 51st St Apt 2GManhattan, NY 10022"/>
    <x v="0"/>
    <s v="Manhattan"/>
    <s v="425 E 51st St #2b, New York, NY 10022, USA"/>
    <n v="40.754337999999997"/>
    <n v="-73.964710999999994"/>
  </r>
  <r>
    <s v="Brokered by KORR REALTY"/>
    <x v="3"/>
    <n v="249000"/>
    <s v="100,001-300,000"/>
    <n v="2"/>
    <n v="1"/>
    <n v="1000"/>
    <x v="4"/>
    <s v="2465 Haring St Apt 4DBrooklyn, NY 11235"/>
    <x v="2"/>
    <s v="Sheepshead Bay"/>
    <s v="2465 Haring St #4d, Brooklyn, NY 11235, USA"/>
    <n v="40.5926635"/>
    <n v="-73.938873900000004"/>
  </r>
  <r>
    <s v="Brokered by COMPASS"/>
    <x v="0"/>
    <n v="11000000"/>
    <s v="500,000+"/>
    <n v="4"/>
    <n v="4"/>
    <n v="3452"/>
    <x v="0"/>
    <s v="177 9th Ave Ph AManhattan, NY 10011"/>
    <x v="0"/>
    <s v="New York"/>
    <s v="177 9th Ave, New York, NY 10011, USA"/>
    <n v="40.745056900000002"/>
    <n v="-74.002792700000001"/>
  </r>
  <r>
    <s v="Brokered by Corcoran Chelsea/Flatiron"/>
    <x v="3"/>
    <n v="585000"/>
    <s v="500,000+"/>
    <n v="1"/>
    <n v="1"/>
    <n v="2185"/>
    <x v="0"/>
    <s v="900 W 190th St Apt 14SNew York, NY 10040"/>
    <x v="0"/>
    <s v="Manhattan"/>
    <s v="900 W 190th St #14d, New York, NY 10040, USA"/>
    <n v="40.8570262"/>
    <n v="-73.936100199999998"/>
  </r>
  <r>
    <s v="Brokered by P R O Links Realty Inc"/>
    <x v="4"/>
    <n v="1180000"/>
    <s v="500,000+"/>
    <n v="8"/>
    <n v="4"/>
    <n v="3321"/>
    <x v="0"/>
    <s v="1246 Stratford AveBronx, NY 10472"/>
    <x v="3"/>
    <s v="The Bronx"/>
    <s v="1246 Stratford Ave, Bronx, NY 10472, USA"/>
    <n v="40.830754300000002"/>
    <n v="-73.875732499999998"/>
  </r>
  <r>
    <s v="Brokered by Coldwell Banker Signature Prop"/>
    <x v="3"/>
    <n v="115000"/>
    <s v="100,001-300,000"/>
    <n v="3"/>
    <n v="1"/>
    <n v="550"/>
    <x v="4"/>
    <s v="306 E Mosholu Pkwy S Apt 5CBronx, NY 10458"/>
    <x v="3"/>
    <s v="West Bronx"/>
    <s v="306 E Mosholu Pkwy S #5c, Bronx, NY 10458, USA"/>
    <n v="40.871621900000001"/>
    <n v="-73.882601800000003"/>
  </r>
  <r>
    <s v="Brokered by Brown Harris Stevens"/>
    <x v="0"/>
    <n v="779000"/>
    <s v="500,000+"/>
    <n v="1"/>
    <n v="1"/>
    <n v="638"/>
    <x v="4"/>
    <s v="250 E 30th St Apt 6BManhattan, NY 10016"/>
    <x v="0"/>
    <s v="Manhattan"/>
    <s v="250 E 30th St #6b, New York, NY 10016, USA"/>
    <n v="40.742282400000001"/>
    <n v="-73.978111100000007"/>
  </r>
  <r>
    <s v="Brokered by RE MAX Edge"/>
    <x v="4"/>
    <n v="1850000"/>
    <s v="500,000+"/>
    <n v="12"/>
    <n v="7"/>
    <n v="4719"/>
    <x v="0"/>
    <s v="715 55th StBrooklyn, NY 11220"/>
    <x v="2"/>
    <s v="Brooklyn"/>
    <s v="715 55th St, Brooklyn, NY 11220, USA"/>
    <n v="40.639582599999997"/>
    <n v="-74.008191499999995"/>
  </r>
  <r>
    <s v="Brokered by Engel &amp; Vï¿½ï¿½ï¿½ï¿½ï¿½ï¿½ï¿½"/>
    <x v="0"/>
    <n v="9975000"/>
    <s v="500,000+"/>
    <n v="3"/>
    <n v="3"/>
    <n v="2241"/>
    <x v="0"/>
    <s v="15 Central Park W Apt 16GNew York, NY 10023"/>
    <x v="0"/>
    <s v="Central Park West"/>
    <s v="15 Central Park West, 15 Central Park W #16g, New York, NY 10023, USA"/>
    <n v="40.769718900000001"/>
    <n v="-73.981074599999999"/>
  </r>
  <r>
    <s v="Brokered by Dom Realty of NY Inc"/>
    <x v="2"/>
    <n v="925000"/>
    <s v="500,000+"/>
    <n v="3"/>
    <n v="2"/>
    <n v="1875"/>
    <x v="0"/>
    <s v="69-33 169 StFresh Meadows, NY 11365"/>
    <x v="4"/>
    <s v="Queens"/>
    <s v="69-33 169th St, Flushing, NY 11365, USA"/>
    <n v="40.731893200000002"/>
    <n v="-73.800190299999997"/>
  </r>
  <r>
    <s v="Brokered by COMPASS"/>
    <x v="9"/>
    <n v="360000"/>
    <s v="300,001-500,000"/>
    <n v="1"/>
    <n v="1"/>
    <n v="2185"/>
    <x v="0"/>
    <s v="425 E 78th St Apt 1CManhattan, NY 10075"/>
    <x v="0"/>
    <s v="Manhattan"/>
    <s v="425 E 78th St #1c, New York, NY 10075, USA"/>
    <n v="40.771191100000003"/>
    <n v="-73.951664600000001"/>
  </r>
  <r>
    <s v="Brokered by RE MAX Real Estate Professionals"/>
    <x v="1"/>
    <n v="685000"/>
    <s v="500,000+"/>
    <n v="4"/>
    <n v="2"/>
    <n v="2269"/>
    <x v="0"/>
    <s v="263 Richmond Hill RdStaten Island, NY 10314"/>
    <x v="1"/>
    <s v="Staten Island"/>
    <s v="263 Richmond Hill Rd, Staten Island, NY 10314, USA"/>
    <n v="40.584918299999998"/>
    <n v="-74.159938800000006"/>
  </r>
  <r>
    <s v="Brokered by COMPASS"/>
    <x v="3"/>
    <n v="2750000"/>
    <s v="500,000+"/>
    <n v="2"/>
    <n v="2"/>
    <n v="2185"/>
    <x v="0"/>
    <s v="200 Central Park S Apt 20JManhattan, NY 10019"/>
    <x v="0"/>
    <s v="Manhattan"/>
    <s v="200 Central Park S #20j, New York, NY 10019, USA"/>
    <n v="40.766666700000002"/>
    <n v="-73.979700800000003"/>
  </r>
  <r>
    <s v="Brokered by Brown Harris Stevens"/>
    <x v="3"/>
    <n v="1450000"/>
    <s v="500,000+"/>
    <n v="4"/>
    <n v="2"/>
    <n v="2185"/>
    <x v="0"/>
    <s v="135 E 39th St Unit 1CDManhattan, NY 10016"/>
    <x v="0"/>
    <s v="Manhattan"/>
    <s v="135 E 39th St #1c, New York, NY 10016, USA"/>
    <n v="40.749438900000001"/>
    <n v="-73.976813300000003"/>
  </r>
  <r>
    <s v="Brokered by Keller Williams NYC"/>
    <x v="2"/>
    <n v="3400000"/>
    <s v="500,000+"/>
    <n v="5"/>
    <n v="4"/>
    <n v="4852"/>
    <x v="0"/>
    <s v="218 W 139th St Unit ThNew York, NY 10030"/>
    <x v="0"/>
    <s v="New York"/>
    <s v="218 W 139th St, New York, NY 10030, USA"/>
    <n v="40.818099699999998"/>
    <n v="-73.942905100000004"/>
  </r>
  <r>
    <s v="Brokered by B Square Realty"/>
    <x v="3"/>
    <n v="329000"/>
    <s v="300,001-500,000"/>
    <n v="2"/>
    <n v="1"/>
    <n v="2185"/>
    <x v="0"/>
    <s v="23-55 Bell Blvd Unit 4DBayside, NY 11360"/>
    <x v="4"/>
    <s v="Bayside"/>
    <s v="23-55 Bell Blvd #4d, Bayside, NY 11360, USA"/>
    <n v="40.7807824"/>
    <n v="-73.774354399999993"/>
  </r>
  <r>
    <s v="Brokered by Homefinders of SI Inc."/>
    <x v="1"/>
    <n v="699000"/>
    <s v="500,000+"/>
    <n v="3"/>
    <n v="2"/>
    <n v="1008"/>
    <x v="0"/>
    <s v="402 Grandview AveStaten Island, NY 10303"/>
    <x v="1"/>
    <s v="Staten Island"/>
    <s v="402 Grandview Ave, Staten Island, NY 10303, USA"/>
    <n v="40.630655099999998"/>
    <n v="-74.165580700000007"/>
  </r>
  <r>
    <s v="Brokered by Monticello Real Estate Group"/>
    <x v="4"/>
    <n v="1075000"/>
    <s v="500,000+"/>
    <n v="7"/>
    <n v="3"/>
    <n v="2185"/>
    <x v="0"/>
    <s v="198 Cooper StBrooklyn, NY 11207"/>
    <x v="2"/>
    <s v="Brooklyn"/>
    <s v="198 Cooper St, Brooklyn, NY 11207, USA"/>
    <n v="40.6888948"/>
    <n v="-73.905909100000002"/>
  </r>
  <r>
    <s v="Brokered by Houlihan Lawrence Inc."/>
    <x v="4"/>
    <n v="790000"/>
    <s v="500,000+"/>
    <n v="4"/>
    <n v="3"/>
    <n v="1784"/>
    <x v="0"/>
    <s v="1845 Tomlinson AveBronx, NY 10461"/>
    <x v="3"/>
    <s v="The Bronx"/>
    <s v="1845 Tomlinson Ave, Bronx, NY 10461, USA"/>
    <n v="40.851019700000002"/>
    <n v="-73.853394399999999"/>
  </r>
  <r>
    <s v="Brokered by Corcoran Park Avenue South"/>
    <x v="3"/>
    <n v="2199000"/>
    <s v="500,000+"/>
    <n v="2"/>
    <n v="2"/>
    <n v="1770"/>
    <x v="0"/>
    <s v="565 W End Ave Apt 11DNew York, NY 10024"/>
    <x v="0"/>
    <s v="Manhattan"/>
    <s v="565 West End Ave #11d, New York, NY 10024, USA"/>
    <n v="40.7899034"/>
    <n v="-73.977470299999993"/>
  </r>
  <r>
    <s v="Brokered by COMPASS"/>
    <x v="0"/>
    <n v="11000000"/>
    <s v="500,000+"/>
    <n v="4"/>
    <n v="4"/>
    <n v="3452"/>
    <x v="0"/>
    <s v="177 9th Ave Ph AManhattan, NY 10011"/>
    <x v="0"/>
    <s v="New York"/>
    <s v="177 9th Ave, New York, NY 10011, USA"/>
    <n v="40.745056900000002"/>
    <n v="-74.002792700000001"/>
  </r>
  <r>
    <s v="Brokered by Corcoran Chelsea/Flatiron"/>
    <x v="3"/>
    <n v="585000"/>
    <s v="500,000+"/>
    <n v="1"/>
    <n v="1"/>
    <n v="2185"/>
    <x v="0"/>
    <s v="900 W 190th St Apt 14SNew York, NY 10040"/>
    <x v="0"/>
    <s v="Manhattan"/>
    <s v="900 W 190th St #14d, New York, NY 10040, USA"/>
    <n v="40.8570262"/>
    <n v="-73.936100199999998"/>
  </r>
  <r>
    <s v="Brokered by Serhant"/>
    <x v="0"/>
    <n v="7750000"/>
    <s v="500,000+"/>
    <n v="5"/>
    <n v="6"/>
    <n v="3701"/>
    <x v="0"/>
    <s v="50 Bridge Park Dr Unit 17AEBrooklyn, NY 11201"/>
    <x v="2"/>
    <s v="Brooklyn Heights"/>
    <s v="50 Bridge Park Dr #17a, Brooklyn Heights, NY 11201, USA"/>
    <n v="40.692915999999997"/>
    <n v="-74.000881500000006"/>
  </r>
  <r>
    <s v="Brokered by Serhant"/>
    <x v="2"/>
    <n v="19995000"/>
    <s v="500,000+"/>
    <n v="6"/>
    <n v="8"/>
    <n v="8757"/>
    <x v="5"/>
    <s v="80 Washington PlNew York, NY 10011"/>
    <x v="0"/>
    <s v="New York"/>
    <s v="80 Washington Pl, New York, NY 10011, USA"/>
    <n v="40.7318882"/>
    <n v="-73.999989099999993"/>
  </r>
  <r>
    <s v="Brokered by Sotheby's International Realty - East Side Manhattan Brokerage"/>
    <x v="3"/>
    <n v="3375000"/>
    <s v="500,000+"/>
    <n v="3"/>
    <n v="3"/>
    <n v="2185"/>
    <x v="0"/>
    <s v="1165 Fifth Ave # 8CNew York, NY 10029"/>
    <x v="0"/>
    <s v="Manhattan"/>
    <s v="1165 5th Ave #8c, New York, NY 10029, USA"/>
    <n v="40.788895199999999"/>
    <n v="-73.954586500000005"/>
  </r>
  <r>
    <s v="Brokered by ATLANTIC PROPERTIES REALTY INC"/>
    <x v="1"/>
    <n v="1175000"/>
    <s v="500,000+"/>
    <n v="3"/>
    <n v="3"/>
    <n v="2185"/>
    <x v="0"/>
    <s v="3028 Brighton 7th StBrooklyn, NY 11235"/>
    <x v="2"/>
    <s v="Brooklyn"/>
    <s v="3028 Brighton 7th St., Brooklyn, NY 11235, USA"/>
    <n v="40.579060599999998"/>
    <n v="-73.961250500000006"/>
  </r>
  <r>
    <s v="Brokered by Corcoran West Side Gallery"/>
    <x v="3"/>
    <n v="3150000"/>
    <s v="500,000+"/>
    <n v="4"/>
    <n v="3"/>
    <n v="2185"/>
    <x v="0"/>
    <s v="101 W 81st St # 615/616New York, NY 10024"/>
    <x v="0"/>
    <s v="New York"/>
    <s v="101 W 81st St, New York, NY 10024, USA"/>
    <n v="40.783514699999998"/>
    <n v="-73.974818299999995"/>
  </r>
  <r>
    <s v="Brokered by Brown Harris Stevens - 445 Park Avenue"/>
    <x v="3"/>
    <n v="15000000"/>
    <s v="500,000+"/>
    <n v="4"/>
    <n v="6"/>
    <n v="2185"/>
    <x v="0"/>
    <s v="820 Fifth Ave Unit MaisonetteManhattan, NY 10065"/>
    <x v="0"/>
    <s v="New York"/>
    <s v="820 5th Ave, New York, NY 10065, USA"/>
    <n v="40.766841900000003"/>
    <n v="-73.970745699999995"/>
  </r>
  <r>
    <s v="Brokered by Douglas Elliman - 575 Madison Ave"/>
    <x v="3"/>
    <n v="3150000"/>
    <s v="500,000+"/>
    <n v="4"/>
    <n v="4"/>
    <n v="2185"/>
    <x v="0"/>
    <s v="870 Fifth Ave Unit 4HNew York, NY 10065"/>
    <x v="0"/>
    <s v="Manhattan"/>
    <s v="870 5th Ave #4h, New York, NY 10065, USA"/>
    <n v="40.769940400000003"/>
    <n v="-73.968603299999998"/>
  </r>
  <r>
    <s v="Brokered by Douglas Elliman - Bayside"/>
    <x v="9"/>
    <n v="825000"/>
    <s v="500,000+"/>
    <n v="2"/>
    <n v="1"/>
    <n v="2185"/>
    <x v="0"/>
    <s v="33-11 73rd StJackson Heights, NY 11372"/>
    <x v="4"/>
    <s v="Queens"/>
    <s v="33-11 73rd St, Flushing, NY 11372, USA"/>
    <n v="40.754278399999997"/>
    <n v="-73.893387599999997"/>
  </r>
  <r>
    <s v="NoBroker"/>
    <x v="1"/>
    <n v="899000"/>
    <s v="500,000+"/>
    <n v="2"/>
    <n v="2"/>
    <n v="1056"/>
    <x v="0"/>
    <s v="1595 Independence AveBrooklyn, NY 11228"/>
    <x v="2"/>
    <s v="Brooklyn"/>
    <s v="1595 Independence Ave, Brooklyn, NY 11228, USA"/>
    <n v="40.603279000000001"/>
    <n v="-74.014376999999996"/>
  </r>
  <r>
    <s v="Brokered by COMPASS"/>
    <x v="0"/>
    <n v="795000"/>
    <s v="500,000+"/>
    <n v="1"/>
    <n v="1"/>
    <n v="860"/>
    <x v="4"/>
    <s v="350 E 62nd St Apt 3BManhattan, NY 10065"/>
    <x v="0"/>
    <s v="Manhattan"/>
    <s v="350 E 62nd St #3b, New York, NY 10065, USA"/>
    <n v="40.761480400000003"/>
    <n v="-73.961061299999997"/>
  </r>
  <r>
    <s v="Brokered by RE MAX Real Estate Professionals"/>
    <x v="3"/>
    <n v="275000"/>
    <s v="100,001-300,000"/>
    <n v="1"/>
    <n v="1"/>
    <n v="880"/>
    <x v="4"/>
    <s v="275 Webster Ave Apt 5ABrooklyn, NY 11230"/>
    <x v="2"/>
    <s v="Kensington"/>
    <s v="275 Webster Ave #5a, Brooklyn, NY 11230, USA"/>
    <n v="40.632963400000001"/>
    <n v="-73.970927399999994"/>
  </r>
  <r>
    <s v="Brokered by RE MAX Distinguished Homes &amp; Properties"/>
    <x v="4"/>
    <n v="775000"/>
    <s v="500,000+"/>
    <n v="6"/>
    <n v="2"/>
    <n v="2910"/>
    <x v="0"/>
    <s v="1989 Cruger AveBronx, NY 10462"/>
    <x v="3"/>
    <s v="The Bronx"/>
    <s v="1989 Cruger Ave, Bronx, NY 10462, USA"/>
    <n v="40.850127100000002"/>
    <n v="-73.866988500000005"/>
  </r>
  <r>
    <s v="Brokered by Douglas Elliman - 575 Madison Ave"/>
    <x v="1"/>
    <n v="2150000"/>
    <s v="500,000+"/>
    <n v="2"/>
    <n v="2"/>
    <n v="2185"/>
    <x v="0"/>
    <s v="300 E 40th St Apt 28BNew York, NY 10016"/>
    <x v="0"/>
    <s v="Manhattan"/>
    <s v="300 E 40th St #28b, New York, NY 10016, USA"/>
    <n v="40.7479844"/>
    <n v="-73.972838899999999"/>
  </r>
  <r>
    <s v="Brokered by Amorelli Realty LLC"/>
    <x v="1"/>
    <n v="899000"/>
    <s v="500,000+"/>
    <n v="3"/>
    <n v="1"/>
    <n v="2185"/>
    <x v="0"/>
    <s v="32-50 53 PlWoodside, NY 11377"/>
    <x v="4"/>
    <s v="Queens"/>
    <s v="32-50 53rd Pl, Woodside, NY 11377, USA"/>
    <n v="40.754361299999999"/>
    <n v="-73.907794699999997"/>
  </r>
  <r>
    <s v="Brokered by Call It Home Realty LLC"/>
    <x v="1"/>
    <n v="699000"/>
    <s v="500,000+"/>
    <n v="5"/>
    <n v="4"/>
    <n v="1838"/>
    <x v="0"/>
    <s v="2845 Decatur AveBronx, NY 10458"/>
    <x v="3"/>
    <s v="The Bronx"/>
    <s v="2845 Decatur Ave, Bronx, NY 10458, USA"/>
    <n v="40.867728200000002"/>
    <n v="-73.884959499999994"/>
  </r>
  <r>
    <s v="Brokered by Promise Realty LLC"/>
    <x v="4"/>
    <n v="904000"/>
    <s v="500,000+"/>
    <n v="4"/>
    <n v="3"/>
    <n v="2185"/>
    <x v="0"/>
    <s v="158-20 77 AveFresh Meadows, NY 11366"/>
    <x v="4"/>
    <s v="Queens"/>
    <s v="158-20 77th Ave, Flushing, NY 11366, USA"/>
    <n v="40.723630800000002"/>
    <n v="-73.8094885"/>
  </r>
  <r>
    <s v="Brokered by Parkside Realty Of Queens Inc"/>
    <x v="1"/>
    <n v="669000"/>
    <s v="500,000+"/>
    <n v="3"/>
    <n v="1"/>
    <n v="2185"/>
    <x v="0"/>
    <s v="91-09 95th StWoodhaven, NY 11421"/>
    <x v="4"/>
    <s v="Queens"/>
    <s v="91-09 95th St, Jamaica, NY 11421, USA"/>
    <n v="40.689962199999997"/>
    <n v="-73.8484421"/>
  </r>
  <r>
    <s v="Brokered by E Z Sell Realty"/>
    <x v="3"/>
    <n v="279000"/>
    <s v="100,001-300,000"/>
    <n v="1"/>
    <n v="1"/>
    <n v="2185"/>
    <x v="0"/>
    <s v="99-05 63rd Dr Unit 14URego Park, NY 11374"/>
    <x v="4"/>
    <s v="Rego Park"/>
    <s v="9905 63rd Dr Apt 14f, Rego Park, NY 11374, USA"/>
    <n v="40.7312899"/>
    <n v="-73.857730000000004"/>
  </r>
  <r>
    <s v="Brokered by NEXTHOME PLATINUM PROPERTIES"/>
    <x v="3"/>
    <n v="330000"/>
    <s v="300,001-500,000"/>
    <n v="1"/>
    <n v="1"/>
    <n v="656"/>
    <x v="4"/>
    <s v="17-85 215th St Unit 6KBayside, NY 11360"/>
    <x v="4"/>
    <s v="Flushing"/>
    <s v="17-85 215th St #6k, Flushing, NY 11360, USA"/>
    <n v="40.784301200000002"/>
    <n v="-73.776196200000001"/>
  </r>
  <r>
    <s v="Brokered by ATLANTIC PROPERTIES REALTY INC"/>
    <x v="1"/>
    <n v="1175000"/>
    <s v="500,000+"/>
    <n v="3"/>
    <n v="3"/>
    <n v="2185"/>
    <x v="0"/>
    <s v="3028 Brighton 7th StBrooklyn, NY 11235"/>
    <x v="2"/>
    <s v="Brooklyn"/>
    <s v="3028 Brighton 7th St., Brooklyn, NY 11235, USA"/>
    <n v="40.579060599999998"/>
    <n v="-73.961250500000006"/>
  </r>
  <r>
    <s v="Brokered by CLAS - Classic Marketing, LLC"/>
    <x v="3"/>
    <n v="399000"/>
    <s v="300,001-500,000"/>
    <n v="3"/>
    <n v="1"/>
    <n v="2185"/>
    <x v="0"/>
    <s v="220 E 73rd St Unit 8GNew York, NY 10021"/>
    <x v="0"/>
    <s v="Manhattan"/>
    <s v="220 E 73rd St #8g, New York, NY 10021, USA"/>
    <n v="40.769729699999999"/>
    <n v="-73.959012599999994"/>
  </r>
  <r>
    <s v="Brokered by Corcoran East Side"/>
    <x v="3"/>
    <n v="740000"/>
    <s v="500,000+"/>
    <n v="2"/>
    <n v="1"/>
    <n v="2185"/>
    <x v="0"/>
    <s v="609 Columbus Ave Apt 18DNew York, NY 10024"/>
    <x v="0"/>
    <s v="Manhattan"/>
    <s v="609 Columbus Ave #18d, New York, NY 10024, USA"/>
    <n v="40.788708399999997"/>
    <n v="-73.970009099999999"/>
  </r>
  <r>
    <s v="Brokered by Macaluso Realty"/>
    <x v="1"/>
    <n v="590000"/>
    <s v="500,000+"/>
    <n v="5"/>
    <n v="3"/>
    <n v="1152"/>
    <x v="0"/>
    <s v="665 Nasby PlFar Rockaway, NY 11691"/>
    <x v="4"/>
    <s v="Queens"/>
    <s v="665 Nasby Pl, Far Rockaway, NY 11691, USA"/>
    <n v="40.6019328"/>
    <n v="-73.758715499999994"/>
  </r>
  <r>
    <s v="Brokered by RE MAX Distinguished Homes &amp; Properties"/>
    <x v="4"/>
    <n v="775000"/>
    <s v="500,000+"/>
    <n v="6"/>
    <n v="2"/>
    <n v="2910"/>
    <x v="0"/>
    <s v="1989 Cruger AveBronx, NY 10462"/>
    <x v="3"/>
    <s v="The Bronx"/>
    <s v="1989 Cruger Ave, Bronx, NY 10462, USA"/>
    <n v="40.850127100000002"/>
    <n v="-73.866988500000005"/>
  </r>
  <r>
    <s v="Brokered by Coordinate"/>
    <x v="1"/>
    <n v="1250000"/>
    <s v="500,000+"/>
    <n v="3"/>
    <n v="2"/>
    <n v="2049"/>
    <x v="0"/>
    <s v="134 E 35th StBrooklyn, NY 11203"/>
    <x v="2"/>
    <s v="Brooklyn"/>
    <s v="134 E 35th St, Brooklyn, NY 11203, USA"/>
    <n v="40.652097099999999"/>
    <n v="-73.945109400000007"/>
  </r>
  <r>
    <s v="Brokered by COMPASS"/>
    <x v="3"/>
    <n v="975000"/>
    <s v="500,000+"/>
    <n v="2"/>
    <n v="2"/>
    <n v="1270"/>
    <x v="0"/>
    <s v="158-18 Riverside Dr W Unit 2EManhattan, NY 10032"/>
    <x v="0"/>
    <s v="Manhattan"/>
    <s v="158-18 Riverside Dr W #2F, New York, NY 10032, USA"/>
    <n v="40.837033099999999"/>
    <n v="-73.947794799999997"/>
  </r>
  <r>
    <s v="Brokered by Corcoran East Side"/>
    <x v="0"/>
    <n v="849000"/>
    <s v="500,000+"/>
    <n v="3"/>
    <n v="2"/>
    <n v="2185"/>
    <x v="0"/>
    <s v="8 W 65th St Apt 1BNew York, NY 10023"/>
    <x v="0"/>
    <s v="Manhattan"/>
    <s v="8 W 65th St #1b, New York, NY 10023, USA"/>
    <n v="40.7719831"/>
    <n v="-73.980242799999999"/>
  </r>
  <r>
    <s v="Brokered by Corcoran Brooklyn Heights"/>
    <x v="1"/>
    <n v="1699000"/>
    <s v="500,000+"/>
    <n v="3"/>
    <n v="2"/>
    <n v="2200"/>
    <x v="0"/>
    <s v="93 Lexington Ave # 4Brooklyn, NY 11238"/>
    <x v="2"/>
    <s v="Brooklyn"/>
    <s v="93 Lexington Ave, Brooklyn, NY 11238, USA"/>
    <n v="40.687072800000003"/>
    <n v="-73.958464899999996"/>
  </r>
  <r>
    <s v="Brokered by Corcoran West Side"/>
    <x v="3"/>
    <n v="1195000"/>
    <s v="500,000+"/>
    <n v="2"/>
    <n v="2"/>
    <n v="2185"/>
    <x v="0"/>
    <s v="444 E 84th St # 3GHNew York, NY 10028"/>
    <x v="0"/>
    <s v="Manhattan"/>
    <s v="444 E 84th St #3g, New York, NY 10028, USA"/>
    <n v="40.774749999999997"/>
    <n v="-73.948886400000006"/>
  </r>
  <r>
    <s v="Brokered by Keller Williams Realty Greater Nassau"/>
    <x v="3"/>
    <n v="190000"/>
    <s v="100,001-300,000"/>
    <n v="3"/>
    <n v="1"/>
    <n v="500"/>
    <x v="2"/>
    <s v="175-20 Wexford Ter Unit 8WJamaica, NY 11432"/>
    <x v="4"/>
    <s v="Jamaica"/>
    <s v="17520 Wexford Terrace Apt 8a, Jamaica, NY 11432, USA"/>
    <n v="40.712249900000003"/>
    <n v="-73.788510000000002"/>
  </r>
  <r>
    <s v="Brokered by Coldwell Banker Warburg"/>
    <x v="3"/>
    <n v="405000"/>
    <s v="300,001-500,000"/>
    <n v="3"/>
    <n v="1"/>
    <n v="550"/>
    <x v="4"/>
    <s v="345 E 81st St Apt 2HNew York, NY 10028"/>
    <x v="0"/>
    <s v="Manhattan"/>
    <s v="345 E 81st St #2h, New York, NY 10028, USA"/>
    <n v="40.774066599999998"/>
    <n v="-73.952298900000002"/>
  </r>
  <r>
    <s v="Brokered by Tudor Realty Services Corp. - Tudor Realty Services Corp."/>
    <x v="3"/>
    <n v="169500"/>
    <s v="100,001-300,000"/>
    <n v="1"/>
    <n v="1"/>
    <n v="2185"/>
    <x v="0"/>
    <s v="2080-2090 Barnes Ave Unit 5DBronx, NY 10462"/>
    <x v="3"/>
    <s v="East Bronx"/>
    <s v="2080 Barnes Ave #2090, Bronx, NY 10462, USA"/>
    <n v="40.853102100000001"/>
    <n v="-73.863623700000005"/>
  </r>
  <r>
    <s v="Brokered by Voro Llc"/>
    <x v="1"/>
    <n v="738280"/>
    <s v="500,000+"/>
    <n v="3"/>
    <n v="3"/>
    <n v="1302"/>
    <x v="0"/>
    <s v="224-20 145th RdSpringfield Gardens, NY 11413"/>
    <x v="4"/>
    <s v="Queens"/>
    <s v="224-20 145th Rd, Jamaica, NY 11413, USA"/>
    <n v="40.6619508"/>
    <n v="-73.7548417"/>
  </r>
  <r>
    <s v="Brokered by RE MAX Edge"/>
    <x v="4"/>
    <n v="950000"/>
    <s v="500,000+"/>
    <n v="5"/>
    <n v="2"/>
    <n v="1660"/>
    <x v="0"/>
    <s v="3025 Brighton 8th StBrooklyn, NY 11235"/>
    <x v="2"/>
    <s v="Brooklyn"/>
    <s v="3025 Brighton 8th St, Brooklyn, NY 11235, USA"/>
    <n v="40.5792869"/>
    <n v="-73.960343499999993"/>
  </r>
  <r>
    <s v="Brokered by Leven Real Estate - Head Office"/>
    <x v="0"/>
    <n v="800000"/>
    <s v="500,000+"/>
    <n v="3"/>
    <n v="1"/>
    <n v="916"/>
    <x v="4"/>
    <s v="15 Broad St Apt 1928New York, NY 10005"/>
    <x v="0"/>
    <s v="New York"/>
    <s v="15 Broad St, New York, NY 10005, USA"/>
    <n v="40.706711400000003"/>
    <n v="-74.010457000000002"/>
  </r>
  <r>
    <s v="Brokered by Brooklyn Real Property Inc"/>
    <x v="0"/>
    <n v="359000"/>
    <s v="300,001-500,000"/>
    <n v="2"/>
    <n v="1"/>
    <n v="920"/>
    <x v="4"/>
    <s v="190 Cozine Ave Apt 3HBrooklyn, NY 11207"/>
    <x v="2"/>
    <s v="East New York"/>
    <s v="190 Cozine Ave #3h, Brooklyn, NY 11207, USA"/>
    <n v="40.654871"/>
    <n v="-73.884769700000007"/>
  </r>
  <r>
    <s v="Brokered by Coldwell Banker Warburg"/>
    <x v="3"/>
    <n v="1950000"/>
    <s v="500,000+"/>
    <n v="2"/>
    <n v="3"/>
    <n v="2185"/>
    <x v="0"/>
    <s v="860 Fifth Ave Unit 4HNew York, NY 10065"/>
    <x v="0"/>
    <s v="Manhattan"/>
    <s v="860 5th Ave #4h, New York, NY 10065, USA"/>
    <n v="40.769595600000002"/>
    <n v="-73.968877300000003"/>
  </r>
  <r>
    <s v="Brokered by BRPI - Brooklyn Real Property"/>
    <x v="2"/>
    <n v="999000"/>
    <s v="500,000+"/>
    <n v="7"/>
    <n v="4"/>
    <n v="2185"/>
    <x v="0"/>
    <s v="524 Wyona StBrooklyn, NY 11207"/>
    <x v="2"/>
    <s v="Brooklyn"/>
    <s v="524 Wyona St, Brooklyn, NY 11207, USA"/>
    <n v="40.665678499999999"/>
    <n v="-73.891648599999996"/>
  </r>
  <r>
    <s v="Brokered by Corcoran Chelsea/Flatiron"/>
    <x v="3"/>
    <n v="1950000"/>
    <s v="500,000+"/>
    <n v="2"/>
    <n v="2"/>
    <n v="960"/>
    <x v="4"/>
    <s v="791 Greenwich St Apt 5New York, NY 10014"/>
    <x v="0"/>
    <s v="Manhattan"/>
    <s v="791 Greenwich St Apt 5, New York, NY 10014, USA"/>
    <n v="40.7373507"/>
    <n v="-74.006316900000002"/>
  </r>
  <r>
    <s v="Brokered by E Realty International Corp"/>
    <x v="0"/>
    <n v="649000"/>
    <s v="500,000+"/>
    <n v="1"/>
    <n v="1"/>
    <n v="2185"/>
    <x v="0"/>
    <s v="362 W 127th St Unit 6BNew York, NY 10027"/>
    <x v="0"/>
    <s v="Manhattan"/>
    <s v="362 W 127th St #6b, New York, NY 10027, USA"/>
    <n v="40.812168399999997"/>
    <n v="-73.952353500000001"/>
  </r>
  <r>
    <s v="Brokered by Winzone Realty Inc"/>
    <x v="0"/>
    <n v="1175000"/>
    <s v="500,000+"/>
    <n v="4"/>
    <n v="2"/>
    <n v="2185"/>
    <x v="0"/>
    <s v="168-46 Powells Cove Blvd Unit 21Whitestone, NY 11357"/>
    <x v="4"/>
    <s v="Flushing"/>
    <s v="16846 Powells Cove Blvd #21, Flushing, NY 11357, USA"/>
    <n v="40.793292100000002"/>
    <n v="-73.795177899999999"/>
  </r>
  <r>
    <s v="Brokered by Island Group Realty Inc"/>
    <x v="1"/>
    <n v="799000"/>
    <s v="500,000+"/>
    <n v="4"/>
    <n v="2"/>
    <n v="2185"/>
    <x v="0"/>
    <s v="133-22 Centreville StOzone Park, NY 11417"/>
    <x v="4"/>
    <s v="Queens"/>
    <s v="133-22 Centerville St, Ozone Park, NY 11417, USA"/>
    <n v="40.675784899999996"/>
    <n v="-73.836162700000003"/>
  </r>
  <r>
    <s v="Brokered by COMPASS"/>
    <x v="0"/>
    <n v="2950000"/>
    <s v="500,000+"/>
    <n v="3"/>
    <n v="2"/>
    <n v="1709"/>
    <x v="0"/>
    <s v="360 Furman St Apt 337Brooklyn, NY 11201"/>
    <x v="2"/>
    <s v="Brooklyn Heights"/>
    <s v="360 Furman St APT 337, Brooklyn, NY 11201, USA"/>
    <n v="40.693534200000002"/>
    <n v="-74.000261800000004"/>
  </r>
  <r>
    <s v="NoBroker"/>
    <x v="0"/>
    <n v="358000"/>
    <s v="300,001-500,000"/>
    <n v="3"/>
    <n v="1"/>
    <n v="2185"/>
    <x v="0"/>
    <s v="150-38 Union Tpke Unit 11BFlushing, NY 11367"/>
    <x v="4"/>
    <s v="Flushing"/>
    <s v="150-38 Union Tpke #11b, Flushing, NY 11367, USA"/>
    <n v="40.718772800000004"/>
    <n v="-73.811167999999995"/>
  </r>
  <r>
    <s v="Brokered by Charles Rutenberg Realty Inc"/>
    <x v="3"/>
    <n v="189999"/>
    <s v="100,001-300,000"/>
    <n v="1"/>
    <n v="1"/>
    <n v="2185"/>
    <x v="0"/>
    <s v="83-55 Lefferts Blvd Unit 5CKew Gardens, NY 11415"/>
    <x v="4"/>
    <s v="Jamaica"/>
    <s v="83-55 Lefferts Blvd #5c, Jamaica, NY 11415, USA"/>
    <n v="40.704718999999997"/>
    <n v="-73.832559000000003"/>
  </r>
  <r>
    <s v="NoBroker"/>
    <x v="0"/>
    <n v="760000"/>
    <s v="500,000+"/>
    <n v="1"/>
    <n v="1"/>
    <n v="700"/>
    <x v="4"/>
    <s v="414 W 54th St Apt 4ENew York, NY 10019"/>
    <x v="0"/>
    <s v="Manhattan"/>
    <s v="414 W 54th St #4e, New York, NY 10019, USA"/>
    <n v="40.766297999999999"/>
    <n v="-73.988199399999999"/>
  </r>
  <r>
    <s v="Brokered by Exp Realty"/>
    <x v="4"/>
    <n v="675999"/>
    <s v="500,000+"/>
    <n v="3"/>
    <n v="2"/>
    <n v="2070"/>
    <x v="0"/>
    <s v="2067 Pitman AveBronx, NY 10466"/>
    <x v="3"/>
    <s v="The Bronx"/>
    <s v="2067 Pitman Ave, Bronx, NY 10466, USA"/>
    <n v="40.897403599999997"/>
    <n v="-73.842790800000003"/>
  </r>
  <r>
    <s v="Brokered by One Realty Global Corp"/>
    <x v="0"/>
    <n v="380000"/>
    <s v="300,001-500,000"/>
    <n v="3"/>
    <n v="1"/>
    <n v="393"/>
    <x v="2"/>
    <s v="1548 72nd St Unit 1Brooklyn, NY 11228"/>
    <x v="2"/>
    <s v="Bensonhurst"/>
    <s v="1548 72nd St #1, Brooklyn, NY 11228, USA"/>
    <n v="40.618484299999999"/>
    <n v="-74.000150700000006"/>
  </r>
  <r>
    <s v="Brokered by One Realty Global Corp"/>
    <x v="0"/>
    <n v="380000"/>
    <s v="300,001-500,000"/>
    <n v="3"/>
    <n v="1"/>
    <n v="393"/>
    <x v="2"/>
    <s v="1548 72nd St Unit 1Brooklyn, NY 11228"/>
    <x v="2"/>
    <s v="Bensonhurst"/>
    <s v="1548 72nd St #1, Brooklyn, NY 11228, USA"/>
    <n v="40.618484299999999"/>
    <n v="-74.000150700000006"/>
  </r>
  <r>
    <s v="Brokered by Leven Real Estate - Head Office"/>
    <x v="0"/>
    <n v="800000"/>
    <s v="500,000+"/>
    <n v="3"/>
    <n v="1"/>
    <n v="916"/>
    <x v="4"/>
    <s v="15 Broad St Apt 1928New York, NY 10005"/>
    <x v="0"/>
    <s v="New York"/>
    <s v="15 Broad St, New York, NY 10005, USA"/>
    <n v="40.706711400000003"/>
    <n v="-74.010457000000002"/>
  </r>
  <r>
    <s v="Brokered by East Coast Realty Partners"/>
    <x v="3"/>
    <n v="379000"/>
    <s v="300,001-500,000"/>
    <n v="2"/>
    <n v="1"/>
    <n v="2185"/>
    <x v="0"/>
    <s v="98-20 62 Dr Unit 14HRego Park, NY 11374"/>
    <x v="4"/>
    <s v="Rego Park"/>
    <s v="9820 62nd Dr Apt 14l, Rego Park, NY 11374, USA"/>
    <n v="40.733409899999998"/>
    <n v="-73.858509999999995"/>
  </r>
  <r>
    <s v="Brokered by Coldwell Banker Warburg"/>
    <x v="3"/>
    <n v="995000"/>
    <s v="500,000+"/>
    <n v="2"/>
    <n v="2"/>
    <n v="2185"/>
    <x v="0"/>
    <s v="164 E 72nd St Apt 13CNew York, NY 10021"/>
    <x v="0"/>
    <s v="Manhattan"/>
    <s v="164 E 72nd St #13c, New York, NY 10021, USA"/>
    <n v="40.769924799999998"/>
    <n v="-73.961713399999994"/>
  </r>
  <r>
    <s v="Brokered by BERGEN BASIN REALTY"/>
    <x v="0"/>
    <n v="649000"/>
    <s v="500,000+"/>
    <n v="3"/>
    <n v="2"/>
    <n v="1150"/>
    <x v="0"/>
    <s v="1120 Bergen Ave Unit 88Brooklyn, NY 11234"/>
    <x v="2"/>
    <s v="Bergen Beach"/>
    <s v="1120 Bergen Ave #88, Brooklyn, NY 11234, USA"/>
    <n v="40.628006800000001"/>
    <n v="-73.915581200000005"/>
  </r>
  <r>
    <s v="Brokered by RE MAX Edge"/>
    <x v="0"/>
    <n v="475000"/>
    <s v="300,001-500,000"/>
    <n v="1"/>
    <n v="1"/>
    <n v="739"/>
    <x v="4"/>
    <s v="3016 Brighton 5th St Apt 1CBrooklyn, NY 11235"/>
    <x v="2"/>
    <s v="Brighton Beach"/>
    <s v="3016 Brighton 5th St #1c, Brooklyn, NY 11235, USA"/>
    <n v="40.5789422"/>
    <n v="-73.963214300000004"/>
  </r>
  <r>
    <s v="Brokered by Keller Williams Legendary"/>
    <x v="9"/>
    <n v="450000"/>
    <s v="300,001-500,000"/>
    <n v="2"/>
    <n v="1"/>
    <n v="2185"/>
    <x v="0"/>
    <s v="37-26 87th St Unit 2FJackson Heights, NY 11372"/>
    <x v="4"/>
    <s v="Jackson Heights"/>
    <s v="37-26 87th St #2fl, Jackson Heights, NY 11372, USA"/>
    <n v="40.749415999999997"/>
    <n v="-73.879689499999998"/>
  </r>
  <r>
    <s v="Brokered by COMPASS"/>
    <x v="2"/>
    <n v="7250000"/>
    <s v="500,000+"/>
    <n v="1"/>
    <n v="3"/>
    <n v="4930"/>
    <x v="0"/>
    <s v="155 Duane StManhattan, NY 10013"/>
    <x v="0"/>
    <s v="New York"/>
    <s v="155 Duane St, New York, NY 10013, USA"/>
    <n v="40.716818400000001"/>
    <n v="-74.008558800000003"/>
  </r>
  <r>
    <s v="Brokered by RE MAX Real Estate Professionals"/>
    <x v="4"/>
    <n v="1799000"/>
    <s v="500,000+"/>
    <n v="11"/>
    <n v="6"/>
    <n v="5031"/>
    <x v="5"/>
    <s v="7619 21st AveBrooklyn, NY 11214"/>
    <x v="2"/>
    <s v="Brooklyn"/>
    <s v="7619 21st Ave, Brooklyn, NY 11214, USA"/>
    <n v="40.608347999999999"/>
    <n v="-73.990325900000002"/>
  </r>
  <r>
    <s v="Brokered by TREBACH REALTY INC"/>
    <x v="1"/>
    <n v="1500000"/>
    <s v="500,000+"/>
    <n v="8"/>
    <n v="5"/>
    <n v="2185"/>
    <x v="0"/>
    <s v="3251 Riverdale AveBronx, NY 10463"/>
    <x v="3"/>
    <s v="The Bronx"/>
    <s v="3251 Riverdale Ave, Bronx, NY 10463, USA"/>
    <n v="40.883888200000001"/>
    <n v="-73.908028000000002"/>
  </r>
  <r>
    <s v="Brokered by Corcoran West Side Gallery"/>
    <x v="0"/>
    <n v="3995000"/>
    <s v="500,000+"/>
    <n v="3"/>
    <n v="4"/>
    <n v="2456"/>
    <x v="0"/>
    <s v="360 E 88th St Ph 2BNew York, NY 10128"/>
    <x v="0"/>
    <s v="East 88th Street"/>
    <s v="1st Avenue, 360 E 88th St Ph 2B, New York, NY 10128, USA"/>
    <n v="40.778167199999999"/>
    <n v="-73.948909400000005"/>
  </r>
  <r>
    <s v="Brokered by Garfield, Leslie J. &amp; Co., Inc."/>
    <x v="2"/>
    <n v="2299000"/>
    <s v="500,000+"/>
    <n v="7"/>
    <n v="6"/>
    <n v="2185"/>
    <x v="0"/>
    <s v="68 E 127th StNew York, NY 10035"/>
    <x v="0"/>
    <s v="New York"/>
    <s v="68 E 127th St, New York, NY 10035, USA"/>
    <n v="40.8066101"/>
    <n v="-73.939036099999996"/>
  </r>
  <r>
    <s v="Brokered by Corcoran"/>
    <x v="9"/>
    <n v="210000"/>
    <s v="100,001-300,000"/>
    <n v="1"/>
    <n v="1"/>
    <n v="850"/>
    <x v="4"/>
    <s v="135 Ocean Pkwy Apt 1RKensington, NY 11218"/>
    <x v="2"/>
    <s v="Kensington"/>
    <s v="135 Ocean Pkwy #1a, Brooklyn, NY 11218, USA"/>
    <n v="40.646676599999999"/>
    <n v="-73.974095599999998"/>
  </r>
  <r>
    <s v="Brokered by Sotheby's International Realty - Downtown Manhattan"/>
    <x v="3"/>
    <n v="3200000"/>
    <s v="500,000+"/>
    <n v="3"/>
    <n v="4"/>
    <n v="1825"/>
    <x v="0"/>
    <s v="24 Central Park S # 5WNew York, NY 10019"/>
    <x v="0"/>
    <s v="Manhattan"/>
    <s v="24 Central Park S # 5e, New York, NY 10019, USA"/>
    <n v="40.770300499999998"/>
    <n v="-73.980471499999993"/>
  </r>
  <r>
    <s v="Brokered by East Coast Realty Partners Llc"/>
    <x v="3"/>
    <n v="579000"/>
    <s v="500,000+"/>
    <n v="3"/>
    <n v="2"/>
    <n v="1200"/>
    <x v="0"/>
    <s v="61-15 98th St Unit 7JRego Park, NY 11374"/>
    <x v="4"/>
    <s v="Flushing"/>
    <s v="61-15 98th St #7j, Flushing, NY 11374, USA"/>
    <n v="40.734633899999999"/>
    <n v="-73.8602384"/>
  </r>
  <r>
    <s v="Brokered by ATLANTIC PROPERTIES REALTY INC"/>
    <x v="1"/>
    <n v="1175000"/>
    <s v="500,000+"/>
    <n v="3"/>
    <n v="3"/>
    <n v="2185"/>
    <x v="0"/>
    <s v="3065 Brighton 4th StBrooklyn, NY 11235"/>
    <x v="2"/>
    <s v="Brooklyn"/>
    <s v="3065 Brighton 4th St, Brooklyn, NY 11235, USA"/>
    <n v="40.577734999999997"/>
    <n v="-73.963247800000005"/>
  </r>
  <r>
    <s v="Brokered by Block &amp; Lot Real Estate SVC"/>
    <x v="0"/>
    <n v="648888"/>
    <s v="500,000+"/>
    <n v="2"/>
    <n v="2"/>
    <n v="950"/>
    <x v="4"/>
    <s v="152-18 Union Tpke Unit 11DFlushing, NY 11367"/>
    <x v="4"/>
    <s v="Flushing"/>
    <s v="152-18 Union Tpke #11d, Flushing, NY 11367, USA"/>
    <n v="40.718869400000003"/>
    <n v="-73.811121700000001"/>
  </r>
  <r>
    <s v="Brokered by EXIT ALL SEASONS REALTY"/>
    <x v="4"/>
    <n v="989000"/>
    <s v="500,000+"/>
    <n v="7"/>
    <n v="5"/>
    <n v="3978"/>
    <x v="0"/>
    <s v="79-09 153rd AveHoward Beach, NY 11414"/>
    <x v="4"/>
    <s v="Queens"/>
    <s v="79-09 153rd Ave, Jamaica, NY 11414, USA"/>
    <n v="40.665901099999999"/>
    <n v="-73.854748000000001"/>
  </r>
  <r>
    <s v="Brokered by COMPASS"/>
    <x v="3"/>
    <n v="995000"/>
    <s v="500,000+"/>
    <n v="1"/>
    <n v="1"/>
    <n v="2185"/>
    <x v="0"/>
    <s v="250 W 22nd St Apt 4BManhattan, NY 10011"/>
    <x v="0"/>
    <s v="Manhattan"/>
    <s v="250 W 22nd St #4b, New York, NY 10011, USA"/>
    <n v="40.744049699999998"/>
    <n v="-73.998038899999997"/>
  </r>
  <r>
    <s v="Brokered by Joe Hasselt Real Estate"/>
    <x v="3"/>
    <n v="154900"/>
    <s v="100,001-300,000"/>
    <n v="1"/>
    <n v="1"/>
    <n v="700"/>
    <x v="4"/>
    <s v="3 Fordham Hill Oval Apt 4ABronx, NY 10468"/>
    <x v="3"/>
    <s v="Fordham Manor"/>
    <s v="3 Fordham Hill Oval #4a, Bronx, NY 10468, USA"/>
    <n v="40.8646563"/>
    <n v="-73.9082145"/>
  </r>
  <r>
    <s v="Brokered by RE/MAX Edge"/>
    <x v="0"/>
    <n v="399000"/>
    <s v="300,001-500,000"/>
    <n v="1"/>
    <n v="1"/>
    <n v="577"/>
    <x v="4"/>
    <s v="231 68th St Apt 303Brooklyn, NY 11220"/>
    <x v="2"/>
    <s v="Bay Ridge"/>
    <s v="231 68th St APT 303, Brooklyn, NY 11220, USA"/>
    <n v="40.637358499999998"/>
    <n v="-74.027222399999999"/>
  </r>
  <r>
    <s v="NoBroker"/>
    <x v="0"/>
    <n v="589000"/>
    <s v="500,000+"/>
    <n v="3"/>
    <n v="1"/>
    <n v="415"/>
    <x v="2"/>
    <s v="500 W 43rd St Apt 12GNew York, NY 10036"/>
    <x v="0"/>
    <s v="Manhattan"/>
    <s v="500 W 43rd St #12g, New York, NY 10036, USA"/>
    <n v="40.760241200000003"/>
    <n v="-73.995432800000003"/>
  </r>
  <r>
    <s v="Brokered by Calabrese Real Estate"/>
    <x v="9"/>
    <n v="565000"/>
    <s v="500,000+"/>
    <n v="2"/>
    <n v="2"/>
    <n v="1238"/>
    <x v="0"/>
    <s v="537 Annadale RdStaten Island, NY 10312"/>
    <x v="1"/>
    <s v="Staten Island"/>
    <s v="537 Annadale Rd, Staten Island, NY 10312, USA"/>
    <n v="40.549320700000003"/>
    <n v="-74.174421699999996"/>
  </r>
  <r>
    <s v="Brokered by NextHome Prestige"/>
    <x v="2"/>
    <n v="760000"/>
    <s v="500,000+"/>
    <n v="2"/>
    <n v="3"/>
    <n v="2337"/>
    <x v="0"/>
    <s v="142 Commodore DrStaten Island, NY 10309"/>
    <x v="1"/>
    <s v="Staten Island"/>
    <s v="142 Commodore Dr, Staten Island, NY 10309, USA"/>
    <n v="40.514855900000001"/>
    <n v="-74.203252899999995"/>
  </r>
  <r>
    <s v="Brokered by Corcoran East Side"/>
    <x v="0"/>
    <n v="3795000"/>
    <s v="500,000+"/>
    <n v="3"/>
    <n v="3"/>
    <n v="2250"/>
    <x v="0"/>
    <s v="201 E 80th St Apt 16ANew York, NY 10075"/>
    <x v="0"/>
    <s v="Manhattan"/>
    <s v="201 E 80th St #16a, New York, NY 10075, USA"/>
    <n v="40.774751899999998"/>
    <n v="-73.956106700000007"/>
  </r>
  <r>
    <s v="Brokered by RE/MAX City Square"/>
    <x v="3"/>
    <n v="199999"/>
    <s v="100,001-300,000"/>
    <n v="3"/>
    <n v="1"/>
    <n v="471"/>
    <x v="2"/>
    <s v="110-20 71st Ave Unit 231Forest Hills, NY 11375"/>
    <x v="4"/>
    <s v="Forest Hills"/>
    <s v="11020 71st Ave Apt 231, Forest Hills, NY 11375, USA"/>
    <n v="40.722309899999999"/>
    <n v="-73.841530000000006"/>
  </r>
  <r>
    <s v="Brokered by Brown Harris Stevens - 1926 Broadway"/>
    <x v="3"/>
    <n v="2500000"/>
    <s v="500,000+"/>
    <n v="3"/>
    <n v="2"/>
    <n v="3200"/>
    <x v="0"/>
    <s v="116 W 29th St Apt 3Manhattan, NY 10001"/>
    <x v="0"/>
    <s v="Manhattan"/>
    <s v="116 W 29th St #3, New York, NY 10001, USA"/>
    <n v="40.746887200000003"/>
    <n v="-73.9910651"/>
  </r>
  <r>
    <s v="Brokered by Duradox Management"/>
    <x v="1"/>
    <n v="749999"/>
    <s v="500,000+"/>
    <n v="3"/>
    <n v="2"/>
    <n v="2185"/>
    <x v="0"/>
    <s v="536 E 51st StBrooklyn, NY 11203"/>
    <x v="2"/>
    <s v="Brooklyn"/>
    <s v="536 E 51st St, Brooklyn, NY 11203, USA"/>
    <n v="40.648543500000002"/>
    <n v="-73.9292272"/>
  </r>
  <r>
    <s v="Brokered by COMPASS"/>
    <x v="3"/>
    <n v="1595000"/>
    <s v="500,000+"/>
    <n v="2"/>
    <n v="2"/>
    <n v="2185"/>
    <x v="0"/>
    <s v="210 Riverside Dr Apt 6BManhattan, NY 10025"/>
    <x v="0"/>
    <s v="Manhattan"/>
    <s v="210 Riverside Dr #6b, New York, NY 10025, USA"/>
    <n v="40.794210700000001"/>
    <n v="-73.9761618"/>
  </r>
  <r>
    <s v="Brokered by New Group Realty Inc"/>
    <x v="3"/>
    <n v="258000"/>
    <s v="100,001-300,000"/>
    <n v="3"/>
    <n v="1"/>
    <n v="500"/>
    <x v="2"/>
    <s v="149-43 35th Ave Unit 2JFlushing, NY 11354"/>
    <x v="4"/>
    <s v="Flushing"/>
    <s v="149-43 35th Ave #2j, Flushing, NY 11354, USA"/>
    <n v="40.766601600000001"/>
    <n v="-73.815761100000003"/>
  </r>
  <r>
    <s v="Brokered by Precious Properties Corp."/>
    <x v="1"/>
    <n v="685000"/>
    <s v="500,000+"/>
    <n v="3"/>
    <n v="2"/>
    <n v="1280"/>
    <x v="0"/>
    <s v="59 Bartlett AveStaten Island, NY 10312"/>
    <x v="1"/>
    <s v="Staten Island"/>
    <s v="59 Bartlett Ave, Staten Island, NY 10312, USA"/>
    <n v="40.549191399999998"/>
    <n v="-74.166027900000003"/>
  </r>
  <r>
    <s v="Brokered by Perfect Properties Corp"/>
    <x v="4"/>
    <n v="599000"/>
    <s v="500,000+"/>
    <n v="5"/>
    <n v="2"/>
    <n v="2185"/>
    <x v="0"/>
    <s v="13-73 Beach Channel DrFar Rockaway, NY 11691"/>
    <x v="4"/>
    <s v="Queens"/>
    <s v="13-73 Beach Channel Dr, Far Rockaway, NY 11691, USA"/>
    <n v="40.607379000000002"/>
    <n v="-73.754677999999998"/>
  </r>
  <r>
    <s v="Brokered by Sotheby's International Realty - Downtown Manhattan"/>
    <x v="0"/>
    <n v="3250000"/>
    <s v="500,000+"/>
    <n v="3"/>
    <n v="2"/>
    <n v="2292"/>
    <x v="0"/>
    <s v="71 Ludlow St Apt 4BNew York, NY 10002"/>
    <x v="0"/>
    <s v="Manhattan"/>
    <s v="71 Ludlow St #4b, New York, NY 10002, USA"/>
    <n v="40.717536199999998"/>
    <n v="-73.989958700000003"/>
  </r>
  <r>
    <s v="Brokered by Tom Crimmins Realty, Ltd."/>
    <x v="0"/>
    <n v="245000"/>
    <s v="100,001-300,000"/>
    <n v="1"/>
    <n v="1"/>
    <n v="800"/>
    <x v="4"/>
    <s v="1100 Clove Rd Apt 7BStaten Island, NY 10301"/>
    <x v="1"/>
    <s v="Castleton Corners"/>
    <s v="1100 Clove Rd #7b, Staten Island, NY 10301, USA"/>
    <n v="40.618948400000001"/>
    <n v="-74.107157599999994"/>
  </r>
  <r>
    <s v="Brokered by Ernest Chi Real Estate LLC"/>
    <x v="3"/>
    <n v="729000"/>
    <s v="500,000+"/>
    <n v="3"/>
    <n v="2"/>
    <n v="1400"/>
    <x v="0"/>
    <s v="4555 Henry Hudson Pkwy Apt 903Bronx, NY 10471"/>
    <x v="3"/>
    <s v="Riverdale"/>
    <s v="4555 Henry Hudson Pkwy #903, Bronx, NY 10471, USA"/>
    <n v="40.892469200000001"/>
    <n v="-73.909114500000001"/>
  </r>
  <r>
    <s v="Brokered by Richard Greco Real Estate"/>
    <x v="4"/>
    <n v="779000"/>
    <s v="500,000+"/>
    <n v="3"/>
    <n v="2"/>
    <n v="1557"/>
    <x v="0"/>
    <s v="1760 Tomlinson AveBronx, NY 10461"/>
    <x v="3"/>
    <s v="The Bronx"/>
    <s v="1760 Tomlinson Ave, Bronx, NY 10461, USA"/>
    <n v="40.849443899999997"/>
    <n v="-73.851577899999995"/>
  </r>
  <r>
    <s v="Brokered by eXp Realty BKNY"/>
    <x v="0"/>
    <n v="1090000"/>
    <s v="500,000+"/>
    <n v="3"/>
    <n v="3"/>
    <n v="1295"/>
    <x v="0"/>
    <s v="1845 52nd St Apt 27Brooklyn, NY 11204"/>
    <x v="2"/>
    <s v="Mapleton"/>
    <s v="1845 52nd St Apartment 27, Brooklyn, NY 11204, USA"/>
    <n v="40.626094100000003"/>
    <n v="-73.981507399999998"/>
  </r>
  <r>
    <s v="Brokered by Dreamlife Realty New York Llc"/>
    <x v="3"/>
    <n v="365000"/>
    <s v="300,001-500,000"/>
    <n v="2"/>
    <n v="1"/>
    <n v="925"/>
    <x v="4"/>
    <s v="393 Avenue S Apt 4ABrooklyn, NY 11223"/>
    <x v="2"/>
    <s v="Gravesend"/>
    <s v="393 Ave. S #4a, Brooklyn, NY 11223, USA"/>
    <n v="40.602198999999999"/>
    <n v="-73.970948800000002"/>
  </r>
  <r>
    <s v="Brokered by COMPASS"/>
    <x v="9"/>
    <n v="1099000"/>
    <s v="500,000+"/>
    <n v="1"/>
    <n v="1"/>
    <n v="715"/>
    <x v="4"/>
    <s v="2 Northside Piers Apt 6FBrooklyn, NY 11249"/>
    <x v="2"/>
    <s v="Williamsburg"/>
    <s v="2 Northside Piers #6f, Brooklyn, NY 11249, USA"/>
    <n v="40.719752999999997"/>
    <n v="-73.964264299999996"/>
  </r>
  <r>
    <s v="Brokered by Douglas Elliman - 575 Madison Ave"/>
    <x v="2"/>
    <n v="12495000"/>
    <s v="500,000+"/>
    <n v="4"/>
    <n v="4"/>
    <n v="6310"/>
    <x v="5"/>
    <s v="44 E 82nd StNew York, NY 10028"/>
    <x v="0"/>
    <s v="New York"/>
    <s v="44 E 82nd St, New York, NY 10028, USA"/>
    <n v="40.777756599999996"/>
    <n v="-73.960056499999993"/>
  </r>
  <r>
    <s v="Brokered by UbiQ NY Ltd"/>
    <x v="0"/>
    <n v="1990000"/>
    <s v="500,000+"/>
    <n v="2"/>
    <n v="2"/>
    <n v="1309"/>
    <x v="0"/>
    <s v="124 W 24th St Apt 2DNew York, NY 10011"/>
    <x v="0"/>
    <s v="Manhattan"/>
    <s v="124 W 24th St #2d, New York, NY 10011, USA"/>
    <n v="40.743922900000001"/>
    <n v="-73.993705199999994"/>
  </r>
  <r>
    <s v="Brokered by Exp Realty"/>
    <x v="4"/>
    <n v="1200000"/>
    <s v="500,000+"/>
    <n v="6"/>
    <n v="4"/>
    <n v="2808"/>
    <x v="0"/>
    <s v="4036 Bell AveBronx, NY 10466"/>
    <x v="3"/>
    <s v="The Bronx"/>
    <s v="4036 Bell Ave, Bronx, NY 10466, USA"/>
    <n v="40.892824300000001"/>
    <n v="-73.834807499999997"/>
  </r>
  <r>
    <s v="Brokered by Reliable Sell &amp; Buy Realty Inc"/>
    <x v="3"/>
    <n v="473000"/>
    <s v="300,001-500,000"/>
    <n v="2"/>
    <n v="1"/>
    <n v="1000"/>
    <x v="4"/>
    <s v="150 W End Ave Apt 5HBrooklyn, NY 11235"/>
    <x v="2"/>
    <s v="Manhattan Beach"/>
    <s v="150 West End Ave #5h, Brooklyn, NY 11235, USA"/>
    <n v="40.578253599999996"/>
    <n v="-73.953478500000003"/>
  </r>
  <r>
    <s v="Brokered by COMPASS"/>
    <x v="3"/>
    <n v="2348000"/>
    <s v="500,000+"/>
    <n v="3"/>
    <n v="4"/>
    <n v="2185"/>
    <x v="0"/>
    <s v="860 United Nations Plz Units 31 &amp; 32DManhattan, NY 10017"/>
    <x v="0"/>
    <s v="Manhattan"/>
    <s v="860 United Nations Plaza #31, New York, NY 10017, USA"/>
    <n v="40.752626300000003"/>
    <n v="-73.965876600000001"/>
  </r>
  <r>
    <s v="Brokered by CORE Group Marketing, LLC"/>
    <x v="0"/>
    <n v="25000000"/>
    <s v="500,000+"/>
    <n v="5"/>
    <n v="6"/>
    <n v="4089"/>
    <x v="0"/>
    <s v="555 W 22nd St Apt 11AWNew York, NY 10011"/>
    <x v="0"/>
    <s v="Manhattan"/>
    <s v="555 W 22nd St #11a, New York, NY 10011, USA"/>
    <n v="40.748193299999997"/>
    <n v="-74.006940999999998"/>
  </r>
  <r>
    <s v="Brokered by Brown Harris Stevens"/>
    <x v="0"/>
    <n v="995000"/>
    <s v="500,000+"/>
    <n v="1"/>
    <n v="1"/>
    <n v="2185"/>
    <x v="0"/>
    <s v="305 Second Ave Unit 20Manhattan, NY 10003"/>
    <x v="0"/>
    <s v="New York"/>
    <s v="305 2nd Ave, New York, NY 10003, USA"/>
    <n v="40.734415599999998"/>
    <n v="-73.983632499999999"/>
  </r>
  <r>
    <s v="Brokered by RE/MAX Elite"/>
    <x v="6"/>
    <n v="850000"/>
    <s v="500,000+"/>
    <n v="8"/>
    <n v="3"/>
    <n v="1976"/>
    <x v="0"/>
    <s v="1681 Prospect PlBrooklyn, NY 11233"/>
    <x v="2"/>
    <s v="Brooklyn"/>
    <s v="1681 Prospect Pl, Brooklyn, NY 11233, USA"/>
    <n v="40.672962900000002"/>
    <n v="-73.920711699999998"/>
  </r>
  <r>
    <s v="Brokered by COMPASS"/>
    <x v="2"/>
    <n v="2950000"/>
    <s v="500,000+"/>
    <n v="4"/>
    <n v="4"/>
    <n v="2185"/>
    <x v="0"/>
    <s v="111 Nelson StBrooklyn, NY 11231"/>
    <x v="2"/>
    <s v="Brooklyn"/>
    <s v="111 Nelson St, Brooklyn, NY 11231, USA"/>
    <n v="40.677357499999999"/>
    <n v="-74.001332899999994"/>
  </r>
  <r>
    <s v="Brokered by Jeskell Realty Llc"/>
    <x v="3"/>
    <n v="133000"/>
    <s v="100,001-300,000"/>
    <n v="1"/>
    <n v="1"/>
    <n v="630"/>
    <x v="4"/>
    <s v="3231 Barker Ave Unit LdBronx, NY 10467"/>
    <x v="3"/>
    <s v="East Bronx"/>
    <s v="3231 Barker Ave # D, Bronx, NY 10467, USA"/>
    <n v="40.872029099999999"/>
    <n v="-73.8695302"/>
  </r>
  <r>
    <s v="Brokered by Ny Superior Realty"/>
    <x v="4"/>
    <n v="1548000"/>
    <s v="500,000+"/>
    <n v="9"/>
    <n v="4"/>
    <n v="4539"/>
    <x v="0"/>
    <s v="104-14 37th AveCorona, NY 11368"/>
    <x v="4"/>
    <s v="Queens"/>
    <s v="104-14 37th Ave, Flushing, NY 11368, USA"/>
    <n v="40.753419299999997"/>
    <n v="-73.862881099999996"/>
  </r>
  <r>
    <s v="Brokered by R New York"/>
    <x v="6"/>
    <n v="468000"/>
    <s v="300,001-500,000"/>
    <n v="3"/>
    <n v="1"/>
    <n v="2185"/>
    <x v="0"/>
    <s v="170 W End Ave Apt 3FNew York, NY 10023"/>
    <x v="0"/>
    <s v="Manhattan"/>
    <s v="170 West End Ave #3f, New York, NY 10023, USA"/>
    <n v="40.776763699999997"/>
    <n v="-73.984346900000006"/>
  </r>
  <r>
    <s v="Brokered by BESMATCH REAL ESTATE"/>
    <x v="4"/>
    <n v="850000"/>
    <s v="500,000+"/>
    <n v="5"/>
    <n v="3"/>
    <n v="3024"/>
    <x v="0"/>
    <s v="931 Tilden StBronx, NY 10469"/>
    <x v="3"/>
    <s v="The Bronx"/>
    <s v="931 Tilden St, Bronx, NY 10469, USA"/>
    <n v="40.8770223"/>
    <n v="-73.858561199999997"/>
  </r>
  <r>
    <s v="Brokered by RE MAX Elite"/>
    <x v="4"/>
    <n v="995000"/>
    <s v="500,000+"/>
    <n v="6"/>
    <n v="3"/>
    <n v="2125"/>
    <x v="0"/>
    <s v="52 28th AveBrooklyn, NY 11214"/>
    <x v="2"/>
    <s v="Kings County"/>
    <s v="52 28th Ave, Brooklyn, NY 11214, USA"/>
    <n v="40.589507300000001"/>
    <n v="-73.985516700000005"/>
  </r>
  <r>
    <s v="Brokered by COMPASS"/>
    <x v="3"/>
    <n v="2348000"/>
    <s v="500,000+"/>
    <n v="3"/>
    <n v="4"/>
    <n v="2185"/>
    <x v="0"/>
    <s v="860 United Nations Plz Units 31 &amp; 32DManhattan, NY 10017"/>
    <x v="0"/>
    <s v="Manhattan"/>
    <s v="860 United Nations Plaza #31, New York, NY 10017, USA"/>
    <n v="40.752626300000003"/>
    <n v="-73.965876600000001"/>
  </r>
  <r>
    <s v="Brokered by COMPASS"/>
    <x v="3"/>
    <n v="1850000"/>
    <s v="500,000+"/>
    <n v="3"/>
    <n v="2"/>
    <n v="2185"/>
    <x v="0"/>
    <s v="235 E 22nd St Apt 11SManhattan, NY 10010"/>
    <x v="0"/>
    <s v="Manhattan"/>
    <s v="235 E 22nd St Apt 11u, New York, NY 10010, USA"/>
    <n v="40.7377082"/>
    <n v="-73.9819095"/>
  </r>
  <r>
    <s v="Brokered by CORE Group Marketing, LLC"/>
    <x v="0"/>
    <n v="25000000"/>
    <s v="500,000+"/>
    <n v="5"/>
    <n v="6"/>
    <n v="4089"/>
    <x v="0"/>
    <s v="555 W 22nd St Apt 11AWNew York, NY 10011"/>
    <x v="0"/>
    <s v="Manhattan"/>
    <s v="555 W 22nd St #11a, New York, NY 10011, USA"/>
    <n v="40.748193299999997"/>
    <n v="-74.006940999999998"/>
  </r>
  <r>
    <s v="Brokered by Neuhaus Realty, Inc."/>
    <x v="1"/>
    <n v="2800000"/>
    <s v="500,000+"/>
    <n v="2"/>
    <n v="1"/>
    <n v="1800"/>
    <x v="0"/>
    <s v="98A-98G Discala LnStaten Island, NY 10312"/>
    <x v="0"/>
    <s v="Richmond County"/>
    <s v="Discala Ln, Staten Island, NY 10312, USA"/>
    <n v="40.5240723"/>
    <n v="-74.171050300000005"/>
  </r>
  <r>
    <s v="Brokered by COMPASS"/>
    <x v="0"/>
    <n v="4995000"/>
    <s v="500,000+"/>
    <n v="3"/>
    <n v="2"/>
    <n v="2803"/>
    <x v="0"/>
    <s v="65 W 13th St Apt 10AManhattan, NY 10011"/>
    <x v="0"/>
    <s v="Manhattan"/>
    <s v="65 W 13th St Apartment 10d, New York, NY 10011, USA"/>
    <n v="40.736840999999998"/>
    <n v="-73.996790000000004"/>
  </r>
  <r>
    <s v="Brokered by RE/MAX Team"/>
    <x v="3"/>
    <n v="398800"/>
    <s v="300,001-500,000"/>
    <n v="1"/>
    <n v="1"/>
    <n v="2185"/>
    <x v="0"/>
    <s v="3540 82nd St Apt 4DJackson Heights, NY 11372"/>
    <x v="4"/>
    <s v="Jackson Heights"/>
    <s v="3540 82nd St #4d, Queens, NY 113725105, USA"/>
    <n v="40.750581599999997"/>
    <n v="-73.884760200000002"/>
  </r>
  <r>
    <s v="Brokered by EXIT REALTY PRIME"/>
    <x v="3"/>
    <n v="142500"/>
    <s v="100,001-300,000"/>
    <n v="3"/>
    <n v="1"/>
    <n v="2185"/>
    <x v="0"/>
    <s v="155-01 90 Ave Unit 6EJamaica, NY 11432"/>
    <x v="4"/>
    <s v="Jamaica"/>
    <s v="155-01 90th Ave #6e, Jamaica, NY 11432, USA"/>
    <n v="40.704844700000002"/>
    <n v="-73.802238900000006"/>
  </r>
  <r>
    <s v="Brokered by Century 21 Realty First"/>
    <x v="1"/>
    <n v="2570000"/>
    <s v="500,000+"/>
    <n v="5"/>
    <n v="2"/>
    <n v="2000"/>
    <x v="0"/>
    <s v="9223 Ridge BlvdBrooklyn, NY 11209"/>
    <x v="2"/>
    <s v="Brooklyn"/>
    <s v="9223 Ridge Blvd, Brooklyn, NY 11209, USA"/>
    <n v="40.619387500000002"/>
    <n v="-74.035336400000006"/>
  </r>
  <r>
    <s v="Brokered by Robert E. Hill, Inc."/>
    <x v="3"/>
    <n v="225000"/>
    <s v="100,001-300,000"/>
    <n v="1"/>
    <n v="1"/>
    <n v="900"/>
    <x v="4"/>
    <s v="601 Pelham Pkwy N Apt 408Bronx, NY 10467"/>
    <x v="3"/>
    <s v="Allerton"/>
    <s v="601 Pelham Pkwy N Apt 408, Bronx, NY 10467, USA"/>
    <n v="40.8574263"/>
    <n v="-73.870884799999999"/>
  </r>
  <r>
    <s v="Brokered by Winzone Realty Inc"/>
    <x v="3"/>
    <n v="345000"/>
    <s v="300,001-500,000"/>
    <n v="1"/>
    <n v="1"/>
    <n v="900"/>
    <x v="4"/>
    <s v="143-43 41 Ave Unit 4GFlushing, NY 11355"/>
    <x v="4"/>
    <s v="Flushing"/>
    <s v="143-43 41st Ave #4b, Flushing, NY 11355, USA"/>
    <n v="40.760602300000002"/>
    <n v="-73.822265799999997"/>
  </r>
  <r>
    <s v="Brokered by RE MAX Edge"/>
    <x v="1"/>
    <n v="875000"/>
    <s v="500,000+"/>
    <n v="5"/>
    <n v="2"/>
    <n v="1974"/>
    <x v="0"/>
    <s v="1646 E 54th StBrooklyn, NY 11234"/>
    <x v="2"/>
    <s v="Brooklyn"/>
    <s v="1646 E 54th St, Brooklyn, NY 11234, USA"/>
    <n v="40.617471799999997"/>
    <n v="-73.923111399999996"/>
  </r>
  <r>
    <s v="Brokered by Berkshire Hathaway"/>
    <x v="9"/>
    <n v="1188000"/>
    <s v="500,000+"/>
    <n v="7"/>
    <n v="2"/>
    <n v="2185"/>
    <x v="0"/>
    <s v="86-17 105th StRichmond Hill, NY 11418"/>
    <x v="4"/>
    <s v="Queens"/>
    <s v="86-17 105th St, Jamaica, NY 11418, USA"/>
    <n v="40.696809000000002"/>
    <n v="-73.842495999999997"/>
  </r>
  <r>
    <s v="Brokered by COMPASS"/>
    <x v="3"/>
    <n v="694000"/>
    <s v="500,000+"/>
    <n v="2"/>
    <n v="1"/>
    <n v="2185"/>
    <x v="0"/>
    <s v="345 Montgomery St Apt 4NBrooklyn, NY 11225"/>
    <x v="2"/>
    <s v="Crown Heights"/>
    <s v="345 Montgomery St #4n, Brooklyn, NY 11225, USA"/>
    <n v="40.665795899999999"/>
    <n v="-73.952765799999995"/>
  </r>
  <r>
    <s v="Brokered by Douglas Elliman - 575 Madison Ave"/>
    <x v="3"/>
    <n v="495000"/>
    <s v="300,001-500,000"/>
    <n v="1"/>
    <n v="1"/>
    <n v="2185"/>
    <x v="0"/>
    <s v="27 E 65th St Apt 2ENew York, NY 10065"/>
    <x v="0"/>
    <s v="Manhattan"/>
    <s v="27 E 65th St #2e, New York, NY 10065, USA"/>
    <n v="40.767256000000003"/>
    <n v="-73.968223100000003"/>
  </r>
  <r>
    <s v="Brokered by Corcoran Chelsea/Flatiron"/>
    <x v="3"/>
    <n v="649000"/>
    <s v="500,000+"/>
    <n v="1"/>
    <n v="1"/>
    <n v="687"/>
    <x v="4"/>
    <s v="400 E 56th St Apt 25KNew York, NY 10022"/>
    <x v="0"/>
    <s v="Manhattan"/>
    <s v="400 E 56th St #25c, New York, NY 10022, USA"/>
    <n v="40.757111100000003"/>
    <n v="-73.963078300000006"/>
  </r>
  <r>
    <s v="Brokered by Douglas Elliman - 936 Broadway"/>
    <x v="0"/>
    <n v="659000"/>
    <s v="500,000+"/>
    <n v="2"/>
    <n v="1"/>
    <n v="714"/>
    <x v="4"/>
    <s v="39 Argyle Rd Apt 4BBrooklyn, NY 11218"/>
    <x v="2"/>
    <s v="Flatbush"/>
    <s v="39 Argyle Rd #4b, Brooklyn, NY 11218, USA"/>
    <n v="40.648630900000001"/>
    <n v="-73.967437700000005"/>
  </r>
  <r>
    <s v="Brokered by Judy Z Etman, Realtor"/>
    <x v="3"/>
    <n v="429000"/>
    <s v="300,001-500,000"/>
    <n v="2"/>
    <n v="1"/>
    <n v="850"/>
    <x v="4"/>
    <s v="160 72nd St Apt 758Brooklyn, NY 11209"/>
    <x v="2"/>
    <s v="Bay Ridge"/>
    <s v="160 72nd St Apt 758, Brooklyn, NY 11209, USA"/>
    <n v="40.634366700000001"/>
    <n v="-74.031133499999996"/>
  </r>
  <r>
    <s v="Brokered by Charles H. Greenthal Property"/>
    <x v="9"/>
    <n v="959000"/>
    <s v="500,000+"/>
    <n v="2"/>
    <n v="2"/>
    <n v="1719"/>
    <x v="0"/>
    <s v="27110 Grand Central Pkwy Apt 30OFloral Park, NY 11005"/>
    <x v="4"/>
    <s v="Queens Village"/>
    <s v="27110 Grand Central Pkwy #30, Queens Village, NY 11005, USA"/>
    <n v="40.7564761"/>
    <n v="-73.721200800000005"/>
  </r>
  <r>
    <s v="Brokered by Keller Williams Hudson Valley United"/>
    <x v="4"/>
    <n v="1299999"/>
    <s v="500,000+"/>
    <n v="12"/>
    <n v="6"/>
    <n v="4125"/>
    <x v="0"/>
    <s v="213 Suydam StBrooklyn, NY 11237"/>
    <x v="2"/>
    <s v="Brooklyn"/>
    <s v="213 Suydam St, Brooklyn, NY 11237, USA"/>
    <n v="40.7009355"/>
    <n v="-73.925074800000004"/>
  </r>
  <r>
    <s v="Brokered by Douglas Elliman - Bayside"/>
    <x v="0"/>
    <n v="368000"/>
    <s v="300,001-500,000"/>
    <n v="3"/>
    <n v="1"/>
    <n v="2185"/>
    <x v="0"/>
    <s v="2 Bay Club Dr Apt 21HBayside, NY 11360"/>
    <x v="4"/>
    <s v="Bayside"/>
    <s v="2 Bay Club Dr #21h, Bayside, NY 11360, USA"/>
    <n v="40.778148799999997"/>
    <n v="-73.782075000000006"/>
  </r>
  <r>
    <s v="Brokered by Homes R Us Realty of NY, Inc."/>
    <x v="1"/>
    <n v="758800"/>
    <s v="500,000+"/>
    <n v="3"/>
    <n v="2"/>
    <n v="1633"/>
    <x v="0"/>
    <s v="74 Appleby AveStaten Island, NY 10305"/>
    <x v="1"/>
    <s v="Staten Island"/>
    <s v="74 Appleby Ave, Staten Island, NY 10305, USA"/>
    <n v="40.591079200000003"/>
    <n v="-74.080105900000007"/>
  </r>
  <r>
    <s v="Brokered by Serhant"/>
    <x v="0"/>
    <n v="1795000"/>
    <s v="500,000+"/>
    <n v="2"/>
    <n v="2"/>
    <n v="1245"/>
    <x v="0"/>
    <s v="180 Front St Apt 7FBrooklyn, NY 11201"/>
    <x v="2"/>
    <s v="Dumbo"/>
    <s v="180 Front St #7f, Brooklyn, NY 11201, USA"/>
    <n v="40.702261100000001"/>
    <n v="-73.985409700000005"/>
  </r>
  <r>
    <s v="Brokered by Corcoran East Side"/>
    <x v="0"/>
    <n v="21500000"/>
    <s v="500,000+"/>
    <n v="5"/>
    <n v="3"/>
    <n v="4179"/>
    <x v="0"/>
    <s v="1295 Madison AveNew York, NY 10128"/>
    <x v="0"/>
    <s v="New York"/>
    <s v="1295 Madison Ave, New York, NY 10128, USA"/>
    <n v="40.784797699999999"/>
    <n v="-73.955659699999998"/>
  </r>
  <r>
    <s v="Brokered by RE/MAX Team"/>
    <x v="4"/>
    <n v="1595000"/>
    <s v="500,000+"/>
    <n v="5"/>
    <n v="3"/>
    <n v="2185"/>
    <x v="0"/>
    <s v="41-33 68 StWoodside, NY 11377"/>
    <x v="4"/>
    <s v="Queens"/>
    <s v="41-33 68th St, Flushing, NY 11377, USA"/>
    <n v="40.743579699999998"/>
    <n v="-73.896471700000006"/>
  </r>
  <r>
    <s v="Brokered by Dolly Lenz Real Estate LLC"/>
    <x v="2"/>
    <n v="6500000"/>
    <s v="500,000+"/>
    <n v="7"/>
    <n v="5"/>
    <n v="2185"/>
    <x v="0"/>
    <s v="156 E 71st StNew York, NY 10021"/>
    <x v="0"/>
    <s v="New York"/>
    <s v="156 E 71st St, New York, NY 10021, USA"/>
    <n v="40.769307599999998"/>
    <n v="-73.962199799999993"/>
  </r>
  <r>
    <s v="Brokered by CENTURY 21 Milestone Realty"/>
    <x v="4"/>
    <n v="1089000"/>
    <s v="500,000+"/>
    <n v="4"/>
    <n v="3"/>
    <n v="2185"/>
    <x v="0"/>
    <s v="196-11 100 AveHollis, NY 11423"/>
    <x v="4"/>
    <s v="Queens"/>
    <s v="196-11 100th Ave, Jamaica, NY 11423, USA"/>
    <n v="40.709950499999998"/>
    <n v="-73.762655800000005"/>
  </r>
  <r>
    <s v="Brokered by Keller Williams Rty Gold Coast"/>
    <x v="0"/>
    <n v="735000"/>
    <s v="500,000+"/>
    <n v="1"/>
    <n v="1"/>
    <n v="2185"/>
    <x v="0"/>
    <s v="42-37 27th St Unit 5BLong Island City, NY 11101"/>
    <x v="4"/>
    <s v="Long Island City"/>
    <s v="4237 27th St #5b, Long Island City, NY 11101, USA"/>
    <n v="40.749166199999998"/>
    <n v="-73.940603800000005"/>
  </r>
  <r>
    <s v="Brokered by PEERLESS PROPERTIES CORP."/>
    <x v="9"/>
    <n v="559900"/>
    <s v="500,000+"/>
    <n v="2"/>
    <n v="1"/>
    <n v="1217"/>
    <x v="0"/>
    <s v="158-11 96th StHoward Beach, NY 11414"/>
    <x v="4"/>
    <s v="Queens"/>
    <s v="158-11 96th St, Queens, NY 11414, USA"/>
    <n v="40.660902299999997"/>
    <n v="-73.8371049"/>
  </r>
  <r>
    <s v="Brokered by COMPASS"/>
    <x v="3"/>
    <n v="350000"/>
    <s v="300,001-500,000"/>
    <n v="1"/>
    <n v="1"/>
    <n v="2185"/>
    <x v="0"/>
    <s v="340 Haven Ave Apt 6AManhattan, NY 10033"/>
    <x v="0"/>
    <s v="Manhattan"/>
    <s v="340 Haven Ave Apt 6f, New York, NY 10033, USA"/>
    <n v="40.851031499999998"/>
    <n v="-73.941656100000003"/>
  </r>
  <r>
    <s v="Brokered by B Square Realty"/>
    <x v="0"/>
    <n v="780000"/>
    <s v="500,000+"/>
    <n v="3"/>
    <n v="3"/>
    <n v="1236"/>
    <x v="0"/>
    <s v="32-05 Linden Pl Unit A3Flushing, NY 11354"/>
    <x v="4"/>
    <s v="Queens"/>
    <s v="32-05 Linden Pl, Flushing, NY 11354, USA"/>
    <n v="40.767546000000003"/>
    <n v="-73.831468599999994"/>
  </r>
  <r>
    <s v="Brokered by Goldstone N Y Realty Llc"/>
    <x v="3"/>
    <n v="173000"/>
    <s v="100,001-300,000"/>
    <n v="3"/>
    <n v="1"/>
    <n v="500"/>
    <x v="2"/>
    <s v="76-26 113 St Unit 1BForest Hills, NY 11375"/>
    <x v="4"/>
    <s v="Flushing"/>
    <s v="76-26 113th St #1b, Flushing, NY 11375, USA"/>
    <n v="40.717241899999998"/>
    <n v="-73.833681900000002"/>
  </r>
  <r>
    <s v="Brokered by Weichert Realtors Evolution Group"/>
    <x v="1"/>
    <n v="995000"/>
    <s v="500,000+"/>
    <n v="4"/>
    <n v="2"/>
    <n v="2200"/>
    <x v="0"/>
    <s v="43 Sunnyside TerStaten Island, NY 10301"/>
    <x v="1"/>
    <s v="Staten Island"/>
    <s v="43 Sunnyside Terrace, Staten Island, NY 10301, USA"/>
    <n v="40.6146934"/>
    <n v="-74.099609700000002"/>
  </r>
  <r>
    <s v="Brokered by Akcess24homes Inc"/>
    <x v="4"/>
    <n v="775000"/>
    <s v="500,000+"/>
    <n v="4"/>
    <n v="2"/>
    <n v="2185"/>
    <x v="0"/>
    <s v="147-37 230th StSpringfield Gardens, NY 11413"/>
    <x v="4"/>
    <s v="Queens"/>
    <s v="147-37 230th St, Jamaica, NY 11413, USA"/>
    <n v="40.656902000000002"/>
    <n v="-73.7523889"/>
  </r>
  <r>
    <s v="Brokered by The Bouklis Group - The Bouklis Group"/>
    <x v="0"/>
    <n v="1649000"/>
    <s v="500,000+"/>
    <n v="1"/>
    <n v="1"/>
    <n v="800"/>
    <x v="4"/>
    <s v="635 W 42nd St Apt 30ANew York, NY 10036"/>
    <x v="0"/>
    <s v="Manhattan"/>
    <s v="635 W 42nd St #30a, New York, NY 10036, USA"/>
    <n v="40.7617008"/>
    <n v="-73.999622799999997"/>
  </r>
  <r>
    <s v="Brokered by E Realty International Corp"/>
    <x v="4"/>
    <n v="1290000"/>
    <s v="500,000+"/>
    <n v="5"/>
    <n v="3"/>
    <n v="2185"/>
    <x v="0"/>
    <s v="44-12 65th StWoodside, NY 11377"/>
    <x v="4"/>
    <s v="Queens"/>
    <s v="44-12 65th St, Flushing, NY 11377, USA"/>
    <n v="40.740445800000003"/>
    <n v="-73.900899199999998"/>
  </r>
  <r>
    <s v="Brokered by Howard Hanna | Rand Realty"/>
    <x v="1"/>
    <n v="575000"/>
    <s v="500,000+"/>
    <n v="3"/>
    <n v="1"/>
    <n v="1390"/>
    <x v="0"/>
    <s v="920 Harding ParkBronx, NY 10473"/>
    <x v="3"/>
    <s v="The Bronx"/>
    <s v="920 Harding Park, Bronx, NY 10473, USA"/>
    <n v="40.806915500000002"/>
    <n v="-73.856206700000001"/>
  </r>
  <r>
    <s v="Brokered by Cross Country Realty"/>
    <x v="1"/>
    <n v="1499000"/>
    <s v="500,000+"/>
    <n v="7"/>
    <n v="6"/>
    <n v="2185"/>
    <x v="0"/>
    <s v="120-47 Sunrise CtCollege Point, NY 11356"/>
    <x v="4"/>
    <s v="Queens"/>
    <s v="120-47 Sunrise Ct, College Point, NY 11356, USA"/>
    <n v="40.795228399999999"/>
    <n v="-73.848322800000005"/>
  </r>
  <r>
    <s v="Brokered by Fillmore Real Estate Fusion Team, INC."/>
    <x v="3"/>
    <n v="800000"/>
    <s v="500,000+"/>
    <n v="2"/>
    <n v="1"/>
    <n v="1200"/>
    <x v="0"/>
    <s v="100 Avenue P Apt 1HBrooklyn, NY 11204"/>
    <x v="2"/>
    <s v="Gravesend"/>
    <s v="100 Avenue P #1h, Brooklyn, NY 11204, USA"/>
    <n v="40.607234599999998"/>
    <n v="-73.984793499999995"/>
  </r>
  <r>
    <s v="Brokered by Keller Williams NYC"/>
    <x v="3"/>
    <n v="750000"/>
    <s v="500,000+"/>
    <n v="1"/>
    <n v="1"/>
    <n v="2185"/>
    <x v="0"/>
    <s v="120 E 36th St Ph BNew York, NY 10016"/>
    <x v="0"/>
    <s v="New York"/>
    <s v="120 E 36th St, New York, NY 10016, USA"/>
    <n v="40.7477728"/>
    <n v="-73.979479299999994"/>
  </r>
  <r>
    <s v="Brokered by Douglas Elliman - 575 Madison Ave"/>
    <x v="0"/>
    <n v="1750000"/>
    <s v="500,000+"/>
    <n v="2"/>
    <n v="2"/>
    <n v="1320"/>
    <x v="0"/>
    <s v="199 Conover St Unit 2BBrooklyn, NY 11231"/>
    <x v="2"/>
    <s v="Red Hook"/>
    <s v="199 Conover St #2b, Brooklyn, NY 11231, USA"/>
    <n v="40.677484300000003"/>
    <n v="-74.014799699999998"/>
  </r>
  <r>
    <s v="Brokered by COMPASS"/>
    <x v="0"/>
    <n v="2750000"/>
    <s v="500,000+"/>
    <n v="2"/>
    <n v="2"/>
    <n v="1488"/>
    <x v="0"/>
    <s v="30 Orchard St Ph BManhattan, NY 10002"/>
    <x v="0"/>
    <s v="Manhattan"/>
    <s v="30 Orchard St Ph B, New York, NY 10002, USA"/>
    <n v="40.7155919"/>
    <n v="-73.991290300000003"/>
  </r>
  <r>
    <s v="Brokered by COMPASS"/>
    <x v="0"/>
    <n v="698000"/>
    <s v="500,000+"/>
    <n v="1"/>
    <n v="1"/>
    <n v="2185"/>
    <x v="0"/>
    <s v="70 W 139th St Apt 8IManhattan, NY 10037"/>
    <x v="0"/>
    <s v="Manhattan"/>
    <s v="70 W 139th St #8i, New York, NY 10037, USA"/>
    <n v="40.816204200000001"/>
    <n v="-73.938324199999997"/>
  </r>
  <r>
    <s v="Brokered by Douglas Elliman - 575 Madison Ave"/>
    <x v="3"/>
    <n v="425000"/>
    <s v="300,001-500,000"/>
    <n v="1"/>
    <n v="1"/>
    <n v="2185"/>
    <x v="0"/>
    <s v="333 E 66th St Apt 9RNew York, NY 10065"/>
    <x v="0"/>
    <s v="Manhattan"/>
    <s v="333 E 66th St #9b, New York, NY 10065, USA"/>
    <n v="40.764371099999998"/>
    <n v="-73.959357800000006"/>
  </r>
  <r>
    <s v="Brokered by BHHS New York Properties"/>
    <x v="0"/>
    <n v="26000000"/>
    <s v="500,000+"/>
    <n v="5"/>
    <n v="6"/>
    <n v="4859"/>
    <x v="0"/>
    <s v="24 Leonard St Apt 2New York, NY 10013"/>
    <x v="0"/>
    <s v="Manhattan"/>
    <s v="24 Leonard St Apartment 2, New York, NY 10013, USA"/>
    <n v="40.718294999999998"/>
    <n v="-74.007644999999997"/>
  </r>
  <r>
    <s v="NoBroker"/>
    <x v="0"/>
    <n v="3999999"/>
    <s v="500,000+"/>
    <n v="2"/>
    <n v="2"/>
    <n v="1997"/>
    <x v="0"/>
    <s v="527 W 27th St Unit 5SNew York, NY 10001"/>
    <x v="0"/>
    <s v="Manhattan"/>
    <s v="527 W 27th St #5s, New York, NY 10001, USA"/>
    <n v="40.750945100000003"/>
    <n v="-74.0035855"/>
  </r>
  <r>
    <s v="Brokered by Bond New York- Columbus Circle"/>
    <x v="0"/>
    <n v="2295000"/>
    <s v="500,000+"/>
    <n v="3"/>
    <n v="3"/>
    <n v="1615"/>
    <x v="0"/>
    <s v="166 E 63rd St Apt 10CNew York, NY 10065"/>
    <x v="0"/>
    <s v="Manhattan"/>
    <s v="166 E 63rd St #10c, New York, NY 10065, USA"/>
    <n v="40.764114499999998"/>
    <n v="-73.965182600000006"/>
  </r>
  <r>
    <s v="Brokered by RE MAX Elite"/>
    <x v="4"/>
    <n v="689900"/>
    <s v="500,000+"/>
    <n v="3"/>
    <n v="4"/>
    <n v="2448"/>
    <x v="0"/>
    <s v="179 Ada DrStaten Island, NY 10314"/>
    <x v="1"/>
    <s v="Staten Island"/>
    <s v="179 Ada Dr, Staten Island, NY 10314, USA"/>
    <n v="40.621019199999999"/>
    <n v="-74.160271300000005"/>
  </r>
  <r>
    <s v="Brokered by Native Real Estate - Native Real Estate"/>
    <x v="1"/>
    <n v="3850000"/>
    <s v="500,000+"/>
    <n v="4"/>
    <n v="4"/>
    <n v="4374"/>
    <x v="0"/>
    <s v="105 Franklin StBrooklyn, NY 11222"/>
    <x v="2"/>
    <s v="Brooklyn"/>
    <s v="105 Franklin St, Brooklyn, NY 11222, USA"/>
    <n v="40.729533199999999"/>
    <n v="-73.957725999999994"/>
  </r>
  <r>
    <s v="Brokered by Exp Realty"/>
    <x v="3"/>
    <n v="243000"/>
    <s v="100,001-300,000"/>
    <n v="2"/>
    <n v="1"/>
    <n v="965"/>
    <x v="4"/>
    <s v="8 Fordham Hill Oval Apt 12CBronx, NY 10468"/>
    <x v="3"/>
    <s v="Fordham Manor"/>
    <s v="8 Fordham Hill Oval #12c, Bronx, NY 10468, USA"/>
    <n v="40.864330500000001"/>
    <n v="-73.907518800000005"/>
  </r>
  <r>
    <s v="Brokered by LoHo Realty Inc"/>
    <x v="3"/>
    <n v="1995000"/>
    <s v="500,000+"/>
    <n v="4"/>
    <n v="2"/>
    <n v="2185"/>
    <x v="0"/>
    <s v="453 Fdr Dr Unit C803-804Manhattan, NY 10002"/>
    <x v="0"/>
    <s v="Manhattan"/>
    <s v="453 FDR Dr c803, New York, NY 10002, USA"/>
    <n v="40.712911300000002"/>
    <n v="-73.978141500000007"/>
  </r>
  <r>
    <s v="Brokered by KELLER WILLIAMS REALTY LANDMARK II"/>
    <x v="3"/>
    <n v="250000"/>
    <s v="100,001-300,000"/>
    <n v="3"/>
    <n v="1"/>
    <n v="2185"/>
    <x v="0"/>
    <s v="5128 30th Ave Apt 5HWoodside, NY 11377"/>
    <x v="4"/>
    <s v="Woodside"/>
    <s v="5128 30th Ave. #5b, Woodside, NY 11377, USA"/>
    <n v="40.759391299999997"/>
    <n v="-73.905419499999994"/>
  </r>
  <r>
    <s v="Brokered by Home Source Realty Inc"/>
    <x v="1"/>
    <n v="845000"/>
    <s v="500,000+"/>
    <n v="4"/>
    <n v="2"/>
    <n v="2185"/>
    <x v="0"/>
    <s v="202-08 100th AveHollis, NY 11423"/>
    <x v="4"/>
    <s v="Queens"/>
    <s v="202-08 100th Ave, Jamaica, NY 11423, USA"/>
    <n v="40.710841600000002"/>
    <n v="-73.757275100000001"/>
  </r>
  <r>
    <s v="Brokered by Housebiz Realty Inc."/>
    <x v="4"/>
    <n v="915000"/>
    <s v="500,000+"/>
    <n v="8"/>
    <n v="3"/>
    <n v="1896"/>
    <x v="0"/>
    <s v="2120 Newbold AveBronx, NY 10462"/>
    <x v="3"/>
    <s v="The Bronx"/>
    <s v="2120 Newbold Ave, Bronx, NY 10462, USA"/>
    <n v="40.832934799999997"/>
    <n v="-73.853507500000006"/>
  </r>
  <r>
    <s v="Brokered by All American Realty Management"/>
    <x v="0"/>
    <n v="599888"/>
    <s v="500,000+"/>
    <n v="1"/>
    <n v="1"/>
    <n v="826"/>
    <x v="4"/>
    <s v="2962847 33 48th St Unit 4GQueens, NY 11104"/>
    <x v="4"/>
    <s v="Queens"/>
    <s v="43-33 48th St, Long Island City, NY 11104, USA"/>
    <n v="40.743634100000001"/>
    <n v="-73.916415000000001"/>
  </r>
  <r>
    <s v="Brokered by E Realty International Corp"/>
    <x v="3"/>
    <n v="325000"/>
    <s v="300,001-500,000"/>
    <n v="2"/>
    <n v="1"/>
    <n v="2185"/>
    <x v="0"/>
    <s v="99-30 59 Ave Unit L1Corona, NY 11368"/>
    <x v="4"/>
    <s v="Corona"/>
    <s v="99-30 59th Ave l1, Corona, NY 11368, USA"/>
    <n v="40.737358399999998"/>
    <n v="-73.8574251"/>
  </r>
  <r>
    <s v="Brokered by Bold Realty Corp"/>
    <x v="2"/>
    <n v="999000"/>
    <s v="500,000+"/>
    <n v="4"/>
    <n v="2"/>
    <n v="2185"/>
    <x v="0"/>
    <s v="30 Cedar StBrooklyn, NY 11221"/>
    <x v="2"/>
    <s v="Brooklyn"/>
    <s v="30 Cedar St, Brooklyn, NY 11221, USA"/>
    <n v="40.696444800000002"/>
    <n v="-73.928324099999998"/>
  </r>
  <r>
    <s v="Brokered by E Realty International Corp"/>
    <x v="0"/>
    <n v="688000"/>
    <s v="500,000+"/>
    <n v="3"/>
    <n v="2"/>
    <n v="982"/>
    <x v="4"/>
    <s v="844 50th St Apt 5ABrooklyn, NY 11220"/>
    <x v="2"/>
    <s v="Sunset Park"/>
    <s v="844 50th St #5a, Brooklyn, NY 11220, USA"/>
    <n v="40.640328400000001"/>
    <n v="-74.002813399999994"/>
  </r>
  <r>
    <s v="Brokered by COMPASS"/>
    <x v="1"/>
    <n v="950000"/>
    <s v="500,000+"/>
    <n v="3"/>
    <n v="2"/>
    <n v="1308"/>
    <x v="0"/>
    <s v="133 W 195th StBronx, NY 10468"/>
    <x v="3"/>
    <s v="The Bronx"/>
    <s v="133 W 195th St, Bronx, NY 10468, USA"/>
    <n v="40.870496699999997"/>
    <n v="-73.901180499999995"/>
  </r>
  <r>
    <s v="Brokered by Coldwell Banker American Homes"/>
    <x v="3"/>
    <n v="249000"/>
    <s v="100,001-300,000"/>
    <n v="1"/>
    <n v="1"/>
    <n v="750"/>
    <x v="4"/>
    <s v="99-60 63rd Rd Unit 9PRego Park, NY 11374"/>
    <x v="4"/>
    <s v="Rego Park"/>
    <s v="99-60 63rd Rd #9b, Rego Park, NY 11374, USA"/>
    <n v="40.732651799999999"/>
    <n v="-73.854654699999998"/>
  </r>
  <r>
    <s v="Brokered by Spire Group Inc.- Main Office"/>
    <x v="3"/>
    <n v="465000"/>
    <s v="300,001-500,000"/>
    <n v="1"/>
    <n v="1"/>
    <n v="2185"/>
    <x v="0"/>
    <s v="444 E 52nd St Apt 6ENew York, NY 10022"/>
    <x v="0"/>
    <s v="Manhattan"/>
    <s v="444 E 52nd St #6e, New York, NY 10022, USA"/>
    <n v="40.754142999999999"/>
    <n v="-73.963502000000005"/>
  </r>
  <r>
    <s v="Brokered by RE MAX Real Estate Professionals"/>
    <x v="4"/>
    <n v="2499000"/>
    <s v="500,000+"/>
    <n v="7"/>
    <n v="8"/>
    <n v="3700"/>
    <x v="0"/>
    <s v="444 78th StBrooklyn, NY 11209"/>
    <x v="2"/>
    <s v="Brooklyn"/>
    <s v="444 78th St, Brooklyn, NY 11209, USA"/>
    <n v="40.627831899999997"/>
    <n v="-74.024872000000002"/>
  </r>
  <r>
    <s v="Brokered by E Realty International Corp"/>
    <x v="0"/>
    <n v="409000"/>
    <s v="300,001-500,000"/>
    <n v="1"/>
    <n v="1"/>
    <n v="559"/>
    <x v="4"/>
    <s v="132-18 Avery Ave Unit 3DFlushing, NY 11355"/>
    <x v="4"/>
    <s v="Flushing"/>
    <s v="13218 Avery Ave #3d, Flushing, NY 11355, USA"/>
    <n v="40.752313100000002"/>
    <n v="-73.832430200000005"/>
  </r>
  <r>
    <s v="Brokered by United Real Estate Fortune"/>
    <x v="0"/>
    <n v="630000"/>
    <s v="500,000+"/>
    <n v="2"/>
    <n v="2"/>
    <n v="750"/>
    <x v="4"/>
    <s v="142-25 37th Ave Unit 6BFlushing, NY 11354"/>
    <x v="4"/>
    <s v="Flushing"/>
    <s v="142-25 37th Ave #6b, Flushing, NY 11354, USA"/>
    <n v="40.762750199999999"/>
    <n v="-73.826709600000001"/>
  </r>
  <r>
    <s v="Brokered by RE MAX Real Estate Professionals"/>
    <x v="4"/>
    <n v="2499000"/>
    <s v="500,000+"/>
    <n v="7"/>
    <n v="8"/>
    <n v="3700"/>
    <x v="0"/>
    <s v="444 78th StBrooklyn, NY 11209"/>
    <x v="2"/>
    <s v="Brooklyn"/>
    <s v="444 78th St, Brooklyn, NY 11209, USA"/>
    <n v="40.627831899999997"/>
    <n v="-74.024872000000002"/>
  </r>
  <r>
    <s v="Brokered by Bedford Brownstone Realty LLC"/>
    <x v="0"/>
    <n v="874000"/>
    <s v="500,000+"/>
    <n v="2"/>
    <n v="2"/>
    <n v="915"/>
    <x v="4"/>
    <s v="139 Grove St Apt 4FBrooklyn, NY 11221"/>
    <x v="2"/>
    <s v="Bushwick"/>
    <s v="139 Grove St #4f, Brooklyn, NY 11221, USA"/>
    <n v="40.694352000000002"/>
    <n v="-73.919978"/>
  </r>
  <r>
    <s v="Brokered by Brown Harris Stevens - 445 Park Avenue"/>
    <x v="0"/>
    <n v="4995000"/>
    <s v="500,000+"/>
    <n v="4"/>
    <n v="4"/>
    <n v="2185"/>
    <x v="0"/>
    <s v="30 E 76th St Unit PhManhattan, NY 10021"/>
    <x v="0"/>
    <s v="New York"/>
    <s v="30 E 76th St, New York, NY 10021, USA"/>
    <n v="40.774135999999999"/>
    <n v="-73.963419999999999"/>
  </r>
  <r>
    <s v="Brokered by Douglas Elliman - 575 Madison Ave"/>
    <x v="3"/>
    <n v="875000"/>
    <s v="500,000+"/>
    <n v="2"/>
    <n v="2"/>
    <n v="2185"/>
    <x v="0"/>
    <s v="114 E 90th St Unit 1DNew York, NY 10128"/>
    <x v="0"/>
    <s v="Manhattan"/>
    <s v="114 E 90th St #1d, New York, NY 10128, USA"/>
    <n v="40.782114200000002"/>
    <n v="-73.954419900000005"/>
  </r>
  <r>
    <s v="Brokered by Brown Harris Stevens"/>
    <x v="3"/>
    <n v="975000"/>
    <s v="500,000+"/>
    <n v="2"/>
    <n v="2"/>
    <n v="2185"/>
    <x v="0"/>
    <s v="255 W End Ave Apt 7BManhattan, NY 10023"/>
    <x v="0"/>
    <s v="Manhattan"/>
    <s v="255 West End Ave Apt 7a, New York, NY 10023, USA"/>
    <n v="40.779554400000002"/>
    <n v="-73.984889300000006"/>
  </r>
  <r>
    <s v="Brokered by Douglas Elliman  -111 Fifth Ave"/>
    <x v="4"/>
    <n v="5975000"/>
    <s v="500,000+"/>
    <n v="12"/>
    <n v="4"/>
    <n v="2185"/>
    <x v="0"/>
    <s v="24 Fiske PlBrooklyn, NY 11215"/>
    <x v="2"/>
    <s v="Brooklyn"/>
    <s v="24 Fiske Pl, Brooklyn, NY 11215, USA"/>
    <n v="40.671988900000002"/>
    <n v="-73.975541899999996"/>
  </r>
  <r>
    <s v="Brokered by Douglas Elliman  -111 Fifth Ave"/>
    <x v="3"/>
    <n v="475000"/>
    <s v="300,001-500,000"/>
    <n v="3"/>
    <n v="1"/>
    <n v="2185"/>
    <x v="0"/>
    <s v="626 W 136th St Apt 4New York, NY 10031"/>
    <x v="0"/>
    <s v="Manhattan"/>
    <s v="626 W 136th St #4, New York, NY 10031, USA"/>
    <n v="40.8211783"/>
    <n v="-73.956073000000004"/>
  </r>
  <r>
    <s v="Brokered by Nest Seekers International, Midtown"/>
    <x v="3"/>
    <n v="975000"/>
    <s v="500,000+"/>
    <n v="1"/>
    <n v="1"/>
    <n v="2185"/>
    <x v="0"/>
    <s v="677 W End Ave Apt 13CNew York, NY 10025"/>
    <x v="0"/>
    <s v="Manhattan"/>
    <s v="677 West End Ave #13c, New York, NY 10025, USA"/>
    <n v="40.793330900000001"/>
    <n v="-73.974990899999995"/>
  </r>
  <r>
    <s v="Brokered by Ny Superior Realty"/>
    <x v="1"/>
    <n v="1548000"/>
    <s v="500,000+"/>
    <n v="9"/>
    <n v="4"/>
    <n v="2185"/>
    <x v="0"/>
    <s v="104-14 37th AveCorona, NY 11368"/>
    <x v="4"/>
    <s v="Queens"/>
    <s v="104-14 37th Ave, Flushing, NY 11368, USA"/>
    <n v="40.753419299999997"/>
    <n v="-73.862881099999996"/>
  </r>
  <r>
    <s v="Brokered by Big Team Realty"/>
    <x v="3"/>
    <n v="175000"/>
    <s v="100,001-300,000"/>
    <n v="1"/>
    <n v="1"/>
    <n v="627"/>
    <x v="4"/>
    <s v="164-20 Highland Ave Unit 9DJamaica, NY 11432"/>
    <x v="4"/>
    <s v="Jamaica"/>
    <s v="164-20 Highland Ave #9d, Jamaica, NY 11432, USA"/>
    <n v="40.710157299999999"/>
    <n v="-73.798849799999999"/>
  </r>
  <r>
    <s v="Brokered by Douglas Elliman - 1995 Broadway"/>
    <x v="0"/>
    <n v="3000000"/>
    <s v="500,000+"/>
    <n v="1"/>
    <n v="2"/>
    <n v="1600"/>
    <x v="0"/>
    <s v="90 Furman St Unit N810Brooklyn, NY 11201"/>
    <x v="2"/>
    <s v="Brooklyn Heights"/>
    <s v="90 Furman St Apt N-810, Brooklyn, NY 11201, USA"/>
    <n v="40.701551899999998"/>
    <n v="-73.995867000000004"/>
  </r>
  <r>
    <s v="Brokered by Brown Harris Stevens - 445 Park Avenue"/>
    <x v="0"/>
    <n v="2400000"/>
    <s v="500,000+"/>
    <n v="1"/>
    <n v="2"/>
    <n v="1427"/>
    <x v="0"/>
    <s v="15 W 53rd St Unit 14GManhattan, NY 10019"/>
    <x v="0"/>
    <s v="Manhattan"/>
    <s v="15 W 53rd St #14g, New York, NY 10019, USA"/>
    <n v="40.761325800000002"/>
    <n v="-73.977401400000005"/>
  </r>
  <r>
    <s v="Brokered by COMPASS"/>
    <x v="2"/>
    <n v="14995000"/>
    <s v="500,000+"/>
    <n v="5"/>
    <n v="3"/>
    <n v="6000"/>
    <x v="5"/>
    <s v="184 E 75th StManhattan, NY 10021"/>
    <x v="0"/>
    <s v="New York"/>
    <s v="184 E 75th St, New York, NY 10021, USA"/>
    <n v="40.771907400000003"/>
    <n v="-73.960135899999997"/>
  </r>
  <r>
    <s v="Brokered by B Square Realty"/>
    <x v="1"/>
    <n v="988000"/>
    <s v="500,000+"/>
    <n v="4"/>
    <n v="4"/>
    <n v="2185"/>
    <x v="0"/>
    <s v="26-50 211th StBayside, NY 11360"/>
    <x v="4"/>
    <s v="Queens"/>
    <s v="29-26 211th St, Flushing, NY 11360, USA"/>
    <n v="40.773646900000003"/>
    <n v="-73.777944000000005"/>
  </r>
  <r>
    <s v="Brokered by EXP Realty"/>
    <x v="3"/>
    <n v="299999"/>
    <s v="100,001-300,000"/>
    <n v="1"/>
    <n v="1"/>
    <n v="850"/>
    <x v="4"/>
    <s v="69-09 108th St Unit 312Forest Hills, NY 11375"/>
    <x v="4"/>
    <s v="Forest Hills"/>
    <s v="6909 108th St Apt 312, Forest Hills, NY 11375, USA"/>
    <n v="40.724959900000002"/>
    <n v="-73.845489999999998"/>
  </r>
  <r>
    <s v="Brokered by BESMATCH REAL ESTATE"/>
    <x v="3"/>
    <n v="120000"/>
    <s v="100,001-300,000"/>
    <n v="2"/>
    <n v="1"/>
    <n v="1100"/>
    <x v="0"/>
    <s v="757 E 169th St Apt 2ABronx, NY 10456"/>
    <x v="3"/>
    <s v="Morrisania"/>
    <s v="757 E 169th St #2a, Bronx, NY 10456, USA"/>
    <n v="40.831061300000002"/>
    <n v="-73.899836399999998"/>
  </r>
  <r>
    <s v="Brokered by COMPASS"/>
    <x v="0"/>
    <n v="1995000"/>
    <s v="500,000+"/>
    <n v="3"/>
    <n v="2"/>
    <n v="1376"/>
    <x v="0"/>
    <s v="128 W 26th St Fl 3Manhattan, NY 10001"/>
    <x v="0"/>
    <s v="Manhattan"/>
    <s v="128 W 26th St Fl 3, New York, NY 10001, USA"/>
    <n v="40.7451522"/>
    <n v="-73.992777799999999"/>
  </r>
  <r>
    <s v="Brokered by Brown Harris Stevens"/>
    <x v="2"/>
    <n v="1300000"/>
    <s v="500,000+"/>
    <n v="3"/>
    <n v="3"/>
    <n v="2185"/>
    <x v="0"/>
    <s v="449 Convent Ave Unit TownhouseManhattan, NY 10031"/>
    <x v="0"/>
    <s v="New York"/>
    <s v="449 Convent Ave, New York, NY 10031, USA"/>
    <n v="40.8274367"/>
    <n v="-73.943895400000002"/>
  </r>
  <r>
    <s v="Brokered by Douglas Elliman - 575 Madison Ave"/>
    <x v="0"/>
    <n v="1400000"/>
    <s v="500,000+"/>
    <n v="3"/>
    <n v="2"/>
    <n v="1625"/>
    <x v="0"/>
    <s v="133 Beach 116th St # FQueens, NY 11694"/>
    <x v="4"/>
    <s v="Queens"/>
    <s v="133 Beach 116th St, Rockaway Park, NY 11694, USA"/>
    <n v="40.578359599999999"/>
    <n v="-73.836503899999997"/>
  </r>
  <r>
    <s v="Brokered by Corcoran Park Slope"/>
    <x v="0"/>
    <n v="1080000"/>
    <s v="500,000+"/>
    <n v="1"/>
    <n v="3"/>
    <n v="941"/>
    <x v="4"/>
    <s v="659 Putnam Ave # 1Brooklyn, NY 11221"/>
    <x v="2"/>
    <s v="Bedford-Stuyvesant"/>
    <s v="659 Putnam Ave #1, Brooklyn, NY 11221, USA"/>
    <n v="40.685975999999997"/>
    <n v="-73.9349974"/>
  </r>
  <r>
    <s v="Brokered by ATLANTIC PROPERTIES REALTY INC"/>
    <x v="1"/>
    <n v="1175000"/>
    <s v="500,000+"/>
    <n v="3"/>
    <n v="3"/>
    <n v="2185"/>
    <x v="0"/>
    <s v="3026 Brighton 7th StBrooklyn, NY 11235"/>
    <x v="2"/>
    <s v="Brooklyn"/>
    <s v="3026 Brighton 7th St., Brooklyn, NY 11235, USA"/>
    <n v="40.5791234"/>
    <n v="-73.961315200000001"/>
  </r>
  <r>
    <s v="Brokered by Sotheby's International Realty - East Side Manhattan Brokerage"/>
    <x v="3"/>
    <n v="670000"/>
    <s v="500,000+"/>
    <n v="1"/>
    <n v="1"/>
    <n v="2185"/>
    <x v="0"/>
    <s v="400 E 59th St Apt 16BNew York, NY 10022"/>
    <x v="0"/>
    <s v="Manhattan"/>
    <s v="400 E 59th St #16b, New York, NY 10022, USA"/>
    <n v="40.759348299999999"/>
    <n v="-73.961719200000005"/>
  </r>
  <r>
    <s v="Brokered by Prestige Homes Ny Inc"/>
    <x v="7"/>
    <n v="75000"/>
    <s v="50,001-100,000"/>
    <n v="3"/>
    <n v="3"/>
    <n v="2185"/>
    <x v="0"/>
    <s v="199th StSaint Albans, NY 11412"/>
    <x v="4"/>
    <s v="Queens County"/>
    <s v="199th St, Jamaica, NY 11412, USA"/>
    <n v="40.694216300000001"/>
    <n v="-73.753090200000003"/>
  </r>
  <r>
    <s v="Brokered by Realty Trends Corp"/>
    <x v="1"/>
    <n v="1499000"/>
    <s v="500,000+"/>
    <n v="5"/>
    <n v="4"/>
    <n v="3200"/>
    <x v="0"/>
    <s v="64-16 Beach Front RdArverne, NY 11692"/>
    <x v="4"/>
    <s v="Queens"/>
    <s v="6416 Beach Front Rd, Far Rockaway, NY 11692, USA"/>
    <n v="40.588396400000001"/>
    <n v="-73.793499499999996"/>
  </r>
  <r>
    <s v="Brokered by Katz Realty"/>
    <x v="1"/>
    <n v="1200000"/>
    <s v="500,000+"/>
    <n v="4"/>
    <n v="2"/>
    <n v="2173"/>
    <x v="0"/>
    <s v="16 Monroe PlStaten Island, NY 10314"/>
    <x v="1"/>
    <s v="Staten Island"/>
    <s v="16 Monroe Pl, Staten Island, NY 10314, USA"/>
    <n v="40.599572500000001"/>
    <n v="-74.126404600000001"/>
  </r>
  <r>
    <s v="Brokered by Coldwell Banker Reliable Real Estate"/>
    <x v="4"/>
    <n v="3299000"/>
    <s v="500,000+"/>
    <n v="5"/>
    <n v="3"/>
    <n v="2185"/>
    <x v="0"/>
    <s v="180 Clermont AveBrooklyn, NY 11205"/>
    <x v="2"/>
    <s v="Brooklyn"/>
    <s v="180 Clermont Ave, Brooklyn, NY 11205, USA"/>
    <n v="40.692330599999998"/>
    <n v="-73.970921899999993"/>
  </r>
  <r>
    <s v="Brokered by R New York"/>
    <x v="4"/>
    <n v="2500000"/>
    <s v="500,000+"/>
    <n v="7"/>
    <n v="4"/>
    <n v="2660"/>
    <x v="0"/>
    <s v="439 E 116th StNew York, NY 10029"/>
    <x v="0"/>
    <s v="New York"/>
    <s v="439 E 116th St, New York, NY 10029, USA"/>
    <n v="40.795606800000002"/>
    <n v="-73.933858099999995"/>
  </r>
  <r>
    <s v="Brokered by RE MAX Edge"/>
    <x v="1"/>
    <n v="799000"/>
    <s v="500,000+"/>
    <n v="3"/>
    <n v="2"/>
    <n v="2185"/>
    <x v="0"/>
    <s v="935 E 32nd StBrooklyn, NY 11210"/>
    <x v="2"/>
    <s v="Brooklyn"/>
    <s v="935 E 32nd St, Brooklyn, NY 11210, USA"/>
    <n v="40.628458600000002"/>
    <n v="-73.945016800000005"/>
  </r>
  <r>
    <s v="Brokered by Chase Real Properties Llc"/>
    <x v="1"/>
    <n v="715000"/>
    <s v="500,000+"/>
    <n v="4"/>
    <n v="2"/>
    <n v="1866"/>
    <x v="0"/>
    <s v="405 Turneur AveBronx, NY 10473"/>
    <x v="3"/>
    <s v="The Bronx"/>
    <s v="405 Turneur Ave, Bronx, NY 10473, USA"/>
    <n v="40.815162800000003"/>
    <n v="-73.846253099999998"/>
  </r>
  <r>
    <s v="Brokered by Corcoran Westside Columbus"/>
    <x v="0"/>
    <n v="925000"/>
    <s v="500,000+"/>
    <n v="2"/>
    <n v="2"/>
    <n v="1033"/>
    <x v="0"/>
    <s v="77 E 110th St Apt 6ANew York, NY 10029"/>
    <x v="0"/>
    <s v="Manhattan"/>
    <s v="77 E 110th St #6a, New York, NY 10029, USA"/>
    <n v="40.795854599999998"/>
    <n v="-73.946498500000004"/>
  </r>
  <r>
    <s v="Brokered by Exp Realty"/>
    <x v="4"/>
    <n v="750000"/>
    <s v="500,000+"/>
    <n v="5"/>
    <n v="3"/>
    <n v="3327"/>
    <x v="0"/>
    <s v="4251 Carpenter AveBronx, NY 10466"/>
    <x v="3"/>
    <s v="The Bronx"/>
    <s v="4251 Carpenter Ave, Bronx, NY 10466, USA"/>
    <n v="40.895950499999998"/>
    <n v="-73.859572"/>
  </r>
  <r>
    <s v="Brokered by Anita Loewy"/>
    <x v="0"/>
    <n v="2795000"/>
    <s v="500,000+"/>
    <n v="2"/>
    <n v="2"/>
    <n v="1372"/>
    <x v="0"/>
    <s v="20 W 64th St Unit 18KNew York, NY 10023"/>
    <x v="0"/>
    <s v="West 64th Street"/>
    <s v="1 Lincoln Plaza, 20 W 64th St #18b, New York, NY 10023, USA"/>
    <n v="40.771681200000003"/>
    <n v="-73.981579600000003"/>
  </r>
  <r>
    <s v="Brokered by COMPASS REALTY CENTRAL INC"/>
    <x v="4"/>
    <n v="1560000"/>
    <s v="500,000+"/>
    <n v="5"/>
    <n v="2"/>
    <n v="2185"/>
    <x v="0"/>
    <s v="1919 67th StBrooklyn, NY 11204"/>
    <x v="2"/>
    <s v="Brooklyn"/>
    <s v="1919 67th St, Brooklyn, NY 11204, USA"/>
    <n v="40.616500899999998"/>
    <n v="-73.988546900000003"/>
  </r>
  <r>
    <s v="Brokered by COMPASS"/>
    <x v="3"/>
    <n v="4650000"/>
    <s v="500,000+"/>
    <n v="3"/>
    <n v="3"/>
    <n v="2185"/>
    <x v="0"/>
    <s v="340 E 72nd St Unit PhManhattan, NY 10021"/>
    <x v="0"/>
    <s v="New York"/>
    <s v="340 E 72nd St, New York, NY 10021, USA"/>
    <n v="40.768085200000002"/>
    <n v="-73.957261900000006"/>
  </r>
  <r>
    <s v="Brokered by CENTURY 21 Metro-Star"/>
    <x v="4"/>
    <n v="1100000"/>
    <s v="500,000+"/>
    <n v="8"/>
    <n v="3"/>
    <n v="3312"/>
    <x v="0"/>
    <s v="2138 Gleason AveBronx, NY 10462"/>
    <x v="3"/>
    <s v="The Bronx"/>
    <s v="2138 Gleason Ave, Bronx, NY 10462, USA"/>
    <n v="40.831525200000002"/>
    <n v="-73.852542700000001"/>
  </r>
  <r>
    <s v="Brokered by Douglas Elliman - Bayside"/>
    <x v="9"/>
    <n v="780000"/>
    <s v="500,000+"/>
    <n v="3"/>
    <n v="2"/>
    <n v="1900"/>
    <x v="0"/>
    <s v="250-38 39th RdLittle Neck, NY 11363"/>
    <x v="4"/>
    <s v="Queens"/>
    <s v="250-38 39th Rd, Flushing, NY 11363, USA"/>
    <n v="40.774255500000002"/>
    <n v="-73.7407295"/>
  </r>
  <r>
    <s v="Brokered by Douglas Elliman - 690 Washington"/>
    <x v="3"/>
    <n v="1199000"/>
    <s v="500,000+"/>
    <n v="2"/>
    <n v="2"/>
    <n v="1000"/>
    <x v="4"/>
    <s v="52 E 78th St Unit 3CNew York, NY 10075"/>
    <x v="0"/>
    <s v="Manhattan"/>
    <s v="52 E 78th St #3c, New York, NY 10075, USA"/>
    <n v="40.775154000000001"/>
    <n v="-73.962097"/>
  </r>
  <r>
    <s v="Brokered by Serhant"/>
    <x v="0"/>
    <n v="2850000"/>
    <s v="500,000+"/>
    <n v="3"/>
    <n v="2"/>
    <n v="1912"/>
    <x v="0"/>
    <s v="60 Broadway Apt 8JBrooklyn, NY 11249"/>
    <x v="2"/>
    <s v="Southside"/>
    <s v="60 Broadway #8j, Brooklyn, NY 11249, USA"/>
    <n v="40.710292899999999"/>
    <n v="-73.9660133"/>
  </r>
  <r>
    <s v="Brokered by Axe Realty NYC LLC"/>
    <x v="4"/>
    <n v="680000"/>
    <s v="500,000+"/>
    <n v="3"/>
    <n v="3"/>
    <n v="2375"/>
    <x v="0"/>
    <s v="3950 Hill AveBronx, NY 10466"/>
    <x v="3"/>
    <s v="The Bronx"/>
    <s v="3950 Hill Ave, Bronx, NY 10466, USA"/>
    <n v="40.890219700000003"/>
    <n v="-73.838544900000002"/>
  </r>
  <r>
    <s v="Brokered by Corcoran West Side"/>
    <x v="3"/>
    <n v="530000"/>
    <s v="500,000+"/>
    <n v="1"/>
    <n v="1"/>
    <n v="2185"/>
    <x v="0"/>
    <s v="16 Park Ave # 8CNew York, NY 10016"/>
    <x v="0"/>
    <s v="Manhattan"/>
    <s v="16 Park Ave #8c, New York, NY 10007, USA"/>
    <n v="40.747802499999999"/>
    <n v="-73.981189900000004"/>
  </r>
  <r>
    <s v="Brokered by Douglas Elliman - 575 Madison Ave"/>
    <x v="9"/>
    <n v="595000"/>
    <s v="500,000+"/>
    <n v="1"/>
    <n v="1"/>
    <n v="2185"/>
    <x v="0"/>
    <s v="210 Sixth Ave Unit 1GNew York, NY 10014"/>
    <x v="0"/>
    <s v="Manhattan"/>
    <s v="210 6th Ave #1g, New York, NY 10014, USA"/>
    <n v="40.727176299999996"/>
    <n v="-74.003065899999996"/>
  </r>
  <r>
    <s v="Brokered by COMPASS"/>
    <x v="3"/>
    <n v="475000"/>
    <s v="300,001-500,000"/>
    <n v="2"/>
    <n v="1"/>
    <n v="2185"/>
    <x v="0"/>
    <s v="33-55 14th St Unit 4AAstoria, NY 11106"/>
    <x v="4"/>
    <s v="Long Island City"/>
    <s v="33-55 14th St #4a, Long Island City, NY 11106, USA"/>
    <n v="40.764046800000003"/>
    <n v="-73.934810999999996"/>
  </r>
  <r>
    <s v="Brokered by EXIT ALL SEASONS REALTY"/>
    <x v="4"/>
    <n v="2700000"/>
    <s v="500,000+"/>
    <n v="16"/>
    <n v="8"/>
    <n v="8000"/>
    <x v="5"/>
    <s v="59 Newell StBrooklyn, NY 11222"/>
    <x v="2"/>
    <s v="Brooklyn"/>
    <s v="59 Newel St, Brooklyn, NY 11222, USA"/>
    <n v="40.724470599999997"/>
    <n v="-73.947396900000001"/>
  </r>
  <r>
    <s v="Brokered by Exp Realty"/>
    <x v="4"/>
    <n v="900000"/>
    <s v="500,000+"/>
    <n v="8"/>
    <n v="5"/>
    <n v="2028"/>
    <x v="0"/>
    <s v="99 W 163rd StBronx, NY 10452"/>
    <x v="3"/>
    <s v="The Bronx"/>
    <s v="99 W 163rd St, Bronx, NY 10452, USA"/>
    <n v="40.8322942"/>
    <n v="-73.929169700000003"/>
  </r>
  <r>
    <s v="Brokered by Hometown Properties"/>
    <x v="1"/>
    <n v="1049000"/>
    <s v="500,000+"/>
    <n v="3"/>
    <n v="1"/>
    <n v="1683"/>
    <x v="0"/>
    <s v="467 82nd StBrooklyn, NY 11209"/>
    <x v="2"/>
    <s v="Brooklyn"/>
    <s v="467 82nd St, Brooklyn, NY 11209, USA"/>
    <n v="40.6249039"/>
    <n v="-74.025341699999998"/>
  </r>
  <r>
    <s v="Brokered by Aida Home Realty"/>
    <x v="4"/>
    <n v="995000"/>
    <s v="500,000+"/>
    <n v="7"/>
    <n v="5"/>
    <n v="2185"/>
    <x v="0"/>
    <s v="153-41 Sapphire StHoward Beach, NY 11414"/>
    <x v="4"/>
    <s v="Queens"/>
    <s v="153-41 Sapphire St, Jamaica, NY 11414, USA"/>
    <n v="40.664291300000002"/>
    <n v="-73.855497499999998"/>
  </r>
  <r>
    <s v="Brokered by Hometown Properties"/>
    <x v="3"/>
    <n v="245000"/>
    <s v="100,001-300,000"/>
    <n v="1"/>
    <n v="1"/>
    <n v="550"/>
    <x v="4"/>
    <s v="7200 Ridge Blvd Unit 409Brooklyn, NY 11209"/>
    <x v="2"/>
    <s v="Bay Ridge"/>
    <s v="7200 Ridge Blvd #409, Brooklyn, NY 11209, USA"/>
    <n v="40.633900099999998"/>
    <n v="-74.029997300000005"/>
  </r>
  <r>
    <s v="Brokered by MAXIMILLION REALTY, INC."/>
    <x v="0"/>
    <n v="695000"/>
    <s v="500,000+"/>
    <n v="2"/>
    <n v="2"/>
    <n v="1080"/>
    <x v="0"/>
    <s v="601 Surf Ave Apt 8CBrooklyn, NY 11224"/>
    <x v="2"/>
    <s v="Coney Island"/>
    <s v="601 Surf Ave #8c, Brooklyn, NY 11224, USA"/>
    <n v="40.5754825"/>
    <n v="-73.974764399999998"/>
  </r>
  <r>
    <s v="Brokered by VYLLA Homes"/>
    <x v="6"/>
    <n v="436000"/>
    <s v="300,001-500,000"/>
    <n v="2"/>
    <n v="1"/>
    <n v="912"/>
    <x v="4"/>
    <s v="43 Purdy PlStaten Island, NY 10309"/>
    <x v="1"/>
    <s v="Staten Island"/>
    <s v="43 Purdy Pl, Staten Island, NY 10309, USA"/>
    <n v="40.513231900000001"/>
    <n v="-74.195221099999998"/>
  </r>
  <r>
    <s v="Brokered by Winzone Realty Inc"/>
    <x v="0"/>
    <n v="555000"/>
    <s v="500,000+"/>
    <n v="2"/>
    <n v="1"/>
    <n v="2185"/>
    <x v="0"/>
    <s v="7613 Ditmars Blvd Unit A2East Elmhurst, NY 11370"/>
    <x v="4"/>
    <s v="Queens"/>
    <s v="76-13 Ditmars Blvd, East Elmhurst, NY 11370, USA"/>
    <n v="40.7689132"/>
    <n v="-73.892923300000007"/>
  </r>
  <r>
    <s v="Brokered by Carollo Real Estate Inc"/>
    <x v="4"/>
    <n v="1250000"/>
    <s v="500,000+"/>
    <n v="11"/>
    <n v="6"/>
    <n v="2185"/>
    <x v="0"/>
    <s v="10-41 115th StCollege Point, NY 11356"/>
    <x v="4"/>
    <s v="Queens"/>
    <s v="10-41 115th St, Flushing, NY 11356, USA"/>
    <n v="40.787483999999999"/>
    <n v="-73.852083199999996"/>
  </r>
  <r>
    <s v="Brokered by COMPASS"/>
    <x v="3"/>
    <n v="4950000"/>
    <s v="500,000+"/>
    <n v="2"/>
    <n v="2"/>
    <n v="2185"/>
    <x v="0"/>
    <s v="1 W 67th St Unit 616Manhattan, NY 10023"/>
    <x v="0"/>
    <s v="Manhattan"/>
    <s v="1 W 67th St # 616, New York, NY 10023, USA"/>
    <n v="40.773156200000003"/>
    <n v="-73.9781993"/>
  </r>
  <r>
    <s v="Brokered by Momentum Real Estate Llc"/>
    <x v="4"/>
    <n v="928000"/>
    <s v="500,000+"/>
    <n v="3"/>
    <n v="4"/>
    <n v="1640"/>
    <x v="0"/>
    <s v="223 43rd StBrooklyn, NY 11232"/>
    <x v="2"/>
    <s v="Brooklyn"/>
    <s v="223 43rd St, Brooklyn, NY 11232, USA"/>
    <n v="40.6527672"/>
    <n v="-74.012075199999998"/>
  </r>
  <r>
    <s v="Brokered by Realty Connect USA LLC"/>
    <x v="1"/>
    <n v="725000"/>
    <s v="500,000+"/>
    <n v="3"/>
    <n v="2"/>
    <n v="2185"/>
    <x v="0"/>
    <s v="117-75 141st StJamaica, NY 11436"/>
    <x v="4"/>
    <s v="Queens"/>
    <s v="11775 141st St, Jamaica, NY 11436, USA"/>
    <n v="40.676393400000002"/>
    <n v="-73.799810500000007"/>
  </r>
  <r>
    <s v="Brokered by EXP Realty"/>
    <x v="9"/>
    <n v="938000"/>
    <s v="500,000+"/>
    <n v="2"/>
    <n v="2"/>
    <n v="1700"/>
    <x v="0"/>
    <s v="66-43 Alderton StRego Park, NY 11374"/>
    <x v="4"/>
    <s v="Queens"/>
    <s v="66-43 Alderton St, Flushing, NY 11374, USA"/>
    <n v="40.718347799999997"/>
    <n v="-73.858704000000003"/>
  </r>
  <r>
    <s v="Brokered by RE MAX Edge"/>
    <x v="3"/>
    <n v="199000"/>
    <s v="100,001-300,000"/>
    <n v="1"/>
    <n v="1"/>
    <n v="550"/>
    <x v="4"/>
    <s v="2607 Avenue O Apt 4ABrooklyn, NY 11210"/>
    <x v="2"/>
    <s v="Midwood"/>
    <s v="2607 Avenue O #4a, Brooklyn, NY 11210, USA"/>
    <n v="40.614409000000002"/>
    <n v="-73.947966500000007"/>
  </r>
  <r>
    <s v="Brokered by Lavilla Homes Inc"/>
    <x v="4"/>
    <n v="854000"/>
    <s v="500,000+"/>
    <n v="6"/>
    <n v="2"/>
    <n v="2185"/>
    <x v="0"/>
    <s v="2671 Bainbridge AveBronx, NY 10458"/>
    <x v="3"/>
    <s v="The Bronx"/>
    <s v="2671 Bainbridge Ave, Bronx, NY 10458, USA"/>
    <n v="40.865593500000003"/>
    <n v="-73.891666900000004"/>
  </r>
  <r>
    <s v="Brokered by Excell Choice Realty"/>
    <x v="1"/>
    <n v="1439000"/>
    <s v="500,000+"/>
    <n v="4"/>
    <n v="2"/>
    <n v="2185"/>
    <x v="0"/>
    <s v="229 Monroe StBedford Stuyvesant, NY 11216"/>
    <x v="2"/>
    <s v="Brooklyn"/>
    <s v="229 Monroe St, Brooklyn, NY 11216, USA"/>
    <n v="40.6857744"/>
    <n v="-73.9493686"/>
  </r>
  <r>
    <s v="Brokered by eXp Realty NYC"/>
    <x v="6"/>
    <n v="389000"/>
    <s v="300,001-500,000"/>
    <n v="1"/>
    <n v="1"/>
    <n v="2185"/>
    <x v="0"/>
    <s v="152 E 83rd St Apt 5DNew York, NY 10028"/>
    <x v="0"/>
    <s v="Manhattan"/>
    <s v="152 E 83rd St #5d, New York, NY 10028, USA"/>
    <n v="40.777093000000001"/>
    <n v="-73.956552000000002"/>
  </r>
  <r>
    <s v="Brokered by Douglas Elliman - 237 Smith St"/>
    <x v="3"/>
    <n v="475000"/>
    <s v="300,001-500,000"/>
    <n v="2"/>
    <n v="1"/>
    <n v="975"/>
    <x v="4"/>
    <s v="2260 Benson Ave Apt 1LBrooklyn, NY 11214"/>
    <x v="2"/>
    <s v="Brooklyn"/>
    <s v="2260 Benson Ave #1l, Brooklyn, NY 11214, USA"/>
    <n v="40.598940200000001"/>
    <n v="-73.993975899999995"/>
  </r>
  <r>
    <s v="Brokered by COMPASS"/>
    <x v="0"/>
    <n v="815000"/>
    <s v="500,000+"/>
    <n v="2"/>
    <n v="2"/>
    <n v="1000"/>
    <x v="4"/>
    <s v="2652 E 18th St Unit 2ABrooklyn, NY 11235"/>
    <x v="2"/>
    <s v="Sheepshead Bay"/>
    <s v="2652 E 18th St #2a, Brooklyn, NY 11235, USA"/>
    <n v="40.586973299999997"/>
    <n v="-73.951475500000001"/>
  </r>
  <r>
    <s v="Brokered by Bhuiyan Properties LLC"/>
    <x v="0"/>
    <n v="474000"/>
    <s v="300,001-500,000"/>
    <n v="2"/>
    <n v="1"/>
    <n v="750"/>
    <x v="4"/>
    <s v="848 43rd St Apt 22Brooklyn, NY 11232"/>
    <x v="2"/>
    <s v="Sunset Park"/>
    <s v="848 43rd St Apt 22, Brooklyn, NY 11232, USA"/>
    <n v="40.644271199999999"/>
    <n v="-73.998635899999996"/>
  </r>
  <r>
    <s v="Brokered by COMPASS"/>
    <x v="0"/>
    <n v="2350000"/>
    <s v="500,000+"/>
    <n v="2"/>
    <n v="2"/>
    <n v="1572"/>
    <x v="0"/>
    <s v="300 W 18th St Unit 2Manhattan, NY 10011"/>
    <x v="0"/>
    <s v="Manhattan"/>
    <s v="300 W 18th St #2, New York, NY 10011, USA"/>
    <n v="40.7422513"/>
    <n v="-74.0010561"/>
  </r>
  <r>
    <s v="Brokered by Corcoran Westside Columbus"/>
    <x v="3"/>
    <n v="1325000"/>
    <s v="500,000+"/>
    <n v="2"/>
    <n v="2"/>
    <n v="1250"/>
    <x v="0"/>
    <s v="260 W End Ave Apt 7ANew York, NY 10023"/>
    <x v="0"/>
    <s v="Manhattan"/>
    <s v="260 West End Ave #7a, New York, NY 10023, USA"/>
    <n v="40.779515000000004"/>
    <n v="-73.984471400000004"/>
  </r>
  <r>
    <s v="Brokered by Coldwell Banker Reliable"/>
    <x v="1"/>
    <n v="6600000"/>
    <s v="500,000+"/>
    <n v="8"/>
    <n v="5"/>
    <n v="5110"/>
    <x v="5"/>
    <s v="160 E 105th StNew York, NY 10029"/>
    <x v="0"/>
    <s v="New York"/>
    <s v="160 E 105th St, New York, NY 10029, USA"/>
    <n v="40.791149300000001"/>
    <n v="-73.946302799999998"/>
  </r>
  <r>
    <s v="Brokered by MNS"/>
    <x v="3"/>
    <n v="590000"/>
    <s v="500,000+"/>
    <n v="2"/>
    <n v="1"/>
    <n v="800"/>
    <x v="4"/>
    <s v="800 E 17th St Apt 4ABrooklyn, NY 11230"/>
    <x v="2"/>
    <s v="Flatbush"/>
    <s v="800 E 17th St #4a, Brooklyn, NY 11230, USA"/>
    <n v="40.631168099999996"/>
    <n v="-73.961009300000001"/>
  </r>
  <r>
    <s v="Brokered by MAXIMILLION REALTY, INC."/>
    <x v="0"/>
    <n v="695000"/>
    <s v="500,000+"/>
    <n v="2"/>
    <n v="2"/>
    <n v="1080"/>
    <x v="0"/>
    <s v="601 Surf Ave Apt 8CBrooklyn, NY 11224"/>
    <x v="2"/>
    <s v="Coney Island"/>
    <s v="601 Surf Ave #8c, Brooklyn, NY 11224, USA"/>
    <n v="40.5754825"/>
    <n v="-73.974764399999998"/>
  </r>
  <r>
    <s v="Brokered by COMPASS"/>
    <x v="0"/>
    <n v="610000"/>
    <s v="500,000+"/>
    <n v="1"/>
    <n v="1"/>
    <n v="673"/>
    <x v="4"/>
    <s v="21 S End Ave Apt 435Manhattan, NY 10280"/>
    <x v="0"/>
    <s v="Manhattan"/>
    <s v="21 South End Ave APT 435, New York, NY 10280, USA"/>
    <n v="40.708281599999999"/>
    <n v="-74.018041299999993"/>
  </r>
  <r>
    <s v="Brokered by Douglas Elliman - Bayside"/>
    <x v="9"/>
    <n v="1238000"/>
    <s v="500,000+"/>
    <n v="3"/>
    <n v="2"/>
    <n v="1550"/>
    <x v="0"/>
    <s v="44-11 192nd StFlushing, NY 11358"/>
    <x v="4"/>
    <s v="Queens"/>
    <s v="44-11 192nd St, Flushing, NY 11358, USA"/>
    <n v="40.756103299999999"/>
    <n v="-73.788991899999999"/>
  </r>
  <r>
    <s v="Brokered by Keller Williams Rlty Landmark"/>
    <x v="4"/>
    <n v="789000"/>
    <s v="500,000+"/>
    <n v="4"/>
    <n v="2"/>
    <n v="2185"/>
    <x v="0"/>
    <s v="941 E 46th StBrooklyn, NY 11203"/>
    <x v="2"/>
    <s v="Brooklyn"/>
    <s v="941 E 46th St, Brooklyn, NY 11203, USA"/>
    <n v="40.638209099999997"/>
    <n v="-73.932549199999997"/>
  </r>
  <r>
    <s v="Brokered by RE/MAX Elite"/>
    <x v="6"/>
    <n v="699888"/>
    <s v="500,000+"/>
    <n v="3"/>
    <n v="2"/>
    <n v="1870"/>
    <x v="0"/>
    <s v="94 Lorraine AveStaten Island, NY 10312"/>
    <x v="1"/>
    <s v="Staten Island"/>
    <s v="94 Lorrain Ave, Staten Island, NY 10312, USA"/>
    <n v="40.541476000000003"/>
    <n v="-74.174617999999995"/>
  </r>
  <r>
    <s v="Brokered by Lavilla Homes Inc"/>
    <x v="4"/>
    <n v="854000"/>
    <s v="500,000+"/>
    <n v="6"/>
    <n v="2"/>
    <n v="2185"/>
    <x v="0"/>
    <s v="2671 Bainbridge AveBronx, NY 10458"/>
    <x v="3"/>
    <s v="The Bronx"/>
    <s v="2671 Bainbridge Ave, Bronx, NY 10458, USA"/>
    <n v="40.865593500000003"/>
    <n v="-73.891666900000004"/>
  </r>
  <r>
    <s v="Brokered by Nest Seekers International, Midtown"/>
    <x v="0"/>
    <n v="1299000"/>
    <s v="500,000+"/>
    <n v="1"/>
    <n v="2"/>
    <n v="1066"/>
    <x v="0"/>
    <s v="117 E 57th St Units 34 &amp; 35CNew York, NY 10022"/>
    <x v="0"/>
    <s v="Manhattan"/>
    <s v="117 E 57th St APT 34F, New York, NY 10022, USA"/>
    <n v="40.761718100000003"/>
    <n v="-73.969763999999998"/>
  </r>
  <r>
    <s v="Brokered by Ozana Realty Group"/>
    <x v="1"/>
    <n v="632000"/>
    <s v="500,000+"/>
    <n v="4"/>
    <n v="2"/>
    <n v="1496"/>
    <x v="0"/>
    <s v="40 Princeton LnStaten Island, NY 10312"/>
    <x v="1"/>
    <s v="Staten Island"/>
    <s v="40 Princeton Ln, Staten Island, NY 10312, USA"/>
    <n v="40.553385800000001"/>
    <n v="-74.197401799999994"/>
  </r>
  <r>
    <s v="Brokered by Olam Realty Group"/>
    <x v="3"/>
    <n v="499000"/>
    <s v="300,001-500,000"/>
    <n v="2"/>
    <n v="1"/>
    <n v="2185"/>
    <x v="0"/>
    <s v="67-66 108th St Unit B47Forest Hills, NY 11375"/>
    <x v="4"/>
    <s v="Queens"/>
    <s v="67-66 108th St, Forest Hills, NY 11375, USA"/>
    <n v="40.7272034"/>
    <n v="-73.847190100000006"/>
  </r>
  <r>
    <s v="Brokered by Ozana Realty Group"/>
    <x v="1"/>
    <n v="632000"/>
    <s v="500,000+"/>
    <n v="4"/>
    <n v="2"/>
    <n v="1496"/>
    <x v="0"/>
    <s v="40 Princeton LnStaten Island, NY 10312"/>
    <x v="1"/>
    <s v="Staten Island"/>
    <s v="40 Princeton Ln, Staten Island, NY 10312, USA"/>
    <n v="40.553385800000001"/>
    <n v="-74.197401799999994"/>
  </r>
  <r>
    <s v="NoBroker"/>
    <x v="9"/>
    <n v="895000"/>
    <s v="500,000+"/>
    <n v="2"/>
    <n v="1"/>
    <n v="2185"/>
    <x v="0"/>
    <s v="365 W 20th St Apt 9CManhattan, NY 10011"/>
    <x v="0"/>
    <s v="Manhattan"/>
    <s v="365 W 20th St Apt 9b, New York, NY 10011, USA"/>
    <n v="40.744340700000002"/>
    <n v="-74.001624800000002"/>
  </r>
  <r>
    <s v="Brokered by Brown Harris Stevens - 129 Montague Street"/>
    <x v="0"/>
    <n v="800000"/>
    <s v="500,000+"/>
    <n v="2"/>
    <n v="1"/>
    <n v="850"/>
    <x v="4"/>
    <s v="1240 Bedford Ave Apt 1FBrooklyn, NY 11216"/>
    <x v="2"/>
    <s v="Bedford-Stuyvesant"/>
    <s v="1240 Bedford Ave #1f, Brooklyn, NY 11216, USA"/>
    <n v="40.681399599999999"/>
    <n v="-73.953752100000003"/>
  </r>
  <r>
    <s v="Brokered by COMPASS"/>
    <x v="0"/>
    <n v="725000"/>
    <s v="500,000+"/>
    <n v="1"/>
    <n v="1"/>
    <n v="696"/>
    <x v="4"/>
    <s v="190 Lefferts Pl Apt 5Brooklyn, NY 11238"/>
    <x v="2"/>
    <s v="Bedford-Stuyvesant"/>
    <s v="190 Lefferts Pl APT 5, Brooklyn, NY 11238, USA"/>
    <n v="40.680214700000001"/>
    <n v="-73.956744499999999"/>
  </r>
  <r>
    <s v="Brokered by COMPASS"/>
    <x v="3"/>
    <n v="349500"/>
    <s v="300,001-500,000"/>
    <n v="1"/>
    <n v="1"/>
    <n v="900"/>
    <x v="4"/>
    <s v="111-39 76th Rd Unit F7Queens, NY 11375"/>
    <x v="4"/>
    <s v="Forest Hills"/>
    <s v="11139 76th Rd Apt F7, Forest Hills, NY 11375, USA"/>
    <n v="40.715739900000003"/>
    <n v="-73.83672"/>
  </r>
  <r>
    <s v="Brokered by Corcoran Westside Columbus"/>
    <x v="3"/>
    <n v="625000"/>
    <s v="500,000+"/>
    <n v="2"/>
    <n v="1"/>
    <n v="2185"/>
    <x v="0"/>
    <s v="2790 Broadway Apt 5ANew York, NY 10025"/>
    <x v="0"/>
    <s v="Manhattan"/>
    <s v="2790 Broadway #5a, New York, NY 10025, USA"/>
    <n v="40.802598799999998"/>
    <n v="-73.967345899999998"/>
  </r>
  <r>
    <s v="Brokered by Richmont Realty"/>
    <x v="4"/>
    <n v="1090000"/>
    <s v="500,000+"/>
    <n v="5"/>
    <n v="3"/>
    <n v="2185"/>
    <x v="0"/>
    <s v="22-08 Greene AveRidgewood, NY 11385"/>
    <x v="4"/>
    <s v="Queens"/>
    <s v="22-08 Greene Ave, Flushing, NY 11385, USA"/>
    <n v="40.7110433"/>
    <n v="-73.906079199999994"/>
  </r>
  <r>
    <s v="Brokered by Winzone Realty Inc"/>
    <x v="4"/>
    <n v="1348000"/>
    <s v="500,000+"/>
    <n v="6"/>
    <n v="3"/>
    <n v="2185"/>
    <x v="0"/>
    <s v="112-18 38 AveCorona, NY 11368"/>
    <x v="4"/>
    <s v="Queens"/>
    <s v="112-18 38th Ave, Flushing, NY 11368, USA"/>
    <n v="40.753549300000003"/>
    <n v="-73.854713099999998"/>
  </r>
  <r>
    <s v="Brokered by Sotheby's International Realty - East Side Manhattan Brokerage"/>
    <x v="3"/>
    <n v="2975000"/>
    <s v="500,000+"/>
    <n v="3"/>
    <n v="2"/>
    <n v="2185"/>
    <x v="0"/>
    <s v="829 Park Ave Apt 11BNew York, NY 10021"/>
    <x v="0"/>
    <s v="Manhattan"/>
    <s v="829 Park Ave #11b, New York, NY 10021, USA"/>
    <n v="40.7733572"/>
    <n v="-73.961686"/>
  </r>
  <r>
    <s v="Brokered by Winzone Realty Inc"/>
    <x v="3"/>
    <n v="280000"/>
    <s v="100,001-300,000"/>
    <n v="1"/>
    <n v="1"/>
    <n v="2185"/>
    <x v="0"/>
    <s v="42-42 Colden St Unit 622Flushing, NY 11355"/>
    <x v="4"/>
    <s v="Flushing"/>
    <s v="42-42 Colden St #622, Flushing, NY 11355, USA"/>
    <n v="40.753326600000001"/>
    <n v="-73.826525599999997"/>
  </r>
  <r>
    <s v="Brokered by Douglas Elliman - Franklin Square"/>
    <x v="3"/>
    <n v="259000"/>
    <s v="100,001-300,000"/>
    <n v="1"/>
    <n v="1"/>
    <n v="2185"/>
    <x v="0"/>
    <s v="89-20 55 Ave Unit 1LElmhurst, NY 11373"/>
    <x v="4"/>
    <s v="Elmhurst"/>
    <s v="89-20 55th Ave Apt 1U, Elmhurst, NY 11373, USA"/>
    <n v="40.736507199999998"/>
    <n v="-73.873346600000005"/>
  </r>
  <r>
    <s v="Brokered by Douglas Elliman - 575 Madison Ave"/>
    <x v="0"/>
    <n v="550000"/>
    <s v="500,000+"/>
    <n v="3"/>
    <n v="1"/>
    <n v="446"/>
    <x v="2"/>
    <s v="205 E 68th St Apt 3DNew York, NY 10065"/>
    <x v="0"/>
    <s v="Manhattan"/>
    <s v="205 E 68th St #3d, New York, NY 10065, USA"/>
    <n v="40.767091200000003"/>
    <n v="-73.961629200000004"/>
  </r>
  <r>
    <s v="Brokered by Douglas Elliman  -111 Fifth Ave"/>
    <x v="0"/>
    <n v="12495000"/>
    <s v="500,000+"/>
    <n v="4"/>
    <n v="3"/>
    <n v="2185"/>
    <x v="0"/>
    <s v="7 Bond StNew York, NY 10012"/>
    <x v="0"/>
    <s v="New York"/>
    <s v="7 Bond St, New York, NY 10012, USA"/>
    <n v="40.726574499999998"/>
    <n v="-73.994555800000001"/>
  </r>
  <r>
    <s v="Brokered by Corcoran Park Slope"/>
    <x v="4"/>
    <n v="4800000"/>
    <s v="500,000+"/>
    <n v="5"/>
    <n v="6"/>
    <n v="2185"/>
    <x v="0"/>
    <s v="206 Vanderbilt AveBrooklyn, NY 11205"/>
    <x v="2"/>
    <s v="Brooklyn"/>
    <s v="206 Vanderbilt Ave, Brooklyn, NY 11205, USA"/>
    <n v="40.6912637"/>
    <n v="-73.969657299999994"/>
  </r>
  <r>
    <s v="Brokered by Platinum Star Realty of Grt NY"/>
    <x v="3"/>
    <n v="398000"/>
    <s v="300,001-500,000"/>
    <n v="3"/>
    <n v="1"/>
    <n v="1000"/>
    <x v="4"/>
    <s v="141-10 25th Rd Unit 4BFlushing, NY 11354"/>
    <x v="4"/>
    <s v="Flushing"/>
    <s v="141-10 25th Rd #4b, Flushing, NY 11354, USA"/>
    <n v="40.775672800000002"/>
    <n v="-73.827111000000002"/>
  </r>
  <r>
    <s v="Brokered by Joyce Realty"/>
    <x v="3"/>
    <n v="329000"/>
    <s v="300,001-500,000"/>
    <n v="2"/>
    <n v="1"/>
    <n v="850"/>
    <x v="4"/>
    <s v="33 Alden Park Unit 33Bronx, NY 10465"/>
    <x v="0"/>
    <s v="Bronx County"/>
    <s v="Alden Park, Bronx, NY 10465, USA"/>
    <n v="40.822361700000002"/>
    <n v="-73.807249900000002"/>
  </r>
  <r>
    <s v="Brokered by Brown Harris Stevens - 129 Montague Street"/>
    <x v="3"/>
    <n v="385000"/>
    <s v="300,001-500,000"/>
    <n v="1"/>
    <n v="1"/>
    <n v="2185"/>
    <x v="0"/>
    <s v="8701 Shore Rd Apt 432Brooklyn, NY 11209"/>
    <x v="2"/>
    <s v="Fort Hamilton"/>
    <s v="8701 Shore Rd Apt 432, Brooklyn, NY 11209, USA"/>
    <n v="40.624920099999997"/>
    <n v="-74.040469799999997"/>
  </r>
  <r>
    <s v="Brokered by RE/MAX 2000"/>
    <x v="4"/>
    <n v="1325000"/>
    <s v="500,000+"/>
    <n v="9"/>
    <n v="3"/>
    <n v="2185"/>
    <x v="0"/>
    <s v="37 Sheridan AveBrooklyn, NY 11208"/>
    <x v="2"/>
    <s v="Brooklyn"/>
    <s v="37 Sheridan Ave, Brooklyn, NY 11208, USA"/>
    <n v="40.681740499999997"/>
    <n v="-73.867612800000003"/>
  </r>
  <r>
    <s v="Brokered by Ditommaso Real Estate"/>
    <x v="1"/>
    <n v="968000"/>
    <s v="500,000+"/>
    <n v="3"/>
    <n v="2"/>
    <n v="2845"/>
    <x v="0"/>
    <s v="107 McVeigh AveStaten Island, NY 10314"/>
    <x v="1"/>
    <s v="Staten Island"/>
    <s v="107 McVeigh Ave, Staten Island, NY 10314, USA"/>
    <n v="40.588988000000001"/>
    <n v="-74.153058099999996"/>
  </r>
  <r>
    <s v="Brokered by E Realty International Corp"/>
    <x v="3"/>
    <n v="350000"/>
    <s v="300,001-500,000"/>
    <n v="1"/>
    <n v="1"/>
    <n v="2185"/>
    <x v="0"/>
    <s v="61-15 97 St Unit 12DRego Park, NY 11374"/>
    <x v="4"/>
    <s v="Rego Park"/>
    <s v="61-15 97th St #12d, Rego Park, NY 11374, USA"/>
    <n v="40.733796499999997"/>
    <n v="-73.862083699999999"/>
  </r>
  <r>
    <s v="Brokered by COMPASS"/>
    <x v="9"/>
    <n v="2750000"/>
    <s v="500,000+"/>
    <n v="3"/>
    <n v="4"/>
    <n v="2900"/>
    <x v="0"/>
    <s v="171 W 57th St Apt 11BManhattan, NY 10019"/>
    <x v="0"/>
    <s v="Manhattan"/>
    <s v="171 W 57th St APT 11A, New York, NY 10019, USA"/>
    <n v="40.765635500000002"/>
    <n v="-73.979571300000003"/>
  </r>
  <r>
    <s v="Brokered by Winzone Realty Inc"/>
    <x v="0"/>
    <n v="498000"/>
    <s v="300,001-500,000"/>
    <n v="1"/>
    <n v="1"/>
    <n v="785"/>
    <x v="4"/>
    <s v="64-48 Booth St Unit 1ERego Park, NY 11374"/>
    <x v="4"/>
    <s v="Rego Park"/>
    <s v="64-48 Booth St #1e, Rego Park, NY 11374, USA"/>
    <n v="40.727511499999999"/>
    <n v="-73.860690000000005"/>
  </r>
  <r>
    <s v="Brokered by COMPASS"/>
    <x v="2"/>
    <n v="1675000"/>
    <s v="500,000+"/>
    <n v="5"/>
    <n v="2"/>
    <n v="2100"/>
    <x v="0"/>
    <s v="841 Willoughby AveBrooklyn, NY 11221"/>
    <x v="2"/>
    <s v="Brooklyn"/>
    <s v="841 Willoughby Ave, Brooklyn, NY 11221, USA"/>
    <n v="40.695706899999998"/>
    <n v="-73.934447199999994"/>
  </r>
  <r>
    <s v="Brokered by CARINI GROUP - CARINI GROUP"/>
    <x v="3"/>
    <n v="525000"/>
    <s v="500,000+"/>
    <n v="3"/>
    <n v="1"/>
    <n v="2185"/>
    <x v="0"/>
    <s v="111 Fourth Ave Unit 12ANew York, NY 10003"/>
    <x v="0"/>
    <s v="Manhattan"/>
    <s v="111 4th Ave #12a, New York, NY 10003, USA"/>
    <n v="40.732414599999998"/>
    <n v="-73.989849100000001"/>
  </r>
  <r>
    <s v="Brokered by RE MAX Edge"/>
    <x v="3"/>
    <n v="280000"/>
    <s v="100,001-300,000"/>
    <n v="1"/>
    <n v="1"/>
    <n v="850"/>
    <x v="4"/>
    <s v="2940 Ocean Ave Apt A7Brooklyn, NY 11235"/>
    <x v="2"/>
    <s v="Sheepshead Bay"/>
    <s v="2940 Ocean Ave Apt A7, Brooklyn, NY 11235, USA"/>
    <n v="40.5895139"/>
    <n v="-73.949741599999996"/>
  </r>
  <r>
    <s v="Brokered by Akcess24homes Inc"/>
    <x v="1"/>
    <n v="849000"/>
    <s v="500,000+"/>
    <n v="4"/>
    <n v="2"/>
    <n v="2185"/>
    <x v="0"/>
    <s v="120-09 Linden BlvdSouth Ozone Park, NY 11420"/>
    <x v="4"/>
    <s v="Queens"/>
    <s v="120-09 Linden Blvd, Jamaica, NY 11420, USA"/>
    <n v="40.6793288"/>
    <n v="-73.819210100000006"/>
  </r>
  <r>
    <s v="Brokered by Michael A. Kaufman, Licensed Real Estate Broker"/>
    <x v="0"/>
    <n v="1250000"/>
    <s v="500,000+"/>
    <n v="1"/>
    <n v="1"/>
    <n v="855"/>
    <x v="4"/>
    <s v="389 E 89th St Apt 15ANew York, NY 10128"/>
    <x v="0"/>
    <s v="Manhattan"/>
    <s v="389 E 89th St #15a, New York, NY 10128, USA"/>
    <n v="40.779116399999999"/>
    <n v="-73.948290099999994"/>
  </r>
  <r>
    <s v="Brokered by KELLER WILLIAMS REALTY LANDMARK II"/>
    <x v="0"/>
    <n v="359999"/>
    <s v="300,001-500,000"/>
    <n v="3"/>
    <n v="2"/>
    <n v="2185"/>
    <x v="0"/>
    <s v="753B Saint Anns Ave Unit 52BBronx, NY 10456"/>
    <x v="3"/>
    <s v="Woodstock"/>
    <s v="753B St Ann's Ave #52B, Bronx, NY 10456, USA"/>
    <n v="40.820380399999998"/>
    <n v="-73.910936800000002"/>
  </r>
  <r>
    <s v="Brokered by KELLER WILLIAMS REALTY LANDMARK II"/>
    <x v="3"/>
    <n v="229000"/>
    <s v="100,001-300,000"/>
    <n v="1"/>
    <n v="1"/>
    <n v="2185"/>
    <x v="0"/>
    <s v="21-16 35th St Unit 1BAstoria, NY 11105"/>
    <x v="4"/>
    <s v="Astoria"/>
    <s v="21-16 35th St #1b, Astoria, NY 11105, USA"/>
    <n v="40.776373100000001"/>
    <n v="-73.907307500000002"/>
  </r>
  <r>
    <s v="Brokered by EZ Premier Realty LLC."/>
    <x v="7"/>
    <n v="1002500"/>
    <s v="500,000+"/>
    <n v="3"/>
    <n v="3"/>
    <n v="2185"/>
    <x v="0"/>
    <s v="667 W 246th StBronx, NY 10471"/>
    <x v="3"/>
    <s v="The Bronx"/>
    <s v="667 W 246th St, Bronx, NY 10471, USA"/>
    <n v="40.892223999999999"/>
    <n v="-73.912762799999996"/>
  </r>
  <r>
    <s v="Brokered by COMPASS"/>
    <x v="3"/>
    <n v="3995000"/>
    <s v="500,000+"/>
    <n v="3"/>
    <n v="2"/>
    <n v="2185"/>
    <x v="0"/>
    <s v="22 E 18th St Apt 4EManhattan, NY 10003"/>
    <x v="0"/>
    <s v="Manhattan"/>
    <s v="22 E 18th St #4a, New York, NY 10003, USA"/>
    <n v="40.737941900000003"/>
    <n v="-73.9907264"/>
  </r>
  <r>
    <s v="Brokered by Get Listed Get Sold NYC"/>
    <x v="4"/>
    <n v="1499000"/>
    <s v="500,000+"/>
    <n v="6"/>
    <n v="4"/>
    <n v="3450"/>
    <x v="0"/>
    <s v="91 Alter AveStaten Island, NY 10304"/>
    <x v="1"/>
    <s v="Staten Island"/>
    <s v="91 Alter Ave, Staten Island, NY 10304, USA"/>
    <n v="40.592255199999997"/>
    <n v="-74.097223700000001"/>
  </r>
  <r>
    <s v="Brokered by R New York"/>
    <x v="0"/>
    <n v="2649000"/>
    <s v="500,000+"/>
    <n v="3"/>
    <n v="3"/>
    <n v="1699"/>
    <x v="0"/>
    <s v="330 E 38th St Apt 41NNew York, NY 10016"/>
    <x v="0"/>
    <s v="Manhattan"/>
    <s v="330 E 38th St APT 41F, New York, NY 10016, USA"/>
    <n v="40.746328300000002"/>
    <n v="-73.972718"/>
  </r>
  <r>
    <s v="Brokered by Community Home Sales Inc"/>
    <x v="0"/>
    <n v="385000"/>
    <s v="300,001-500,000"/>
    <n v="2"/>
    <n v="1"/>
    <n v="919"/>
    <x v="4"/>
    <s v="12205 Flatlands Ave Apt 3HBrooklyn, NY 11207"/>
    <x v="2"/>
    <s v="East New York"/>
    <s v="12205 Flatlands Ave #3h, Brooklyn, NY 11207, USA"/>
    <n v="40.654359100000001"/>
    <n v="-73.883789899999996"/>
  </r>
  <r>
    <s v="Brokered by COMPASS"/>
    <x v="3"/>
    <n v="695000"/>
    <s v="500,000+"/>
    <n v="1"/>
    <n v="1"/>
    <n v="2185"/>
    <x v="0"/>
    <s v="205 W 54th St Apt 5DManhattan, NY 10019"/>
    <x v="0"/>
    <s v="Manhattan"/>
    <s v="205 W 54th St #5b, New York, NY 10019, USA"/>
    <n v="40.764080499999999"/>
    <n v="-73.981855100000004"/>
  </r>
  <r>
    <s v="Brokered by Erealty Advisors, Inc"/>
    <x v="4"/>
    <n v="1799000"/>
    <s v="500,000+"/>
    <n v="7"/>
    <n v="2"/>
    <n v="4140"/>
    <x v="0"/>
    <s v="1746 Anthony AveBronx, NY 10457"/>
    <x v="3"/>
    <s v="The Bronx"/>
    <s v="1746 Anthony Ave, Bronx, NY 10457, USA"/>
    <n v="40.845193500000001"/>
    <n v="-73.903671599999996"/>
  </r>
  <r>
    <s v="Brokered by Nest Seekers International, Midtown"/>
    <x v="0"/>
    <n v="585000"/>
    <s v="500,000+"/>
    <n v="3"/>
    <n v="3"/>
    <n v="2185"/>
    <x v="0"/>
    <s v="45-30 Pearson StQueens, NY 11101"/>
    <x v="4"/>
    <s v="Queens"/>
    <s v="45-30 Pearson St, Long Island City, NY 11101, USA"/>
    <n v="40.745308399999999"/>
    <n v="-73.944581900000003"/>
  </r>
  <r>
    <s v="Brokered by Ldm Real Estate Llc"/>
    <x v="9"/>
    <n v="1688000"/>
    <s v="500,000+"/>
    <n v="4"/>
    <n v="3"/>
    <n v="2880"/>
    <x v="0"/>
    <s v="1307 157th StWhitestone, NY 11357"/>
    <x v="4"/>
    <s v="Queens"/>
    <s v="13-07 157th St, Flushing, NY 11357, USA"/>
    <n v="40.789722400000002"/>
    <n v="-73.804525400000003"/>
  </r>
  <r>
    <s v="Brokered by KELLER WILLIAMS REALTY LANDMARK II"/>
    <x v="0"/>
    <n v="359999"/>
    <s v="300,001-500,000"/>
    <n v="3"/>
    <n v="2"/>
    <n v="2185"/>
    <x v="0"/>
    <s v="753B Saint Anns Ave Unit 52BBronx, NY 10456"/>
    <x v="3"/>
    <s v="Woodstock"/>
    <s v="753B St Ann's Ave #52B, Bronx, NY 10456, USA"/>
    <n v="40.820380399999998"/>
    <n v="-73.910936800000002"/>
  </r>
  <r>
    <s v="Brokered by Gibbs Yvonne"/>
    <x v="3"/>
    <n v="179000"/>
    <s v="100,001-300,000"/>
    <n v="1"/>
    <n v="1"/>
    <n v="600"/>
    <x v="4"/>
    <s v="2913 Foster Ave Apt 2FBrooklyn, NY 11210"/>
    <x v="2"/>
    <s v="Little Haiti"/>
    <s v="2913 Foster Ave #2f, Brooklyn, NY 11210, USA"/>
    <n v="40.638729300000001"/>
    <n v="-73.949047199999995"/>
  </r>
  <r>
    <s v="Brokered by KELLER WILLIAMS REALTY LANDMARK II"/>
    <x v="3"/>
    <n v="229000"/>
    <s v="100,001-300,000"/>
    <n v="1"/>
    <n v="1"/>
    <n v="2185"/>
    <x v="0"/>
    <s v="21-16 35th St Unit 1BAstoria, NY 11105"/>
    <x v="4"/>
    <s v="Astoria"/>
    <s v="21-16 35th St #1b, Astoria, NY 11105, USA"/>
    <n v="40.776373100000001"/>
    <n v="-73.907307500000002"/>
  </r>
  <r>
    <s v="Brokered by COMPASS"/>
    <x v="0"/>
    <n v="2100000"/>
    <s v="500,000+"/>
    <n v="3"/>
    <n v="3"/>
    <n v="1638"/>
    <x v="0"/>
    <s v="235 E 55th St Unit 43ABManhattan, NY 10022"/>
    <x v="0"/>
    <s v="Manhattan"/>
    <s v="231-235 E 55th St # 43b, New York, NY 10022, USA"/>
    <n v="40.758568599999997"/>
    <n v="-73.966970799999999"/>
  </r>
  <r>
    <s v="Brokered by Motivated Access Realty Corp."/>
    <x v="2"/>
    <n v="615000"/>
    <s v="500,000+"/>
    <n v="3"/>
    <n v="3"/>
    <n v="1664"/>
    <x v="0"/>
    <s v="3217 Radcliff AveBronx, NY 10469"/>
    <x v="3"/>
    <s v="The Bronx"/>
    <s v="3217 Radcliff Ave, Bronx, NY 10469, USA"/>
    <n v="40.872067999999999"/>
    <n v="-73.860594199999994"/>
  </r>
  <r>
    <s v="Brokered by Dreamlife Realty New York Llc"/>
    <x v="3"/>
    <n v="323000"/>
    <s v="300,001-500,000"/>
    <n v="1"/>
    <n v="1"/>
    <n v="800"/>
    <x v="4"/>
    <s v="2400 E 3rd St Apt 228Brooklyn, NY 11223"/>
    <x v="2"/>
    <s v="Gravesend"/>
    <s v="2400 E 3rd St Apt 228, Brooklyn, NY 11223, USA"/>
    <n v="40.591141399999998"/>
    <n v="-73.967677100000003"/>
  </r>
  <r>
    <s v="Brokered by Douglas Elliman - Long Island City"/>
    <x v="0"/>
    <n v="880000"/>
    <s v="500,000+"/>
    <n v="1"/>
    <n v="1"/>
    <n v="713"/>
    <x v="4"/>
    <s v="44-15 Purves St Unit 14BQueens, NY 11101"/>
    <x v="4"/>
    <s v="Queens"/>
    <s v="44-15 Purves St, Long Island City, NY 11101, USA"/>
    <n v="40.747145000000003"/>
    <n v="-73.940897399999997"/>
  </r>
  <r>
    <s v="Brokered by BERKSHIRE HATHAWAY"/>
    <x v="7"/>
    <n v="675000"/>
    <s v="500,000+"/>
    <n v="3"/>
    <n v="3"/>
    <n v="2185"/>
    <x v="0"/>
    <s v="34 Brighton 4th WalkBrooklyn, NY 11235"/>
    <x v="2"/>
    <s v="Brooklyn"/>
    <s v="34 Brighton 4th Walk, Brooklyn, NY 11235, USA"/>
    <n v="40.580263199999997"/>
    <n v="-73.963861300000005"/>
  </r>
  <r>
    <s v="Brokered by Corcoran Chelsea/Flatiron"/>
    <x v="0"/>
    <n v="1500000"/>
    <s v="500,000+"/>
    <n v="2"/>
    <n v="2"/>
    <n v="1334"/>
    <x v="0"/>
    <s v="50 W 127th St # BNew York, NY 10027"/>
    <x v="0"/>
    <s v="New York"/>
    <s v="50 W 127th St, New York, NY 10027, USA"/>
    <n v="40.808418099999997"/>
    <n v="-73.943302700000004"/>
  </r>
  <r>
    <s v="Brokered by Corcoran West Side"/>
    <x v="3"/>
    <n v="425000"/>
    <s v="300,001-500,000"/>
    <n v="3"/>
    <n v="1"/>
    <n v="2185"/>
    <x v="0"/>
    <s v="150 E 61st St Apt 5KNew York, NY 10065"/>
    <x v="0"/>
    <s v="Manhattan"/>
    <s v="150 E 61st St #5k, New York, NY 10065, USA"/>
    <n v="40.763111899999998"/>
    <n v="-73.966886700000003"/>
  </r>
  <r>
    <s v="Brokered by Sotheby's International Realty - Downtown Manhattan"/>
    <x v="3"/>
    <n v="2175000"/>
    <s v="500,000+"/>
    <n v="4"/>
    <n v="4"/>
    <n v="2185"/>
    <x v="0"/>
    <s v="132 E 35th St # 16GHNew York, NY 10016"/>
    <x v="0"/>
    <s v="Manhattan"/>
    <s v="132 E 35th St #16h, New York, NY 10016, USA"/>
    <n v="40.746805799999997"/>
    <n v="-73.979748299999997"/>
  </r>
  <r>
    <s v="Brokered by Silversons Realty, LLC"/>
    <x v="3"/>
    <n v="1296000"/>
    <s v="500,000+"/>
    <n v="2"/>
    <n v="2"/>
    <n v="1200"/>
    <x v="0"/>
    <s v="515 E 79th St Apt 6ANew York, NY 10075"/>
    <x v="0"/>
    <s v="Manhattan"/>
    <s v="515 E 79th St #6a, New York, NY 10075, USA"/>
    <n v="40.770956400000003"/>
    <n v="-73.948794599999999"/>
  </r>
  <r>
    <s v="Brokered by Douglas Elliman  -111 Fifth Ave"/>
    <x v="3"/>
    <n v="3395000"/>
    <s v="500,000+"/>
    <n v="4"/>
    <n v="3"/>
    <n v="3111"/>
    <x v="0"/>
    <s v="129 W 70th St Unit 1New York, NY 10023"/>
    <x v="0"/>
    <s v="Manhattan"/>
    <s v="129 W 70th St Apt 1a, New York, NY 10023, USA"/>
    <n v="40.776381200000003"/>
    <n v="-73.980013499999998"/>
  </r>
  <r>
    <s v="Brokered by Bergen Basin Realty Llc"/>
    <x v="3"/>
    <n v="450000"/>
    <s v="300,001-500,000"/>
    <n v="2"/>
    <n v="1"/>
    <n v="1100"/>
    <x v="0"/>
    <s v="2675 Ocean Ave Apt 3BBrooklyn, NY 11229"/>
    <x v="2"/>
    <s v="Sheepshead Bay"/>
    <s v="2675 Ocean Ave #3b, Brooklyn, NY 11229, USA"/>
    <n v="40.595967000000002"/>
    <n v="-73.950401799999995"/>
  </r>
  <r>
    <s v="Brokered by ROCKAWAY PROPERTIES"/>
    <x v="0"/>
    <n v="649000"/>
    <s v="500,000+"/>
    <n v="3"/>
    <n v="2"/>
    <n v="1770"/>
    <x v="0"/>
    <s v="103-06 Rockaway Beach Blvd Unit 3CRockaway Park, NY 11694"/>
    <x v="4"/>
    <s v="Rockaway Park"/>
    <s v="10306 Rockaway Beach Blvd #3c, Rockaway Park, NY 11694, USA"/>
    <n v="40.583827399999997"/>
    <n v="-73.824313799999999"/>
  </r>
  <r>
    <s v="Brokered by Douglas Elliman - 140 Franklin"/>
    <x v="9"/>
    <n v="1295000"/>
    <s v="500,000+"/>
    <n v="2"/>
    <n v="2"/>
    <n v="2000"/>
    <x v="0"/>
    <s v="130 W 26th St Apt 3New York, NY 10001"/>
    <x v="0"/>
    <s v="Manhattan"/>
    <s v="130 W 26th St Apt 3, New York, NY 10001, USA"/>
    <n v="40.745047499999998"/>
    <n v="-73.992356900000004"/>
  </r>
  <r>
    <s v="Brokered by Corcoran SoHo"/>
    <x v="9"/>
    <n v="1775000"/>
    <s v="500,000+"/>
    <n v="2"/>
    <n v="2"/>
    <n v="2185"/>
    <x v="0"/>
    <s v="21 Monroe Pl Apt 3FLBrooklyn, NY 11201"/>
    <x v="2"/>
    <s v="Brooklyn Heights"/>
    <s v="21 Monroe Pl #3f, Brooklyn, NY 11201, USA"/>
    <n v="40.696590700000002"/>
    <n v="-73.992678900000001"/>
  </r>
  <r>
    <s v="Brokered by Amerihomes Realty Of Ny Inc"/>
    <x v="3"/>
    <n v="265000"/>
    <s v="100,001-300,000"/>
    <n v="2"/>
    <n v="1"/>
    <n v="900"/>
    <x v="4"/>
    <s v="2461 E 29th St Apt 3FBrooklyn, NY 11235"/>
    <x v="2"/>
    <s v="Sheepshead Bay"/>
    <s v="2461 E 29th St #3f, Brooklyn, NY 11235, USA"/>
    <n v="40.592003800000001"/>
    <n v="-73.941035400000004"/>
  </r>
  <r>
    <s v="Brokered by Douglas Elliman - 575 Madison Ave"/>
    <x v="0"/>
    <n v="3595000"/>
    <s v="500,000+"/>
    <n v="2"/>
    <n v="2"/>
    <n v="2185"/>
    <x v="0"/>
    <s v="15 W 61st St Apt 22BNew York, NY 10023"/>
    <x v="0"/>
    <s v="Manhattan"/>
    <s v="15 W 61st St #22b, New York, NY 10023, USA"/>
    <n v="40.7701937"/>
    <n v="-73.982917700000002"/>
  </r>
  <r>
    <s v="Brokered by Olam Realty Group"/>
    <x v="9"/>
    <n v="769000"/>
    <s v="500,000+"/>
    <n v="2"/>
    <n v="2"/>
    <n v="2185"/>
    <x v="0"/>
    <s v="102-42 63rd AveForest Hills, NY 11375"/>
    <x v="4"/>
    <s v="Queens"/>
    <s v="102-42 63rd Ave, Forest Hills, NY 11375, USA"/>
    <n v="40.733907100000003"/>
    <n v="-73.853572700000001"/>
  </r>
  <r>
    <s v="Brokered by Pantiga Group Inc."/>
    <x v="4"/>
    <n v="1350000"/>
    <s v="500,000+"/>
    <n v="9"/>
    <n v="3"/>
    <n v="3318"/>
    <x v="0"/>
    <s v="307 E 162nd StBronx, NY 10451"/>
    <x v="3"/>
    <s v="The Bronx"/>
    <s v="307 E 162nd St, Bronx, NY 10451, USA"/>
    <n v="40.826209400000003"/>
    <n v="-73.9164423"/>
  </r>
  <r>
    <s v="Brokered by First Class Realty Enterprises"/>
    <x v="4"/>
    <n v="797777"/>
    <s v="500,000+"/>
    <n v="4"/>
    <n v="2"/>
    <n v="2185"/>
    <x v="0"/>
    <s v="117-63 140th StJamaica, NY 11436"/>
    <x v="4"/>
    <s v="Queens"/>
    <s v="11763 140th St, Jamaica, NY 11436, USA"/>
    <n v="40.6764388"/>
    <n v="-73.800860400000005"/>
  </r>
  <r>
    <s v="Brokered by COMPASS"/>
    <x v="9"/>
    <n v="4650000"/>
    <s v="500,000+"/>
    <n v="6"/>
    <n v="3"/>
    <n v="4734"/>
    <x v="0"/>
    <s v="168 Lafayette AveBrooklyn, NY 11238"/>
    <x v="2"/>
    <s v="Brooklyn"/>
    <s v="168 Lafayette Ave, Brooklyn, NY 11238, USA"/>
    <n v="40.687544299999999"/>
    <n v="-73.970173700000004"/>
  </r>
  <r>
    <s v="Brokered by Douglas Elliman - Franklin Square"/>
    <x v="9"/>
    <n v="680000"/>
    <s v="500,000+"/>
    <n v="4"/>
    <n v="2"/>
    <n v="1536"/>
    <x v="0"/>
    <s v="135-30 94th StOzone Park, NY 11417"/>
    <x v="4"/>
    <s v="Queens"/>
    <s v="135-30 94th St, Jamaica, NY 11417, USA"/>
    <n v="40.6729488"/>
    <n v="-73.8425151"/>
  </r>
  <r>
    <s v="Brokered by Pin It Realty Llc"/>
    <x v="1"/>
    <n v="549000"/>
    <s v="500,000+"/>
    <n v="4"/>
    <n v="2"/>
    <n v="2185"/>
    <x v="0"/>
    <s v="10-18 Beach 22nd StFar Rockaway, NY 11691"/>
    <x v="4"/>
    <s v="Queens"/>
    <s v="10-18 Beach 22nd St, Far Rockaway, NY 11691, USA"/>
    <n v="40.602705700000001"/>
    <n v="-73.7548417"/>
  </r>
  <r>
    <s v="Brokered by Sotheby's International Realty - East Side Manhattan Brokerage"/>
    <x v="9"/>
    <n v="13650000"/>
    <s v="500,000+"/>
    <n v="5"/>
    <n v="3"/>
    <n v="2185"/>
    <x v="0"/>
    <s v="164 E 70th StNew York, NY 10021"/>
    <x v="0"/>
    <s v="New York"/>
    <s v="164 E 70th St, New York, NY 10021, USA"/>
    <n v="40.768644899999998"/>
    <n v="-73.962568599999997"/>
  </r>
  <r>
    <s v="Brokered by REO FIRST CHOICE REALTY LLC"/>
    <x v="1"/>
    <n v="749000"/>
    <s v="500,000+"/>
    <n v="3"/>
    <n v="2"/>
    <n v="1400"/>
    <x v="0"/>
    <s v="4593 Kings HwyBrooklyn, NY 11234"/>
    <x v="2"/>
    <s v="Brooklyn"/>
    <s v="4593 Kings Hwy, Brooklyn, NY 11234, USA"/>
    <n v="40.630681799999998"/>
    <n v="-73.932503299999993"/>
  </r>
  <r>
    <s v="Brokered by RE MAX Real Estate Professionals"/>
    <x v="3"/>
    <n v="398000"/>
    <s v="300,001-500,000"/>
    <n v="3"/>
    <n v="1"/>
    <n v="900"/>
    <x v="4"/>
    <s v="1953 65th St Apt 3ABrooklyn, NY 11204"/>
    <x v="2"/>
    <s v="Mapleton"/>
    <s v="1953 65th St #3a, Brooklyn, NY 11204, USA"/>
    <n v="40.617176999999998"/>
    <n v="-73.986446999999998"/>
  </r>
  <r>
    <s v="Brokered by EXP Realty"/>
    <x v="0"/>
    <n v="680000"/>
    <s v="500,000+"/>
    <n v="2"/>
    <n v="2"/>
    <n v="847"/>
    <x v="4"/>
    <s v="90-20 55th Ave Unit 4AElmhurst, NY 11373"/>
    <x v="4"/>
    <s v="Elmhurst"/>
    <s v="90-20 55th Ave #4a, Elmhurst, NY 11373, USA"/>
    <n v="40.736710600000002"/>
    <n v="-73.872208900000004"/>
  </r>
  <r>
    <s v="Brokered by COMPASS"/>
    <x v="3"/>
    <n v="499000"/>
    <s v="300,001-500,000"/>
    <n v="2"/>
    <n v="1"/>
    <n v="2185"/>
    <x v="0"/>
    <s v="34-47 82nd St Unit 1Queens, NY 11372"/>
    <x v="4"/>
    <s v="Jackson Heights"/>
    <s v="3447 82nd St Apt 1, Jackson Heights, NY 11372, USA"/>
    <n v="40.753729900000003"/>
    <n v="-73.88503"/>
  </r>
  <r>
    <s v="Brokered by Dwell Residential"/>
    <x v="2"/>
    <n v="2250000"/>
    <s v="500,000+"/>
    <n v="4"/>
    <n v="2"/>
    <n v="1360"/>
    <x v="0"/>
    <s v="571 17th StBrooklyn, NY 11218"/>
    <x v="2"/>
    <s v="Brooklyn"/>
    <s v="571 17th St, Brooklyn, NY 11218, USA"/>
    <n v="40.656818899999998"/>
    <n v="-73.979570600000002"/>
  </r>
  <r>
    <s v="Brokered by COMPASS"/>
    <x v="9"/>
    <n v="550000"/>
    <s v="500,000+"/>
    <n v="3"/>
    <n v="2"/>
    <n v="1520"/>
    <x v="0"/>
    <s v="9 Zoe StStaten Island, NY 10305"/>
    <x v="1"/>
    <s v="Staten Island"/>
    <s v="9 Zoe St, Staten Island, NY 10305, USA"/>
    <n v="40.587822099999997"/>
    <n v="-74.097086000000004"/>
  </r>
  <r>
    <s v="Brokered by COMPASS"/>
    <x v="2"/>
    <n v="4995000"/>
    <s v="500,000+"/>
    <n v="6"/>
    <n v="3"/>
    <n v="7868"/>
    <x v="5"/>
    <s v="325 E 14th StManhattan, NY 10003"/>
    <x v="0"/>
    <s v="New York"/>
    <s v="325 E 14th St, New York, NY 10003, USA"/>
    <n v="40.732095800000003"/>
    <n v="-73.983714599999999"/>
  </r>
  <r>
    <s v="Brokered by Corcoran Park Slope"/>
    <x v="9"/>
    <n v="2650000"/>
    <s v="500,000+"/>
    <n v="5"/>
    <n v="2"/>
    <n v="2500"/>
    <x v="0"/>
    <s v="64 E 86th St # 10BANew York, NY 10028"/>
    <x v="0"/>
    <s v="Manhattan"/>
    <s v="64 East 86th St #10b, New York, NY 10028, USA"/>
    <n v="40.780450799999997"/>
    <n v="-73.958214100000006"/>
  </r>
  <r>
    <s v="Brokered by Corcoran SoHo"/>
    <x v="1"/>
    <n v="7188000"/>
    <s v="500,000+"/>
    <n v="3"/>
    <n v="3"/>
    <n v="4108"/>
    <x v="0"/>
    <s v="60 Warren St Fl 3New York, NY 10007"/>
    <x v="0"/>
    <s v="Manhattan"/>
    <s v="60 Warren St FL 3, New York, NY 10007, USA"/>
    <n v="40.7150155"/>
    <n v="-74.009337200000004"/>
  </r>
  <r>
    <s v="Brokered by Avenues - Headquarters"/>
    <x v="2"/>
    <n v="1500000"/>
    <s v="500,000+"/>
    <n v="14"/>
    <n v="7"/>
    <n v="6375"/>
    <x v="5"/>
    <s v="797 Fairmount Pl Unit BuildingBronx, NY 10460"/>
    <x v="3"/>
    <s v="The Bronx"/>
    <s v="797 Fairmount Pl, Bronx, NY 10460, USA"/>
    <n v="40.842657099999997"/>
    <n v="-73.888416699999993"/>
  </r>
  <r>
    <s v="Brokered by Keller Williams NYC"/>
    <x v="3"/>
    <n v="999000"/>
    <s v="500,000+"/>
    <n v="1"/>
    <n v="1"/>
    <n v="2185"/>
    <x v="0"/>
    <s v="40 Prospect Park W Apt 3GBrooklyn, NY 11215"/>
    <x v="2"/>
    <s v="Park Slope"/>
    <s v="40 Prospect Park W #3g, Brooklyn, NY 11215, USA"/>
    <n v="40.6698886"/>
    <n v="-73.972658699999997"/>
  </r>
  <r>
    <s v="Brokered by E Realty International Corp"/>
    <x v="0"/>
    <n v="799000"/>
    <s v="500,000+"/>
    <n v="2"/>
    <n v="2"/>
    <n v="868"/>
    <x v="4"/>
    <s v="214-11 35th Ave Unit 3ABayside, NY 11361"/>
    <x v="4"/>
    <s v="Bayside"/>
    <s v="214-11 35th Ave #3a, Bayside, NY 11361, USA"/>
    <n v="40.769678900000002"/>
    <n v="-73.772159000000002"/>
  </r>
  <r>
    <s v="Brokered by Chase Global Realty Corp"/>
    <x v="0"/>
    <n v="699000"/>
    <s v="500,000+"/>
    <n v="1"/>
    <n v="1"/>
    <n v="2185"/>
    <x v="0"/>
    <s v="40-22 61st St Unit 2KWoodside, NY 11377"/>
    <x v="4"/>
    <s v="61st Street"/>
    <s v="Parking lot, 40-22 61st St #2, Flushing, NY 11377, USA"/>
    <n v="40.744186300000003"/>
    <n v="-73.903763499999997"/>
  </r>
  <r>
    <s v="Brokered by COMPASS"/>
    <x v="3"/>
    <n v="940000"/>
    <s v="500,000+"/>
    <n v="2"/>
    <n v="1"/>
    <n v="2185"/>
    <x v="0"/>
    <s v="401 E 74th St Apt 14AManhattan, NY 10021"/>
    <x v="0"/>
    <s v="Manhattan"/>
    <s v="401 E 74th St #14a, New York, NY 10021, USA"/>
    <n v="40.768968399999999"/>
    <n v="-73.954312099999996"/>
  </r>
  <r>
    <s v="Brokered by Sotheby's International Realty - Downtown Manhattan"/>
    <x v="2"/>
    <n v="3460000"/>
    <s v="500,000+"/>
    <n v="2"/>
    <n v="2"/>
    <n v="2484"/>
    <x v="0"/>
    <s v="168 Plymouth St # ThcBrooklyn, NY 11201"/>
    <x v="2"/>
    <s v="Brooklyn"/>
    <s v="168 Plymouth St, Brooklyn, NY 11201, USA"/>
    <n v="40.7037221"/>
    <n v="-73.987096800000003"/>
  </r>
  <r>
    <s v="Brokered by COMPASS"/>
    <x v="0"/>
    <n v="1395000"/>
    <s v="500,000+"/>
    <n v="2"/>
    <n v="2"/>
    <n v="2185"/>
    <x v="0"/>
    <s v="233 E 86th St Apt 14CManhattan, NY 10028"/>
    <x v="0"/>
    <s v="Manhattan"/>
    <s v="233 East 86th St #14c, New York, NY 10028, USA"/>
    <n v="40.778483999999999"/>
    <n v="-73.952491199999997"/>
  </r>
  <r>
    <s v="Brokered by Joseph Baratta &amp; Company Realty"/>
    <x v="1"/>
    <n v="629000"/>
    <s v="500,000+"/>
    <n v="3"/>
    <n v="2"/>
    <n v="1575"/>
    <x v="0"/>
    <s v="3312 Paulding Ave Unit ABronx, NY 10469"/>
    <x v="3"/>
    <s v="The Bronx"/>
    <s v="3312 Paulding Ave, Bronx, NY 10469, USA"/>
    <n v="40.873488100000003"/>
    <n v="-73.858233299999995"/>
  </r>
  <r>
    <s v="Brokered by Sotheby's International Realty - Downtown Manhattan"/>
    <x v="2"/>
    <n v="2850000"/>
    <s v="500,000+"/>
    <n v="4"/>
    <n v="3"/>
    <n v="1725"/>
    <x v="0"/>
    <s v="343 Prospect AveBrooklyn, NY 11215"/>
    <x v="2"/>
    <s v="Brooklyn"/>
    <s v="343 Prospect Ave, Brooklyn, NY 11215, USA"/>
    <n v="40.662200499999997"/>
    <n v="-73.986985300000001"/>
  </r>
  <r>
    <s v="Brokered by Keller Williams NYC"/>
    <x v="3"/>
    <n v="999000"/>
    <s v="500,000+"/>
    <n v="1"/>
    <n v="1"/>
    <n v="2185"/>
    <x v="0"/>
    <s v="40 Prospect Park W Apt 3GBrooklyn, NY 11215"/>
    <x v="2"/>
    <s v="Park Slope"/>
    <s v="40 Prospect Park W #3g, Brooklyn, NY 11215, USA"/>
    <n v="40.6698886"/>
    <n v="-73.972658699999997"/>
  </r>
  <r>
    <s v="Brokered by Avenues - Headquarters"/>
    <x v="2"/>
    <n v="1500000"/>
    <s v="500,000+"/>
    <n v="14"/>
    <n v="7"/>
    <n v="6375"/>
    <x v="5"/>
    <s v="797 Fairmount Pl Unit BuildingBronx, NY 10460"/>
    <x v="3"/>
    <s v="The Bronx"/>
    <s v="797 Fairmount Pl, Bronx, NY 10460, USA"/>
    <n v="40.842657099999997"/>
    <n v="-73.888416699999993"/>
  </r>
  <r>
    <s v="Brokered by COMPASS"/>
    <x v="3"/>
    <n v="940000"/>
    <s v="500,000+"/>
    <n v="2"/>
    <n v="1"/>
    <n v="2185"/>
    <x v="0"/>
    <s v="401 E 74th St Apt 14AManhattan, NY 10021"/>
    <x v="0"/>
    <s v="Manhattan"/>
    <s v="401 E 74th St #14a, New York, NY 10021, USA"/>
    <n v="40.768968399999999"/>
    <n v="-73.954312099999996"/>
  </r>
  <r>
    <s v="Brokered by Sotheby's International Realty - East Side Manhattan Brokerage"/>
    <x v="3"/>
    <n v="2995000"/>
    <s v="500,000+"/>
    <n v="3"/>
    <n v="4"/>
    <n v="2185"/>
    <x v="0"/>
    <s v="24 Central Park S # 3WNew York, NY 10019"/>
    <x v="0"/>
    <s v="Manhattan"/>
    <s v="24 Central Park S # 3e, New York, NY 10019, USA"/>
    <n v="40.770300499999998"/>
    <n v="-73.980471499999993"/>
  </r>
  <r>
    <s v="Brokered by Douglas Elliman - 575 Madison Ave"/>
    <x v="3"/>
    <n v="2750000"/>
    <s v="500,000+"/>
    <n v="2"/>
    <n v="2"/>
    <n v="2185"/>
    <x v="0"/>
    <s v="1 E 66th St Unit 2ANew York, NY 10065"/>
    <x v="0"/>
    <s v="Manhattan"/>
    <s v="1 E 66th St #2a, New York, NY 10065, USA"/>
    <n v="40.768708199999999"/>
    <n v="-73.969443900000002"/>
  </r>
  <r>
    <s v="Brokered by COMPASS"/>
    <x v="2"/>
    <n v="1100000"/>
    <s v="500,000+"/>
    <n v="9"/>
    <n v="3"/>
    <n v="3944"/>
    <x v="0"/>
    <s v="1829 Topping AveBronx, NY 10457"/>
    <x v="3"/>
    <s v="The Bronx"/>
    <s v="1829 Topping Ave, Bronx, NY 10457, USA"/>
    <n v="40.847358499999999"/>
    <n v="-73.9057344"/>
  </r>
  <r>
    <s v="Brokered by COMPASS"/>
    <x v="3"/>
    <n v="1395000"/>
    <s v="500,000+"/>
    <n v="2"/>
    <n v="2"/>
    <n v="2185"/>
    <x v="0"/>
    <s v="45 E 72nd St Apt 8BManhattan, NY 10021"/>
    <x v="0"/>
    <s v="Manhattan"/>
    <s v="45 E 72nd St #8b, New York, NY 10021, USA"/>
    <n v="40.771648499999998"/>
    <n v="-73.964620600000003"/>
  </r>
  <r>
    <s v="Brokered by BEN BAY REALTY, CO."/>
    <x v="9"/>
    <n v="599000"/>
    <s v="500,000+"/>
    <n v="3"/>
    <n v="3"/>
    <n v="1392"/>
    <x v="0"/>
    <s v="245 Doane AveStaten Island, NY 10308"/>
    <x v="1"/>
    <s v="Staten Island"/>
    <s v="245 Doane Ave, Staten Island, NY 10308, USA"/>
    <n v="40.555659900000002"/>
    <n v="-74.155087899999998"/>
  </r>
  <r>
    <s v="Brokered by COMPASS"/>
    <x v="0"/>
    <n v="1395000"/>
    <s v="500,000+"/>
    <n v="2"/>
    <n v="2"/>
    <n v="2185"/>
    <x v="0"/>
    <s v="233 E 86th St Apt 14CManhattan, NY 10028"/>
    <x v="0"/>
    <s v="Manhattan"/>
    <s v="233 East 86th St #14c, New York, NY 10028, USA"/>
    <n v="40.778483999999999"/>
    <n v="-73.952491199999997"/>
  </r>
  <r>
    <s v="Brokered by Crifasi Real Estate Inc"/>
    <x v="4"/>
    <n v="1049000"/>
    <s v="500,000+"/>
    <n v="6"/>
    <n v="2"/>
    <n v="2185"/>
    <x v="0"/>
    <s v="75-21 67th RdMiddle Village, NY 11379"/>
    <x v="4"/>
    <s v="Queens"/>
    <s v="75-21 67th Rd, Flushing, NY 11379, USA"/>
    <n v="40.712464799999999"/>
    <n v="-73.876719199999997"/>
  </r>
  <r>
    <s v="Brokered by Corcoran East Side"/>
    <x v="0"/>
    <n v="4250000"/>
    <s v="500,000+"/>
    <n v="2"/>
    <n v="2"/>
    <n v="1778"/>
    <x v="0"/>
    <s v="15 Hudson Yards Apt 34ANew York, NY 10001"/>
    <x v="0"/>
    <s v="Manhattan"/>
    <s v="15 Hudson Yards #34a, New York, NY 10001, USA"/>
    <n v="40.753758599999998"/>
    <n v="-74.003220999999996"/>
  </r>
  <r>
    <s v="Brokered by Corcoran Chelsea/Flatiron"/>
    <x v="3"/>
    <n v="925000"/>
    <s v="500,000+"/>
    <n v="3"/>
    <n v="2"/>
    <n v="1700"/>
    <x v="0"/>
    <s v="205 E 63rd St Apt 6BNew York, NY 10065"/>
    <x v="0"/>
    <s v="Manhattan"/>
    <s v="205 E 63rd St #6b, New York, NY 10065, USA"/>
    <n v="40.764050099999999"/>
    <n v="-73.964336000000003"/>
  </r>
  <r>
    <s v="Brokered by MNS"/>
    <x v="0"/>
    <n v="1695000"/>
    <s v="500,000+"/>
    <n v="2"/>
    <n v="2"/>
    <n v="1035"/>
    <x v="0"/>
    <s v="526 Union Ave Ph 1Brooklyn, NY 11211"/>
    <x v="2"/>
    <s v="Williamsburg"/>
    <s v="526 Union Ave Ph 1, Brooklyn, NY 11211, USA"/>
    <n v="40.7163702"/>
    <n v="-73.951572799999994"/>
  </r>
  <r>
    <s v="Brokered by B Square Realty"/>
    <x v="0"/>
    <n v="599000"/>
    <s v="500,000+"/>
    <n v="1"/>
    <n v="1"/>
    <n v="958"/>
    <x v="4"/>
    <s v="37-32 89th St Unit 1AJackson Heights, NY 11372"/>
    <x v="4"/>
    <s v="Flushing"/>
    <s v="37-32 89th St #1a, Queens, NY 11372, USA"/>
    <n v="40.749449900000002"/>
    <n v="-73.877867600000002"/>
  </r>
  <r>
    <s v="Brokered by Douglas Elliman - 575 Madison Ave"/>
    <x v="3"/>
    <n v="1250000"/>
    <s v="500,000+"/>
    <n v="2"/>
    <n v="2"/>
    <n v="1350"/>
    <x v="0"/>
    <s v="860 Fifth Ave Unit 7FNew York, NY 10065"/>
    <x v="0"/>
    <s v="Manhattan"/>
    <s v="860 5th Ave #7f, New York, NY 10065, USA"/>
    <n v="40.769595600000002"/>
    <n v="-73.968877300000003"/>
  </r>
  <r>
    <s v="Brokered by Corcoran SoHo"/>
    <x v="0"/>
    <n v="610000"/>
    <s v="500,000+"/>
    <n v="3"/>
    <n v="3"/>
    <n v="923"/>
    <x v="4"/>
    <s v="55 Greene Ave Ste 2BBrooklyn, NY 11238"/>
    <x v="2"/>
    <s v="Fort Greene"/>
    <s v="55 Greene Ave #2b, Brooklyn, NY 11238, USA"/>
    <n v="40.6863077"/>
    <n v="-73.970927399999994"/>
  </r>
  <r>
    <s v="Brokered by Excellent Realty Llc"/>
    <x v="4"/>
    <n v="2299000"/>
    <s v="500,000+"/>
    <n v="8"/>
    <n v="5"/>
    <n v="2700"/>
    <x v="0"/>
    <s v="204-20 46 AveBayside, NY 11361"/>
    <x v="4"/>
    <s v="Queens"/>
    <s v="204-20 46th Ave, Queens, NY 11361, USA"/>
    <n v="40.755614399999999"/>
    <n v="-73.777276999999998"/>
  </r>
  <r>
    <s v="Brokered by Carina Realty Inc"/>
    <x v="1"/>
    <n v="1350000"/>
    <s v="500,000+"/>
    <n v="3"/>
    <n v="3"/>
    <n v="2185"/>
    <x v="0"/>
    <s v="219 E 115th StNyc, NY 10029"/>
    <x v="0"/>
    <s v="New York"/>
    <s v="219 E 115th St, New York, NY 10029, USA"/>
    <n v="40.797031599999997"/>
    <n v="-73.939529699999994"/>
  </r>
  <r>
    <s v="Brokered by Douglas Elliman  -111 Fifth Ave"/>
    <x v="3"/>
    <n v="2395000"/>
    <s v="500,000+"/>
    <n v="4"/>
    <n v="4"/>
    <n v="3600"/>
    <x v="0"/>
    <s v="870 United Nations Plz Units 31 &amp; 32FNew York, NY 10017"/>
    <x v="0"/>
    <s v="Manhattan"/>
    <s v="870 United Nations Plaza Apt 31b, New York, NY 10017, USA"/>
    <n v="40.749192600000001"/>
    <n v="-73.969541699999994"/>
  </r>
  <r>
    <s v="Brokered by MQ Realty - M Q Realty"/>
    <x v="1"/>
    <n v="3750000"/>
    <s v="500,000+"/>
    <n v="13"/>
    <n v="8"/>
    <n v="2185"/>
    <x v="0"/>
    <s v="37-02 31st Ave Unit BuildingAstoria, NY 11103"/>
    <x v="4"/>
    <s v="Queens"/>
    <s v="37-02 31st Ave, Long Island City, NY 11103, USA"/>
    <n v="40.761853600000002"/>
    <n v="-73.9187072"/>
  </r>
  <r>
    <s v="Brokered by Chase Global Realty Corp"/>
    <x v="0"/>
    <n v="1080000"/>
    <s v="500,000+"/>
    <n v="2"/>
    <n v="2"/>
    <n v="1545"/>
    <x v="0"/>
    <s v="14-50 110th St Unit E301College Point, NY 11356"/>
    <x v="4"/>
    <s v="College Point"/>
    <s v="14- 50 110th St #301, College Point, NY 11356, USA"/>
    <n v="40.784124300000002"/>
    <n v="-73.856901800000003"/>
  </r>
  <r>
    <s v="Brokered by TDMT - The Development Marketing Team"/>
    <x v="9"/>
    <n v="450000"/>
    <s v="300,001-500,000"/>
    <n v="2"/>
    <n v="1"/>
    <n v="2185"/>
    <x v="0"/>
    <s v="256 S 4th St Apt 6Brooklyn, NY 11211"/>
    <x v="2"/>
    <s v="Southside"/>
    <s v="256 S 4th St Apartment 6, Brooklyn, NY 11211, USA"/>
    <n v="40.709819000000003"/>
    <n v="-73.957902000000004"/>
  </r>
  <r>
    <s v="Brokered by Marlin Realty, Inc."/>
    <x v="4"/>
    <n v="2250000"/>
    <s v="500,000+"/>
    <n v="10"/>
    <n v="3"/>
    <n v="5200"/>
    <x v="5"/>
    <s v="1102 Ovington AveBrooklyn, NY 11219"/>
    <x v="2"/>
    <s v="Brooklyn"/>
    <s v="1102 Ovington Ave, Brooklyn, NY 11219, USA"/>
    <n v="40.626629600000001"/>
    <n v="-74.007712900000001"/>
  </r>
  <r>
    <s v="Brokered by Royal House Realty Inc"/>
    <x v="3"/>
    <n v="588888"/>
    <s v="500,000+"/>
    <n v="3"/>
    <n v="2"/>
    <n v="1150"/>
    <x v="0"/>
    <s v="9737 63rd Rd Apt 9ERego Park, NY 11374"/>
    <x v="4"/>
    <s v="Rego Park"/>
    <s v="97-37 63rd Rd #9e, Rego Park, NY 11374, USA"/>
    <n v="40.731895799999997"/>
    <n v="-73.859964500000004"/>
  </r>
  <r>
    <s v="Brokered by Affordable Realty Corp"/>
    <x v="3"/>
    <n v="279000"/>
    <s v="100,001-300,000"/>
    <n v="2"/>
    <n v="1"/>
    <n v="2185"/>
    <x v="0"/>
    <s v="160-10 89th Ave Unit 15LJamaica, NY 11432"/>
    <x v="4"/>
    <s v="Jamaica"/>
    <s v="16010 89th Ave Apt 15l, Jamaica, NY 11432, USA"/>
    <n v="40.706379900000002"/>
    <n v="-73.799959999999999"/>
  </r>
  <r>
    <s v="Brokered by Corcoran Park Avenue South"/>
    <x v="0"/>
    <n v="1199000"/>
    <s v="500,000+"/>
    <n v="2"/>
    <n v="1"/>
    <n v="1080"/>
    <x v="0"/>
    <s v="9511 Shore Rd Apt 602Brooklyn, NY 11209"/>
    <x v="2"/>
    <s v="Fort Hamilton"/>
    <s v="9511 Shore Rd APT 602, Brooklyn, NY 11209, USA"/>
    <n v="40.616343399999998"/>
    <n v="-74.037788899999995"/>
  </r>
  <r>
    <s v="Brokered by Charmed Realty"/>
    <x v="1"/>
    <n v="1390000"/>
    <s v="500,000+"/>
    <n v="3"/>
    <n v="2"/>
    <n v="1276"/>
    <x v="0"/>
    <s v="3401 Fort Independence StBronx, NY 10463"/>
    <x v="3"/>
    <s v="The Bronx"/>
    <s v="3401 Fort Independence St, Bronx, NY 10463, USA"/>
    <n v="40.8807227"/>
    <n v="-73.899345699999998"/>
  </r>
  <r>
    <s v="Brokered by BROOKLYN`S 4 U REALTY"/>
    <x v="4"/>
    <n v="1150000"/>
    <s v="500,000+"/>
    <n v="6"/>
    <n v="3"/>
    <n v="2400"/>
    <x v="0"/>
    <s v="1240 E 48th StBrooklyn, NY 11234"/>
    <x v="2"/>
    <s v="Brooklyn"/>
    <s v="1240 E 48th St, Brooklyn, NY 11234, USA"/>
    <n v="40.630927200000002"/>
    <n v="-73.9303563"/>
  </r>
  <r>
    <s v="Brokered by Corcoran West Side"/>
    <x v="3"/>
    <n v="6350000"/>
    <s v="500,000+"/>
    <n v="4"/>
    <n v="4"/>
    <n v="2185"/>
    <x v="0"/>
    <s v="230 Central Park W Apt 3ANew York, NY 10024"/>
    <x v="0"/>
    <s v="Manhattan"/>
    <s v="230 Central Park W #3a, New York, NY 10024, USA"/>
    <n v="40.783670299999997"/>
    <n v="-73.970927399999994"/>
  </r>
  <r>
    <s v="Brokered by Andrew Lichtenstein Inc"/>
    <x v="0"/>
    <n v="650000"/>
    <s v="500,000+"/>
    <n v="2"/>
    <n v="2"/>
    <n v="1013"/>
    <x v="0"/>
    <s v="3625 Oxford Ave Apt 6BBronx, NY 10463"/>
    <x v="3"/>
    <s v="Riverdale"/>
    <s v="3625 Oxford Ave #6b, Bronx, NY 10463, USA"/>
    <n v="40.887056700000002"/>
    <n v="-73.908721999999997"/>
  </r>
  <r>
    <s v="Brokered by Coldwell Banker Labarca"/>
    <x v="1"/>
    <n v="599999"/>
    <s v="500,000+"/>
    <n v="3"/>
    <n v="2"/>
    <n v="1340"/>
    <x v="0"/>
    <s v="524 Thomas S Boyland StBrooklyn, NY 11212"/>
    <x v="2"/>
    <s v="Brooklyn"/>
    <s v="524 Thomas S Boyland St, Brooklyn, NY 11212, USA"/>
    <n v="40.667748600000003"/>
    <n v="-73.913448099999997"/>
  </r>
  <r>
    <s v="Brokered by Coldwell Banker Realty"/>
    <x v="3"/>
    <n v="395000"/>
    <s v="300,001-500,000"/>
    <n v="2"/>
    <n v="1"/>
    <n v="950"/>
    <x v="4"/>
    <s v="5900 Arlington Ave Apt 5HBronx, NY 10471"/>
    <x v="3"/>
    <s v="North Riverdale"/>
    <s v="5900 Arlington Ave #5h, Bronx, NY 10471, USA"/>
    <n v="40.909252000000002"/>
    <n v="-73.905421000000004"/>
  </r>
  <r>
    <s v="Brokered by O Kane Realty"/>
    <x v="3"/>
    <n v="299000"/>
    <s v="100,001-300,000"/>
    <n v="1"/>
    <n v="1"/>
    <n v="700"/>
    <x v="4"/>
    <s v="33-15 81st St Unit 4DJackson Heights, NY 11372"/>
    <x v="4"/>
    <s v="Flushing"/>
    <s v="33-15 81st St #4d, Flushing, NY 11372, USA"/>
    <n v="40.754728200000002"/>
    <n v="-73.885970599999993"/>
  </r>
  <r>
    <s v="Brokered by Cruz Network Cruse Realty"/>
    <x v="0"/>
    <n v="549000"/>
    <s v="500,000+"/>
    <n v="2"/>
    <n v="2"/>
    <n v="1113"/>
    <x v="0"/>
    <s v="85-09 151st Ave Unit 1HHoward Beach, NY 11414"/>
    <x v="4"/>
    <s v="Howard Beach"/>
    <s v="85-09 151st Ave #1h, Howard Beach, NY 11414, USA"/>
    <n v="40.668789799999999"/>
    <n v="-73.849494199999995"/>
  </r>
  <r>
    <s v="Brokered by Douglas Elliman - 575 Madison Ave"/>
    <x v="0"/>
    <n v="1350000"/>
    <s v="500,000+"/>
    <n v="2"/>
    <n v="2"/>
    <n v="1066"/>
    <x v="0"/>
    <s v="460 Manhattan Ave Apt 2BBrooklyn, NY 11222"/>
    <x v="2"/>
    <s v="Greenpoint"/>
    <s v="460 Manhattan Ave #2b, Brooklyn, NY 11222, USA"/>
    <n v="40.720081800000003"/>
    <n v="-73.947365399999995"/>
  </r>
  <r>
    <s v="Brokered by Winzone Realty Inc"/>
    <x v="0"/>
    <n v="499000"/>
    <s v="300,001-500,000"/>
    <n v="1"/>
    <n v="1"/>
    <n v="571"/>
    <x v="4"/>
    <s v="52-16 Roosevelt Ave Unit 3AWoodside, NY 11377"/>
    <x v="4"/>
    <s v="Flushing"/>
    <s v="52-16 Roosevelt Ave #3a, Flushing, NY 11377, USA"/>
    <n v="40.744077900000001"/>
    <n v="-73.911898600000001"/>
  </r>
  <r>
    <s v="Brokered by Nest Seekers International, Midtown"/>
    <x v="0"/>
    <n v="1351242"/>
    <s v="500,000+"/>
    <n v="2"/>
    <n v="2"/>
    <n v="1026"/>
    <x v="0"/>
    <s v="3 Court Sq W Unit 403Queens, NY 11101"/>
    <x v="4"/>
    <s v="Long Island City"/>
    <s v="3 Ct Square W Ph 403, Long Island City, NY 11101, USA"/>
    <n v="40.747962999999999"/>
    <n v="-73.944456000000002"/>
  </r>
  <r>
    <s v="Brokered by Corcoran Park Slope"/>
    <x v="3"/>
    <n v="249000"/>
    <s v="100,001-300,000"/>
    <n v="2"/>
    <n v="1"/>
    <n v="830"/>
    <x v="4"/>
    <s v="2547 W 2nd St Apt 2JBrooklyn, NY 11223"/>
    <x v="2"/>
    <s v="Gravesend"/>
    <s v="2547 W 2nd St #2j, Brooklyn, NY 11223, USA"/>
    <n v="40.587156800000002"/>
    <n v="-73.970927399999994"/>
  </r>
  <r>
    <s v="Brokered by COMPASS"/>
    <x v="0"/>
    <n v="479000"/>
    <s v="300,001-500,000"/>
    <n v="1"/>
    <n v="2"/>
    <n v="1096"/>
    <x v="0"/>
    <s v="44 Euclid Ave Apt 1ABrooklyn, NY 11208"/>
    <x v="2"/>
    <s v="Cypress Hills"/>
    <s v="44 Euclid Ave #1a, Brooklyn, NY 11208, USA"/>
    <n v="40.6874842"/>
    <n v="-73.875467400000005"/>
  </r>
  <r>
    <s v="Brokered by J. Sikar Realty"/>
    <x v="0"/>
    <n v="1899000"/>
    <s v="500,000+"/>
    <n v="3"/>
    <n v="2"/>
    <n v="1757"/>
    <x v="0"/>
    <s v="65 Oceana Dr E Apt 8DBrooklyn, NY 11235"/>
    <x v="2"/>
    <s v="Brighton Beach"/>
    <s v="65 Oceana Dr E #8d, Brooklyn, NY 11235, USA"/>
    <n v="40.576936699999997"/>
    <n v="-73.957014299999997"/>
  </r>
  <r>
    <s v="Brokered by KELLER WILLIAMS REALTY LANDMARK II"/>
    <x v="3"/>
    <n v="275000"/>
    <s v="100,001-300,000"/>
    <n v="1"/>
    <n v="1"/>
    <n v="694"/>
    <x v="4"/>
    <s v="85-15 Main St Unit 12NBriarwood, NY 11435"/>
    <x v="4"/>
    <s v="Jamaica"/>
    <s v="8515 Main St Apt 12e, Jamaica, NY 11435, USA"/>
    <n v="40.710249900000001"/>
    <n v="-73.81917"/>
  </r>
  <r>
    <s v="Brokered by COMPASS"/>
    <x v="0"/>
    <n v="2150000"/>
    <s v="500,000+"/>
    <n v="2"/>
    <n v="2"/>
    <n v="1711"/>
    <x v="0"/>
    <s v="243 W 60th St Apt 5FManhattan, NY 10023"/>
    <x v="0"/>
    <s v="Manhattan"/>
    <s v="243 W 60th St #5b, New York, NY 10023, USA"/>
    <n v="40.771979000000002"/>
    <n v="-73.988956700000003"/>
  </r>
  <r>
    <s v="Brokered by Corcoran East Side"/>
    <x v="3"/>
    <n v="1999000"/>
    <s v="500,000+"/>
    <n v="3"/>
    <n v="3"/>
    <n v="1950"/>
    <x v="0"/>
    <s v="1192 Park Ave # 5DNew York, NY 10128"/>
    <x v="0"/>
    <s v="Manhattan"/>
    <s v="1192 Park Ave #5d, New York, NY 10128, USA"/>
    <n v="40.785174499999997"/>
    <n v="-73.953894500000004"/>
  </r>
  <r>
    <s v="Brokered by Connie Profaci Realty"/>
    <x v="1"/>
    <n v="1588000"/>
    <s v="500,000+"/>
    <n v="5"/>
    <n v="3"/>
    <n v="2580"/>
    <x v="0"/>
    <s v="8407 15th AveBrooklyn, NY 11228"/>
    <x v="2"/>
    <s v="Brooklyn"/>
    <s v="8407 15th Ave, Brooklyn, NY 11228, USA"/>
    <n v="40.612257499999998"/>
    <n v="-74.008278799999999"/>
  </r>
  <r>
    <s v="Brokered by Keller Williams NYC"/>
    <x v="2"/>
    <n v="3200000"/>
    <s v="500,000+"/>
    <n v="7"/>
    <n v="4"/>
    <n v="2976"/>
    <x v="0"/>
    <s v="140 Hoyt StBrooklyn, NY 11217"/>
    <x v="2"/>
    <s v="Brooklyn"/>
    <s v="140 Hoyt St, Brooklyn, NY 11217, USA"/>
    <n v="40.6861131"/>
    <n v="-73.988271400000002"/>
  </r>
  <r>
    <s v="Brokered by Sotheby's International Realty - East Side Manhattan Brokerage"/>
    <x v="3"/>
    <n v="1999000"/>
    <s v="500,000+"/>
    <n v="2"/>
    <n v="2"/>
    <n v="2185"/>
    <x v="0"/>
    <s v="969 Park Ave # 12FNew York, NY 10028"/>
    <x v="0"/>
    <s v="Manhattan"/>
    <s v="969 Park Ave #12b, New York, NY 10028, USA"/>
    <n v="40.777687399999998"/>
    <n v="-73.958552600000004"/>
  </r>
  <r>
    <s v="Brokered by Nest Seekers International, Long Island"/>
    <x v="0"/>
    <n v="1745000"/>
    <s v="500,000+"/>
    <n v="2"/>
    <n v="2"/>
    <n v="1574"/>
    <x v="0"/>
    <s v="27-28 Thomson Ave Unit 422Queens, NY 11101"/>
    <x v="4"/>
    <s v="Long Island City"/>
    <s v="2728 Thomson Ave UNIT 422, Long Island City, NY 11101, USA"/>
    <n v="40.745755099999997"/>
    <n v="-73.941745600000004"/>
  </r>
  <r>
    <s v="Brokered by Ashford Homes"/>
    <x v="1"/>
    <n v="1488000"/>
    <s v="500,000+"/>
    <n v="3"/>
    <n v="2"/>
    <n v="2886"/>
    <x v="0"/>
    <s v="141 Beacon AveStaten Island, NY 10306"/>
    <x v="1"/>
    <s v="Staten Island"/>
    <s v="141 Beacon Ave, Staten Island, NY 10306, USA"/>
    <n v="40.579277300000001"/>
    <n v="-74.121128499999998"/>
  </r>
  <r>
    <s v="Brokered by BHHS New York Properties"/>
    <x v="0"/>
    <n v="1494000"/>
    <s v="500,000+"/>
    <n v="1"/>
    <n v="2"/>
    <n v="1444"/>
    <x v="0"/>
    <s v="507 E 80th St Apt 1RNew York, NY 10075"/>
    <x v="0"/>
    <s v="Manhattan"/>
    <s v="507 E 80th St #1r, New York, NY 10075, USA"/>
    <n v="40.771926899999997"/>
    <n v="-73.949189000000004"/>
  </r>
  <r>
    <s v="Brokered by REALHome Services &amp; Solutions"/>
    <x v="4"/>
    <n v="1108900"/>
    <s v="500,000+"/>
    <n v="6"/>
    <n v="2"/>
    <n v="2664"/>
    <x v="0"/>
    <s v="626 Ovington AveBrooklyn, NY 11209"/>
    <x v="2"/>
    <s v="Brooklyn"/>
    <s v="626 Ovington Ave, Brooklyn, NY 11209, USA"/>
    <n v="40.630890000000001"/>
    <n v="-74.018304999999998"/>
  </r>
  <r>
    <s v="Brokered by JABOUR REALTY COMPANY"/>
    <x v="4"/>
    <n v="3200000"/>
    <s v="500,000+"/>
    <n v="3"/>
    <n v="4"/>
    <n v="3040"/>
    <x v="0"/>
    <s v="405 Sackett StBrooklyn, NY 11231"/>
    <x v="2"/>
    <s v="Brooklyn"/>
    <s v="405 Sackett St, Brooklyn, NY 11231, USA"/>
    <n v="40.681740300000001"/>
    <n v="-73.991644800000003"/>
  </r>
  <r>
    <s v="Brokered by Momentum Real Estate Llc"/>
    <x v="1"/>
    <n v="650000"/>
    <s v="500,000+"/>
    <n v="3"/>
    <n v="2"/>
    <n v="1110"/>
    <x v="0"/>
    <s v="64 Baltic AveStaten Island, NY 10304"/>
    <x v="1"/>
    <s v="Staten Island"/>
    <s v="64 Baltic Ave, Staten Island, NY 10304, USA"/>
    <n v="40.605772799999997"/>
    <n v="-74.090617600000002"/>
  </r>
  <r>
    <s v="Brokered by COMPASS"/>
    <x v="2"/>
    <n v="2050000"/>
    <s v="500,000+"/>
    <n v="12"/>
    <n v="8"/>
    <n v="8049"/>
    <x v="5"/>
    <s v="732 Prospect PlBrooklyn, NY 11216"/>
    <x v="2"/>
    <s v="Brooklyn"/>
    <s v="732 Prospect Pl, Brooklyn, NY 11216, USA"/>
    <n v="40.674311600000003"/>
    <n v="-73.952281200000002"/>
  </r>
  <r>
    <s v="Brokered by BEN BAY REALTY, CO."/>
    <x v="4"/>
    <n v="1998000"/>
    <s v="500,000+"/>
    <n v="19"/>
    <n v="8"/>
    <n v="5890"/>
    <x v="5"/>
    <s v="1902 8th AveBrooklyn, NY 11215"/>
    <x v="2"/>
    <s v="Brooklyn"/>
    <s v="1902 8th Ave, Brooklyn, NY 11215, USA"/>
    <n v="40.658548099999997"/>
    <n v="-73.985964300000006"/>
  </r>
  <r>
    <s v="Brokered by Coldwell Banker Advantage"/>
    <x v="1"/>
    <n v="1250000"/>
    <s v="500,000+"/>
    <n v="5"/>
    <n v="4"/>
    <n v="2755"/>
    <x v="0"/>
    <s v="17 Lansing StStaten Island, NY 10305"/>
    <x v="1"/>
    <s v="Staten Island"/>
    <s v="17 Lansing St, Staten Island, NY 10305, USA"/>
    <n v="40.592337200000003"/>
    <n v="-74.068794100000005"/>
  </r>
  <r>
    <s v="Brokered by COMPASS"/>
    <x v="3"/>
    <n v="749000"/>
    <s v="500,000+"/>
    <n v="2"/>
    <n v="1"/>
    <n v="1000"/>
    <x v="4"/>
    <s v="402 E 74th St Apt 4BManhattan, NY 10021"/>
    <x v="0"/>
    <s v="Manhattan"/>
    <s v="402 E 74th St #4b, New York, NY 10021, USA"/>
    <n v="40.768620800000001"/>
    <n v="-73.9544906"/>
  </r>
  <r>
    <s v="Brokered by Diane Realty Ltd."/>
    <x v="6"/>
    <n v="235000"/>
    <s v="100,001-300,000"/>
    <n v="3"/>
    <n v="1"/>
    <n v="301"/>
    <x v="2"/>
    <s v="23 Arielle Ln Unit AStaten Island, NY 10314"/>
    <x v="1"/>
    <s v="Staten Island"/>
    <s v="23 Arielle Ln, Staten Island, NY 10314, USA"/>
    <n v="40.578132400000001"/>
    <n v="-74.160345100000001"/>
  </r>
  <r>
    <s v="Brokered by Morris Park Realty Group"/>
    <x v="4"/>
    <n v="1215000"/>
    <s v="500,000+"/>
    <n v="13"/>
    <n v="7"/>
    <n v="5250"/>
    <x v="5"/>
    <s v="943 Croes AveBronx, NY 10473"/>
    <x v="3"/>
    <s v="The Bronx"/>
    <s v="943 Croes Ave, Bronx, NY 10473, USA"/>
    <n v="40.823839999999997"/>
    <n v="-73.869546900000003"/>
  </r>
  <r>
    <s v="Brokered by Lions Guard Brokerage LLC"/>
    <x v="3"/>
    <n v="399000"/>
    <s v="300,001-500,000"/>
    <n v="1"/>
    <n v="1"/>
    <n v="2185"/>
    <x v="0"/>
    <s v="110-50 71 Rd Unit 3LForest Hills, NY 11375"/>
    <x v="4"/>
    <s v="Flushing"/>
    <s v="110-50 71st Rd #3a, Flushing, NY 11375, USA"/>
    <n v="40.721991000000003"/>
    <n v="-73.839378400000001"/>
  </r>
  <r>
    <s v="Brokered by Hauseit LLC - Hauseit LLC"/>
    <x v="3"/>
    <n v="2465000"/>
    <s v="500,000+"/>
    <n v="2"/>
    <n v="2"/>
    <n v="1400"/>
    <x v="0"/>
    <s v="311 W 83rd St Apt 5ANew York, NY 10024"/>
    <x v="0"/>
    <s v="Manhattan"/>
    <s v="311 W 83rd St #5a, New York, NY 10024, USA"/>
    <n v="40.787330099999998"/>
    <n v="-73.979720099999994"/>
  </r>
  <r>
    <s v="Brokered by COMPASS"/>
    <x v="3"/>
    <n v="1200000"/>
    <s v="500,000+"/>
    <n v="2"/>
    <n v="2"/>
    <n v="2185"/>
    <x v="0"/>
    <s v="64 E 94th St Apt 4EManhattan, NY 10128"/>
    <x v="0"/>
    <s v="Manhattan"/>
    <s v="64 E 94th St #4a, New York, NY 10128, USA"/>
    <n v="40.785421800000002"/>
    <n v="-73.954488699999999"/>
  </r>
  <r>
    <s v="Brokered by Corcoran SoHo"/>
    <x v="3"/>
    <n v="439000"/>
    <s v="300,001-500,000"/>
    <n v="3"/>
    <n v="1"/>
    <n v="475"/>
    <x v="2"/>
    <s v="54 E 8th St Apt 3LNew York, NY 10003"/>
    <x v="0"/>
    <s v="Manhattan"/>
    <s v="54 E 8th St #3l, New York, NY 10003, USA"/>
    <n v="40.730881400000001"/>
    <n v="-73.993780099999995"/>
  </r>
  <r>
    <s v="Brokered by Corcoran Bedford Stuyvesant"/>
    <x v="0"/>
    <n v="975000"/>
    <s v="500,000+"/>
    <n v="2"/>
    <n v="2"/>
    <n v="930"/>
    <x v="4"/>
    <s v="68 Eldert St # 3BBrooklyn, NY 11207"/>
    <x v="2"/>
    <s v="Bushwick"/>
    <s v="68 Eldert St #3b, Brooklyn, NY 11207, USA"/>
    <n v="40.6869771"/>
    <n v="-73.912614099999999"/>
  </r>
  <r>
    <s v="Brokered by Real Street Inc."/>
    <x v="2"/>
    <n v="1499000"/>
    <s v="500,000+"/>
    <n v="6"/>
    <n v="4"/>
    <n v="2185"/>
    <x v="0"/>
    <s v="114 Patchen AveBrooklyn, NY 11221"/>
    <x v="2"/>
    <s v="Brooklyn"/>
    <s v="114 Patchen Ave, Brooklyn, NY 11221, USA"/>
    <n v="40.687870099999998"/>
    <n v="-73.927244799999997"/>
  </r>
  <r>
    <s v="Brokered by Habitat Realty Of New York Inc"/>
    <x v="0"/>
    <n v="650000"/>
    <s v="500,000+"/>
    <n v="3"/>
    <n v="1"/>
    <n v="1050"/>
    <x v="0"/>
    <s v="2501 Snyder Ave Unit 3EProspect Lefferts Gardens, NY 11225"/>
    <x v="2"/>
    <n v="2501"/>
    <s v="Parking, Parking lot, 2501 Snyder Ave APT 3F, Brooklyn, NY 11226, USA"/>
    <n v="40.6492401"/>
    <n v="-73.953481800000006"/>
  </r>
  <r>
    <s v="Brokered by Halstead Property - 160 7th Avenue"/>
    <x v="2"/>
    <n v="2550000"/>
    <s v="500,000+"/>
    <n v="8"/>
    <n v="4"/>
    <n v="3900"/>
    <x v="0"/>
    <s v="489 7th Ave Unit TownhouseBrooklyn, NY 11215"/>
    <x v="2"/>
    <s v="Brooklyn"/>
    <s v="489 7th Ave, Brooklyn, NY 11215, USA"/>
    <n v="40.661674099999999"/>
    <n v="-73.985673000000006"/>
  </r>
  <r>
    <s v="Brokered by Nest Seekers International, Westside"/>
    <x v="1"/>
    <n v="3200000"/>
    <s v="500,000+"/>
    <n v="6"/>
    <n v="5"/>
    <n v="5000"/>
    <x v="0"/>
    <s v="18 W 127th StNew York, NY 10027"/>
    <x v="0"/>
    <s v="New York"/>
    <s v="18 W 127th St, New York, NY 10027, USA"/>
    <n v="40.8079404"/>
    <n v="-73.942353999999995"/>
  </r>
  <r>
    <s v="Brokered by COMPASS"/>
    <x v="0"/>
    <n v="1999999"/>
    <s v="500,000+"/>
    <n v="4"/>
    <n v="4"/>
    <n v="2743"/>
    <x v="0"/>
    <s v="269 W 87th St Apt 8AManhattan, NY 10024"/>
    <x v="0"/>
    <s v="Manhattan"/>
    <s v="269 W 87th St #8a, New York, NY 10024, USA"/>
    <n v="40.789503400000001"/>
    <n v="-73.976971300000002"/>
  </r>
  <r>
    <s v="Brokered by COMPASS"/>
    <x v="0"/>
    <n v="460000"/>
    <s v="300,001-500,000"/>
    <n v="1"/>
    <n v="1"/>
    <n v="518"/>
    <x v="4"/>
    <s v="2654 E 18th St Unit 2DBrooklyn, NY 11235"/>
    <x v="2"/>
    <s v="Sheepshead Bay"/>
    <s v="2654 E 18th St #2d, Brooklyn, NY 11235, USA"/>
    <n v="40.586975899999999"/>
    <n v="-73.951444199999997"/>
  </r>
  <r>
    <s v="Brokered by Corcoran Williamsburg Bedford"/>
    <x v="0"/>
    <n v="1395000"/>
    <s v="500,000+"/>
    <n v="2"/>
    <n v="2"/>
    <n v="1003"/>
    <x v="0"/>
    <s v="218 Classon AveBrooklyn, NY 11205"/>
    <x v="2"/>
    <s v="Brooklyn"/>
    <s v="218 Classon Ave, Brooklyn, NY 11205, USA"/>
    <n v="40.6930476"/>
    <n v="-73.961124100000006"/>
  </r>
  <r>
    <s v="Brokered by Habitat Realty Of New York Inc"/>
    <x v="3"/>
    <n v="290000"/>
    <s v="100,001-300,000"/>
    <n v="1"/>
    <n v="1"/>
    <n v="2185"/>
    <x v="0"/>
    <s v="150-29 70 Rd Unit 30AFlushing, NY 11378"/>
    <x v="4"/>
    <s v="Flushing"/>
    <s v="15029 70th Rd # 30b, Flushing, NY 11367, USA"/>
    <n v="40.729859900000001"/>
    <n v="-73.818510000000003"/>
  </r>
  <r>
    <s v="Brokered by Excellent Realty Llc"/>
    <x v="4"/>
    <n v="1990000"/>
    <s v="500,000+"/>
    <n v="6"/>
    <n v="5"/>
    <n v="2100"/>
    <x v="0"/>
    <s v="204-16 46 AveBayside, NY 11361"/>
    <x v="4"/>
    <s v="Queens"/>
    <s v="204-16 46th Ave, Bayside, NY 11361, USA"/>
    <n v="40.7556078"/>
    <n v="-73.777501900000004"/>
  </r>
  <r>
    <s v="Brokered by Brown Harris Stevens"/>
    <x v="2"/>
    <n v="2980000"/>
    <s v="500,000+"/>
    <n v="6"/>
    <n v="3"/>
    <n v="3210"/>
    <x v="0"/>
    <s v="253 Windsor Pl Unit TownhouseBrooklyn, NY 11215"/>
    <x v="2"/>
    <s v="Brooklyn"/>
    <s v="253 Windsor Pl, Brooklyn, NY 11215, USA"/>
    <n v="40.657771199999999"/>
    <n v="-73.976275900000005"/>
  </r>
  <r>
    <s v="Brokered by Corcoran SoHo"/>
    <x v="1"/>
    <n v="3498000"/>
    <s v="500,000+"/>
    <n v="2"/>
    <n v="2"/>
    <n v="2046"/>
    <x v="0"/>
    <s v="18 Leonard St Apt 6BNew York, NY 10013"/>
    <x v="0"/>
    <s v="Manhattan"/>
    <s v="18 Leonard St #6b, New York, NY 10013, USA"/>
    <n v="40.718456199999999"/>
    <n v="-74.008024000000006"/>
  </r>
  <r>
    <s v="Brokered by Anne Lopa Real Estate"/>
    <x v="1"/>
    <n v="2595000"/>
    <s v="500,000+"/>
    <n v="7"/>
    <n v="6"/>
    <n v="4950"/>
    <x v="0"/>
    <s v="6659-6675 Amboy RdStaten Island, NY 10309"/>
    <x v="1"/>
    <s v="Staten Island"/>
    <s v="6659 Amboy Rd, Staten Island, NY 10309, USA"/>
    <n v="40.518484100000002"/>
    <n v="-74.224418499999999"/>
  </r>
  <r>
    <s v="Brokered by Coldwell Banker Reliable Real Estate"/>
    <x v="9"/>
    <n v="599889"/>
    <s v="500,000+"/>
    <n v="2"/>
    <n v="2"/>
    <n v="2185"/>
    <x v="0"/>
    <s v="217-10 135th AveSpringfield Gardens, NY 11413"/>
    <x v="4"/>
    <s v="Queens"/>
    <s v="217-10 135th Ave, Jamaica, NY 11413, USA"/>
    <n v="40.678234699999997"/>
    <n v="-73.752865099999994"/>
  </r>
  <r>
    <s v="Brokered by Sotheby's International Realty - East Side Manhattan Brokerage"/>
    <x v="0"/>
    <n v="3995000"/>
    <s v="500,000+"/>
    <n v="2"/>
    <n v="2"/>
    <n v="1283"/>
    <x v="0"/>
    <s v="25 Columbus Cir # 69FNew York, NY 10019"/>
    <x v="0"/>
    <s v="Manhattan"/>
    <s v="25 Columbus Cir #69, New York, NY 10019, USA"/>
    <n v="40.7680474"/>
    <n v="-73.983516899999998"/>
  </r>
  <r>
    <s v="Brokered by Weichert, Realtors - Larchmont"/>
    <x v="4"/>
    <n v="589000"/>
    <s v="500,000+"/>
    <n v="3"/>
    <n v="3"/>
    <n v="1560"/>
    <x v="0"/>
    <s v="851 Glenmore AveBrooklyn, NY 11208"/>
    <x v="2"/>
    <s v="Brooklyn"/>
    <s v="851 Glenmore Ave, Brooklyn, NY 11208, USA"/>
    <n v="40.675893199999997"/>
    <n v="-73.878763399999997"/>
  </r>
  <r>
    <s v="Brokered by Brown Harris Stevens Forest Hills LLC"/>
    <x v="3"/>
    <n v="1139000"/>
    <s v="500,000+"/>
    <n v="3"/>
    <n v="2"/>
    <n v="1800"/>
    <x v="0"/>
    <s v="110-11 Queens Blvd Unit 15BQueens, NY 11375"/>
    <x v="4"/>
    <s v="Forest Hills"/>
    <s v="110-11 Queens Blvd #15b, Forest Hills, NY 11375, USA"/>
    <n v="40.720129200000002"/>
    <n v="-73.839838700000001"/>
  </r>
  <r>
    <s v="Brokered by Oxford Property Group"/>
    <x v="4"/>
    <n v="4500000"/>
    <s v="500,000+"/>
    <n v="3"/>
    <n v="5"/>
    <n v="4725"/>
    <x v="0"/>
    <s v="221 Nassau AveBrooklyn, NY 11222"/>
    <x v="2"/>
    <s v="Brooklyn"/>
    <s v="221 Nassau Ave, Brooklyn, NY 11222, USA"/>
    <n v="40.7258858"/>
    <n v="-73.943742299999997"/>
  </r>
  <r>
    <s v="Brokered by Dwell Residential"/>
    <x v="0"/>
    <n v="2695000"/>
    <s v="500,000+"/>
    <n v="2"/>
    <n v="2"/>
    <n v="1927"/>
    <x v="0"/>
    <s v="461 Carroll St Unit 1Brooklyn, NY 11215"/>
    <x v="2"/>
    <s v="Gowanus"/>
    <s v="461 Carroll St #1, Brooklyn, NY 11215, USA"/>
    <n v="40.677514000000002"/>
    <n v="-73.986802999999995"/>
  </r>
  <r>
    <s v="Brokered by COMPASS"/>
    <x v="3"/>
    <n v="125000"/>
    <s v="100,001-300,000"/>
    <n v="1"/>
    <n v="1"/>
    <n v="728"/>
    <x v="4"/>
    <s v="2191 Bolton St Apt 5DBronx, NY 10462"/>
    <x v="3"/>
    <s v="East Bronx"/>
    <s v="2191 Bolton St #5d, Bronx, NY 10462, USA"/>
    <n v="40.856069900000001"/>
    <n v="-73.868875099999997"/>
  </r>
  <r>
    <s v="Brokered by Living NY - Main Office"/>
    <x v="0"/>
    <n v="625000"/>
    <s v="500,000+"/>
    <n v="1"/>
    <n v="1"/>
    <n v="692"/>
    <x v="4"/>
    <s v="300 W 135th St Apt 4LNew York, NY 10030"/>
    <x v="0"/>
    <s v="Manhattan"/>
    <s v="300 W 135th St #4l, New York, NY 10030, USA"/>
    <n v="40.816653500000001"/>
    <n v="-73.947356900000003"/>
  </r>
  <r>
    <s v="Brokered by Spire Group Inc.- Main Office"/>
    <x v="1"/>
    <n v="775000"/>
    <s v="500,000+"/>
    <n v="4"/>
    <n v="3"/>
    <n v="2185"/>
    <x v="0"/>
    <s v="1400 E 98th StBrooklyn, NY 11236"/>
    <x v="2"/>
    <s v="Brooklyn"/>
    <s v="1400 E 98th St, Brooklyn, NY 11236, USA"/>
    <n v="40.638551300000003"/>
    <n v="-73.893853399999998"/>
  </r>
  <r>
    <s v="Brokered by COMPASS"/>
    <x v="3"/>
    <n v="635000"/>
    <s v="500,000+"/>
    <n v="1"/>
    <n v="1"/>
    <n v="2185"/>
    <x v="0"/>
    <s v="305 W 86th St Unit 3CManhattan, NY 10024"/>
    <x v="0"/>
    <s v="Manhattan"/>
    <s v="305 W 86th St #3c, New York, NY 10024, USA"/>
    <n v="40.789319999999996"/>
    <n v="-73.978250900000006"/>
  </r>
  <r>
    <s v="Brokered by RE MAX Real Estate Professionals"/>
    <x v="4"/>
    <n v="2375000"/>
    <s v="500,000+"/>
    <n v="9"/>
    <n v="5"/>
    <n v="4164"/>
    <x v="0"/>
    <s v="312 83rd StBrooklyn, NY 11209"/>
    <x v="2"/>
    <s v="Brooklyn"/>
    <s v="312 83rd St, Brooklyn, NY 11209, USA"/>
    <n v="40.6253551"/>
    <n v="-74.029753099999994"/>
  </r>
  <r>
    <s v="Brokered by KELLER WILLIAMS REALTY EMPIRE"/>
    <x v="3"/>
    <n v="545000"/>
    <s v="500,000+"/>
    <n v="1"/>
    <n v="1"/>
    <n v="1050"/>
    <x v="0"/>
    <s v="9411 Shore Rd Apt 4KBrooklyn, NY 11209"/>
    <x v="2"/>
    <s v="Fort Hamilton"/>
    <s v="9411 Shore Rd #4k, Brooklyn, NY 11209, USA"/>
    <n v="40.617623000000002"/>
    <n v="-74.038636999999994"/>
  </r>
  <r>
    <s v="Brokered by Diamond Real Inc"/>
    <x v="0"/>
    <n v="599000"/>
    <s v="500,000+"/>
    <n v="1"/>
    <n v="1"/>
    <n v="935"/>
    <x v="4"/>
    <s v="727 Ocean View Ave Apt D3Brooklyn, NY 11235"/>
    <x v="2"/>
    <s v="Brighton Beach"/>
    <s v="727 Ocean View Ave APT D3, Brooklyn, NY 11235, USA"/>
    <n v="40.580145700000003"/>
    <n v="-73.960510299999996"/>
  </r>
  <r>
    <s v="Brokered by Daniel Gale Sotheby's International Realty"/>
    <x v="3"/>
    <n v="538000"/>
    <s v="500,000+"/>
    <n v="2"/>
    <n v="2"/>
    <n v="1200"/>
    <x v="0"/>
    <s v="102-40 67 Dr Unit 1DForest Hills, NY 11375"/>
    <x v="4"/>
    <s v="67th Drive"/>
    <s v="roosevelt house, 102-40 67th Dr #1b, Flushing, NY 11375, USA"/>
    <n v="40.726402499999999"/>
    <n v="-73.850222500000001"/>
  </r>
  <r>
    <s v="Brokered by Robert Defalco Realty Inc."/>
    <x v="0"/>
    <n v="342990"/>
    <s v="300,001-500,000"/>
    <n v="2"/>
    <n v="1"/>
    <n v="900"/>
    <x v="4"/>
    <s v="1000 Clove Rd Apt 8CStaten Island, NY 10301"/>
    <x v="1"/>
    <s v="Castleton Corners"/>
    <s v="1000 Clove Rd #8c, Staten Island, NY 10301, USA"/>
    <n v="40.620264499999998"/>
    <n v="-74.109910600000006"/>
  </r>
  <r>
    <s v="Brokered by Douglas Elliman  -111 Fifth Ave"/>
    <x v="3"/>
    <n v="1500000"/>
    <s v="500,000+"/>
    <n v="2"/>
    <n v="2"/>
    <n v="1600"/>
    <x v="0"/>
    <s v="33 W 67th St Unit 4RWNew York, NY 10023"/>
    <x v="0"/>
    <s v="Manhattan"/>
    <s v="33 W 67th St #4r, New York, NY 10023, USA"/>
    <n v="40.773915700000003"/>
    <n v="-73.979926699999993"/>
  </r>
  <r>
    <s v="Brokered by Ideal Properties Realty"/>
    <x v="1"/>
    <n v="939000"/>
    <s v="500,000+"/>
    <n v="3"/>
    <n v="2"/>
    <n v="1700"/>
    <x v="0"/>
    <s v="1819 Burnett StBrooklyn, NY 11229"/>
    <x v="2"/>
    <s v="Brooklyn"/>
    <s v="1819 Burnett St, Brooklyn, NY 11229, USA"/>
    <n v="40.608937400000002"/>
    <n v="-73.940195599999996"/>
  </r>
  <r>
    <s v="Brokered by Corcoran West Side"/>
    <x v="0"/>
    <n v="3150000"/>
    <s v="500,000+"/>
    <n v="4"/>
    <n v="3"/>
    <n v="2263"/>
    <x v="0"/>
    <s v="2628 Broadway Apt 12ANew York, NY 10025"/>
    <x v="0"/>
    <s v="Manhattan"/>
    <s v="2628 Broadway #12a, New York, NY 10025, USA"/>
    <n v="40.7967552"/>
    <n v="-73.969641699999997"/>
  </r>
  <r>
    <s v="Brokered by EXP Realty"/>
    <x v="4"/>
    <n v="1750000"/>
    <s v="500,000+"/>
    <n v="6"/>
    <n v="3"/>
    <n v="2146"/>
    <x v="0"/>
    <s v="767 47th StBrooklyn, NY 11220"/>
    <x v="2"/>
    <s v="Brooklyn"/>
    <s v="767 47th St, Brooklyn, NY 11220, USA"/>
    <n v="40.6432486"/>
    <n v="-74.002343199999999"/>
  </r>
  <r>
    <s v="Brokered by Corcoran Chelsea/Flatiron"/>
    <x v="3"/>
    <n v="360000"/>
    <s v="300,001-500,000"/>
    <n v="3"/>
    <n v="1"/>
    <n v="2185"/>
    <x v="0"/>
    <s v="317 W 54th St Apt 2ENew York, NY 10019"/>
    <x v="0"/>
    <s v="Manhattan"/>
    <s v="317 W 54th St #2e, New York, NY 10019, USA"/>
    <n v="40.765411800000003"/>
    <n v="-73.985252700000004"/>
  </r>
  <r>
    <s v="Brokered by Coldwell Banker Reliable"/>
    <x v="1"/>
    <n v="720000"/>
    <s v="500,000+"/>
    <n v="3"/>
    <n v="3"/>
    <n v="2200"/>
    <x v="0"/>
    <s v="802 Herkimer StBrooklyn, NY 11233"/>
    <x v="2"/>
    <s v="Brooklyn"/>
    <s v="802 Herkimer St, Brooklyn, NY 11233, USA"/>
    <n v="40.678227399999997"/>
    <n v="-73.926786800000002"/>
  </r>
  <r>
    <s v="Brokered by Robert Defalco Realty, Inc."/>
    <x v="1"/>
    <n v="1199999"/>
    <s v="500,000+"/>
    <n v="5"/>
    <n v="3"/>
    <n v="1728"/>
    <x v="0"/>
    <s v="1206 Tabor CtBrooklyn, NY 11219"/>
    <x v="2"/>
    <s v="Brooklyn"/>
    <s v="1206 Tabor Ct, Brooklyn, NY 11219, USA"/>
    <n v="40.628703999999999"/>
    <n v="-74.001890000000003"/>
  </r>
  <r>
    <s v="Brokered by Real Broker NY LLC"/>
    <x v="1"/>
    <n v="710000"/>
    <s v="500,000+"/>
    <n v="3"/>
    <n v="3"/>
    <n v="1400"/>
    <x v="0"/>
    <s v="190-45 112th AveSaint Albans, NY 11412"/>
    <x v="4"/>
    <s v="Queens"/>
    <s v="190-45 112th Ave, Jamaica, NY 11412, USA"/>
    <n v="40.701151299999999"/>
    <n v="-73.762598400000002"/>
  </r>
  <r>
    <s v="Brokered by Gotham Properties R E Llc"/>
    <x v="3"/>
    <n v="200000"/>
    <s v="100,001-300,000"/>
    <n v="1"/>
    <n v="1"/>
    <n v="700"/>
    <x v="4"/>
    <s v="1200 E 53rd St Apt 7VBrooklyn, NY 11234"/>
    <x v="2"/>
    <s v="Flatlands"/>
    <s v="1200 E 53rd St #7b, Brooklyn, NY 11234, USA"/>
    <n v="40.629703599999999"/>
    <n v="-73.925595099999995"/>
  </r>
  <r>
    <s v="Brokered by Corcoran Brooklyn Heights"/>
    <x v="3"/>
    <n v="699000"/>
    <s v="500,000+"/>
    <n v="2"/>
    <n v="2"/>
    <n v="1400"/>
    <x v="0"/>
    <s v="70 Lenox Rd Apt D2Brooklyn, NY 11226"/>
    <x v="2"/>
    <s v="Flatbush"/>
    <s v="70 Lenox Rd Apt D2, Brooklyn, NY 11226, USA"/>
    <n v="40.653511899999998"/>
    <n v="-73.957138900000004"/>
  </r>
  <r>
    <s v="Brokered by Robert Defalco Realty, Inc."/>
    <x v="1"/>
    <n v="1199999"/>
    <s v="500,000+"/>
    <n v="5"/>
    <n v="3"/>
    <n v="1728"/>
    <x v="0"/>
    <s v="1206 Tabor CtBrooklyn, NY 11219"/>
    <x v="2"/>
    <s v="Brooklyn"/>
    <s v="1206 Tabor Ct, Brooklyn, NY 11219, USA"/>
    <n v="40.628703999999999"/>
    <n v="-74.001890000000003"/>
  </r>
  <r>
    <s v="Brokered by Ideal Properties Realty"/>
    <x v="1"/>
    <n v="939000"/>
    <s v="500,000+"/>
    <n v="3"/>
    <n v="2"/>
    <n v="1700"/>
    <x v="0"/>
    <s v="1819 Burnett StBrooklyn, NY 11229"/>
    <x v="2"/>
    <s v="Brooklyn"/>
    <s v="1819 Burnett St, Brooklyn, NY 11229, USA"/>
    <n v="40.608937400000002"/>
    <n v="-73.940195599999996"/>
  </r>
  <r>
    <s v="Brokered by Aliano Real Estate"/>
    <x v="4"/>
    <n v="3000000"/>
    <s v="500,000+"/>
    <n v="24"/>
    <n v="16"/>
    <n v="12720"/>
    <x v="3"/>
    <s v="491 E 45th St Unit 16Brooklyn, NY 11203"/>
    <x v="2"/>
    <s v="Little Caribbean"/>
    <s v="491-493 E 45th St #16, Brooklyn, NY 11203, USA"/>
    <n v="40.64958"/>
    <n v="-73.934815"/>
  </r>
  <r>
    <s v="Brokered by Charles Rutenberg Realty, Inc."/>
    <x v="3"/>
    <n v="559000"/>
    <s v="500,000+"/>
    <n v="3"/>
    <n v="2"/>
    <n v="1200"/>
    <x v="0"/>
    <s v="5700 Arlington Ave Unit 2MNBronx, NY 10471"/>
    <x v="3"/>
    <s v="North Riverdale"/>
    <s v="5700 Arlington Ave #2m, Bronx, NY 10471, USA"/>
    <n v="40.906922799999997"/>
    <n v="-73.9062512"/>
  </r>
  <r>
    <s v="Brokered by Katz Realty"/>
    <x v="4"/>
    <n v="1050000"/>
    <s v="500,000+"/>
    <n v="5"/>
    <n v="4"/>
    <n v="2552"/>
    <x v="0"/>
    <s v="153 Wellbrook AveStaten Island, NY 10314"/>
    <x v="1"/>
    <s v="Staten Island"/>
    <s v="153 Wellbrook Ave, Staten Island, NY 10314, USA"/>
    <n v="40.6013205"/>
    <n v="-74.130028999999993"/>
  </r>
  <r>
    <s v="Brokered by Brown Harris Stevens"/>
    <x v="0"/>
    <n v="2649000"/>
    <s v="500,000+"/>
    <n v="3"/>
    <n v="3"/>
    <n v="1500"/>
    <x v="0"/>
    <s v="325 Fifth Ave Unit 36AManhattan, NY 10016"/>
    <x v="0"/>
    <s v="Manhattan"/>
    <s v="325 5th Ave APT 36A, New York, NY 10016, USA"/>
    <n v="40.747334500000001"/>
    <n v="-73.984861699999996"/>
  </r>
  <r>
    <s v="Brokered by Corcoran East Side"/>
    <x v="3"/>
    <n v="614000"/>
    <s v="500,000+"/>
    <n v="1"/>
    <n v="1"/>
    <n v="2185"/>
    <x v="0"/>
    <s v="609 Columbus Ave Apt 14KNew York, NY 10024"/>
    <x v="0"/>
    <s v="Manhattan"/>
    <s v="609 Columbus Ave #14k, New York, NY 10024, USA"/>
    <n v="40.788708399999997"/>
    <n v="-73.970009099999999"/>
  </r>
  <r>
    <s v="Brokered by Douglas Elliman - 936 Broadway"/>
    <x v="0"/>
    <n v="925000"/>
    <s v="500,000+"/>
    <n v="2"/>
    <n v="2"/>
    <n v="787"/>
    <x v="4"/>
    <s v="1904 Harman St Apt 4AQueens, NY 11385"/>
    <x v="4"/>
    <s v="Ridgewood"/>
    <s v="1904 Harman St #4a, Ridgewood, NY 11385, USA"/>
    <n v="40.7078968"/>
    <n v="-73.910508800000002"/>
  </r>
  <r>
    <s v="Brokered by Winzone Realty Inc"/>
    <x v="0"/>
    <n v="800000"/>
    <s v="500,000+"/>
    <n v="3"/>
    <n v="2"/>
    <n v="2185"/>
    <x v="0"/>
    <s v="43-20 Union St Unit 7DFlushing, NY 11355"/>
    <x v="4"/>
    <s v="Flushing"/>
    <s v="43-20 Union St #7d, Flushing, NY 11355, USA"/>
    <n v="40.754054400000001"/>
    <n v="-73.821297900000005"/>
  </r>
  <r>
    <s v="Brokered by Bond New York- Columbus Circle"/>
    <x v="0"/>
    <n v="559000"/>
    <s v="500,000+"/>
    <n v="1"/>
    <n v="1"/>
    <n v="579"/>
    <x v="4"/>
    <s v="1229 Putnam Ave Apt 2DBrooklyn, NY 11221"/>
    <x v="2"/>
    <s v="Bushwick"/>
    <s v="1229 Putnam Ave #2d, Brooklyn, NY 11221, USA"/>
    <n v="40.691501100000004"/>
    <n v="-73.915647899999996"/>
  </r>
  <r>
    <s v="Brokered by Douglas Elliman  -111 Fifth Ave"/>
    <x v="0"/>
    <n v="999999"/>
    <s v="500,000+"/>
    <n v="1"/>
    <n v="2"/>
    <n v="807"/>
    <x v="4"/>
    <s v="10 Little West St Apt 20DNew York, NY 10004"/>
    <x v="0"/>
    <s v="Manhattan"/>
    <s v="10 Little W St #20d, New York, NY 10004, USA"/>
    <n v="40.705591699999999"/>
    <n v="-74.017215899999997"/>
  </r>
  <r>
    <s v="Brokered by Bright Horizons Realty Inc"/>
    <x v="3"/>
    <n v="269000"/>
    <s v="100,001-300,000"/>
    <n v="1"/>
    <n v="1"/>
    <n v="700"/>
    <x v="4"/>
    <s v="1625 Emmons Ave Apt 1ABrooklyn, NY 11235"/>
    <x v="2"/>
    <s v="Sheepshead Bay"/>
    <s v="1625 Emmons Ave #1a, Brooklyn, NY 11235, USA"/>
    <n v="40.583626299999999"/>
    <n v="-73.951897799999998"/>
  </r>
  <r>
    <s v="Brokered by King Zone Realty Inc"/>
    <x v="0"/>
    <n v="838000"/>
    <s v="500,000+"/>
    <n v="2"/>
    <n v="2"/>
    <n v="1054"/>
    <x v="0"/>
    <s v="1238 63rd St Apt D436Brooklyn, NY 11219"/>
    <x v="2"/>
    <s v="Dyker Heights"/>
    <s v="1238 63rd St #436, Brooklyn, NY 11219, USA"/>
    <n v="40.6275896"/>
    <n v="-74.0016198"/>
  </r>
  <r>
    <s v="Brokered by Trademarko Realty Inc"/>
    <x v="4"/>
    <n v="2350000"/>
    <s v="500,000+"/>
    <n v="15"/>
    <n v="10"/>
    <n v="8460"/>
    <x v="5"/>
    <s v="60-01 Metropolitan AveRidgewood, NY 11385"/>
    <x v="4"/>
    <s v="Queens"/>
    <s v="60-01 Metropolitan Ave, Flushing, NY 11385, USA"/>
    <n v="40.713085900000003"/>
    <n v="-73.905277999999996"/>
  </r>
  <r>
    <s v="Brokered by Keller Williams Realty Liberty"/>
    <x v="3"/>
    <n v="220000"/>
    <s v="100,001-300,000"/>
    <n v="1"/>
    <n v="1"/>
    <n v="792"/>
    <x v="4"/>
    <s v="85-10 151 Ave Unit 2HHoward Beach, NY 11414"/>
    <x v="4"/>
    <s v="Howard Beach"/>
    <s v="8510 151st Ave Apt 2b, Howard Beach, NY 11414, USA"/>
    <n v="40.668059900000003"/>
    <n v="-73.849699999999999"/>
  </r>
  <r>
    <s v="Brokered by Corcoran Park Avenue South"/>
    <x v="0"/>
    <n v="729000"/>
    <s v="500,000+"/>
    <n v="1"/>
    <n v="1"/>
    <n v="550"/>
    <x v="4"/>
    <s v="200 E 58th St Apt 14CNew York, NY 10022"/>
    <x v="0"/>
    <s v="Manhattan"/>
    <s v="200 E 58th St #14c, New York, NY 10022, USA"/>
    <n v="40.760648500000002"/>
    <n v="-73.966892799999997"/>
  </r>
  <r>
    <s v="Brokered by Corcoran Chelsea/Flatiron"/>
    <x v="0"/>
    <n v="2045000"/>
    <s v="500,000+"/>
    <n v="3"/>
    <n v="2"/>
    <n v="1039"/>
    <x v="0"/>
    <s v="301 W 53rd St Apt 19ANew York, NY 10019"/>
    <x v="0"/>
    <s v="Manhattan"/>
    <s v="301 W 53rd St #19a, New York, NY 10019, USA"/>
    <n v="40.7644959"/>
    <n v="-73.985132100000001"/>
  </r>
  <r>
    <s v="Brokered by Owner Entry.com"/>
    <x v="0"/>
    <n v="749000"/>
    <s v="500,000+"/>
    <n v="2"/>
    <n v="2"/>
    <n v="1258"/>
    <x v="0"/>
    <s v="219 Constitution Pl Apt BCollege Point, NY 11356"/>
    <x v="4"/>
    <s v="Queens"/>
    <s v="219 Constitution Pl, College Point, NY 11356, USA"/>
    <n v="40.794592700000003"/>
    <n v="-73.845733800000005"/>
  </r>
  <r>
    <s v="Brokered by Affordable Realty Corp"/>
    <x v="3"/>
    <n v="189000"/>
    <s v="100,001-300,000"/>
    <n v="1"/>
    <n v="1"/>
    <n v="2185"/>
    <x v="0"/>
    <s v="89-15 Parson Blvd Unit 1BJamaica, NY 11432"/>
    <x v="4"/>
    <s v="Jamaica"/>
    <s v="89-15 Parsons Blvd #1b, Jamaica, NY 11432, USA"/>
    <n v="40.7055595"/>
    <n v="-73.801239499999994"/>
  </r>
  <r>
    <s v="Brokered by Corcoran Park Slope"/>
    <x v="9"/>
    <n v="399000"/>
    <s v="300,001-500,000"/>
    <n v="1"/>
    <n v="1"/>
    <n v="775"/>
    <x v="4"/>
    <s v="7101 Shore Rd Apt 3DBrooklyn, NY 11209"/>
    <x v="2"/>
    <s v="Bay Ridge"/>
    <s v="7101 Shore Rd #3d, Brooklyn, NY 11209, USA"/>
    <n v="40.636314499999997"/>
    <n v="-74.036346600000002"/>
  </r>
  <r>
    <s v="Brokered by Brown Harris Stevens- 3531 Johnson Avenue"/>
    <x v="3"/>
    <n v="250000"/>
    <s v="100,001-300,000"/>
    <n v="1"/>
    <n v="1"/>
    <n v="800"/>
    <x v="4"/>
    <s v="6300 Riverdale Ave Apt 6CBronx, NY 10471"/>
    <x v="3"/>
    <s v="The Bronx"/>
    <s v="6300 Riverdale Ave #6c, Bronx, NY 10471, USA"/>
    <n v="40.912729499999998"/>
    <n v="-73.902224799999999"/>
  </r>
  <r>
    <s v="Brokered by Douglas Elliman - 575 Madison Ave"/>
    <x v="0"/>
    <n v="3695000"/>
    <s v="500,000+"/>
    <n v="2"/>
    <n v="2"/>
    <n v="1978"/>
    <x v="0"/>
    <s v="160 W 66th St Apt 57CNew York, NY 10023"/>
    <x v="0"/>
    <s v="Manhattan"/>
    <s v="160 W 66th St #57b, New York, NY 10023, USA"/>
    <n v="40.774281999999999"/>
    <n v="-73.984177099999997"/>
  </r>
  <r>
    <s v="Brokered by Ozana Realty Group"/>
    <x v="4"/>
    <n v="680000"/>
    <s v="500,000+"/>
    <n v="3"/>
    <n v="2"/>
    <n v="2240"/>
    <x v="0"/>
    <s v="233 Tompkins AveStaten Island, NY 10304"/>
    <x v="1"/>
    <s v="Staten Island"/>
    <s v="233 Tompkins Ave., Staten Island, NY 10304, USA"/>
    <n v="40.6193794"/>
    <n v="-74.075942999999995"/>
  </r>
  <r>
    <s v="Brokered by RE MAX Real Estate Professionals"/>
    <x v="4"/>
    <n v="1195000"/>
    <s v="500,000+"/>
    <n v="14"/>
    <n v="6"/>
    <n v="5100"/>
    <x v="5"/>
    <s v="320 61st StBrooklyn, NY 11220"/>
    <x v="2"/>
    <s v="Brooklyn"/>
    <s v="320 61st St, Brooklyn, NY 11220, USA"/>
    <n v="40.641102500000002"/>
    <n v="-74.020774299999999"/>
  </r>
  <r>
    <s v="Brokered by Corcoran Chelsea/Flatiron"/>
    <x v="0"/>
    <n v="2045000"/>
    <s v="500,000+"/>
    <n v="3"/>
    <n v="2"/>
    <n v="1039"/>
    <x v="0"/>
    <s v="301 W 53rd St Apt 19ANew York, NY 10019"/>
    <x v="0"/>
    <s v="Manhattan"/>
    <s v="301 W 53rd St #19a, New York, NY 10019, USA"/>
    <n v="40.7644959"/>
    <n v="-73.985132100000001"/>
  </r>
  <r>
    <s v="Brokered by Century Homes Realty Group LLC"/>
    <x v="4"/>
    <n v="1599999"/>
    <s v="500,000+"/>
    <n v="8"/>
    <n v="4"/>
    <n v="2185"/>
    <x v="0"/>
    <s v="64-17 35 AveWoodside, NY 11377"/>
    <x v="4"/>
    <s v="Queens"/>
    <s v="64-17 35th Ave, Flushing, NY 11377, USA"/>
    <n v="40.750590099999997"/>
    <n v="-73.898001600000001"/>
  </r>
  <r>
    <s v="Brokered by eXp Realty BKNY"/>
    <x v="3"/>
    <n v="495000"/>
    <s v="300,001-500,000"/>
    <n v="2"/>
    <n v="1"/>
    <n v="900"/>
    <x v="4"/>
    <s v="275 Webster Ave Apt 1BBrooklyn, NY 11230"/>
    <x v="2"/>
    <s v="Kensington"/>
    <s v="275 Webster Ave #1b, Brooklyn, NY 11230, USA"/>
    <n v="40.632963400000001"/>
    <n v="-73.970927399999994"/>
  </r>
  <r>
    <s v="Brokered by ATLANTIC PROPERTIES REALTY INC"/>
    <x v="9"/>
    <n v="314000"/>
    <s v="300,001-500,000"/>
    <n v="1"/>
    <n v="1"/>
    <n v="875"/>
    <x v="4"/>
    <s v="80 Avenue P Apt B1Brooklyn, NY 11204"/>
    <x v="2"/>
    <s v="Gravesend"/>
    <s v="80 Avenue P Apartment B1, Brooklyn, NY 11204, USA"/>
    <n v="40.607140000000001"/>
    <n v="-73.985743999999997"/>
  </r>
  <r>
    <s v="Brokered by Coldwell Banker American Homes"/>
    <x v="3"/>
    <n v="165000"/>
    <s v="100,001-300,000"/>
    <n v="1"/>
    <n v="1"/>
    <n v="2185"/>
    <x v="0"/>
    <s v="1141 McBride St Apt 4AFar Rockaway, NY 11691"/>
    <x v="4"/>
    <s v="Far Rockaway"/>
    <s v="1141 McBride St #4d, Far Rockaway, NY 11691, USA"/>
    <n v="40.605324699999997"/>
    <n v="-73.758128299999996"/>
  </r>
  <r>
    <s v="Brokered by Corcoran Westside Columbus"/>
    <x v="0"/>
    <n v="950000"/>
    <s v="500,000+"/>
    <n v="2"/>
    <n v="2"/>
    <n v="1033"/>
    <x v="0"/>
    <s v="77 E 110th St Apt 7ANew York, NY 10029"/>
    <x v="0"/>
    <s v="Manhattan"/>
    <s v="77 E 110th St #7a, New York, NY 10029, USA"/>
    <n v="40.795854599999998"/>
    <n v="-73.946498500000004"/>
  </r>
  <r>
    <s v="Brokered by CITIZENS INTERNATIONAL REALTY"/>
    <x v="1"/>
    <n v="975000"/>
    <s v="500,000+"/>
    <n v="3"/>
    <n v="2"/>
    <n v="2185"/>
    <x v="0"/>
    <s v="838 Lenox RdBrooklyn, NY 11203"/>
    <x v="2"/>
    <s v="Brooklyn"/>
    <s v="838 Lenox Rd, Brooklyn, NY 11203, USA"/>
    <n v="40.655324899999997"/>
    <n v="-73.928473299999993"/>
  </r>
  <r>
    <s v="Brokered by Magic Of Great Neck Realty Inc"/>
    <x v="3"/>
    <n v="449000"/>
    <s v="300,001-500,000"/>
    <n v="1"/>
    <n v="2"/>
    <n v="1074"/>
    <x v="0"/>
    <s v="27110 Grand Central Pkwy Apt 6AFloral Park, NY 11005"/>
    <x v="4"/>
    <s v="Queens Village"/>
    <s v="27110 Grand Central Pkwy #6a, Queens Village, NY 11005, USA"/>
    <n v="40.7564761"/>
    <n v="-73.721200800000005"/>
  </r>
  <r>
    <s v="Brokered by COMPASS"/>
    <x v="2"/>
    <n v="2995000"/>
    <s v="500,000+"/>
    <n v="7"/>
    <n v="3"/>
    <n v="4100"/>
    <x v="0"/>
    <s v="497 Madison StBrooklyn, NY 11221"/>
    <x v="2"/>
    <s v="Brooklyn"/>
    <s v="497 Madison St, Brooklyn, NY 11221, USA"/>
    <n v="40.6863946"/>
    <n v="-73.937653900000001"/>
  </r>
  <r>
    <s v="Brokered by Weichert Properties"/>
    <x v="3"/>
    <n v="325000"/>
    <s v="300,001-500,000"/>
    <n v="1"/>
    <n v="1"/>
    <n v="775"/>
    <x v="4"/>
    <s v="145 72nd St Apt D14Brooklyn, NY 11209"/>
    <x v="2"/>
    <s v="Bay Ridge"/>
    <s v="145 72nd St Apt D14, Brooklyn, NY 11209, USA"/>
    <n v="40.634777100000001"/>
    <n v="-74.031653300000002"/>
  </r>
  <r>
    <s v="Brokered by Sotheby's International Realty - Downtown Manhattan"/>
    <x v="0"/>
    <n v="1599000"/>
    <s v="500,000+"/>
    <n v="2"/>
    <n v="2"/>
    <n v="1094"/>
    <x v="0"/>
    <s v="135 E 54th St Apt 14MNew York, NY 10022"/>
    <x v="0"/>
    <s v="Manhattan"/>
    <s v="135 E 54th St #14b, New York, NY 10022, USA"/>
    <n v="40.7592821"/>
    <n v="-73.970759200000003"/>
  </r>
  <r>
    <s v="Brokered by qvtopservice"/>
    <x v="1"/>
    <n v="649000"/>
    <s v="500,000+"/>
    <n v="3"/>
    <n v="2"/>
    <n v="2000"/>
    <x v="0"/>
    <s v="114-30 202nd StSaint Albans, NY 11412"/>
    <x v="4"/>
    <s v="Queens"/>
    <s v="114-30 202nd St, Jamaica, NY 11412, USA"/>
    <n v="40.6995553"/>
    <n v="-73.752709499999995"/>
  </r>
  <r>
    <s v="Brokered by Corcoran Westside Columbus"/>
    <x v="0"/>
    <n v="1850000"/>
    <s v="500,000+"/>
    <n v="1"/>
    <n v="1"/>
    <n v="703"/>
    <x v="4"/>
    <s v="25 Fifth Ave Apt 5GNew York, NY 10003"/>
    <x v="0"/>
    <s v="Manhattan"/>
    <s v="25 5th Ave #5g, New York, NY 10003, USA"/>
    <n v="40.7328142"/>
    <n v="-73.995445000000004"/>
  </r>
  <r>
    <s v="Brokered by William Raveis Manhattan"/>
    <x v="0"/>
    <n v="1395000"/>
    <s v="500,000+"/>
    <n v="1"/>
    <n v="2"/>
    <n v="1220"/>
    <x v="0"/>
    <s v="20 Pine St Apt 2504New York, NY 10005"/>
    <x v="0"/>
    <s v="Manhattan"/>
    <s v="20 Pine St APT 2504, New York, NY 10005, USA"/>
    <n v="40.707729"/>
    <n v="-74.009732700000001"/>
  </r>
  <r>
    <s v="Brokered by City Connections Realty"/>
    <x v="11"/>
    <n v="1080000"/>
    <s v="500,000+"/>
    <n v="1"/>
    <n v="1"/>
    <n v="2185"/>
    <x v="0"/>
    <s v="310 E 46th St Apt 23UNew York, NY 10017"/>
    <x v="0"/>
    <s v="Manhattan"/>
    <s v="310 E 46th St #23a, New York, NY 10017, USA"/>
    <n v="40.751918000000003"/>
    <n v="-73.969833499999993"/>
  </r>
  <r>
    <s v="Brokered by Keller Williams Rlty Landmark"/>
    <x v="3"/>
    <n v="309000"/>
    <s v="300,001-500,000"/>
    <n v="1"/>
    <n v="1"/>
    <n v="2185"/>
    <x v="0"/>
    <s v="67-50 Thornton Pl Unit 6BForest Hills, NY 11375"/>
    <x v="4"/>
    <s v="Queens"/>
    <s v="67-50 Thornton Pl, Flushing, NY 11375, USA"/>
    <n v="40.720270900000003"/>
    <n v="-73.857095999999999"/>
  </r>
  <r>
    <s v="Brokered by EXIT REALTY TOP PROPERTIES"/>
    <x v="4"/>
    <n v="1499000"/>
    <s v="500,000+"/>
    <n v="8"/>
    <n v="3"/>
    <n v="2636"/>
    <x v="0"/>
    <s v="2917 Brighton 5th StBrooklyn, NY 11235"/>
    <x v="2"/>
    <s v="Brooklyn"/>
    <s v="2917 Brighton 5th St, Brooklyn, NY 11235, USA"/>
    <n v="40.580665600000003"/>
    <n v="-73.963422100000003"/>
  </r>
  <r>
    <s v="Brokered by Century 21 Amiable Realty Group II, Inc."/>
    <x v="3"/>
    <n v="179000"/>
    <s v="100,001-300,000"/>
    <n v="1"/>
    <n v="1"/>
    <n v="2185"/>
    <x v="0"/>
    <s v="151-25 88th St Unit 3GHoward Beach, NY 11414"/>
    <x v="4"/>
    <s v="Howard Beach"/>
    <s v="151-25 88th St #3g, Howard Beach, NY 11414, USA"/>
    <n v="40.667400999999998"/>
    <n v="-73.847006300000004"/>
  </r>
  <r>
    <s v="Brokered by The Agency"/>
    <x v="6"/>
    <n v="595000"/>
    <s v="500,000+"/>
    <n v="3"/>
    <n v="1"/>
    <n v="2185"/>
    <x v="0"/>
    <s v="3 Sheridan Sq Apt 2KNew York, NY 10014"/>
    <x v="0"/>
    <s v="Manhattan"/>
    <s v="3 Sheridan Square #2k, New York, NY 10014, USA"/>
    <n v="40.7329291"/>
    <n v="-74.002790500000003"/>
  </r>
  <r>
    <s v="Brokered by TOP NEST INC"/>
    <x v="1"/>
    <n v="849000"/>
    <s v="500,000+"/>
    <n v="3"/>
    <n v="3"/>
    <n v="1656"/>
    <x v="0"/>
    <s v="1495 E 95th StBrooklyn, NY 11236"/>
    <x v="2"/>
    <s v="Brooklyn"/>
    <s v="1495 E 95th St, Brooklyn, NY 11236, USA"/>
    <n v="40.635956499999999"/>
    <n v="-73.894634300000007"/>
  </r>
  <r>
    <s v="Brokered by Exit Realty Limitless"/>
    <x v="4"/>
    <n v="2780000"/>
    <s v="500,000+"/>
    <n v="14"/>
    <n v="9"/>
    <n v="2185"/>
    <x v="0"/>
    <s v="36-33 169th StFlushing, NY 11358"/>
    <x v="4"/>
    <s v="Queens"/>
    <s v="36-33 169th St, Flushing, NY 11358, USA"/>
    <n v="40.7617519"/>
    <n v="-73.796896700000005"/>
  </r>
  <r>
    <s v="Brokered by Corcoran Brooklyn Heights"/>
    <x v="0"/>
    <n v="759000"/>
    <s v="500,000+"/>
    <n v="2"/>
    <n v="2"/>
    <n v="1230"/>
    <x v="0"/>
    <s v="2025 Ocean Ave # 6ABrooklyn, NY 11230"/>
    <x v="2"/>
    <s v="Midwood"/>
    <s v="2025 Ocean Ave #6a, Brooklyn, NY 11230, USA"/>
    <n v="40.612478000000003"/>
    <n v="-73.953507000000002"/>
  </r>
  <r>
    <s v="Brokered by Douglas Elliman - 325 Court"/>
    <x v="9"/>
    <n v="549999"/>
    <s v="500,000+"/>
    <n v="3"/>
    <n v="3"/>
    <n v="1652"/>
    <x v="0"/>
    <s v="30 Stonegate Dr Unit 1Staten Island, NY 10304"/>
    <x v="1"/>
    <s v="Todt Hill"/>
    <s v="30 Stonegate Dr #1, Staten Island, NY 10304, USA"/>
    <n v="40.601692300000003"/>
    <n v="-74.086970699999995"/>
  </r>
  <r>
    <s v="Brokered by MNS"/>
    <x v="0"/>
    <n v="1750000"/>
    <s v="500,000+"/>
    <n v="2"/>
    <n v="2"/>
    <n v="2185"/>
    <x v="0"/>
    <s v="710 Metropolitan Ave Apt 5EBrooklyn, NY 11211"/>
    <x v="2"/>
    <s v="Williamsburg"/>
    <s v="710 Metropolitan Ave #5e, Brooklyn, NY 11211, USA"/>
    <n v="40.714184000000003"/>
    <n v="-73.945190999999994"/>
  </r>
  <r>
    <s v="Brokered by Corcoran East Side"/>
    <x v="0"/>
    <n v="4995000"/>
    <s v="500,000+"/>
    <n v="3"/>
    <n v="4"/>
    <n v="2184"/>
    <x v="0"/>
    <s v="1295 Madison Ave Apt 5ANew York, NY 10128"/>
    <x v="0"/>
    <s v="Manhattan"/>
    <s v="1295 Madison Ave #5a, New York, NY 10128, USA"/>
    <n v="40.784797699999999"/>
    <n v="-73.955659699999998"/>
  </r>
  <r>
    <s v="Brokered by Henry Watts Real Estate Corporation"/>
    <x v="1"/>
    <n v="1400000"/>
    <s v="500,000+"/>
    <n v="12"/>
    <n v="4"/>
    <n v="2185"/>
    <x v="0"/>
    <s v="1115 Putman AveBrooklyn, NY 11221"/>
    <x v="2"/>
    <s v="Brooklyn"/>
    <s v="1115 Putnam Ave, Brooklyn, NY 11221, USA"/>
    <n v="40.688759500000003"/>
    <n v="-73.918408600000006"/>
  </r>
  <r>
    <s v="Brokered by MNS"/>
    <x v="6"/>
    <n v="725000"/>
    <s v="500,000+"/>
    <n v="3"/>
    <n v="1"/>
    <n v="2185"/>
    <x v="0"/>
    <s v="710 Metropolitan Ave Apt 2HBrooklyn, NY 11211"/>
    <x v="2"/>
    <s v="Williamsburg"/>
    <s v="710 Metropolitan Ave #2h, Brooklyn, NY 11211, USA"/>
    <n v="40.714184000000003"/>
    <n v="-73.945190999999994"/>
  </r>
  <r>
    <s v="Brokered by KORR REALTY"/>
    <x v="3"/>
    <n v="249000"/>
    <s v="100,001-300,000"/>
    <n v="2"/>
    <n v="1"/>
    <n v="1000"/>
    <x v="4"/>
    <s v="2450 Haring St Apt 1FBrooklyn, NY 11235"/>
    <x v="2"/>
    <s v="Sheepshead Bay"/>
    <s v="2450 Haring St #1f, Brooklyn, NY 11235, USA"/>
    <n v="40.592613800000002"/>
    <n v="-73.939610099999996"/>
  </r>
  <r>
    <s v="Brokered by Douglas Elliman - Franklin Square"/>
    <x v="9"/>
    <n v="245000"/>
    <s v="100,001-300,000"/>
    <n v="2"/>
    <n v="1"/>
    <n v="2185"/>
    <x v="0"/>
    <s v="80-04 155th Ave Unit 207Howard Beach, NY 11414"/>
    <x v="4"/>
    <s v="Howard Beach"/>
    <s v="8004 155th Ave # 207, Howard Beach, NY 11414, USA"/>
    <n v="40.664119900000003"/>
    <n v="-73.853710000000007"/>
  </r>
  <r>
    <s v="Brokered by Space Marketing Shop Inc."/>
    <x v="0"/>
    <n v="1500000"/>
    <s v="500,000+"/>
    <n v="1"/>
    <n v="2"/>
    <n v="1218"/>
    <x v="0"/>
    <s v="490 Lorimer St Unit 1ABrooklyn, NY 11211"/>
    <x v="2"/>
    <s v="Williamsburg"/>
    <s v="490 Lorimer St #1a, Brooklyn, NY 11211, USA"/>
    <n v="40.711572500000003"/>
    <n v="-73.948677000000004"/>
  </r>
  <r>
    <s v="Brokered by Avenues - Headquarters"/>
    <x v="0"/>
    <n v="695000"/>
    <s v="500,000+"/>
    <n v="2"/>
    <n v="1"/>
    <n v="959"/>
    <x v="4"/>
    <s v="122 E 102nd St Apt 2BNew York, NY 10029"/>
    <x v="0"/>
    <s v="Manhattan"/>
    <s v="122 E 102nd St #2b, New York, NY 10029, USA"/>
    <n v="40.789750699999999"/>
    <n v="-73.948725699999997"/>
  </r>
  <r>
    <s v="Brokered by CITIZENS INTERNATIONAL REALTY"/>
    <x v="1"/>
    <n v="975000"/>
    <s v="500,000+"/>
    <n v="3"/>
    <n v="2"/>
    <n v="2185"/>
    <x v="0"/>
    <s v="838 Lenox RdBrooklyn, NY 11203"/>
    <x v="2"/>
    <s v="Brooklyn"/>
    <s v="838 Lenox Rd, Brooklyn, NY 11203, USA"/>
    <n v="40.655324899999997"/>
    <n v="-73.928473299999993"/>
  </r>
  <r>
    <s v="Brokered by Weichert Properties"/>
    <x v="3"/>
    <n v="325000"/>
    <s v="300,001-500,000"/>
    <n v="1"/>
    <n v="1"/>
    <n v="775"/>
    <x v="4"/>
    <s v="145 72nd St Apt D14Brooklyn, NY 11209"/>
    <x v="2"/>
    <s v="Bay Ridge"/>
    <s v="145 72nd St Apt D14, Brooklyn, NY 11209, USA"/>
    <n v="40.634777100000001"/>
    <n v="-74.031653300000002"/>
  </r>
  <r>
    <s v="Brokered by Nest Seekers International, Westside"/>
    <x v="0"/>
    <n v="15500000"/>
    <s v="500,000+"/>
    <n v="5"/>
    <n v="6"/>
    <n v="4134"/>
    <x v="0"/>
    <s v="1965 Broadway Apt 28ENew York, NY 10023"/>
    <x v="0"/>
    <s v="Manhattan"/>
    <s v="1965 Broadway #28e, New York, NY 10023, USA"/>
    <n v="40.774446300000001"/>
    <n v="-73.982500700000003"/>
  </r>
  <r>
    <s v="Brokered by qvtopservice"/>
    <x v="1"/>
    <n v="649000"/>
    <s v="500,000+"/>
    <n v="3"/>
    <n v="2"/>
    <n v="2000"/>
    <x v="0"/>
    <s v="114-30 202nd StSaint Albans, NY 11412"/>
    <x v="4"/>
    <s v="Queens"/>
    <s v="114-30 202nd St, Jamaica, NY 11412, USA"/>
    <n v="40.6995553"/>
    <n v="-73.752709499999995"/>
  </r>
  <r>
    <s v="Brokered by Douglas Elliman - 575 Madison Ave"/>
    <x v="3"/>
    <n v="1995000"/>
    <s v="500,000+"/>
    <n v="2"/>
    <n v="2"/>
    <n v="1700"/>
    <x v="0"/>
    <s v="10 W 66th St Apt 30DNew York, NY 10023"/>
    <x v="0"/>
    <s v="Manhattan"/>
    <s v="10 W 66th St #30d, New York, NY 10023, USA"/>
    <n v="40.772405800000001"/>
    <n v="-73.9797157"/>
  </r>
  <r>
    <s v="Brokered by Winzone Realty Inc"/>
    <x v="0"/>
    <n v="655000"/>
    <s v="500,000+"/>
    <n v="3"/>
    <n v="2"/>
    <n v="2185"/>
    <x v="0"/>
    <s v="132-37 Pople Ave Unit 3AFlushing, NY 11355"/>
    <x v="4"/>
    <s v="Flushing"/>
    <s v="132-37 Pople Ave #3a, Flushing, NY 11355, USA"/>
    <n v="40.753646099999997"/>
    <n v="-73.831384299999996"/>
  </r>
  <r>
    <s v="Brokered by Corcoran Brooklyn Heights"/>
    <x v="0"/>
    <n v="759000"/>
    <s v="500,000+"/>
    <n v="2"/>
    <n v="2"/>
    <n v="1230"/>
    <x v="0"/>
    <s v="2025 Ocean Ave # 6ABrooklyn, NY 11230"/>
    <x v="2"/>
    <s v="Midwood"/>
    <s v="2025 Ocean Ave #6a, Brooklyn, NY 11230, USA"/>
    <n v="40.612478000000003"/>
    <n v="-73.953507000000002"/>
  </r>
  <r>
    <s v="Brokered by COMPASS"/>
    <x v="2"/>
    <n v="1799000"/>
    <s v="500,000+"/>
    <n v="6"/>
    <n v="4"/>
    <n v="3300"/>
    <x v="0"/>
    <s v="17 Suydam St Unit MfBrooklyn, NY 11221"/>
    <x v="2"/>
    <s v="Brooklyn"/>
    <s v="17 Suydam St, Brooklyn, NY 11221, USA"/>
    <n v="40.695951100000002"/>
    <n v="-73.932143199999999"/>
  </r>
  <r>
    <s v="Brokered by Brown Harris Stevens"/>
    <x v="0"/>
    <n v="3250000"/>
    <s v="500,000+"/>
    <n v="2"/>
    <n v="2"/>
    <n v="1509"/>
    <x v="0"/>
    <s v="210 Lafayette St Ph 6GManhattan, NY 10012"/>
    <x v="0"/>
    <s v="Manhattan"/>
    <s v="210 Lafayette St APT 6D, New York, NY 10012, USA"/>
    <n v="40.721744200000003"/>
    <n v="-73.998107000000005"/>
  </r>
  <r>
    <s v="Brokered by Hauseit LLC - Hauseit LLC"/>
    <x v="3"/>
    <n v="750000"/>
    <s v="500,000+"/>
    <n v="1"/>
    <n v="1"/>
    <n v="750"/>
    <x v="4"/>
    <s v="170 W 81st St Apt 5BNew York, NY 10024"/>
    <x v="0"/>
    <s v="Manhattan"/>
    <s v="170 W 81st St #5b, New York, NY 10024, USA"/>
    <n v="40.784029400000001"/>
    <n v="-73.976712699999993"/>
  </r>
  <r>
    <s v="Brokered by Brown Harris Stevens"/>
    <x v="2"/>
    <n v="1495000"/>
    <s v="500,000+"/>
    <n v="5"/>
    <n v="3"/>
    <n v="2185"/>
    <x v="0"/>
    <s v="1212A Greene Ave Unit TownhouseBrooklyn, NY 11221"/>
    <x v="2"/>
    <s v="Brooklyn"/>
    <s v="1212A Greene Ave, Brooklyn, NY 11221, USA"/>
    <n v="40.6954487"/>
    <n v="-73.921730600000004"/>
  </r>
  <r>
    <s v="Brokered by Tru International Realty Corp"/>
    <x v="0"/>
    <n v="658000"/>
    <s v="500,000+"/>
    <n v="1"/>
    <n v="1"/>
    <n v="2185"/>
    <x v="0"/>
    <s v="44-15 College Point Blvd Unit 3AFlushing, NY 11355"/>
    <x v="4"/>
    <s v="Flushing"/>
    <s v="44-15 College Point Blvd #3a, Flushing, NY 11355, USA"/>
    <n v="40.753333499999997"/>
    <n v="-73.832451800000001"/>
  </r>
  <r>
    <s v="Brokered by Laffey Real Estate"/>
    <x v="3"/>
    <n v="395000"/>
    <s v="300,001-500,000"/>
    <n v="2"/>
    <n v="1"/>
    <n v="2185"/>
    <x v="0"/>
    <s v="102-30 66th Rd Unit 20BForest Hills, NY 11375"/>
    <x v="4"/>
    <s v="Forest Hills"/>
    <s v="102-30 66th Rd #20b, Forest Hills, NY 11375, USA"/>
    <n v="40.728471599999999"/>
    <n v="-73.850521099999995"/>
  </r>
  <r>
    <s v="Brokered by COMPASS"/>
    <x v="2"/>
    <n v="1999000"/>
    <s v="500,000+"/>
    <n v="4"/>
    <n v="2"/>
    <n v="2487"/>
    <x v="0"/>
    <s v="597 E 8th StBrooklyn, NY 11218"/>
    <x v="2"/>
    <s v="Brooklyn"/>
    <s v="597 E 8th St, Brooklyn, NY 11218, USA"/>
    <n v="40.635304599999998"/>
    <n v="-73.969848400000004"/>
  </r>
  <r>
    <s v="Brokered by COMPASS"/>
    <x v="3"/>
    <n v="3950000"/>
    <s v="500,000+"/>
    <n v="3"/>
    <n v="2"/>
    <n v="2185"/>
    <x v="0"/>
    <s v="180 Riverside Dr Apt 6FManhattan, NY 10024"/>
    <x v="0"/>
    <s v="Manhattan"/>
    <s v="180 Riverside Dr #6b, New York, NY 10024, USA"/>
    <n v="40.792087500000001"/>
    <n v="-73.977302699999996"/>
  </r>
  <r>
    <s v="Brokered by Serhant"/>
    <x v="0"/>
    <n v="4395000"/>
    <s v="500,000+"/>
    <n v="5"/>
    <n v="5"/>
    <n v="3498"/>
    <x v="0"/>
    <s v="401 E 60th St Apt 4BNew York, NY 10022"/>
    <x v="0"/>
    <s v="Manhattan"/>
    <s v="401 E 60th St #4b, New York, NY 10022, USA"/>
    <n v="40.760303100000002"/>
    <n v="-73.961049700000004"/>
  </r>
  <r>
    <s v="Brokered by Red Door Realty Group"/>
    <x v="6"/>
    <n v="368888"/>
    <s v="300,001-500,000"/>
    <n v="2"/>
    <n v="1"/>
    <n v="540"/>
    <x v="4"/>
    <s v="233 Freeborn StStaten Island, NY 10306"/>
    <x v="1"/>
    <s v="Staten Island"/>
    <s v="233 Freeborn St, Staten Island, NY 10306, USA"/>
    <n v="40.574040799999999"/>
    <n v="-74.093189899999999"/>
  </r>
  <r>
    <s v="Brokered by Douglas Elliman - 140 Franklin"/>
    <x v="3"/>
    <n v="285000"/>
    <s v="100,001-300,000"/>
    <n v="1"/>
    <n v="1"/>
    <n v="2185"/>
    <x v="0"/>
    <s v="5800 Arlington Ave Apt 20DBronx, NY 10471"/>
    <x v="3"/>
    <s v="North Riverdale"/>
    <s v="5800 Arlington Ave Apt 20n, Bronx, NY 10471, USA"/>
    <n v="40.907369899999999"/>
    <n v="-73.906557800000002"/>
  </r>
  <r>
    <s v="Brokered by Rockaway Properties"/>
    <x v="4"/>
    <n v="1290000"/>
    <s v="500,000+"/>
    <n v="6"/>
    <n v="5"/>
    <n v="2340"/>
    <x v="0"/>
    <s v="126 Beach 98th StRockaway Park, NY 11694"/>
    <x v="4"/>
    <s v="Queens"/>
    <s v="1-26 Beach 98th St, Rockaway Park, NY 11694, USA"/>
    <n v="40.583225800000001"/>
    <n v="-73.818413100000001"/>
  </r>
  <r>
    <s v="Brokered by Douglas Elliman - 575 Madison Ave"/>
    <x v="1"/>
    <n v="11250000"/>
    <s v="500,000+"/>
    <n v="5"/>
    <n v="6"/>
    <n v="4357"/>
    <x v="0"/>
    <s v="995 Fifth Ave Unit 5SNew York, NY 10028"/>
    <x v="0"/>
    <s v="Manhattan"/>
    <s v="995 5th Ave #5s, New York, NY 10028, USA"/>
    <n v="40.778004000000003"/>
    <n v="-73.962547000000001"/>
  </r>
  <r>
    <s v="Brokered by East Coast REALTORS Inc"/>
    <x v="3"/>
    <n v="458000"/>
    <s v="300,001-500,000"/>
    <n v="2"/>
    <n v="2"/>
    <n v="2185"/>
    <x v="0"/>
    <s v="142-15 Franklin Ave Unit 5LFlushing, NY 11355"/>
    <x v="4"/>
    <s v="Flushing"/>
    <s v="142-15 Franklin Ave #5b, Flushing, NY 11355, USA"/>
    <n v="40.756655700000003"/>
    <n v="-73.8232967"/>
  </r>
  <r>
    <s v="Brokered by Voro Llc"/>
    <x v="3"/>
    <n v="438000"/>
    <s v="300,001-500,000"/>
    <n v="2"/>
    <n v="1"/>
    <n v="2185"/>
    <x v="0"/>
    <s v="83-30 Vietor Ave Unit 721Elmhurst, NY 11373"/>
    <x v="4"/>
    <s v="Flushing"/>
    <s v="8330 Vietor Ave Apartment 721, Flushing, NY 11373, USA"/>
    <n v="40.743059000000002"/>
    <n v="-73.880983000000001"/>
  </r>
  <r>
    <s v="Brokered by RE MAX Edge"/>
    <x v="1"/>
    <n v="949900"/>
    <s v="500,000+"/>
    <n v="3"/>
    <n v="2"/>
    <n v="1940"/>
    <x v="0"/>
    <s v="130 Avenue SBrooklyn, NY 11223"/>
    <x v="2"/>
    <s v="Brooklyn"/>
    <s v="130 Ave. S, Brooklyn, NY 11223, USA"/>
    <n v="40.600662499999999"/>
    <n v="-73.980810599999998"/>
  </r>
  <r>
    <s v="Brokered by Momentum Real Estate Llc"/>
    <x v="1"/>
    <n v="599000"/>
    <s v="500,000+"/>
    <n v="3"/>
    <n v="2"/>
    <n v="1232"/>
    <x v="0"/>
    <s v="19 Heusden StStaten Island, NY 10303"/>
    <x v="1"/>
    <s v="Staten Island"/>
    <s v="19 Heusden St, Staten Island, NY 10303, USA"/>
    <n v="40.633858799999999"/>
    <n v="-74.152828700000001"/>
  </r>
  <r>
    <s v="Brokered by Douglas Elliman - 140 Franklin"/>
    <x v="0"/>
    <n v="7500000"/>
    <s v="500,000+"/>
    <n v="4"/>
    <n v="4"/>
    <n v="2811"/>
    <x v="0"/>
    <s v="30 Park Pl Apt 59ANew York, NY 10007"/>
    <x v="0"/>
    <s v="Manhattan"/>
    <s v="30 Park Pl #59D, New York, NY 10007, USA"/>
    <n v="40.712782500000003"/>
    <n v="-74.009037599999999"/>
  </r>
  <r>
    <s v="Brokered by Winzone Realty Inc"/>
    <x v="3"/>
    <n v="289000"/>
    <s v="100,001-300,000"/>
    <n v="1"/>
    <n v="1"/>
    <n v="2185"/>
    <x v="0"/>
    <s v="21-37 33rd St Unit 1EAstoria, NY 11105"/>
    <x v="4"/>
    <s v="Astoria"/>
    <s v="21-37 33rd St #1e, Astoria, NY 11105, USA"/>
    <n v="40.776279000000002"/>
    <n v="-73.908292500000002"/>
  </r>
  <r>
    <s v="Brokered by Douglas Elliman - 575 Madison Ave"/>
    <x v="1"/>
    <n v="635000"/>
    <s v="500,000+"/>
    <n v="3"/>
    <n v="1"/>
    <n v="500"/>
    <x v="2"/>
    <s v="63 E 9th St Apt 5ENew York, NY 10003"/>
    <x v="0"/>
    <s v="Manhattan"/>
    <s v="63 E 9th St #5e, New York, NY 10003, USA"/>
    <n v="40.731412900000002"/>
    <n v="-73.992151800000002"/>
  </r>
  <r>
    <s v="Brokered by ROYAL YORK REALTY, INC."/>
    <x v="1"/>
    <n v="1680000"/>
    <s v="500,000+"/>
    <n v="5"/>
    <n v="2"/>
    <n v="1584"/>
    <x v="0"/>
    <s v="1045 E 29th StBrooklyn, NY 11210"/>
    <x v="2"/>
    <s v="Brooklyn"/>
    <s v="1045 E 29th St, Brooklyn, NY 11210, USA"/>
    <n v="40.625589499999997"/>
    <n v="-73.947405500000002"/>
  </r>
  <r>
    <s v="Brokered by Real Broker NY LLC"/>
    <x v="4"/>
    <n v="1075000"/>
    <s v="500,000+"/>
    <n v="5"/>
    <n v="2"/>
    <n v="2185"/>
    <x v="0"/>
    <s v="80-14 90th RdWoodhaven, NY 11421"/>
    <x v="4"/>
    <s v="Queens"/>
    <s v="80-14 90th Rd, Jamaica, NY 11421, USA"/>
    <n v="40.687282699999997"/>
    <n v="-73.860409099999998"/>
  </r>
  <r>
    <s v="Brokered by Real Estate Top Sales Llc"/>
    <x v="0"/>
    <n v="580000"/>
    <s v="500,000+"/>
    <n v="2"/>
    <n v="1"/>
    <n v="667"/>
    <x v="4"/>
    <s v="224 22nd St Apt 4DBrooklyn, NY 11232"/>
    <x v="2"/>
    <s v="Sunset Park"/>
    <s v="224 22nd St #4d, Brooklyn, NY 11232, USA"/>
    <n v="40.660931900000001"/>
    <n v="-73.994595700000005"/>
  </r>
  <r>
    <s v="Brokered by BEN BAY REALTY, CO."/>
    <x v="9"/>
    <n v="838000"/>
    <s v="500,000+"/>
    <n v="4"/>
    <n v="4"/>
    <n v="2780"/>
    <x v="0"/>
    <s v="114 Tyrrell StStaten Island, NY 10307"/>
    <x v="1"/>
    <s v="Staten Island"/>
    <s v="114 Tyrrell St, Staten Island, NY 10307, USA"/>
    <n v="40.512461100000003"/>
    <n v="-74.248894100000001"/>
  </r>
  <r>
    <s v="Brokered by Sotheby's International Realty - East Side Manhattan Brokerage"/>
    <x v="0"/>
    <n v="8575000"/>
    <s v="500,000+"/>
    <n v="2"/>
    <n v="2"/>
    <n v="1830"/>
    <x v="0"/>
    <s v="25 Columbus Cir # 57BNew York, NY 10019"/>
    <x v="0"/>
    <s v="Manhattan"/>
    <s v="25 Columbus Cir #57, New York, NY 10019, USA"/>
    <n v="40.7680474"/>
    <n v="-73.983516899999998"/>
  </r>
  <r>
    <s v="Brokered by Brown Harris Stevens - 445 Park Avenue"/>
    <x v="3"/>
    <n v="2500000"/>
    <s v="500,000+"/>
    <n v="3"/>
    <n v="4"/>
    <n v="2185"/>
    <x v="0"/>
    <s v="333 E 57th St Apt 12AManhattan, NY 10022"/>
    <x v="0"/>
    <s v="Manhattan"/>
    <s v="333 E 57th St # 12A, New York, NY 10022, USA"/>
    <n v="40.758960000000002"/>
    <n v="-73.963731899999999"/>
  </r>
  <r>
    <s v="Brokered by COMPASS"/>
    <x v="0"/>
    <n v="200000"/>
    <s v="100,001-300,000"/>
    <n v="3"/>
    <n v="3"/>
    <n v="2185"/>
    <x v="0"/>
    <s v="333 14th St Unit PSPOT1Brooklyn, NY 11215"/>
    <x v="2"/>
    <s v="Brooklyn"/>
    <s v="333 14th St, Brooklyn, NY 11215, USA"/>
    <n v="40.6648195"/>
    <n v="-73.985705800000005"/>
  </r>
  <r>
    <s v="Brokered by Nest Seekers International, Tribeca"/>
    <x v="3"/>
    <n v="2595000"/>
    <s v="500,000+"/>
    <n v="3"/>
    <n v="4"/>
    <n v="2185"/>
    <x v="0"/>
    <s v="39 Gramercy Park N Apt 3CNew York, NY 10010"/>
    <x v="0"/>
    <s v="Manhattan"/>
    <s v="39 Gramercy Park N #3c, New York, NY 10010, USA"/>
    <n v="40.737769"/>
    <n v="-73.984380299999998"/>
  </r>
  <r>
    <s v="Brokered by RE MAX Real Estate Professionals"/>
    <x v="1"/>
    <n v="619000"/>
    <s v="500,000+"/>
    <n v="2"/>
    <n v="2"/>
    <n v="804"/>
    <x v="4"/>
    <s v="15 Eunice PlStaten Island, NY 10303"/>
    <x v="1"/>
    <s v="Staten Island"/>
    <s v="15 Eunice Pl, Staten Island, NY 10303, USA"/>
    <n v="40.625037599999999"/>
    <n v="-74.152220900000003"/>
  </r>
  <r>
    <s v="Brokered by Corcoran Park Avenue South"/>
    <x v="0"/>
    <n v="1200000"/>
    <s v="500,000+"/>
    <n v="3"/>
    <n v="1"/>
    <n v="500"/>
    <x v="2"/>
    <s v="299 W 12th St Apt 3BNew York, NY 10014"/>
    <x v="0"/>
    <s v="Manhattan"/>
    <s v="299 W 12th St #3b, New York, NY 10014, USA"/>
    <n v="40.737743100000003"/>
    <n v="-74.005292499999996"/>
  </r>
  <r>
    <s v="Brokered by Peter Ashe Real Estate- Peter Ashe Real Estate"/>
    <x v="3"/>
    <n v="8250000"/>
    <s v="500,000+"/>
    <n v="2"/>
    <n v="3"/>
    <n v="3000"/>
    <x v="0"/>
    <s v="128 Central Park S Unit 10ANew York, NY 10019"/>
    <x v="0"/>
    <s v="Manhattan"/>
    <s v="128 Central Park S #10a, New York, NY 10019, USA"/>
    <n v="40.766018699999996"/>
    <n v="-73.977547299999998"/>
  </r>
  <r>
    <s v="Brokered by ProBase Real Estate"/>
    <x v="1"/>
    <n v="1150000"/>
    <s v="500,000+"/>
    <n v="3"/>
    <n v="2"/>
    <n v="1600"/>
    <x v="0"/>
    <s v="2801 Brown StBrooklyn, NY 11235"/>
    <x v="2"/>
    <s v="Brooklyn"/>
    <s v="2801 Brown St, Brooklyn, NY 11235, USA"/>
    <n v="40.585194799999996"/>
    <n v="-73.936873700000007"/>
  </r>
  <r>
    <s v="Brokered by Keller Williams NYC"/>
    <x v="0"/>
    <n v="375000"/>
    <s v="300,001-500,000"/>
    <n v="1"/>
    <n v="1"/>
    <n v="387"/>
    <x v="2"/>
    <s v="662 Fourth Ave Unit 1RBrooklyn, NY 11232"/>
    <x v="2"/>
    <s v="Sunset Park"/>
    <s v="662 4th Ave #1r, Brooklyn, NY 11232, USA"/>
    <n v="40.663707899999999"/>
    <n v="-73.994963299999995"/>
  </r>
  <r>
    <s v="Brokered by Exp Realty"/>
    <x v="0"/>
    <n v="2488000"/>
    <s v="500,000+"/>
    <n v="2"/>
    <n v="2"/>
    <n v="1483"/>
    <x v="0"/>
    <s v="150 Nassau St Apt 2DNew York, NY 10038"/>
    <x v="0"/>
    <s v="Manhattan"/>
    <s v="150 Nassau St #2d, New York, NY 10038, USA"/>
    <n v="40.711462400000002"/>
    <n v="-74.005940899999999"/>
  </r>
  <r>
    <s v="Brokered by Sotheby's International Realty - Downtown Manhattan"/>
    <x v="3"/>
    <n v="625000"/>
    <s v="500,000+"/>
    <n v="1"/>
    <n v="1"/>
    <n v="2185"/>
    <x v="0"/>
    <s v="64 E 94th St Apt 1GNew York, NY 10128"/>
    <x v="0"/>
    <s v="Manhattan"/>
    <s v="64 E 94th St #1g, New York, NY 10128, USA"/>
    <n v="40.785421800000002"/>
    <n v="-73.954488699999999"/>
  </r>
  <r>
    <s v="Brokered by Four Seasons Realty Team"/>
    <x v="4"/>
    <n v="1510000"/>
    <s v="500,000+"/>
    <n v="5"/>
    <n v="3"/>
    <n v="2185"/>
    <x v="0"/>
    <s v="151 31st StBrooklyn, NY 11232"/>
    <x v="2"/>
    <s v="Brooklyn"/>
    <s v="151 31st St, Brooklyn, NY 11232, USA"/>
    <n v="40.657651899999998"/>
    <n v="-74.001998599999993"/>
  </r>
  <r>
    <s v="Brokered by Sotheby's International Realty - East Side Manhattan Brokerage"/>
    <x v="3"/>
    <n v="4500000"/>
    <s v="500,000+"/>
    <n v="2"/>
    <n v="2"/>
    <n v="2185"/>
    <x v="0"/>
    <s v="870 Fifth Ave Apt 4DNew York, NY 10065"/>
    <x v="0"/>
    <s v="Manhattan"/>
    <s v="870 5th Ave #4d, New York, NY 10065, USA"/>
    <n v="40.769940400000003"/>
    <n v="-73.968603299999998"/>
  </r>
  <r>
    <s v="Brokered by Fillmore Real Estate"/>
    <x v="0"/>
    <n v="935000"/>
    <s v="500,000+"/>
    <n v="1"/>
    <n v="1"/>
    <n v="713"/>
    <x v="4"/>
    <s v="110 Livingston St Apt 11JBrooklyn, NY 11201"/>
    <x v="2"/>
    <s v="Downtown Brooklyn"/>
    <s v="110 Livingston St #11j, Brooklyn, NY 11201, USA"/>
    <n v="40.690983099999997"/>
    <n v="-73.989925799999995"/>
  </r>
  <r>
    <s v="Brokered by REALHome Services &amp; Solutions"/>
    <x v="4"/>
    <n v="604200"/>
    <s v="500,000+"/>
    <n v="5"/>
    <n v="3"/>
    <n v="2000"/>
    <x v="0"/>
    <s v="1114 Blake AveBrooklyn, NY 11208"/>
    <x v="2"/>
    <s v="Brooklyn"/>
    <s v="1114 Blake Ave, Brooklyn, NY 11208, USA"/>
    <n v="40.670354799999998"/>
    <n v="-73.876707699999997"/>
  </r>
  <r>
    <s v="Brokered by KELLER WILLIAMS REALTY LANDMARK II"/>
    <x v="3"/>
    <n v="375000"/>
    <s v="300,001-500,000"/>
    <n v="1"/>
    <n v="1"/>
    <n v="2185"/>
    <x v="0"/>
    <s v="144 Beach 121st St Apt 1ARockaway Park, NY 11694"/>
    <x v="4"/>
    <s v="Rockaway Park"/>
    <s v="144 Beach 121st St #1a, Rockaway Park, NY 11694, USA"/>
    <n v="40.577010799999996"/>
    <n v="-73.840398300000004"/>
  </r>
  <r>
    <s v="Brokered by Halvatzis Realty Inc"/>
    <x v="3"/>
    <n v="339000"/>
    <s v="300,001-500,000"/>
    <n v="1"/>
    <n v="1"/>
    <n v="2185"/>
    <x v="0"/>
    <s v="2158 35th St Apt 1CAstoria, NY 11105"/>
    <x v="4"/>
    <s v="Astoria"/>
    <s v="21-58 35th St #1c, Astoria, NY 11105, USA"/>
    <n v="40.775588599999999"/>
    <n v="-73.9082717"/>
  </r>
  <r>
    <s v="Brokered by EXIT REALTY ONE"/>
    <x v="1"/>
    <n v="1149000"/>
    <s v="500,000+"/>
    <n v="3"/>
    <n v="1"/>
    <n v="2185"/>
    <x v="0"/>
    <s v="102-04 63 RdForest Hills, NY 11375"/>
    <x v="4"/>
    <s v="Queens"/>
    <s v="102-04 63rd Rd, Queens, NY 11375, USA"/>
    <n v="40.732887699999999"/>
    <n v="-73.853874000000005"/>
  </r>
  <r>
    <s v="Brokered by Corcoran East Side"/>
    <x v="0"/>
    <n v="5200000"/>
    <s v="500,000+"/>
    <n v="3"/>
    <n v="4"/>
    <n v="3400"/>
    <x v="0"/>
    <s v="29 W 85th St Apt 3New York, NY 10024"/>
    <x v="0"/>
    <s v="Manhattan"/>
    <s v="29 W 85th St APT 3, New York, NY 10024, USA"/>
    <n v="40.785207700000001"/>
    <n v="-73.970667599999999"/>
  </r>
  <r>
    <s v="Brokered by Real Broker Llc"/>
    <x v="4"/>
    <n v="950000"/>
    <s v="500,000+"/>
    <n v="3"/>
    <n v="3"/>
    <n v="2500"/>
    <x v="0"/>
    <s v="382 Audubon AveNew York, NY 10033"/>
    <x v="0"/>
    <s v="New York"/>
    <s v="382 Audubon Ave, New York, NY 10033, USA"/>
    <n v="40.850735499999999"/>
    <n v="-73.931138700000005"/>
  </r>
  <r>
    <s v="Brokered by eXp Realty BKNY"/>
    <x v="3"/>
    <n v="329000"/>
    <s v="300,001-500,000"/>
    <n v="2"/>
    <n v="1"/>
    <n v="950"/>
    <x v="4"/>
    <s v="2400 E 3rd St Apt 715Brooklyn, NY 11223"/>
    <x v="2"/>
    <s v="Gravesend"/>
    <s v="2400 E 3rd St Apt 715, Brooklyn, NY 11223, USA"/>
    <n v="40.591141399999998"/>
    <n v="-73.967677100000003"/>
  </r>
  <r>
    <s v="Brokered by COMPASS"/>
    <x v="3"/>
    <n v="279000"/>
    <s v="100,001-300,000"/>
    <n v="2"/>
    <n v="1"/>
    <n v="2185"/>
    <x v="0"/>
    <s v="226-09 88 Ave Unit UpperQueens Village, NY 11427"/>
    <x v="4"/>
    <s v="Queens"/>
    <s v="226- 9 88th Ave, Queens, NY 11427, USA"/>
    <n v="40.730808400000001"/>
    <n v="-73.740083499999997"/>
  </r>
  <r>
    <s v="Brokered by Corcoran East Side"/>
    <x v="3"/>
    <n v="2495000"/>
    <s v="500,000+"/>
    <n v="3"/>
    <n v="3"/>
    <n v="2500"/>
    <x v="0"/>
    <s v="530 E 86th St # 7ANew York, NY 10028"/>
    <x v="0"/>
    <s v="Manhattan"/>
    <s v="530 East 86th St #7a, New York, NY 10028, USA"/>
    <n v="40.775138300000002"/>
    <n v="-73.945786699999999"/>
  </r>
  <r>
    <s v="Brokered by Douglas Elliman - 575 Madison Ave"/>
    <x v="4"/>
    <n v="19995000"/>
    <s v="500,000+"/>
    <n v="7"/>
    <n v="8"/>
    <n v="8900"/>
    <x v="5"/>
    <s v="32 E 22nd StNew York, NY 10010"/>
    <x v="0"/>
    <s v="New York"/>
    <s v="32 E 22nd St, New York, NY 10010, USA"/>
    <n v="40.739774699999998"/>
    <n v="-73.987989099999993"/>
  </r>
  <r>
    <s v="Brokered by Keller Williams Rlty Landmark"/>
    <x v="3"/>
    <n v="595000"/>
    <s v="500,000+"/>
    <n v="2"/>
    <n v="2"/>
    <n v="1075"/>
    <x v="0"/>
    <s v="37-30 83rd St Unit 3JJackson Heights, NY 11372"/>
    <x v="4"/>
    <s v="Flushing"/>
    <s v="37-30 83rd St #3c, Flushing, NY 11372, USA"/>
    <n v="40.748764700000002"/>
    <n v="-73.883485100000001"/>
  </r>
  <r>
    <s v="Brokered by Momentum Real Estate LLC"/>
    <x v="4"/>
    <n v="850000"/>
    <s v="500,000+"/>
    <n v="3"/>
    <n v="2"/>
    <n v="1696"/>
    <x v="0"/>
    <s v="213 Liberty AveStaten Island, NY 10305"/>
    <x v="1"/>
    <s v="Staten Island"/>
    <s v="213 Liberty Ave, Staten Island, NY 10305, USA"/>
    <n v="40.587071600000002"/>
    <n v="-74.094436099999996"/>
  </r>
  <r>
    <s v="Brokered by Flat Fee Express Llc"/>
    <x v="1"/>
    <n v="849990"/>
    <s v="500,000+"/>
    <n v="5"/>
    <n v="3"/>
    <n v="2185"/>
    <x v="0"/>
    <s v="114-34 Inwood StJamaica, NY 11436"/>
    <x v="4"/>
    <s v="Queens"/>
    <s v="114-34 Inwood St, Jamaica, NY 11436, USA"/>
    <n v="40.684154100000001"/>
    <n v="-73.797889400000003"/>
  </r>
  <r>
    <s v="Brokered by E Realty International Corp"/>
    <x v="2"/>
    <n v="799000"/>
    <s v="500,000+"/>
    <n v="3"/>
    <n v="2"/>
    <n v="1184"/>
    <x v="0"/>
    <s v="13-04A 126th StCollege Point, NY 11356"/>
    <x v="4"/>
    <s v="Queens"/>
    <s v="13-04 126th St, Flushing, NY 11356, USA"/>
    <n v="40.786579400000001"/>
    <n v="-73.8422755"/>
  </r>
  <r>
    <s v="Brokered by Douglas Elliman - 575 Madison Ave"/>
    <x v="3"/>
    <n v="550000"/>
    <s v="500,000+"/>
    <n v="1"/>
    <n v="1"/>
    <n v="2185"/>
    <x v="0"/>
    <s v="225 E 74th St Apt 5MNew York, NY 10021"/>
    <x v="0"/>
    <s v="Manhattan"/>
    <s v="225 E 74th St #5m, New York, NY 10021, USA"/>
    <n v="40.770660499999998"/>
    <n v="-73.958074800000006"/>
  </r>
  <r>
    <s v="Brokered by American Dream Kalaba Realty LLC"/>
    <x v="4"/>
    <n v="3200000"/>
    <s v="500,000+"/>
    <n v="3"/>
    <n v="3"/>
    <n v="17000"/>
    <x v="1"/>
    <s v="151 Daniel Low TerStaten Island, NY 10301"/>
    <x v="1"/>
    <s v="Staten Island"/>
    <s v="151 Daniel Low Terrace, Staten Island, NY 10301, USA"/>
    <n v="40.640822999999997"/>
    <n v="-74.0800239"/>
  </r>
  <r>
    <s v="Brokered by Papp Realty"/>
    <x v="3"/>
    <n v="639000"/>
    <s v="500,000+"/>
    <n v="3"/>
    <n v="1"/>
    <n v="1100"/>
    <x v="0"/>
    <s v="5142 30th Ave Apt 4JWoodside, NY 11377"/>
    <x v="4"/>
    <s v="Woodside"/>
    <s v="51-42 30th Ave. #4c, Woodside, NY 11377, USA"/>
    <n v="40.758694400000003"/>
    <n v="-73.904916099999994"/>
  </r>
  <r>
    <s v="Brokered by Flat Fee Express Llc"/>
    <x v="1"/>
    <n v="849990"/>
    <s v="500,000+"/>
    <n v="5"/>
    <n v="3"/>
    <n v="2185"/>
    <x v="0"/>
    <s v="114-34 Inwood StJamaica, NY 11436"/>
    <x v="4"/>
    <s v="Queens"/>
    <s v="114-34 Inwood St, Jamaica, NY 11436, USA"/>
    <n v="40.684154100000001"/>
    <n v="-73.797889400000003"/>
  </r>
  <r>
    <s v="Brokered by Robert Defalco Realty, Inc."/>
    <x v="1"/>
    <n v="2199999"/>
    <s v="500,000+"/>
    <n v="4"/>
    <n v="2"/>
    <n v="2848"/>
    <x v="0"/>
    <s v="3569 Richmond RdStaten Island, NY 10306"/>
    <x v="1"/>
    <s v="Staten Island"/>
    <s v="3569 Richmond Rd, Staten Island, NY 10306, USA"/>
    <n v="40.572765799999999"/>
    <n v="-74.140121800000003"/>
  </r>
  <r>
    <s v="Brokered by CHRISTIE'S INTERNATIONAL REAL ESTATE NEW YORK"/>
    <x v="4"/>
    <n v="950000"/>
    <s v="500,000+"/>
    <n v="9"/>
    <n v="7"/>
    <n v="3316"/>
    <x v="0"/>
    <s v="2108 Bathgate AveBronx, NY 10457"/>
    <x v="3"/>
    <s v="The Bronx"/>
    <s v="2108 Bathgate Ave, Bronx, NY 10457, USA"/>
    <n v="40.851264299999997"/>
    <n v="-73.894439700000007"/>
  </r>
  <r>
    <s v="Brokered by Momentum Real Estate LLC"/>
    <x v="4"/>
    <n v="850000"/>
    <s v="500,000+"/>
    <n v="3"/>
    <n v="2"/>
    <n v="1696"/>
    <x v="0"/>
    <s v="213 Liberty AveStaten Island, NY 10305"/>
    <x v="1"/>
    <s v="Staten Island"/>
    <s v="213 Liberty Ave, Staten Island, NY 10305, USA"/>
    <n v="40.587071600000002"/>
    <n v="-74.094436099999996"/>
  </r>
  <r>
    <s v="Brokered by COMPASS"/>
    <x v="3"/>
    <n v="1099500"/>
    <s v="500,000+"/>
    <n v="2"/>
    <n v="1"/>
    <n v="2185"/>
    <x v="0"/>
    <s v="129 Barrow St Apt 2AManhattan, NY 10014"/>
    <x v="0"/>
    <s v="Manhattan"/>
    <s v="129 Barrow St #2a, New York, NY 10014, USA"/>
    <n v="40.731825999999998"/>
    <n v="-74.009149699999995"/>
  </r>
  <r>
    <s v="Brokered by Brown Harris Stevens"/>
    <x v="3"/>
    <n v="2495000"/>
    <s v="500,000+"/>
    <n v="2"/>
    <n v="2"/>
    <n v="2185"/>
    <x v="0"/>
    <s v="45 Fifth Ave Unit 2ABManhattan, NY 10003"/>
    <x v="0"/>
    <s v="Manhattan"/>
    <s v="45 5th Ave #2a, New York, NY 10003, USA"/>
    <n v="40.734217000000001"/>
    <n v="-73.994615100000004"/>
  </r>
  <r>
    <s v="Brokered by Keller Williams Rlty Landmark"/>
    <x v="1"/>
    <n v="1500000"/>
    <s v="500,000+"/>
    <n v="3"/>
    <n v="1"/>
    <n v="2185"/>
    <x v="0"/>
    <s v="59-42/44 69 StMaspeth, NY 11378"/>
    <x v="4"/>
    <s v="Queens"/>
    <s v="59-42 69th St, Flushing, NY 11378, USA"/>
    <n v="40.722037700000001"/>
    <n v="-73.893691799999999"/>
  </r>
  <r>
    <s v="Brokered by Winzone Realty Inc"/>
    <x v="0"/>
    <n v="720000"/>
    <s v="500,000+"/>
    <n v="2"/>
    <n v="1"/>
    <n v="970"/>
    <x v="4"/>
    <s v="61-09 39 Ave Unit M6Woodside, NY 11377"/>
    <x v="4"/>
    <s v="Woodside"/>
    <s v="61-09 39th Ave m6, Woodside, NY 11377, USA"/>
    <n v="40.747237400000003"/>
    <n v="-73.902111199999993"/>
  </r>
  <r>
    <s v="Brokered by Corcoran East Side"/>
    <x v="0"/>
    <n v="4780000"/>
    <s v="500,000+"/>
    <n v="2"/>
    <n v="2"/>
    <n v="1882"/>
    <x v="0"/>
    <s v="16 W 40th St Apt 25BNew York, NY 10018"/>
    <x v="0"/>
    <s v="Manhattan"/>
    <s v="16 W 40th St #25b, New York, NY 10018, USA"/>
    <n v="40.752443999999997"/>
    <n v="-73.982985999999997"/>
  </r>
  <r>
    <s v="Brokered by Douglas Elliman - 575 Madison Ave"/>
    <x v="0"/>
    <n v="760000"/>
    <s v="500,000+"/>
    <n v="1"/>
    <n v="1"/>
    <n v="700"/>
    <x v="4"/>
    <s v="404 E 66th St Apt 4NNew York, NY 10065"/>
    <x v="0"/>
    <s v="Manhattan"/>
    <s v="404 E 66th St #4n, New York, NY 10065, USA"/>
    <n v="40.763600400000001"/>
    <n v="-73.958352300000001"/>
  </r>
  <r>
    <s v="Brokered by Deutsch Realty"/>
    <x v="0"/>
    <n v="2350000"/>
    <s v="500,000+"/>
    <n v="2"/>
    <n v="2"/>
    <n v="1628"/>
    <x v="0"/>
    <s v="207 E 57th St Apt 16BManhattan, NY 10022"/>
    <x v="0"/>
    <s v="Manhattan"/>
    <s v="207 E 57th St #16b, New York, NY 10022, USA"/>
    <n v="40.7602847"/>
    <n v="-73.966814799999995"/>
  </r>
  <r>
    <s v="Brokered by EXIT REALTY PRIME"/>
    <x v="3"/>
    <n v="339999"/>
    <s v="300,001-500,000"/>
    <n v="1"/>
    <n v="1"/>
    <n v="825"/>
    <x v="4"/>
    <s v="78-06 46th Ave Unit 4GElmhurst, NY 11373"/>
    <x v="4"/>
    <s v="Elmhurst"/>
    <s v="78-06 46th Ave #4b, Elmhurst, NY 11373, USA"/>
    <n v="40.740213300000001"/>
    <n v="-73.886882799999995"/>
  </r>
  <r>
    <s v="Brokered by Corcoran Westside Columbus"/>
    <x v="3"/>
    <n v="220000"/>
    <s v="100,001-300,000"/>
    <n v="1"/>
    <n v="1"/>
    <n v="900"/>
    <x v="4"/>
    <s v="3000 Valentine Ave Apt 5FBronx, NY 10458"/>
    <x v="3"/>
    <s v="West Bronx"/>
    <s v="3000 Valentine Ave #5f, Bronx, NY 10458, USA"/>
    <n v="40.872413700000003"/>
    <n v="-73.885223100000005"/>
  </r>
  <r>
    <s v="Brokered by E Realty International Corp"/>
    <x v="0"/>
    <n v="499000"/>
    <s v="300,001-500,000"/>
    <n v="1"/>
    <n v="1"/>
    <n v="750"/>
    <x v="4"/>
    <s v="63-14 Queens Blvd Unit 5JWoodside, NY 11377"/>
    <x v="4"/>
    <s v="Woodside"/>
    <s v="63-14 Queens Blvd #5c, Woodside, NY 11377, USA"/>
    <n v="40.740926399999999"/>
    <n v="-73.902073099999996"/>
  </r>
  <r>
    <s v="Brokered by Corcoran SoHo"/>
    <x v="3"/>
    <n v="445000"/>
    <s v="300,001-500,000"/>
    <n v="3"/>
    <n v="1"/>
    <n v="550"/>
    <x v="4"/>
    <s v="230 E 79th St Apt 19CNew York, NY 10075"/>
    <x v="0"/>
    <s v="Manhattan"/>
    <s v="230 E 79th St #19c, New York, NY 10075, USA"/>
    <n v="40.773546500000002"/>
    <n v="-73.9561566"/>
  </r>
  <r>
    <s v="Brokered by Daniel Gale Sotheby's International Realty"/>
    <x v="3"/>
    <n v="299000"/>
    <s v="100,001-300,000"/>
    <n v="1"/>
    <n v="1"/>
    <n v="700"/>
    <x v="4"/>
    <s v="32-20 91st St Unit 310East Elmhurst, NY 11369"/>
    <x v="4"/>
    <s v="East Elmhurst"/>
    <s v="3220 91st St Apt 310, East Elmhurst, NY 11369, USA"/>
    <n v="40.758559900000002"/>
    <n v="-73.877380000000002"/>
  </r>
  <r>
    <s v="Brokered by Douglas Elliman - 575 Madison Ave"/>
    <x v="0"/>
    <n v="4075000"/>
    <s v="500,000+"/>
    <n v="3"/>
    <n v="3"/>
    <n v="2150"/>
    <x v="0"/>
    <s v="240 Riverside Blvd Apt 19BNew York, NY 10069"/>
    <x v="0"/>
    <s v="Manhattan"/>
    <s v="240 Riverside Blvd #19b, New York, NY 10023, USA"/>
    <n v="40.780472099999997"/>
    <n v="-73.987143399999994"/>
  </r>
  <r>
    <s v="Brokered by E Realty International Corp"/>
    <x v="0"/>
    <n v="580000"/>
    <s v="500,000+"/>
    <n v="2"/>
    <n v="2"/>
    <n v="950"/>
    <x v="4"/>
    <s v="130-14 60th Ave Unit 2CFlushing, NY 11355"/>
    <x v="4"/>
    <s v="Flushing"/>
    <s v="130-14 60th Ave #2c, Flushing, NY 11355, USA"/>
    <n v="40.744002399999999"/>
    <n v="-73.835377199999996"/>
  </r>
  <r>
    <s v="Brokered by Foxworth Realty, Inc."/>
    <x v="3"/>
    <n v="299900"/>
    <s v="100,001-300,000"/>
    <n v="1"/>
    <n v="1"/>
    <n v="2185"/>
    <x v="0"/>
    <s v="3017 Riverdale Ave Apt 2JBronx, NY 10463"/>
    <x v="3"/>
    <s v="Spuyten Duyvil"/>
    <s v="3017 Riverdale Ave #2j, Bronx, NY 10463, USA"/>
    <n v="40.880985000000003"/>
    <n v="-73.910232899999997"/>
  </r>
  <r>
    <s v="Brokered by Douglas Elliman  -111 Fifth Ave"/>
    <x v="0"/>
    <n v="995000"/>
    <s v="500,000+"/>
    <n v="2"/>
    <n v="2"/>
    <n v="1015"/>
    <x v="0"/>
    <s v="2110 Frederick Douglass Blvd Apt 8DNew York, NY 10026"/>
    <x v="0"/>
    <s v="Manhattan"/>
    <s v="2110 Frederick Douglass Blvd #8d, New York, NY 10026, USA"/>
    <n v="40.803098400000003"/>
    <n v="-73.955973599999993"/>
  </r>
  <r>
    <s v="Brokered by Cross Country Realty"/>
    <x v="9"/>
    <n v="825000"/>
    <s v="500,000+"/>
    <n v="6"/>
    <n v="2"/>
    <n v="2444"/>
    <x v="0"/>
    <s v="80 Kelvin AveStaten Island, NY 10306"/>
    <x v="1"/>
    <s v="Staten Island"/>
    <s v="80 Kelvin Ave, Staten Island, NY 10306, USA"/>
    <n v="40.554623200000002"/>
    <n v="-74.134995200000006"/>
  </r>
  <r>
    <s v="Brokered by Byson Real Estate Company - Byson Real Estate Company"/>
    <x v="0"/>
    <n v="1525000"/>
    <s v="500,000+"/>
    <n v="2"/>
    <n v="2"/>
    <n v="1329"/>
    <x v="0"/>
    <s v="5-30 47th Ave Unit 1BQueens, NY 11101"/>
    <x v="4"/>
    <s v="Long Island City"/>
    <s v="5-30 47th Ave #1b, Long Island City, NY 11101, USA"/>
    <n v="40.745483"/>
    <n v="-73.954464999999999"/>
  </r>
  <r>
    <s v="Brokered by Astor Brokerage Ltd"/>
    <x v="3"/>
    <n v="222888"/>
    <s v="100,001-300,000"/>
    <n v="2"/>
    <n v="1"/>
    <n v="2185"/>
    <x v="0"/>
    <s v="144-60 Gravett Rd Unit 3CFlushing, NY 11367"/>
    <x v="4"/>
    <s v="Flushing"/>
    <s v="144-60 Gravett Rd #3c, Flushing, NY 11367, USA"/>
    <n v="40.735213899999998"/>
    <n v="-73.822698200000005"/>
  </r>
  <r>
    <s v="Brokered by Brown Harris Stevens"/>
    <x v="3"/>
    <n v="1995000"/>
    <s v="500,000+"/>
    <n v="3"/>
    <n v="3"/>
    <n v="1800"/>
    <x v="0"/>
    <s v="418 E 59th St Apt 31BManhattan, NY 10022"/>
    <x v="0"/>
    <s v="Manhattan"/>
    <s v="418 E 59th St #31b, New York, NY 10022, USA"/>
    <n v="40.759013199999998"/>
    <n v="-73.961261800000003"/>
  </r>
  <r>
    <s v="Brokered by Ycl Real Estate Consulting"/>
    <x v="3"/>
    <n v="217000"/>
    <s v="100,001-300,000"/>
    <n v="1"/>
    <n v="1"/>
    <n v="700"/>
    <x v="4"/>
    <s v="123-25 82 Ave Unit 5RKew Gardens, NY 11415"/>
    <x v="4"/>
    <s v="Kew Gardens"/>
    <s v="12325 82nd Ave #5r, Kew Gardens, NY 11415, USA"/>
    <n v="40.712688399999998"/>
    <n v="-73.828249499999998"/>
  </r>
  <r>
    <s v="Brokered by Excellent Realty Llc"/>
    <x v="0"/>
    <n v="468000"/>
    <s v="300,001-500,000"/>
    <n v="1"/>
    <n v="1"/>
    <n v="500"/>
    <x v="2"/>
    <s v="65-38 Austin St Unit 2HRego Park, NY 11374"/>
    <x v="4"/>
    <s v="Rego Park"/>
    <s v="65-38 Austin St #2b, Rego Park, NY 11374, USA"/>
    <n v="40.725653000000001"/>
    <n v="-73.859614199999996"/>
  </r>
  <r>
    <s v="Brokered by Robert DeFalco Realty, Inc."/>
    <x v="4"/>
    <n v="1739888"/>
    <s v="500,000+"/>
    <n v="8"/>
    <n v="3"/>
    <n v="3375"/>
    <x v="0"/>
    <s v="1938 Bay Ridge AveBrooklyn, NY 11204"/>
    <x v="2"/>
    <s v="Brooklyn"/>
    <s v="1938 Bay Ridge Ave, Brooklyn, NY 11204, USA"/>
    <n v="40.614827599999998"/>
    <n v="-73.989637299999998"/>
  </r>
  <r>
    <s v="Brokered by Golden Doors Realty Corp"/>
    <x v="1"/>
    <n v="650000"/>
    <s v="500,000+"/>
    <n v="5"/>
    <n v="2"/>
    <n v="1951"/>
    <x v="0"/>
    <s v="687 E 232nd StBronx, NY 10466"/>
    <x v="3"/>
    <s v="The Bronx"/>
    <s v="687 E 232nd St, Bronx, NY 10466, USA"/>
    <n v="40.893104200000003"/>
    <n v="-73.858239600000005"/>
  </r>
  <r>
    <s v="Brokered by Winzone Realty Inc"/>
    <x v="1"/>
    <n v="1690000"/>
    <s v="500,000+"/>
    <n v="10"/>
    <n v="4"/>
    <n v="2958"/>
    <x v="0"/>
    <s v="1809 Voorhies AveBrooklyn, NY 11235"/>
    <x v="2"/>
    <s v="Brooklyn"/>
    <s v="1809 Voorhies Ave, Brooklyn, NY 11235, USA"/>
    <n v="40.586232099999997"/>
    <n v="-73.950929900000006"/>
  </r>
  <r>
    <s v="Brokered by RE MAX Real Estate Professionals"/>
    <x v="4"/>
    <n v="2100000"/>
    <s v="500,000+"/>
    <n v="3"/>
    <n v="8"/>
    <n v="7984"/>
    <x v="5"/>
    <s v="248 New York Ave Apt 8Brooklyn, NY 11216"/>
    <x v="2"/>
    <s v="Crown Heights"/>
    <s v="248 New York Ave Apartment 8, Brooklyn, NY 11216, USA"/>
    <n v="40.671868000000003"/>
    <n v="-73.947826000000006"/>
  </r>
  <r>
    <s v="Brokered by Douglas Elliman  -111 Fifth Ave"/>
    <x v="3"/>
    <n v="7450000"/>
    <s v="500,000+"/>
    <n v="3"/>
    <n v="2"/>
    <n v="5500"/>
    <x v="5"/>
    <s v="38 W 26th St Ph 12New York, NY 10010"/>
    <x v="0"/>
    <s v="Manhattan"/>
    <s v="38 W 26th St Apt 12a, New York, NY 10010, USA"/>
    <n v="40.7439988"/>
    <n v="-73.989854199999996"/>
  </r>
  <r>
    <s v="Brokered by KEYNDOOR LLC"/>
    <x v="3"/>
    <n v="295000"/>
    <s v="100,001-300,000"/>
    <n v="1"/>
    <n v="1"/>
    <n v="2185"/>
    <x v="0"/>
    <s v="97-40 62nd Dr Unit 8FRego Park, NY 11374"/>
    <x v="4"/>
    <s v="Queens"/>
    <s v="97-40 62nd Dr, Rego Park, NY 11374, USA"/>
    <n v="40.732537899999997"/>
    <n v="-73.860151599999995"/>
  </r>
  <r>
    <s v="Brokered by KELLER WILLIAMS REALTY LANDMARK II"/>
    <x v="3"/>
    <n v="450000"/>
    <s v="300,001-500,000"/>
    <n v="1"/>
    <n v="1"/>
    <n v="1115"/>
    <x v="0"/>
    <s v="111-20 73rd Ave Unit 6HForest Hills, NY 11375"/>
    <x v="4"/>
    <s v="Forest Hills"/>
    <s v="11120 73rd Ave #6h, Forest Hills, NY 11375, USA"/>
    <n v="40.719329600000002"/>
    <n v="-73.838004400000003"/>
  </r>
  <r>
    <s v="Brokered by Corcoran West Side"/>
    <x v="3"/>
    <n v="995000"/>
    <s v="500,000+"/>
    <n v="1"/>
    <n v="1"/>
    <n v="2185"/>
    <x v="0"/>
    <s v="230 Central Park W Apt 3KNew York, NY 10024"/>
    <x v="0"/>
    <s v="Manhattan"/>
    <s v="230 Central Park W #3k, New York, NY 10024, USA"/>
    <n v="40.783670299999997"/>
    <n v="-73.970927399999994"/>
  </r>
  <r>
    <s v="Brokered by KMS Realty Group, Inc."/>
    <x v="1"/>
    <n v="629000"/>
    <s v="500,000+"/>
    <n v="3"/>
    <n v="2"/>
    <n v="1216"/>
    <x v="0"/>
    <s v="132 Dalton AveStaten Island, NY 10306"/>
    <x v="1"/>
    <s v="Staten Island"/>
    <s v="132 Dalton Ave, Staten Island, NY 10306, USA"/>
    <n v="40.571871000000002"/>
    <n v="-74.127619899999999"/>
  </r>
  <r>
    <s v="Brokered by Keller Williams Realty NYC Grp"/>
    <x v="3"/>
    <n v="235000"/>
    <s v="100,001-300,000"/>
    <n v="1"/>
    <n v="1"/>
    <n v="660"/>
    <x v="4"/>
    <s v="3125 Tibbett Ave Apt 8CBronx, NY 10463"/>
    <x v="3"/>
    <s v="Kingsbridge"/>
    <s v="3125 Tibbett Ave #8c, Bronx, NY 10463, USA"/>
    <n v="40.881546"/>
    <n v="-73.908103999999994"/>
  </r>
  <r>
    <s v="Brokered by Douglas Elliman  -111 Fifth Ave"/>
    <x v="1"/>
    <n v="485000"/>
    <s v="300,001-500,000"/>
    <n v="3"/>
    <n v="1"/>
    <n v="525"/>
    <x v="4"/>
    <s v="242 E 25th St Apt 3DNew York, NY 10010"/>
    <x v="0"/>
    <s v="Manhattan"/>
    <s v="242 E 25th St #3d, New York, NY 10010, USA"/>
    <n v="40.739218399999999"/>
    <n v="-73.980552099999997"/>
  </r>
  <r>
    <s v="Brokered by COMPASS"/>
    <x v="0"/>
    <n v="1588000"/>
    <s v="500,000+"/>
    <n v="2"/>
    <n v="2"/>
    <n v="1108"/>
    <x v="0"/>
    <s v="30 W 61st St Apt 16DManhattan, NY 10023"/>
    <x v="0"/>
    <s v="Manhattan"/>
    <s v="30 W 61st St #16d, New York, NY 10023, USA"/>
    <n v="40.7701201"/>
    <n v="-73.983314100000001"/>
  </r>
  <r>
    <s v="Brokered by Corcoran Chelsea/Flatiron"/>
    <x v="1"/>
    <n v="2695000"/>
    <s v="500,000+"/>
    <n v="2"/>
    <n v="2"/>
    <n v="1750"/>
    <x v="0"/>
    <s v="12 W 18th St Apt 4ENew York, NY 10011"/>
    <x v="0"/>
    <s v="Manhattan"/>
    <s v="12 W 18th St #4e, New York, NY 10011, USA"/>
    <n v="40.738871899999999"/>
    <n v="-73.992954900000001"/>
  </r>
  <r>
    <s v="Brokered by Douglas Elliman - 3544 Johnson Ave"/>
    <x v="0"/>
    <n v="585000"/>
    <s v="500,000+"/>
    <n v="2"/>
    <n v="2"/>
    <n v="988"/>
    <x v="4"/>
    <s v="3625 Oxford Ave Apt 2BBronx, NY 10463"/>
    <x v="3"/>
    <s v="Riverdale"/>
    <s v="3625 Oxford Ave #2b, Bronx, NY 10463, USA"/>
    <n v="40.887056700000002"/>
    <n v="-73.908721999999997"/>
  </r>
  <r>
    <s v="Brokered by E Realty International Corp"/>
    <x v="4"/>
    <n v="1598000"/>
    <s v="500,000+"/>
    <n v="8"/>
    <n v="5"/>
    <n v="2185"/>
    <x v="0"/>
    <s v="59-20 Xenia StCorona, NY 11368"/>
    <x v="4"/>
    <s v="Queens"/>
    <s v="59-20 Xenia St, Flushing, NY 11368, USA"/>
    <n v="40.737544800000002"/>
    <n v="-73.854942100000002"/>
  </r>
  <r>
    <s v="Brokered by COMPASS"/>
    <x v="0"/>
    <n v="848880"/>
    <s v="500,000+"/>
    <n v="1"/>
    <n v="1"/>
    <n v="713"/>
    <x v="4"/>
    <s v="11 E 36th St Ste 404Manhattan, NY 10016"/>
    <x v="0"/>
    <s v="Manhattan"/>
    <s v="11 E 36th St STE 404, New York, NY 10016, USA"/>
    <n v="40.749636600000002"/>
    <n v="-73.982583199999993"/>
  </r>
  <r>
    <s v="Brokered by Avenue &amp; Street Realty Inc"/>
    <x v="3"/>
    <n v="268000"/>
    <s v="100,001-300,000"/>
    <n v="1"/>
    <n v="1"/>
    <n v="750"/>
    <x v="4"/>
    <s v="13839 Jewel Ave Apt 3AFlushing, NY 11367"/>
    <x v="4"/>
    <s v="Flushing"/>
    <s v="13839 Jewel Ave #3a, Flushing, NY 11367, USA"/>
    <n v="40.729552699999999"/>
    <n v="-73.8272075"/>
  </r>
  <r>
    <s v="Brokered by Corcoran Westside Columbus"/>
    <x v="0"/>
    <n v="3700000"/>
    <s v="500,000+"/>
    <n v="3"/>
    <n v="3"/>
    <n v="1756"/>
    <x v="0"/>
    <s v="1280 Fifth Ave Apt 17BNew York, NY 10029"/>
    <x v="0"/>
    <s v="Manhattan"/>
    <s v="1280 5th Ave #17b, New York, NY 10029, USA"/>
    <n v="40.796188600000001"/>
    <n v="-73.949116000000004"/>
  </r>
  <r>
    <s v="Brokered by Toll Brothers, Inc"/>
    <x v="0"/>
    <n v="1125000"/>
    <s v="500,000+"/>
    <n v="1"/>
    <n v="1"/>
    <n v="743"/>
    <x v="4"/>
    <s v="218 W 103rd St Unit 4FNew York, NY 10025"/>
    <x v="0"/>
    <s v="New York"/>
    <s v="4 W 103rd St, New York, NY 10025, USA"/>
    <n v="40.796176199999998"/>
    <n v="-73.962093999999993"/>
  </r>
  <r>
    <s v="Brokered by PEERLESS PROPERTIES CORP."/>
    <x v="9"/>
    <n v="329000"/>
    <s v="300,001-500,000"/>
    <n v="2"/>
    <n v="2"/>
    <n v="1200"/>
    <x v="0"/>
    <s v="1750 E 14th St Apt 6BBrooklyn, NY 11229"/>
    <x v="2"/>
    <s v="Homecrest"/>
    <s v="1750 E 14th St #6b, Brooklyn, NY 11229, USA"/>
    <n v="40.606815500000003"/>
    <n v="-73.959218399999997"/>
  </r>
  <r>
    <s v="Brokered by Keller Williams Rlty Landmark"/>
    <x v="1"/>
    <n v="799000"/>
    <s v="500,000+"/>
    <n v="3"/>
    <n v="2"/>
    <n v="2185"/>
    <x v="0"/>
    <s v="25-21 Humphrey StEast Elmhurst, NY 11369"/>
    <x v="4"/>
    <s v="Queens"/>
    <s v="2521 Humphreys St, Flushing, NY 11369, USA"/>
    <n v="40.764540699999998"/>
    <n v="-73.868335299999998"/>
  </r>
  <r>
    <s v="Brokered by Momentum Real Estate Llc"/>
    <x v="1"/>
    <n v="1380000"/>
    <s v="500,000+"/>
    <n v="4"/>
    <n v="2"/>
    <n v="2520"/>
    <x v="0"/>
    <s v="8903 Ridge BlvdBrooklyn, NY 11209"/>
    <x v="2"/>
    <s v="Brooklyn"/>
    <s v="8903 Ridge Blvd, Brooklyn, NY 11209, USA"/>
    <n v="40.621791899999998"/>
    <n v="-74.034384399999993"/>
  </r>
  <r>
    <s v="Brokered by Sotheby's International Realty - Downtown Manhattan"/>
    <x v="3"/>
    <n v="990000"/>
    <s v="500,000+"/>
    <n v="2"/>
    <n v="2"/>
    <n v="2185"/>
    <x v="0"/>
    <s v="325 E 41st St Apt 601New York, NY 10017"/>
    <x v="0"/>
    <s v="Manhattan"/>
    <s v="325 E 41st St Apt 601, New York, NY 10017, USA"/>
    <n v="40.749028799999998"/>
    <n v="-73.971995699999994"/>
  </r>
  <r>
    <s v="Brokered by E Realty International Corp"/>
    <x v="4"/>
    <n v="2499000"/>
    <s v="500,000+"/>
    <n v="18"/>
    <n v="12"/>
    <n v="2520"/>
    <x v="0"/>
    <s v="116-10 14th RdCollege Point, NY 11356"/>
    <x v="4"/>
    <s v="Queens"/>
    <s v="116-10 14th Rd, Flushing, NY 11356, USA"/>
    <n v="40.784514299999998"/>
    <n v="-73.8508657"/>
  </r>
  <r>
    <s v="Brokered by Keller Williams NYC"/>
    <x v="0"/>
    <n v="2395000"/>
    <s v="500,000+"/>
    <n v="4"/>
    <n v="3"/>
    <n v="2155"/>
    <x v="0"/>
    <s v="42 Saint Marks Pl Apt 1Brooklyn, NY 11217"/>
    <x v="2"/>
    <s v="Boerum Hill"/>
    <s v="42 St Marks Pl APT 1, Brooklyn, NY 11217, USA"/>
    <n v="40.682051199999997"/>
    <n v="-73.981168400000001"/>
  </r>
  <r>
    <s v="Brokered by Brown Harris Stevens- 3531 Johnson Avenue"/>
    <x v="3"/>
    <n v="600000"/>
    <s v="500,000+"/>
    <n v="2"/>
    <n v="2"/>
    <n v="2185"/>
    <x v="0"/>
    <s v="3333 Henry Hudson Pkwy Apt 20NBronx, NY 10463"/>
    <x v="3"/>
    <s v="Riverdale"/>
    <s v="3333 Henry Hudson Pkwy #20, Bronx, NY 10463, USA"/>
    <n v="40.885562499999999"/>
    <n v="-73.914396499999995"/>
  </r>
  <r>
    <s v="Brokered by Elegran LLC"/>
    <x v="3"/>
    <n v="745000"/>
    <s v="500,000+"/>
    <n v="3"/>
    <n v="2"/>
    <n v="2185"/>
    <x v="0"/>
    <s v="2500 Johnson Ave Apt 14HBronx, NY 10463"/>
    <x v="3"/>
    <s v="Spuyten Duyvil"/>
    <s v="2500 Johnson Ave #14h, Bronx, NY 10463, USA"/>
    <n v="40.876793999999997"/>
    <n v="-73.917703399999994"/>
  </r>
  <r>
    <s v="Brokered by Corcoran East Side"/>
    <x v="0"/>
    <n v="8525000"/>
    <s v="500,000+"/>
    <n v="4"/>
    <n v="4"/>
    <n v="2863"/>
    <x v="0"/>
    <s v="126 E 86th St # 16ANew York, NY 10028"/>
    <x v="0"/>
    <s v="Manhattan"/>
    <s v="126 East 86th St #16a, New York, NY 10028, USA"/>
    <n v="40.779485399999999"/>
    <n v="-73.956141900000006"/>
  </r>
  <r>
    <s v="Brokered by Master Associates Inc."/>
    <x v="4"/>
    <n v="1229000"/>
    <s v="500,000+"/>
    <n v="6"/>
    <n v="5"/>
    <n v="2816"/>
    <x v="0"/>
    <s v="7550 Amboy RdStaten Island, NY 10307"/>
    <x v="1"/>
    <s v="Staten Island"/>
    <s v="7550 Amboy Rd, Staten Island, NY 10307, USA"/>
    <n v="40.5086315"/>
    <n v="-74.247023200000001"/>
  </r>
  <r>
    <s v="Brokered by Nardoni Realty Inc."/>
    <x v="3"/>
    <n v="799000"/>
    <s v="500,000+"/>
    <n v="1"/>
    <n v="1"/>
    <n v="950"/>
    <x v="4"/>
    <s v="201 E 28th St Unit 7KNew York, NY 10016"/>
    <x v="0"/>
    <s v="Manhattan"/>
    <s v="201 E 28th St #7k, New York, NY 10016, USA"/>
    <n v="40.741981899999999"/>
    <n v="-73.980515999999994"/>
  </r>
  <r>
    <s v="Brokered by Keller Williams Realty Staten Island"/>
    <x v="6"/>
    <n v="625000"/>
    <s v="500,000+"/>
    <n v="4"/>
    <n v="2"/>
    <n v="1650"/>
    <x v="0"/>
    <s v="26 Roe StStaten Island, NY 10310"/>
    <x v="1"/>
    <s v="Staten Island"/>
    <s v="26 Roe St, Staten Island, NY 10310, USA"/>
    <n v="40.6333731"/>
    <n v="-74.122091999999995"/>
  </r>
  <r>
    <s v="Brokered by Oxford Property Group"/>
    <x v="2"/>
    <n v="1225000"/>
    <s v="500,000+"/>
    <n v="4"/>
    <n v="4"/>
    <n v="1821"/>
    <x v="0"/>
    <s v="1103 Bushwick AveBrooklyn, NY 11221"/>
    <x v="2"/>
    <s v="Brooklyn"/>
    <s v="1103 Bushwick Ave, Brooklyn, NY 11221, USA"/>
    <n v="40.690141500000003"/>
    <n v="-73.918756900000005"/>
  </r>
  <r>
    <s v="Brokered by Keller Williams NYC"/>
    <x v="3"/>
    <n v="299000"/>
    <s v="100,001-300,000"/>
    <n v="1"/>
    <n v="1"/>
    <n v="2185"/>
    <x v="0"/>
    <s v="63-89 Saunders St Unit 6KRego Park, NY 11374"/>
    <x v="4"/>
    <s v="Saunders Street"/>
    <s v="BA3, 63-89 Saunders St #6c, Flushing, NY 11374, USA"/>
    <n v="40.729166599999999"/>
    <n v="-73.861983899999998"/>
  </r>
  <r>
    <s v="Brokered by Tom Crimmins Realty, Ltd."/>
    <x v="0"/>
    <n v="240000"/>
    <s v="100,001-300,000"/>
    <n v="1"/>
    <n v="1"/>
    <n v="800"/>
    <x v="4"/>
    <s v="1100 Clove Rd Apt 2KStaten Island, NY 10301"/>
    <x v="1"/>
    <s v="Castleton Corners"/>
    <s v="1100 Clove Rd #2c, Staten Island, NY 10301, USA"/>
    <n v="40.618948400000001"/>
    <n v="-74.107157599999994"/>
  </r>
  <r>
    <s v="Brokered by Julia B. Fee Sotheby's International Realty"/>
    <x v="3"/>
    <n v="165000"/>
    <s v="100,001-300,000"/>
    <n v="1"/>
    <n v="1"/>
    <n v="750"/>
    <x v="4"/>
    <s v="5615 Netherland Ave Apt 4EBronx, NY 10471"/>
    <x v="3"/>
    <s v="North Riverdale"/>
    <s v="5615 Netherland Ave #4e, Bronx, NY 10471, USA"/>
    <n v="40.904654999999998"/>
    <n v="-73.906610499999999"/>
  </r>
  <r>
    <s v="Brokered by Astor Brokerage Ltd"/>
    <x v="4"/>
    <n v="1285000"/>
    <s v="500,000+"/>
    <n v="4"/>
    <n v="2"/>
    <n v="2185"/>
    <x v="0"/>
    <s v="147-57 76th RdFlushing, NY 11367"/>
    <x v="4"/>
    <s v="Queens"/>
    <s v="147-57 76th Rd, Flushing, NY 11367, USA"/>
    <n v="40.723405399999997"/>
    <n v="-73.815461200000001"/>
  </r>
  <r>
    <s v="Brokered by Corcoran West Side"/>
    <x v="3"/>
    <n v="765000"/>
    <s v="500,000+"/>
    <n v="1"/>
    <n v="2"/>
    <n v="1000"/>
    <x v="4"/>
    <s v="17 W 54th St Apt 10FNew York, NY 10019"/>
    <x v="0"/>
    <s v="Manhattan"/>
    <s v="17 W 54th St #10f, New York, NY 10019, USA"/>
    <n v="40.761797100000003"/>
    <n v="-73.976627500000006"/>
  </r>
  <r>
    <s v="Brokered by Accord Homes Realty"/>
    <x v="0"/>
    <n v="309000"/>
    <s v="300,001-500,000"/>
    <n v="2"/>
    <n v="1"/>
    <n v="862"/>
    <x v="4"/>
    <s v="1505 Archer Rd Apt 2DBronx, NY 10462"/>
    <x v="3"/>
    <s v="Parkchester"/>
    <s v="1505 Archer Rd #2d, Bronx, NY 10462, USA"/>
    <n v="40.838501800000003"/>
    <n v="-73.862110000000001"/>
  </r>
  <r>
    <s v="Brokered by 5 Boro Realty Corp"/>
    <x v="4"/>
    <n v="1250000"/>
    <s v="500,000+"/>
    <n v="6"/>
    <n v="3"/>
    <n v="3496"/>
    <x v="0"/>
    <s v="739 E 89th StBrooklyn, NY 11236"/>
    <x v="2"/>
    <s v="Brooklyn"/>
    <s v="739 E 89th St, Brooklyn, NY 11236, USA"/>
    <n v="40.640562899999999"/>
    <n v="-73.907346200000006"/>
  </r>
  <r>
    <s v="Brokered by COMPASS"/>
    <x v="2"/>
    <n v="2099000"/>
    <s v="500,000+"/>
    <n v="5"/>
    <n v="4"/>
    <n v="3200"/>
    <x v="0"/>
    <s v="16 DE Koven CtBrooklyn, NY 11230"/>
    <x v="2"/>
    <s v="Brooklyn"/>
    <s v="16 Dekoven Ct, Brooklyn, NY 11230, USA"/>
    <n v="40.632857299999998"/>
    <n v="-73.963236300000005"/>
  </r>
  <r>
    <s v="Brokered by COMPASS"/>
    <x v="3"/>
    <n v="560000"/>
    <s v="500,000+"/>
    <n v="1"/>
    <n v="1"/>
    <n v="2185"/>
    <x v="0"/>
    <s v="320 E 42nd St Apt 3012Manhattan, NY 10017"/>
    <x v="0"/>
    <s v="Manhattan"/>
    <s v="320 E 42nd St Apt 3012, New York, NY 10017, USA"/>
    <n v="40.749467799999998"/>
    <n v="-73.971746800000005"/>
  </r>
  <r>
    <s v="Brokered by Corcoran East Side"/>
    <x v="0"/>
    <n v="3795000"/>
    <s v="500,000+"/>
    <n v="3"/>
    <n v="3"/>
    <n v="1981"/>
    <x v="0"/>
    <s v="200 E 62nd St Apt 19ANew York, NY 10065"/>
    <x v="0"/>
    <s v="Manhattan"/>
    <s v="200 E 62nd St #19a, New York, NY 10065, USA"/>
    <n v="40.763094199999998"/>
    <n v="-73.964972099999997"/>
  </r>
  <r>
    <s v="Brokered by Master Associates Inc."/>
    <x v="4"/>
    <n v="1229000"/>
    <s v="500,000+"/>
    <n v="6"/>
    <n v="5"/>
    <n v="2816"/>
    <x v="0"/>
    <s v="7550 Amboy RdStaten Island, NY 10307"/>
    <x v="1"/>
    <s v="Staten Island"/>
    <s v="7550 Amboy Rd, Staten Island, NY 10307, USA"/>
    <n v="40.5086315"/>
    <n v="-74.247023200000001"/>
  </r>
  <r>
    <s v="Brokered by Tudor Realty Services Corp. - Tudor Realty Services Corp."/>
    <x v="3"/>
    <n v="269500"/>
    <s v="100,001-300,000"/>
    <n v="2"/>
    <n v="1"/>
    <n v="2185"/>
    <x v="0"/>
    <s v="2080-2090 Barnes Ave Unit 5BBronx, NY 10462"/>
    <x v="3"/>
    <s v="East Bronx"/>
    <s v="2080 Barnes Ave #2090, Bronx, NY 10462, USA"/>
    <n v="40.853102100000001"/>
    <n v="-73.863623700000005"/>
  </r>
  <r>
    <s v="Brokered by Corcoran East Side"/>
    <x v="0"/>
    <n v="8525000"/>
    <s v="500,000+"/>
    <n v="4"/>
    <n v="4"/>
    <n v="2863"/>
    <x v="0"/>
    <s v="126 E 86th St # 16ANew York, NY 10028"/>
    <x v="0"/>
    <s v="Manhattan"/>
    <s v="126 East 86th St #16a, New York, NY 10028, USA"/>
    <n v="40.779485399999999"/>
    <n v="-73.956141900000006"/>
  </r>
  <r>
    <s v="Brokered by Brown Harris Stevens - 445 Park Avenue"/>
    <x v="3"/>
    <n v="3275000"/>
    <s v="500,000+"/>
    <n v="3"/>
    <n v="3"/>
    <n v="2185"/>
    <x v="0"/>
    <s v="8 E 83rd St Units 11 &amp; 12DManhattan, NY 10028"/>
    <x v="0"/>
    <s v="Manhattan"/>
    <s v="8 East 83rd St Tenants Corporation, 8 E 83rd St, New York, NY 10028, USA"/>
    <n v="40.779100999999997"/>
    <n v="-73.961095"/>
  </r>
  <r>
    <s v="Brokered by Douglas Elliman - 575 Madison Ave"/>
    <x v="3"/>
    <n v="3795000"/>
    <s v="500,000+"/>
    <n v="3"/>
    <n v="3"/>
    <n v="2185"/>
    <x v="0"/>
    <s v="31 E 72nd St Apt 3BNew York, NY 10021"/>
    <x v="0"/>
    <s v="Manhattan"/>
    <s v="31 E 72nd St #3b, New York, NY 10021, USA"/>
    <n v="40.771921499999998"/>
    <n v="-73.965083899999996"/>
  </r>
  <r>
    <s v="Brokered by Sotheby's International Realty - Downtown Manhattan"/>
    <x v="3"/>
    <n v="4150000"/>
    <s v="500,000+"/>
    <n v="5"/>
    <n v="4"/>
    <n v="2185"/>
    <x v="0"/>
    <s v="170 W 76th St # 302/402New York, NY 10023"/>
    <x v="0"/>
    <s v="New York"/>
    <s v="170 W 76th St, New York, NY 10023, USA"/>
    <n v="40.780784500000003"/>
    <n v="-73.979260999999994"/>
  </r>
  <r>
    <s v="Brokered by Winzone Realty Inc"/>
    <x v="3"/>
    <n v="285000"/>
    <s v="100,001-300,000"/>
    <n v="1"/>
    <n v="1"/>
    <n v="2185"/>
    <x v="0"/>
    <s v="98-120 Queens Blvd Unit 2HRego Park, NY 11374"/>
    <x v="4"/>
    <s v="Rego Park"/>
    <s v="120 Queens Blvd #98, Rego Park, NY 11374, USA"/>
    <n v="40.726843000000002"/>
    <n v="-73.854579999999999"/>
  </r>
  <r>
    <s v="Brokered by Real Estate Executives"/>
    <x v="1"/>
    <n v="1249949"/>
    <s v="500,000+"/>
    <n v="4"/>
    <n v="4"/>
    <n v="2720"/>
    <x v="0"/>
    <s v="25 Sanford StStaten Island, NY 10307"/>
    <x v="1"/>
    <s v="Staten Island"/>
    <s v="25 Sanford St, Staten Island, NY 10307, USA"/>
    <n v="40.510757400000003"/>
    <n v="-74.239192000000003"/>
  </r>
  <r>
    <s v="Brokered by Robert DeFalco Realty, Inc."/>
    <x v="6"/>
    <n v="649999"/>
    <s v="500,000+"/>
    <n v="5"/>
    <n v="3"/>
    <n v="2052"/>
    <x v="0"/>
    <s v="80 Brewster StStaten Island, NY 10304"/>
    <x v="1"/>
    <s v="Staten Island"/>
    <s v="80 Brewster St, Staten Island, NY 10304, USA"/>
    <n v="40.631758499999997"/>
    <n v="-74.078535799999997"/>
  </r>
  <r>
    <s v="Brokered by Spire Group Inc.- Main Office"/>
    <x v="0"/>
    <n v="780000"/>
    <s v="500,000+"/>
    <n v="3"/>
    <n v="1"/>
    <n v="2185"/>
    <x v="0"/>
    <s v="550 Vanderbilt Ave Apt 511Brooklyn, NY 11238"/>
    <x v="2"/>
    <s v="Prospect Heights"/>
    <s v="550 Vanderbilt Ave Apartment 511, Brooklyn, NY 11238, USA"/>
    <n v="40.680706700000002"/>
    <n v="-73.968220000000002"/>
  </r>
  <r>
    <s v="Brokered by Corcoran Brooklyn Heights"/>
    <x v="0"/>
    <n v="1075000"/>
    <s v="500,000+"/>
    <n v="2"/>
    <n v="2"/>
    <n v="1144"/>
    <x v="0"/>
    <s v="1222 Putnam Ave # 4ABrooklyn, NY 11221"/>
    <x v="2"/>
    <s v="Bushwick"/>
    <s v="1222 Putnam Ave #4a, Brooklyn, NY 11221, USA"/>
    <n v="40.6912454"/>
    <n v="-73.915418399999993"/>
  </r>
  <r>
    <s v="Brokered by J Coco Realty Llc"/>
    <x v="3"/>
    <n v="345000"/>
    <s v="300,001-500,000"/>
    <n v="2"/>
    <n v="1"/>
    <n v="2185"/>
    <x v="0"/>
    <s v="6610 Thornton Pl Apt 3BRego Park, NY 11374"/>
    <x v="4"/>
    <s v="Flushing"/>
    <s v="6610 Thornton Pl #3c, Flushing, NY 11374, USA"/>
    <n v="40.723315900000003"/>
    <n v="-73.858254000000002"/>
  </r>
  <r>
    <s v="Brokered by Sotheby's International Realty - Downtown Manhattan"/>
    <x v="3"/>
    <n v="4150000"/>
    <s v="500,000+"/>
    <n v="5"/>
    <n v="4"/>
    <n v="2185"/>
    <x v="0"/>
    <s v="170 W 76th St # 302/402New York, NY 10023"/>
    <x v="0"/>
    <s v="New York"/>
    <s v="170 W 76th St, New York, NY 10023, USA"/>
    <n v="40.780784500000003"/>
    <n v="-73.979260999999994"/>
  </r>
  <r>
    <s v="Brokered by Corcoran Brooklyn Heights"/>
    <x v="0"/>
    <n v="1075000"/>
    <s v="500,000+"/>
    <n v="2"/>
    <n v="2"/>
    <n v="1144"/>
    <x v="0"/>
    <s v="1222 Putnam Ave # 4ABrooklyn, NY 11221"/>
    <x v="2"/>
    <s v="Bushwick"/>
    <s v="1222 Putnam Ave #4a, Brooklyn, NY 11221, USA"/>
    <n v="40.6912454"/>
    <n v="-73.915418399999993"/>
  </r>
  <r>
    <s v="Brokered by J Coco Realty Llc"/>
    <x v="3"/>
    <n v="345000"/>
    <s v="300,001-500,000"/>
    <n v="2"/>
    <n v="1"/>
    <n v="2185"/>
    <x v="0"/>
    <s v="6610 Thornton Pl Apt 3BRego Park, NY 11374"/>
    <x v="4"/>
    <s v="Flushing"/>
    <s v="6610 Thornton Pl #3c, Flushing, NY 11374, USA"/>
    <n v="40.723315900000003"/>
    <n v="-73.858254000000002"/>
  </r>
  <r>
    <s v="Brokered by EXP Realty - HAUPPAUGE"/>
    <x v="3"/>
    <n v="365000"/>
    <s v="300,001-500,000"/>
    <n v="2"/>
    <n v="1"/>
    <n v="2185"/>
    <x v="0"/>
    <s v="225-08 Hillside Ave Unit DuplexQueens Village, NY 11427"/>
    <x v="4"/>
    <s v="Queens"/>
    <s v="225-8 Hillside Ave., Queens Village, NY 11427, USA"/>
    <n v="40.731697099999998"/>
    <n v="-73.7409842"/>
  </r>
  <r>
    <s v="Brokered by Douglas Elliman - 575 Madison Ave"/>
    <x v="0"/>
    <n v="750000"/>
    <s v="500,000+"/>
    <n v="1"/>
    <n v="1"/>
    <n v="592"/>
    <x v="4"/>
    <s v="250 Manhattan Ave Unit 3RBrooklyn, NY 11211"/>
    <x v="2"/>
    <s v="Williamsburg"/>
    <s v="250 Manhattan Ave #3r, Brooklyn, NY 11211, USA"/>
    <n v="40.712001800000003"/>
    <n v="-73.945383199999995"/>
  </r>
  <r>
    <s v="Brokered by Corcoran East Side"/>
    <x v="0"/>
    <n v="1850000"/>
    <s v="500,000+"/>
    <n v="2"/>
    <n v="2"/>
    <n v="1322"/>
    <x v="0"/>
    <s v="40 Broad St Ph 3FNew York, NY 10004"/>
    <x v="0"/>
    <s v="Manhattan"/>
    <s v="40 Broad St Fl 3, New York, NY 10004, USA"/>
    <n v="40.706021399999997"/>
    <n v="-74.011786599999994"/>
  </r>
  <r>
    <s v="Brokered by RE MAX Edge"/>
    <x v="1"/>
    <n v="1288000"/>
    <s v="500,000+"/>
    <n v="3"/>
    <n v="3"/>
    <n v="1692"/>
    <x v="0"/>
    <s v="7715 20th AveBrooklyn, NY 11214"/>
    <x v="2"/>
    <s v="Brooklyn"/>
    <s v="7715 20th Ave, Brooklyn, NY 11214, USA"/>
    <n v="40.609178700000001"/>
    <n v="-73.993115000000003"/>
  </r>
  <r>
    <s v="Brokered by Douglas Elliman - 575 Madison Ave"/>
    <x v="0"/>
    <n v="5250000"/>
    <s v="500,000+"/>
    <n v="3"/>
    <n v="3"/>
    <n v="2950"/>
    <x v="0"/>
    <s v="60 E 55th St Ph 3New York, NY 10022"/>
    <x v="0"/>
    <s v="Manhattan"/>
    <s v="60 E 55th St #3, New York, NY 10022, USA"/>
    <n v="40.760525000000001"/>
    <n v="-73.972786999999997"/>
  </r>
  <r>
    <s v="Brokered by Cross Country Realty"/>
    <x v="4"/>
    <n v="769000"/>
    <s v="500,000+"/>
    <n v="4"/>
    <n v="3"/>
    <n v="2185"/>
    <x v="0"/>
    <s v="1038 E 100th StBrooklyn, NY 11236"/>
    <x v="2"/>
    <s v="Brooklyn"/>
    <s v="1038 East 100th Street, Brooklyn, NY 11236, USA"/>
    <n v="40.6426509"/>
    <n v="-73.895897500000004"/>
  </r>
  <r>
    <s v="Brokered by Keller Williams Rlty Landmark"/>
    <x v="9"/>
    <n v="925000"/>
    <s v="500,000+"/>
    <n v="3"/>
    <n v="2"/>
    <n v="2185"/>
    <x v="0"/>
    <s v="61-19 75th PlMiddle Village, NY 11379"/>
    <x v="4"/>
    <s v="Queens"/>
    <s v="61-19 75th Pl, Flushing, NY 11379, USA"/>
    <n v="40.722357100000004"/>
    <n v="-73.883403099999995"/>
  </r>
  <r>
    <s v="Brokered by REAL NEW YORK - Lower East Side"/>
    <x v="3"/>
    <n v="500000"/>
    <s v="300,001-500,000"/>
    <n v="1"/>
    <n v="1"/>
    <n v="2185"/>
    <x v="0"/>
    <s v="346 W 56th St Apt 1ANew York, NY 10019"/>
    <x v="0"/>
    <s v="Manhattan"/>
    <s v="346 W 56th St #1a, New York, NY 10019, USA"/>
    <n v="40.766740300000002"/>
    <n v="-73.985505200000006"/>
  </r>
  <r>
    <s v="Brokered by Corcoran Park Avenue South"/>
    <x v="9"/>
    <n v="625000"/>
    <s v="500,000+"/>
    <n v="1"/>
    <n v="1"/>
    <n v="2185"/>
    <x v="0"/>
    <s v="281 W 11th St Apt 4ANew York, NY 10014"/>
    <x v="0"/>
    <s v="Manhattan"/>
    <s v="281 W 11th St #4a, New York, NY 10014, USA"/>
    <n v="40.736204399999998"/>
    <n v="-74.004787500000006"/>
  </r>
  <r>
    <s v="Brokered by New American Realty Corp"/>
    <x v="4"/>
    <n v="1375000"/>
    <s v="500,000+"/>
    <n v="8"/>
    <n v="3"/>
    <n v="3039"/>
    <x v="0"/>
    <s v="726 E 134th StBronx, NY 10454"/>
    <x v="3"/>
    <s v="The Bronx"/>
    <s v="726 E 134th St, Bronx, NY 10454, USA"/>
    <n v="40.8019854"/>
    <n v="-73.914497400000002"/>
  </r>
  <r>
    <s v="Brokered by Tapestry Real Estate of Queens"/>
    <x v="3"/>
    <n v="270000"/>
    <s v="100,001-300,000"/>
    <n v="2"/>
    <n v="1"/>
    <n v="700"/>
    <x v="4"/>
    <s v="21-05 33 St Unit 5FAstoria, NY 11101"/>
    <x v="4"/>
    <s v="Astoria"/>
    <s v="21-05 33rd St #5f, Astoria, NY 11105, USA"/>
    <n v="40.7769221"/>
    <n v="-73.907348200000001"/>
  </r>
  <r>
    <s v="Brokered by Wagner &amp; Kelly Inc"/>
    <x v="4"/>
    <n v="1273000"/>
    <s v="500,000+"/>
    <n v="3"/>
    <n v="3"/>
    <n v="2185"/>
    <x v="0"/>
    <s v="34-53 60th StWoodside, NY 11377"/>
    <x v="4"/>
    <s v="Queens"/>
    <s v="34-53 60th St, Flushing, NY 11377, USA"/>
    <n v="40.750347699999999"/>
    <n v="-73.901983599999994"/>
  </r>
  <r>
    <s v="Brokered by Sotheby's International Realty - East Side Manhattan Brokerage"/>
    <x v="3"/>
    <n v="15000000"/>
    <s v="500,000+"/>
    <n v="6"/>
    <n v="8"/>
    <n v="2185"/>
    <x v="0"/>
    <s v="895 Park Ave # 6 &amp; 7ANew York, NY 10075"/>
    <x v="0"/>
    <s v="Manhattan"/>
    <s v="895 Park Ave #7, New York, NY 10075, USA"/>
    <n v="40.775311100000003"/>
    <n v="-73.960327199999995"/>
  </r>
  <r>
    <s v="Brokered by William Raveis Manhattan"/>
    <x v="6"/>
    <n v="499000"/>
    <s v="300,001-500,000"/>
    <n v="1"/>
    <n v="1"/>
    <n v="2185"/>
    <x v="0"/>
    <s v="120 E 36th St Apt 10CNew York, NY 10016"/>
    <x v="0"/>
    <s v="Manhattan"/>
    <s v="120 E 36th St #10c, New York, NY 10016, USA"/>
    <n v="40.7477728"/>
    <n v="-73.979479299999994"/>
  </r>
  <r>
    <s v="Brokered by Douglas Elliman - 1995 Broadway"/>
    <x v="3"/>
    <n v="3585000"/>
    <s v="500,000+"/>
    <n v="3"/>
    <n v="3"/>
    <n v="2237"/>
    <x v="0"/>
    <s v="344 W 72nd St Apt 609New York, NY 10023"/>
    <x v="0"/>
    <s v="Manhattan"/>
    <s v="344 W 72nd St #609, New York, NY 10023, USA"/>
    <n v="40.780396699999997"/>
    <n v="-73.986446400000005"/>
  </r>
  <r>
    <s v="Brokered by RE/MAX 2000"/>
    <x v="1"/>
    <n v="749999"/>
    <s v="500,000+"/>
    <n v="9"/>
    <n v="3"/>
    <n v="2185"/>
    <x v="0"/>
    <s v="2414 Tiebout AveBronx, NY 10458"/>
    <x v="3"/>
    <s v="The Bronx"/>
    <s v="2414 Tiebout Ave, Bronx, NY 10458, USA"/>
    <n v="40.859546299999998"/>
    <n v="-73.8956582"/>
  </r>
  <r>
    <s v="Brokered by Momentum Real Estate LLC"/>
    <x v="1"/>
    <n v="499000"/>
    <s v="300,001-500,000"/>
    <n v="3"/>
    <n v="2"/>
    <n v="1024"/>
    <x v="0"/>
    <s v="140 Kiswick StStaten Island, NY 10306"/>
    <x v="1"/>
    <s v="Staten Island"/>
    <s v="140 Kiswick St, Staten Island, NY 10306, USA"/>
    <n v="40.5757598"/>
    <n v="-74.094357700000003"/>
  </r>
  <r>
    <s v="Brokered by Corcoran Bedford Stuyvesant"/>
    <x v="0"/>
    <n v="595000"/>
    <s v="500,000+"/>
    <n v="1"/>
    <n v="1"/>
    <n v="556"/>
    <x v="4"/>
    <s v="68 Eldert St # 4CBrooklyn, NY 11207"/>
    <x v="2"/>
    <s v="Bushwick"/>
    <s v="68 Eldert St #4c, Brooklyn, NY 11207, USA"/>
    <n v="40.6869771"/>
    <n v="-73.912614099999999"/>
  </r>
  <r>
    <s v="Brokered by Corcoran Chelsea/Flatiron"/>
    <x v="4"/>
    <n v="5000000"/>
    <s v="500,000+"/>
    <n v="3"/>
    <n v="3"/>
    <n v="1845"/>
    <x v="0"/>
    <s v="215 Sullivan St Apt 5ENew York, NY 10012"/>
    <x v="0"/>
    <s v="Manhattan"/>
    <s v="215 Sullivan St #5e, New York, NY 10012, USA"/>
    <n v="40.729339899999999"/>
    <n v="-73.999850699999996"/>
  </r>
  <r>
    <s v="Brokered by COMPASS"/>
    <x v="2"/>
    <n v="1495000"/>
    <s v="500,000+"/>
    <n v="6"/>
    <n v="2"/>
    <n v="2185"/>
    <x v="0"/>
    <s v="28-16 37th StAstoria, NY 11103"/>
    <x v="4"/>
    <s v="Queens"/>
    <s v="28-16 37th St, Long Island City, NY 11103, USA"/>
    <n v="40.765864100000002"/>
    <n v="-73.915889199999995"/>
  </r>
  <r>
    <s v="Brokered by Keller Williams NYC"/>
    <x v="0"/>
    <n v="2995000"/>
    <s v="500,000+"/>
    <n v="2"/>
    <n v="2"/>
    <n v="1784"/>
    <x v="0"/>
    <s v="721 Fifth Ave Unit 52KNew York, NY 10022"/>
    <x v="0"/>
    <s v="Manhattan"/>
    <s v="721 5th Ave Suite 52D, New York, NY 10022, USA"/>
    <n v="40.762394"/>
    <n v="-73.973903899999996"/>
  </r>
  <r>
    <s v="Brokered by Re/Max In The City"/>
    <x v="3"/>
    <n v="469900"/>
    <s v="300,001-500,000"/>
    <n v="3"/>
    <n v="2"/>
    <n v="1200"/>
    <x v="0"/>
    <s v="2711 Henry Hudson Pkwy Apt 3CBronx, NY 10463"/>
    <x v="3"/>
    <s v="Spuyten Duyvil"/>
    <s v="2711 Henry Hudson Pkwy #3c, Bronx, NY 10463, USA"/>
    <n v="40.881927300000001"/>
    <n v="-73.917282200000002"/>
  </r>
  <r>
    <s v="Brokered by Corcoran Chelsea/Flatiron"/>
    <x v="3"/>
    <n v="1995000"/>
    <s v="500,000+"/>
    <n v="2"/>
    <n v="2"/>
    <n v="2185"/>
    <x v="0"/>
    <s v="8 E 83rd St # 8GNew York, NY 10028"/>
    <x v="0"/>
    <s v="Manhattan"/>
    <s v="8 E 83rd St # 8b, New York, NY 10028, USA"/>
    <n v="40.779327799999997"/>
    <n v="-73.961599899999996"/>
  </r>
  <r>
    <s v="Brokered by Pantiga Group Inc."/>
    <x v="3"/>
    <n v="159999"/>
    <s v="100,001-300,000"/>
    <n v="1"/>
    <n v="1"/>
    <n v="650"/>
    <x v="4"/>
    <s v="1372 Shakespeare Ave Apt 4CBronx, NY 10452"/>
    <x v="3"/>
    <s v="Mount Eden"/>
    <s v="1372 Shakespeare Ave #4c, Bronx, NY 10452, USA"/>
    <n v="40.841224699999998"/>
    <n v="-73.921610299999998"/>
  </r>
  <r>
    <s v="Brokered by Charles Rutenberg Realty Inc"/>
    <x v="1"/>
    <n v="758000"/>
    <s v="500,000+"/>
    <n v="4"/>
    <n v="2"/>
    <n v="1216"/>
    <x v="0"/>
    <s v="960 E 40th StBrooklyn, NY 11210"/>
    <x v="2"/>
    <s v="Brooklyn"/>
    <s v="960 E 40th St, Brooklyn, NY 11210, USA"/>
    <n v="40.631851500000003"/>
    <n v="-73.938209400000005"/>
  </r>
  <r>
    <s v="Brokered by Exp Realty"/>
    <x v="1"/>
    <n v="599999"/>
    <s v="500,000+"/>
    <n v="2"/>
    <n v="2"/>
    <n v="1048"/>
    <x v="0"/>
    <s v="2566 Eastchester RdBronx, NY 10469"/>
    <x v="3"/>
    <s v="The Bronx"/>
    <s v="2566 Eastchester Rd, Bronx, NY 10469, USA"/>
    <n v="40.864821800000001"/>
    <n v="-73.843046299999997"/>
  </r>
  <r>
    <s v="Brokered by Corcoran SoHo"/>
    <x v="3"/>
    <n v="749000"/>
    <s v="500,000+"/>
    <n v="1"/>
    <n v="1"/>
    <n v="2185"/>
    <x v="0"/>
    <s v="170 E 92nd St # 4CDNew York, NY 10128"/>
    <x v="0"/>
    <s v="Manhattan"/>
    <s v="170 E 92nd St #4c, New York, NY 10128, USA"/>
    <n v="40.782693000000002"/>
    <n v="-73.951710599999998"/>
  </r>
  <r>
    <s v="Brokered by Douglas Elliman  -111 Fifth Ave"/>
    <x v="4"/>
    <n v="2100000"/>
    <s v="500,000+"/>
    <n v="8"/>
    <n v="4"/>
    <n v="3750"/>
    <x v="0"/>
    <s v="958 Madison StBrooklyn, NY 11221"/>
    <x v="2"/>
    <s v="Brooklyn"/>
    <s v="958 Madison St, Brooklyn, NY 11221, USA"/>
    <n v="40.688548500000003"/>
    <n v="-73.919235499999999"/>
  </r>
  <r>
    <s v="Brokered by Corcoran East Side"/>
    <x v="3"/>
    <n v="32000000"/>
    <s v="500,000+"/>
    <n v="4"/>
    <n v="6"/>
    <n v="2185"/>
    <x v="0"/>
    <s v="944 Fifth Ave # 3FLNew York, NY 10021"/>
    <x v="0"/>
    <s v="New York"/>
    <s v="944 5th Ave, New York, NY 10021, USA"/>
    <n v="40.774547800000001"/>
    <n v="-73.965164400000006"/>
  </r>
  <r>
    <s v="Brokered by TOP NEST INC"/>
    <x v="1"/>
    <n v="620000"/>
    <s v="500,000+"/>
    <n v="3"/>
    <n v="2"/>
    <n v="1280"/>
    <x v="0"/>
    <s v="145-47 115th AveJamaica, NY 11436"/>
    <x v="4"/>
    <s v="Queens"/>
    <s v="145-47 115th Ave, Jamaica, NY 11436, USA"/>
    <n v="40.683737600000001"/>
    <n v="-73.796749700000007"/>
  </r>
  <r>
    <s v="Brokered by Countrywide Real Estate Inc"/>
    <x v="1"/>
    <n v="849000"/>
    <s v="500,000+"/>
    <n v="3"/>
    <n v="2"/>
    <n v="1890"/>
    <x v="0"/>
    <s v="2021 Watson AveBronx, NY 10472"/>
    <x v="3"/>
    <s v="The Bronx"/>
    <s v="2021 Watson Ave, Bronx, NY 10472, USA"/>
    <n v="40.829251900000003"/>
    <n v="-73.855840999999998"/>
  </r>
  <r>
    <s v="Brokered by Re/Max In The City"/>
    <x v="3"/>
    <n v="469900"/>
    <s v="300,001-500,000"/>
    <n v="3"/>
    <n v="2"/>
    <n v="1200"/>
    <x v="0"/>
    <s v="2711 Henry Hudson Pkwy Apt 3CBronx, NY 10463"/>
    <x v="3"/>
    <s v="Spuyten Duyvil"/>
    <s v="2711 Henry Hudson Pkwy #3c, Bronx, NY 10463, USA"/>
    <n v="40.881927300000001"/>
    <n v="-73.917282200000002"/>
  </r>
  <r>
    <s v="Brokered by Corcoran Chelsea/Flatiron"/>
    <x v="3"/>
    <n v="1995000"/>
    <s v="500,000+"/>
    <n v="2"/>
    <n v="2"/>
    <n v="2185"/>
    <x v="0"/>
    <s v="8 E 83rd St # 8GNew York, NY 10028"/>
    <x v="0"/>
    <s v="Manhattan"/>
    <s v="8 E 83rd St # 8b, New York, NY 10028, USA"/>
    <n v="40.779327799999997"/>
    <n v="-73.961599899999996"/>
  </r>
  <r>
    <s v="Brokered by Douglas Elliman - 575 Madison Ave"/>
    <x v="3"/>
    <n v="3250000"/>
    <s v="500,000+"/>
    <n v="3"/>
    <n v="3"/>
    <n v="2610"/>
    <x v="0"/>
    <s v="563 Park Ave Apt 10ENew York, NY 10065"/>
    <x v="0"/>
    <s v="Manhattan"/>
    <s v="563 Park Ave #10e, New York, NY 10065, USA"/>
    <n v="40.7647756"/>
    <n v="-73.967982699999993"/>
  </r>
  <r>
    <s v="Brokered by Goldstone N Y Realty Llc"/>
    <x v="3"/>
    <n v="338000"/>
    <s v="300,001-500,000"/>
    <n v="2"/>
    <n v="1"/>
    <n v="2185"/>
    <x v="0"/>
    <s v="150-20 72 Rd Unit 6AFlushing, NY 11367"/>
    <x v="4"/>
    <s v="Flushing"/>
    <s v="150-20 72nd Rd #6a, Flushing, NY 11367, USA"/>
    <n v="40.727279699999997"/>
    <n v="-73.816342700000007"/>
  </r>
  <r>
    <s v="Brokered by CENTURY 21 Achievers"/>
    <x v="4"/>
    <n v="3400000"/>
    <s v="500,000+"/>
    <n v="3"/>
    <n v="8"/>
    <n v="2185"/>
    <x v="0"/>
    <s v="567 St Johns PlBrooklyn, NY 11238"/>
    <x v="2"/>
    <s v="Brooklyn"/>
    <s v="567 St Johns Pl, Brooklyn, NY 11238, USA"/>
    <n v="40.672997100000003"/>
    <n v="-73.959241399999996"/>
  </r>
  <r>
    <s v="Brokered by The Agency"/>
    <x v="3"/>
    <n v="1575000"/>
    <s v="500,000+"/>
    <n v="2"/>
    <n v="2"/>
    <n v="1157"/>
    <x v="0"/>
    <s v="165 W End Ave Apt 7KNew York, NY 10023"/>
    <x v="0"/>
    <s v="Manhattan"/>
    <s v="165 West End Ave #7k, New York, NY 10023, USA"/>
    <n v="40.777244000000003"/>
    <n v="-73.986873799999998"/>
  </r>
  <r>
    <s v="Brokered by Ben Bay Rlty Of Marine Pk Llc"/>
    <x v="3"/>
    <n v="259000"/>
    <s v="100,001-300,000"/>
    <n v="1"/>
    <n v="1"/>
    <n v="570"/>
    <x v="4"/>
    <s v="160 72nd St Apt 791Brooklyn, NY 11209"/>
    <x v="2"/>
    <s v="Bay Ridge"/>
    <s v="160 72nd St Apt 791, Brooklyn, NY 11209, USA"/>
    <n v="40.634366700000001"/>
    <n v="-74.031133499999996"/>
  </r>
  <r>
    <s v="Brokered by Highline Residential - Highline Residential"/>
    <x v="1"/>
    <n v="2300000"/>
    <s v="500,000+"/>
    <n v="6"/>
    <n v="4"/>
    <n v="3850"/>
    <x v="0"/>
    <s v="762 Greene AveBrooklyn, NY 11221"/>
    <x v="2"/>
    <s v="Brooklyn"/>
    <s v="762 Greene Ave, Brooklyn, NY 11221, USA"/>
    <n v="40.689746499999998"/>
    <n v="-73.937963100000005"/>
  </r>
  <r>
    <s v="Brokered by Douglas Elliman  -111 Fifth Ave"/>
    <x v="3"/>
    <n v="975000"/>
    <s v="500,000+"/>
    <n v="2"/>
    <n v="1"/>
    <n v="2185"/>
    <x v="0"/>
    <s v="300 Riverside Dr Apt 8HNew York, NY 10025"/>
    <x v="0"/>
    <s v="Manhattan"/>
    <s v="300 Riverside Dr #8h, New York, NY 10025, USA"/>
    <n v="40.799779700000002"/>
    <n v="-73.971386600000002"/>
  </r>
  <r>
    <s v="Brokered by Karl Mohan Realty Group"/>
    <x v="4"/>
    <n v="879000"/>
    <s v="500,000+"/>
    <n v="4"/>
    <n v="3"/>
    <n v="2185"/>
    <x v="0"/>
    <s v="88-01 77th StJamaica, NY 11421"/>
    <x v="4"/>
    <s v="Queens"/>
    <s v="88-01 77th St, Jamaica, NY 11421, USA"/>
    <n v="40.6894907"/>
    <n v="-73.8640398"/>
  </r>
  <r>
    <s v="Brokered by Coldwell Banker Warburg"/>
    <x v="3"/>
    <n v="950000"/>
    <s v="500,000+"/>
    <n v="2"/>
    <n v="1"/>
    <n v="775"/>
    <x v="4"/>
    <s v="36 W 35th St Ph FNew York, NY 10001"/>
    <x v="0"/>
    <s v="New York"/>
    <s v="36 W 35th St, New York, NY 10001, USA"/>
    <n v="40.749707399999998"/>
    <n v="-73.985924400000002"/>
  </r>
  <r>
    <s v="Brokered by KORR REALTY"/>
    <x v="0"/>
    <n v="749999"/>
    <s v="500,000+"/>
    <n v="3"/>
    <n v="3"/>
    <n v="1602"/>
    <x v="0"/>
    <s v="1906 Bergen Ave Unit 9ABrooklyn, NY 11234"/>
    <x v="2"/>
    <s v="Bergen Beach"/>
    <s v="1906 Bergen Ave #9a, Brooklyn, NY 11234, USA"/>
    <n v="40.625366"/>
    <n v="-73.908929000000001"/>
  </r>
  <r>
    <s v="Brokered by Beaudoin Realty Group Inc"/>
    <x v="3"/>
    <n v="639000"/>
    <s v="500,000+"/>
    <n v="3"/>
    <n v="1"/>
    <n v="1050"/>
    <x v="0"/>
    <s v="37-33 84 St Unit 31Jackson Heights, NY 11372"/>
    <x v="4"/>
    <s v="Jackson Heights"/>
    <s v="3733 84th St Apt 31, Jackson Heights, NY 11372, USA"/>
    <n v="40.749516"/>
    <n v="-73.882229600000002"/>
  </r>
  <r>
    <s v="Brokered by R New York"/>
    <x v="0"/>
    <n v="2300000"/>
    <s v="500,000+"/>
    <n v="3"/>
    <n v="3"/>
    <n v="1700"/>
    <x v="0"/>
    <s v="330 E 38th St Apt 12NNew York, NY 10016"/>
    <x v="0"/>
    <s v="Manhattan"/>
    <s v="330 E 38th St #12n, New York, NY 10016, USA"/>
    <n v="40.746265100000002"/>
    <n v="-73.972461999999993"/>
  </r>
  <r>
    <s v="Brokered by E Realty International Corp"/>
    <x v="3"/>
    <n v="289000"/>
    <s v="100,001-300,000"/>
    <n v="1"/>
    <n v="1"/>
    <n v="2185"/>
    <x v="0"/>
    <s v="97-40 62nd Dr Unit 11CRego Park, NY 11374"/>
    <x v="4"/>
    <s v="Rego Park"/>
    <s v="97-40 62nd Dr #11c, Rego Park, NY 11374, USA"/>
    <n v="40.732537899999997"/>
    <n v="-73.860151599999995"/>
  </r>
  <r>
    <s v="Brokered by Keller Williams Rlty Landmark"/>
    <x v="4"/>
    <n v="1698888"/>
    <s v="500,000+"/>
    <n v="10"/>
    <n v="6"/>
    <n v="3025"/>
    <x v="0"/>
    <s v="149-63 Ash AveFlushing, NY 11355"/>
    <x v="4"/>
    <s v="Queens"/>
    <s v="14963 Ash Ave, Flushing, NY 11355, USA"/>
    <n v="40.760248500000003"/>
    <n v="-73.812475399999997"/>
  </r>
  <r>
    <s v="Brokered by Momentum Real Estate Llc"/>
    <x v="4"/>
    <n v="1180000"/>
    <s v="500,000+"/>
    <n v="4"/>
    <n v="3"/>
    <n v="1528"/>
    <x v="0"/>
    <s v="6504 17th AveBrooklyn, NY 11204"/>
    <x v="2"/>
    <s v="Brooklyn"/>
    <s v="6504 17th Ave, Brooklyn, NY 11204, USA"/>
    <n v="40.620459099999998"/>
    <n v="-73.992862500000001"/>
  </r>
  <r>
    <s v="Brokered by Douglas Elliman - 575 Madison Ave"/>
    <x v="0"/>
    <n v="6750000"/>
    <s v="500,000+"/>
    <n v="2"/>
    <n v="2"/>
    <n v="2320"/>
    <x v="0"/>
    <s v="15 Hudson Yards Apt 66BNew York, NY 10001"/>
    <x v="0"/>
    <s v="Manhattan"/>
    <s v="15 Hudson Yards #66, New York, NY 10001, USA"/>
    <n v="40.753758599999998"/>
    <n v="-74.003220999999996"/>
  </r>
  <r>
    <s v="Brokered by Ben Bay Realty Company of Staten Island LLC"/>
    <x v="2"/>
    <n v="499000"/>
    <s v="300,001-500,000"/>
    <n v="3"/>
    <n v="2"/>
    <n v="1890"/>
    <x v="0"/>
    <s v="328 Taylor StStaten Island, NY 10310"/>
    <x v="1"/>
    <s v="Staten Island"/>
    <s v="328 Taylor St, Staten Island, NY 10310, USA"/>
    <n v="40.630181"/>
    <n v="-74.1228208"/>
  </r>
  <r>
    <s v="Brokered by COMPASS"/>
    <x v="0"/>
    <n v="799000"/>
    <s v="500,000+"/>
    <n v="1"/>
    <n v="1"/>
    <n v="2185"/>
    <x v="0"/>
    <s v="300 E 40th St Apt 30NManhattan, NY 10016"/>
    <x v="0"/>
    <s v="Manhattan"/>
    <s v="300 E 40th St Apt 30n, New York, NY 10016, USA"/>
    <n v="40.748413499999998"/>
    <n v="-73.973199800000003"/>
  </r>
  <r>
    <s v="Brokered by Douglas Elliman - 140 Franklin"/>
    <x v="3"/>
    <n v="600000"/>
    <s v="500,000+"/>
    <n v="1"/>
    <n v="1"/>
    <n v="750"/>
    <x v="4"/>
    <s v="210 W 103rd St Apt 5FNew York, NY 10025"/>
    <x v="0"/>
    <s v="Manhattan"/>
    <s v="210 W 103rd St #5f, New York, NY 10025, USA"/>
    <n v="40.798664600000002"/>
    <n v="-73.967897600000001"/>
  </r>
  <r>
    <s v="Brokered by Signature Premier Properties"/>
    <x v="4"/>
    <n v="699000"/>
    <s v="500,000+"/>
    <n v="4"/>
    <n v="2"/>
    <n v="2185"/>
    <x v="0"/>
    <s v="117-68 140th StJamaica, NY 11436"/>
    <x v="4"/>
    <s v="Queens"/>
    <s v="117-68 140th St, Jamaica, NY 11436, USA"/>
    <n v="40.676210400000002"/>
    <n v="-73.801354399999994"/>
  </r>
  <r>
    <s v="Brokered by EXIT REALTY FIRST CHOICE"/>
    <x v="1"/>
    <n v="1578000"/>
    <s v="500,000+"/>
    <n v="5"/>
    <n v="3"/>
    <n v="2185"/>
    <x v="0"/>
    <s v="76-24 176th StFresh Meadows, NY 11366"/>
    <x v="4"/>
    <s v="Queens"/>
    <s v="76-24 176th St, Flushing, NY 11366, USA"/>
    <n v="40.726263099999997"/>
    <n v="-73.7937601"/>
  </r>
  <r>
    <s v="Brokered by E Realty International Corp"/>
    <x v="1"/>
    <n v="849000"/>
    <s v="500,000+"/>
    <n v="4"/>
    <n v="3"/>
    <n v="2185"/>
    <x v="0"/>
    <s v="257-21 87th AveFloral Park, NY 11001"/>
    <x v="4"/>
    <s v="Queens"/>
    <s v="257-21 87th Ave, Queens, NY 11001, USA"/>
    <n v="40.731486599999997"/>
    <n v="-73.708307599999998"/>
  </r>
  <r>
    <s v="Brokered by COMPASS"/>
    <x v="0"/>
    <n v="4275000"/>
    <s v="500,000+"/>
    <n v="2"/>
    <n v="2"/>
    <n v="2185"/>
    <x v="0"/>
    <s v="110 Central Park S Apt 5AManhattan, NY 10019"/>
    <x v="0"/>
    <s v="Manhattan"/>
    <s v="110 Central Park S #5a, New York, NY 10019, USA"/>
    <n v="40.765737999999999"/>
    <n v="-73.977065199999998"/>
  </r>
  <r>
    <s v="Brokered by Corcoran East Side"/>
    <x v="3"/>
    <n v="1550000"/>
    <s v="500,000+"/>
    <n v="1"/>
    <n v="1"/>
    <n v="2185"/>
    <x v="0"/>
    <s v="2 Fifth Ave Apt 3FNew York, NY 10011"/>
    <x v="0"/>
    <s v="Manhattan"/>
    <s v="2 5th Ave #3f, New York, NY 10011, USA"/>
    <n v="40.732462900000002"/>
    <n v="-73.997288299999994"/>
  </r>
  <r>
    <s v="Brokered by Shaw Properties"/>
    <x v="1"/>
    <n v="489000"/>
    <s v="300,001-500,000"/>
    <n v="7"/>
    <n v="3"/>
    <n v="2500"/>
    <x v="0"/>
    <s v="4429 Matilda AveBronx, NY 10470"/>
    <x v="3"/>
    <s v="The Bronx"/>
    <s v="4429 Matilda Ave, Bronx, NY 10470, USA"/>
    <n v="40.900022300000003"/>
    <n v="-73.855758699999996"/>
  </r>
  <r>
    <s v="Brokered by Ben Bay Realty Company of Staten Island LLC"/>
    <x v="2"/>
    <n v="499000"/>
    <s v="300,001-500,000"/>
    <n v="3"/>
    <n v="2"/>
    <n v="1890"/>
    <x v="0"/>
    <s v="328 Taylor StStaten Island, NY 10310"/>
    <x v="1"/>
    <s v="Staten Island"/>
    <s v="328 Taylor St, Staten Island, NY 10310, USA"/>
    <n v="40.630181"/>
    <n v="-74.1228208"/>
  </r>
  <r>
    <s v="Brokered by COMPASS"/>
    <x v="0"/>
    <n v="799000"/>
    <s v="500,000+"/>
    <n v="1"/>
    <n v="1"/>
    <n v="2185"/>
    <x v="0"/>
    <s v="300 E 40th St Apt 30NManhattan, NY 10016"/>
    <x v="0"/>
    <s v="Manhattan"/>
    <s v="300 E 40th St Apt 30n, New York, NY 10016, USA"/>
    <n v="40.748413499999998"/>
    <n v="-73.973199800000003"/>
  </r>
  <r>
    <s v="Brokered by Douglas Elliman - 140 Franklin"/>
    <x v="3"/>
    <n v="600000"/>
    <s v="500,000+"/>
    <n v="1"/>
    <n v="1"/>
    <n v="750"/>
    <x v="4"/>
    <s v="210 W 103rd St Apt 5FNew York, NY 10025"/>
    <x v="0"/>
    <s v="Manhattan"/>
    <s v="210 W 103rd St #5f, New York, NY 10025, USA"/>
    <n v="40.798664600000002"/>
    <n v="-73.967897600000001"/>
  </r>
  <r>
    <s v="Brokered by Brown Harris Stevens - 1926 Broadway"/>
    <x v="3"/>
    <n v="6700000"/>
    <s v="500,000+"/>
    <n v="3"/>
    <n v="3"/>
    <n v="2185"/>
    <x v="0"/>
    <s v="300 Central Park W Apt 16BManhattan, NY 10024"/>
    <x v="0"/>
    <s v="Manhattan"/>
    <s v="300 Central Park W #16b, New York, NY 10024, USA"/>
    <n v="40.788288399999999"/>
    <n v="-73.967460700000004"/>
  </r>
  <r>
    <s v="Brokered by J. Sikar Realty"/>
    <x v="3"/>
    <n v="319000"/>
    <s v="300,001-500,000"/>
    <n v="1"/>
    <n v="1"/>
    <n v="750"/>
    <x v="4"/>
    <s v="2928 W 5th St Apt 11SBrooklyn, NY 11224"/>
    <x v="2"/>
    <s v="Coney Island"/>
    <s v="2928 W 5th St #11d, Brooklyn, NY 11224, USA"/>
    <n v="40.5781785"/>
    <n v="-73.973331400000006"/>
  </r>
  <r>
    <s v="Brokered by Living NY - Main Office"/>
    <x v="2"/>
    <n v="10750000"/>
    <s v="500,000+"/>
    <n v="10"/>
    <n v="10"/>
    <n v="6532"/>
    <x v="5"/>
    <s v="49 W 16th St Unit TownhouseNew York, NY 10011"/>
    <x v="0"/>
    <s v="New York"/>
    <s v="49 W 16th St, New York, NY 10011, USA"/>
    <n v="40.738597200000001"/>
    <n v="-73.995177299999995"/>
  </r>
  <r>
    <s v="Brokered by Corcoran Legends Realty"/>
    <x v="3"/>
    <n v="520000"/>
    <s v="500,000+"/>
    <n v="1"/>
    <n v="1"/>
    <n v="730"/>
    <x v="4"/>
    <s v="444 E 75th St Apt 7HNew York, NY 10021"/>
    <x v="0"/>
    <s v="Manhattan"/>
    <s v="444 E 75th St #7h, New York, NY 10021, USA"/>
    <n v="40.7685551"/>
    <n v="-73.952295500000005"/>
  </r>
  <r>
    <s v="Brokered by COMPASS"/>
    <x v="3"/>
    <n v="715000"/>
    <s v="500,000+"/>
    <n v="1"/>
    <n v="1"/>
    <n v="2185"/>
    <x v="0"/>
    <s v="54 W 16th St Apt 9GManhattan, NY 10011"/>
    <x v="0"/>
    <s v="Manhattan"/>
    <s v="54 W 16th St #9g, New York, NY 10011, USA"/>
    <n v="40.738428900000002"/>
    <n v="-73.995697500000006"/>
  </r>
  <r>
    <s v="Brokered by Douglas Elliman - 575 Madison Ave"/>
    <x v="3"/>
    <n v="689000"/>
    <s v="500,000+"/>
    <n v="1"/>
    <n v="1"/>
    <n v="1000"/>
    <x v="4"/>
    <s v="415 E 52nd St Apt 9ABNew York, NY 10022"/>
    <x v="0"/>
    <s v="Manhattan"/>
    <s v="415 E 52nd St #9a, New York, NY 10022, USA"/>
    <n v="40.7548672"/>
    <n v="-73.964448000000004"/>
  </r>
  <r>
    <s v="Brokered by Elegran Real Estate And Development"/>
    <x v="0"/>
    <n v="5750000"/>
    <s v="500,000+"/>
    <n v="3"/>
    <n v="3"/>
    <n v="3700"/>
    <x v="0"/>
    <s v="259 Bowery Units 3 &amp; 4New York, NY 10002"/>
    <x v="0"/>
    <s v="New York County"/>
    <s v="E Houston St, New York, NY 10002, USA"/>
    <n v="40.723151799999997"/>
    <n v="-73.992721799999998"/>
  </r>
  <r>
    <s v="Brokered by Corcoran East Side"/>
    <x v="3"/>
    <n v="885000"/>
    <s v="500,000+"/>
    <n v="1"/>
    <n v="1"/>
    <n v="2185"/>
    <x v="0"/>
    <s v="225 E 57th St Apt 11MNew York, NY 10022"/>
    <x v="0"/>
    <s v="Manhattan"/>
    <s v="225 E 57th St #11m, New York, NY 10022, USA"/>
    <n v="40.760065599999997"/>
    <n v="-73.966456600000001"/>
  </r>
  <r>
    <s v="Brokered by Empire Fine Homes"/>
    <x v="1"/>
    <n v="899000"/>
    <s v="500,000+"/>
    <n v="4"/>
    <n v="2"/>
    <n v="1400"/>
    <x v="0"/>
    <s v="35-13 103rd StCorona, NY 11368"/>
    <x v="4"/>
    <s v="Flushing"/>
    <s v="51-13 103rd St #35, Flushing, NY 11368, USA"/>
    <n v="40.742171599999999"/>
    <n v="-73.858274100000003"/>
  </r>
  <r>
    <s v="Brokered by Douglas Elliman - 575 Madison Ave"/>
    <x v="3"/>
    <n v="1250000"/>
    <s v="500,000+"/>
    <n v="2"/>
    <n v="3"/>
    <n v="2185"/>
    <x v="0"/>
    <s v="207 E 21st St Unit 4CDENew York, NY 10010"/>
    <x v="0"/>
    <s v="Manhattan"/>
    <s v="207 E 21st St #4c, New York, NY 10010, USA"/>
    <n v="40.737487199999997"/>
    <n v="-73.983347300000005"/>
  </r>
  <r>
    <s v="Brokered by Nest Seekers International, Long Island"/>
    <x v="0"/>
    <n v="580000"/>
    <s v="500,000+"/>
    <n v="1"/>
    <n v="3"/>
    <n v="2185"/>
    <x v="0"/>
    <s v="109-9 15th AveQueens, NY 11356"/>
    <x v="4"/>
    <s v="Queens"/>
    <s v="109-9 15th Ave, College Point, NY 11356, USA"/>
    <n v="40.784161900000001"/>
    <n v="-73.857022099999995"/>
  </r>
  <r>
    <s v="Brokered by Serhant"/>
    <x v="3"/>
    <n v="1825000"/>
    <s v="500,000+"/>
    <n v="3"/>
    <n v="2"/>
    <n v="1500"/>
    <x v="0"/>
    <s v="315 W End Ave Apt 2BNew York, NY 10023"/>
    <x v="0"/>
    <s v="Manhattan"/>
    <s v="315 West End Ave #2b, New York, NY 10023, USA"/>
    <n v="40.781740999999997"/>
    <n v="-73.983416199999994"/>
  </r>
  <r>
    <s v="Brokered by Keller Williams Rlty Landmark"/>
    <x v="9"/>
    <n v="249000"/>
    <s v="100,001-300,000"/>
    <n v="1"/>
    <n v="1"/>
    <n v="700"/>
    <x v="4"/>
    <s v="57-07 246th Cres Unit 2Douglaston, NY 11362"/>
    <x v="4"/>
    <s v="Douglaston"/>
    <s v="57-7 246th Crescent #2, Douglaston, NY 11362, USA"/>
    <n v="40.757600799999999"/>
    <n v="-73.735541799999993"/>
  </r>
  <r>
    <s v="Brokered by TALK OF THE TOWN REALTY C"/>
    <x v="1"/>
    <n v="1175000"/>
    <s v="500,000+"/>
    <n v="7"/>
    <n v="3"/>
    <n v="2185"/>
    <x v="0"/>
    <s v="7322 Avenue MBrooklyn, NY 11234"/>
    <x v="2"/>
    <s v="Brooklyn"/>
    <s v="7322 Avenue M, Brooklyn, NY 11234, USA"/>
    <n v="40.626038899999998"/>
    <n v="-73.910699100000002"/>
  </r>
  <r>
    <s v="Brokered by Home Global Realty"/>
    <x v="3"/>
    <n v="232000"/>
    <s v="100,001-300,000"/>
    <n v="1"/>
    <n v="1"/>
    <n v="750"/>
    <x v="4"/>
    <s v="32-22 89th St Unit 106EEast Elmhurst, NY 11369"/>
    <x v="4"/>
    <s v="East Elmhurst"/>
    <s v="3222 89th St # 106, East Elmhurst, NY 11369, USA"/>
    <n v="40.758369899999998"/>
    <n v="-73.879239999999996"/>
  </r>
  <r>
    <s v="Brokered by COMPASS"/>
    <x v="0"/>
    <n v="1100000"/>
    <s v="500,000+"/>
    <n v="2"/>
    <n v="1"/>
    <n v="988"/>
    <x v="4"/>
    <s v="318 W 100th St Apt 8BManhattan, NY 10025"/>
    <x v="0"/>
    <s v="Manhattan"/>
    <s v="318 W 100th St #8b, New York, NY 10025, USA"/>
    <n v="40.798120900000001"/>
    <n v="-73.972603300000003"/>
  </r>
  <r>
    <s v="Brokered by NextHome Empire"/>
    <x v="4"/>
    <n v="1695000"/>
    <s v="500,000+"/>
    <n v="6"/>
    <n v="4"/>
    <n v="2185"/>
    <x v="0"/>
    <s v="21-08 21 RdAstoria, NY 11105"/>
    <x v="4"/>
    <s v="Queens"/>
    <s v="21-08 21st Rd, Astoria, NY 11105, USA"/>
    <n v="40.781112100000001"/>
    <n v="-73.915429900000007"/>
  </r>
  <r>
    <s v="Brokered by Nest Seekers International, Midtown"/>
    <x v="3"/>
    <n v="300000"/>
    <s v="100,001-300,000"/>
    <n v="2"/>
    <n v="1"/>
    <n v="2185"/>
    <x v="0"/>
    <s v="800 Grand Concourse Apt 3RSBronx, NY 10451"/>
    <x v="3"/>
    <s v="Concourse Village"/>
    <s v="800 Grand Concourse #3r, Bronx, NY 10451, USA"/>
    <n v="40.824869900000003"/>
    <n v="-73.922982899999994"/>
  </r>
  <r>
    <s v="Brokered by Keller Williams NYC"/>
    <x v="0"/>
    <n v="4999000"/>
    <s v="500,000+"/>
    <n v="2"/>
    <n v="2"/>
    <n v="1666"/>
    <x v="0"/>
    <s v="111 Murray St Apt 41BNew York, NY 10007"/>
    <x v="0"/>
    <s v="Manhattan"/>
    <s v="111 Murray St #41b, New York, NY 10007, USA"/>
    <n v="40.715350999999998"/>
    <n v="-74.012844099999995"/>
  </r>
  <r>
    <s v="Brokered by E Realty International Corp"/>
    <x v="4"/>
    <n v="1690000"/>
    <s v="500,000+"/>
    <n v="7"/>
    <n v="7"/>
    <n v="4600"/>
    <x v="0"/>
    <s v="56-11 Van Cleef StCorona, NY 11368"/>
    <x v="4"/>
    <s v="Queens"/>
    <s v="56-11 Van Cleef St, Flushing, NY 11368, USA"/>
    <n v="40.7407623"/>
    <n v="-73.852147799999997"/>
  </r>
  <r>
    <s v="Brokered by Coldwell Banker Reliable Real Estate"/>
    <x v="4"/>
    <n v="849999"/>
    <s v="500,000+"/>
    <n v="4"/>
    <n v="2"/>
    <n v="2217"/>
    <x v="0"/>
    <s v="846 E 46th StBrooklyn, NY 11203"/>
    <x v="2"/>
    <s v="Brooklyn"/>
    <s v="846 E 46th St, Brooklyn, NY 11203, USA"/>
    <n v="40.6405612"/>
    <n v="-73.933387400000001"/>
  </r>
  <r>
    <s v="Brokered by Douglas Elliman - 1995 Broadway"/>
    <x v="0"/>
    <n v="1695000"/>
    <s v="500,000+"/>
    <n v="3"/>
    <n v="2"/>
    <n v="1827"/>
    <x v="0"/>
    <s v="475 Sterling Pl Apt 1BBrooklyn, NY 11238"/>
    <x v="2"/>
    <s v="Crown Heights"/>
    <s v="475 Sterling Pl #1b, Brooklyn, NY 11238, USA"/>
    <n v="40.674584099999997"/>
    <n v="-73.962386800000004"/>
  </r>
  <r>
    <s v="Brokered by Corcoran Fort Greene"/>
    <x v="4"/>
    <n v="3900000"/>
    <s v="500,000+"/>
    <n v="4"/>
    <n v="4"/>
    <n v="2185"/>
    <x v="0"/>
    <s v="366 Clermont AveBrooklyn, NY 11238"/>
    <x v="2"/>
    <s v="Brooklyn"/>
    <s v="366 Clermont Ave, Brooklyn, NY 11238, USA"/>
    <n v="40.686939500000001"/>
    <n v="-73.969803299999995"/>
  </r>
  <r>
    <s v="Brokered by Plaza Island Properties, LLC"/>
    <x v="4"/>
    <n v="669000"/>
    <s v="500,000+"/>
    <n v="2"/>
    <n v="1"/>
    <n v="2675"/>
    <x v="0"/>
    <s v="166 Jewett AveStaten Island, NY 10302"/>
    <x v="1"/>
    <s v="Staten Island"/>
    <s v="166 Jewett Ave, Staten Island, NY 10302, USA"/>
    <n v="40.633031099999997"/>
    <n v="-74.130120700000006"/>
  </r>
  <r>
    <s v="Brokered by 5 Boro Realty Corp"/>
    <x v="4"/>
    <n v="1900000"/>
    <s v="500,000+"/>
    <n v="14"/>
    <n v="6"/>
    <n v="2185"/>
    <x v="0"/>
    <s v="1792 Saint Johns PlBrooklyn, NY 11233"/>
    <x v="2"/>
    <s v="Brooklyn"/>
    <s v="1792 St Johns Pl, Brooklyn, NY 11233, USA"/>
    <n v="40.6696983"/>
    <n v="-73.918139699999998"/>
  </r>
  <r>
    <s v="Brokered by Corcoran Fort Greene"/>
    <x v="3"/>
    <n v="350000"/>
    <s v="300,001-500,000"/>
    <n v="3"/>
    <n v="1"/>
    <n v="2185"/>
    <x v="0"/>
    <s v="319 E 50th St Apt 8FNew York, NY 10022"/>
    <x v="0"/>
    <s v="Manhattan"/>
    <s v="319 E 50th St #8f, New York, NY 10022, USA"/>
    <n v="40.754665600000003"/>
    <n v="-73.967520699999994"/>
  </r>
  <r>
    <s v="Brokered by COMPASS"/>
    <x v="3"/>
    <n v="875000"/>
    <s v="500,000+"/>
    <n v="1"/>
    <n v="1"/>
    <n v="2185"/>
    <x v="0"/>
    <s v="77 Bleecker St Apt 505Manhattan, NY 10012"/>
    <x v="0"/>
    <s v="Manhattan"/>
    <s v="77 Bleecker St Apt 505, New York, NY 10012, USA"/>
    <n v="40.726715499999997"/>
    <n v="-73.995877500000006"/>
  </r>
  <r>
    <s v="Brokered by Engel &amp; Vï¿½ï¿½ï¿½ï¿½ï¿½ï¿½ï¿½"/>
    <x v="3"/>
    <n v="489000"/>
    <s v="300,001-500,000"/>
    <n v="3"/>
    <n v="1"/>
    <n v="2185"/>
    <x v="0"/>
    <s v="9 E 96th St Unit 7CNew York, NY 10128"/>
    <x v="0"/>
    <s v="Manhattan"/>
    <s v="9 E 96th St #7c, New York, NY 10128, USA"/>
    <n v="40.787752599999997"/>
    <n v="-73.954741299999995"/>
  </r>
  <r>
    <s v="Brokered by Brown Harris Stevens"/>
    <x v="0"/>
    <n v="2800000"/>
    <s v="500,000+"/>
    <n v="3"/>
    <n v="2"/>
    <n v="1687"/>
    <x v="0"/>
    <s v="543 W 122nd St Apt 27AManhattan, NY 10027"/>
    <x v="0"/>
    <s v="Manhattan"/>
    <s v="543 W 122nd St #27a, New York, NY 10027, USA"/>
    <n v="40.811550500000003"/>
    <n v="-73.959759000000005"/>
  </r>
  <r>
    <s v="Brokered by COMPASS"/>
    <x v="9"/>
    <n v="949000"/>
    <s v="500,000+"/>
    <n v="2"/>
    <n v="1"/>
    <n v="2185"/>
    <x v="0"/>
    <s v="440 Riverside Dr Apt 105Manhattan, NY 10027"/>
    <x v="0"/>
    <s v="Manhattan"/>
    <s v="440 Riverside Dr Apt 105, New York, NY 10027, USA"/>
    <n v="40.808903399999998"/>
    <n v="-73.965519"/>
  </r>
  <r>
    <s v="Brokered by BERKSHIRE HATHAWAY"/>
    <x v="7"/>
    <n v="675000"/>
    <s v="500,000+"/>
    <n v="3"/>
    <n v="3"/>
    <n v="2185"/>
    <x v="0"/>
    <s v="2932 Brighton 5th StBrooklyn, NY 11235"/>
    <x v="2"/>
    <s v="Brooklyn"/>
    <s v="2932 Brighton 5th St, Brooklyn, NY 11235, USA"/>
    <n v="40.580328999999999"/>
    <n v="-73.963661000000002"/>
  </r>
  <r>
    <s v="Brokered by EXP Realty"/>
    <x v="0"/>
    <n v="459000"/>
    <s v="300,001-500,000"/>
    <n v="1"/>
    <n v="1"/>
    <n v="548"/>
    <x v="4"/>
    <s v="3031 Brighton 5th St Unit 3CBrooklyn, NY 11235"/>
    <x v="2"/>
    <s v="Brighton Beach"/>
    <s v="3031 Brighton 5th St #3c, Brooklyn, NY 11235, USA"/>
    <n v="40.578626399999997"/>
    <n v="-73.962611100000004"/>
  </r>
  <r>
    <s v="Brokered by Douglas Elliman - 936 Broadway"/>
    <x v="3"/>
    <n v="899000"/>
    <s v="500,000+"/>
    <n v="2"/>
    <n v="1"/>
    <n v="2185"/>
    <x v="0"/>
    <s v="200 E 27th St Unit 8 /KNew York, NY 10016"/>
    <x v="0"/>
    <s v="Manhattan"/>
    <s v="200 E 27th St Apt 8e, New York, NY 10016, USA"/>
    <n v="40.741223900000001"/>
    <n v="-73.981371199999998"/>
  </r>
  <r>
    <s v="Brokered by Garfield, Leslie J. &amp; Co., Inc."/>
    <x v="2"/>
    <n v="13650000"/>
    <s v="500,000+"/>
    <n v="6"/>
    <n v="2"/>
    <n v="6800"/>
    <x v="5"/>
    <s v="180 E 73rd StNew York, NY 10021"/>
    <x v="0"/>
    <s v="New York"/>
    <s v="180 E 73rd St, New York, NY 10021, USA"/>
    <n v="40.770427699999999"/>
    <n v="-73.960901300000003"/>
  </r>
  <r>
    <s v="Brokered by Sotheby's International Realty - East Side Manhattan Brokerage"/>
    <x v="3"/>
    <n v="21000000"/>
    <s v="500,000+"/>
    <n v="5"/>
    <n v="3"/>
    <n v="2185"/>
    <x v="0"/>
    <s v="730 Park Ave # 9ANew York, NY 10021"/>
    <x v="0"/>
    <s v="Manhattan"/>
    <s v="730 Park Ave #9a, New York, NY 10021, USA"/>
    <n v="40.770486900000002"/>
    <n v="-73.964889299999996"/>
  </r>
  <r>
    <s v="Brokered by Brown Harris Stevens - 445 Park Avenue"/>
    <x v="0"/>
    <n v="15900000"/>
    <s v="500,000+"/>
    <n v="4"/>
    <n v="4"/>
    <n v="3698"/>
    <x v="0"/>
    <s v="1 Central Park S Unit 1901Manhattan, NY 10019"/>
    <x v="0"/>
    <s v="Manhattan"/>
    <s v="1 Central Park S #1901, New York, NY 10019, USA"/>
    <n v="40.764657300000003"/>
    <n v="-73.974443899999997"/>
  </r>
  <r>
    <s v="Brokered by Douglas Elliman - 575 Madison Ave"/>
    <x v="0"/>
    <n v="4995000"/>
    <s v="500,000+"/>
    <n v="3"/>
    <n v="4"/>
    <n v="1960"/>
    <x v="0"/>
    <s v="100 Central Park S Unit 3ADNew York, NY 10019"/>
    <x v="0"/>
    <s v="Manhattan"/>
    <s v="100 Central Park S #3a, New York, NY 10019, USA"/>
    <n v="40.765591899999997"/>
    <n v="-73.976603400000002"/>
  </r>
  <r>
    <s v="Brokered by COMPASS"/>
    <x v="0"/>
    <n v="2250000"/>
    <s v="500,000+"/>
    <n v="3"/>
    <n v="1"/>
    <n v="1710"/>
    <x v="0"/>
    <s v="181 Hudson St Ste 2AManhattan, NY 10013"/>
    <x v="0"/>
    <s v="Manhattan"/>
    <s v="181 Hudson St #2a, New York, NY 10013, USA"/>
    <n v="40.722872700000003"/>
    <n v="-74.008307700000003"/>
  </r>
  <r>
    <s v="Brokered by REAL NEW YORK - Lower East Side"/>
    <x v="0"/>
    <n v="989000"/>
    <s v="500,000+"/>
    <n v="3"/>
    <n v="1"/>
    <n v="930"/>
    <x v="4"/>
    <s v="282A Nassau Ave Apt 3ABrooklyn, NY 11222"/>
    <x v="2"/>
    <s v="Greenpoint"/>
    <s v="282A Nassau Ave #3a, Brooklyn, NY 11222, USA"/>
    <n v="40.725996100000003"/>
    <n v="-73.939398699999998"/>
  </r>
  <r>
    <s v="Brokered by Keller Williams Realty Elite"/>
    <x v="3"/>
    <n v="309999"/>
    <s v="300,001-500,000"/>
    <n v="1"/>
    <n v="1"/>
    <n v="650"/>
    <x v="4"/>
    <s v="30-31 Hobart St Unit 3OWoodside, NY 11377"/>
    <x v="4"/>
    <s v="Woodside"/>
    <s v="30-31 Hobart St #3, Woodside, NY 11377, USA"/>
    <n v="40.758905499999997"/>
    <n v="-73.906446299999999"/>
  </r>
  <r>
    <s v="Brokered by Brown Harris Stevens - 1926 Broadway"/>
    <x v="0"/>
    <n v="4880000"/>
    <s v="500,000+"/>
    <n v="3"/>
    <n v="3"/>
    <n v="2130"/>
    <x v="0"/>
    <s v="400 Fifth Ave Unit 57EManhattan, NY 10018"/>
    <x v="0"/>
    <s v="Manhattan"/>
    <s v="400 5th Ave APT 57E, New York, NY 10018, USA"/>
    <n v="40.750098899999998"/>
    <n v="-73.983810399999996"/>
  </r>
  <r>
    <s v="Brokered by E Realty International Corp"/>
    <x v="0"/>
    <n v="600000"/>
    <s v="500,000+"/>
    <n v="1"/>
    <n v="1"/>
    <n v="830"/>
    <x v="4"/>
    <s v="132-35 Sanford Ave Unit LdFlushing, NY 11355"/>
    <x v="4"/>
    <s v="Queens"/>
    <s v="132- 35 Sanford Ave, Flushing, NY 11355, USA"/>
    <n v="40.755353700000001"/>
    <n v="-73.831927100000001"/>
  </r>
  <r>
    <s v="Brokered by Corcoran East Side"/>
    <x v="0"/>
    <n v="5400000"/>
    <s v="500,000+"/>
    <n v="3"/>
    <n v="4"/>
    <n v="2515"/>
    <x v="0"/>
    <s v="300 E 55th St Ph BNew York, NY 10022"/>
    <x v="0"/>
    <s v="New York"/>
    <s v="300 E 55th St, New York, NY 10022, USA"/>
    <n v="40.757744500000001"/>
    <n v="-73.966056300000005"/>
  </r>
  <r>
    <s v="Brokered by Berkshire Hathaway"/>
    <x v="3"/>
    <n v="265000"/>
    <s v="100,001-300,000"/>
    <n v="1"/>
    <n v="1"/>
    <n v="2185"/>
    <x v="0"/>
    <s v="5700 Arlington Ave Apt 21EBronx, NY 10471"/>
    <x v="3"/>
    <s v="North Riverdale"/>
    <s v="5700 Arlington Ave #21e, Bronx, NY 10471, USA"/>
    <n v="40.906922799999997"/>
    <n v="-73.9062512"/>
  </r>
  <r>
    <s v="Brokered by Winzone Realty Inc"/>
    <x v="3"/>
    <n v="240000"/>
    <s v="100,001-300,000"/>
    <n v="1"/>
    <n v="1"/>
    <n v="750"/>
    <x v="4"/>
    <s v="102-17 64th Rd Unit 4FForest Hills, NY 11375"/>
    <x v="4"/>
    <s v="Forest Hills"/>
    <s v="102-17 64th Rd #4f, Forest Hills, NY 11375, USA"/>
    <n v="40.731466300000001"/>
    <n v="-73.852703500000004"/>
  </r>
  <r>
    <s v="Brokered by COMPASS"/>
    <x v="2"/>
    <n v="1790000"/>
    <s v="500,000+"/>
    <n v="4"/>
    <n v="5"/>
    <n v="2736"/>
    <x v="0"/>
    <s v="12-07 40th Ave Unit MultiQueens, NY 11101"/>
    <x v="4"/>
    <s v="Queens"/>
    <s v="12-07 40th Ave, Long Island City, NY 11101, USA"/>
    <n v="40.756008399999999"/>
    <n v="-73.942343699999995"/>
  </r>
  <r>
    <s v="Brokered by ES Realty Eva Shammah LLC"/>
    <x v="3"/>
    <n v="225000"/>
    <s v="100,001-300,000"/>
    <n v="1"/>
    <n v="1"/>
    <n v="622"/>
    <x v="4"/>
    <s v="387 Avenue S Apt 1FBrooklyn, NY 11223"/>
    <x v="2"/>
    <s v="Gravesend"/>
    <s v="387 Ave. S #1f, Brooklyn, NY 11223, USA"/>
    <n v="40.602274899999998"/>
    <n v="-73.971106800000001"/>
  </r>
  <r>
    <s v="Brokered by Neuhaus Realty, Inc."/>
    <x v="4"/>
    <n v="1299000"/>
    <s v="500,000+"/>
    <n v="6"/>
    <n v="3"/>
    <n v="3733"/>
    <x v="0"/>
    <s v="433 Clove RdStaten Island, NY 10310"/>
    <x v="1"/>
    <s v="Staten Island"/>
    <s v="433 Clove Rd, Staten Island, NY 10310, USA"/>
    <n v="40.629843800000003"/>
    <n v="-74.123387100000002"/>
  </r>
  <r>
    <s v="Brokered by Brown Harris Stevens"/>
    <x v="0"/>
    <n v="1625000"/>
    <s v="500,000+"/>
    <n v="1"/>
    <n v="2"/>
    <n v="995"/>
    <x v="4"/>
    <s v="393 W End Ave Apt 8FManhattan, NY 10024"/>
    <x v="0"/>
    <s v="Manhattan"/>
    <s v="393 West End Ave #8f, New York, NY 10024, USA"/>
    <n v="40.784203099999999"/>
    <n v="-73.981602600000002"/>
  </r>
  <r>
    <s v="Brokered by Elegran Real Estate And Development"/>
    <x v="3"/>
    <n v="420000"/>
    <s v="300,001-500,000"/>
    <n v="3"/>
    <n v="1"/>
    <n v="2185"/>
    <x v="0"/>
    <s v="225 E 36th St Apt 2HNew York, NY 10016"/>
    <x v="0"/>
    <s v="Manhattan"/>
    <s v="225 E 36th St #2h, New York, NY 10016, USA"/>
    <n v="40.746660499999997"/>
    <n v="-73.975803499999998"/>
  </r>
  <r>
    <s v="Brokered by RE/MAX Elite"/>
    <x v="0"/>
    <n v="385000"/>
    <s v="300,001-500,000"/>
    <n v="2"/>
    <n v="1"/>
    <n v="910"/>
    <x v="4"/>
    <s v="100 Colfax Ave Apt 3VStaten Island, NY 10306"/>
    <x v="1"/>
    <s v="Midland Beach"/>
    <s v="100 Colfax Ave APT 3H, Staten Island, NY 10306, USA"/>
    <n v="40.579549499999999"/>
    <n v="-74.107720900000004"/>
  </r>
  <r>
    <s v="Brokered by Lavilla Homes Inc"/>
    <x v="4"/>
    <n v="2720000"/>
    <s v="500,000+"/>
    <n v="8"/>
    <n v="4"/>
    <n v="2185"/>
    <x v="0"/>
    <s v="936 Seneca AveRidgewood, NY 11385"/>
    <x v="4"/>
    <s v="Queens"/>
    <s v="936 Seneca Ave, Flushing, NY 11385, USA"/>
    <n v="40.699912300000001"/>
    <n v="-73.903200799999993"/>
  </r>
  <r>
    <s v="Brokered by American Homes Group"/>
    <x v="1"/>
    <n v="1396000"/>
    <s v="500,000+"/>
    <n v="4"/>
    <n v="4"/>
    <n v="2444"/>
    <x v="0"/>
    <s v="49 Weed AveStaten Island, NY 10306"/>
    <x v="1"/>
    <s v="Staten Island"/>
    <s v="49 Weed Ave, Staten Island, NY 10306, USA"/>
    <n v="40.566452400000003"/>
    <n v="-74.105115799999993"/>
  </r>
  <r>
    <s v="Brokered by Bedford Brownstone Realty LLC"/>
    <x v="4"/>
    <n v="1195000"/>
    <s v="500,000+"/>
    <n v="3"/>
    <n v="3"/>
    <n v="2400"/>
    <x v="0"/>
    <s v="5313 Avenue HBrooklyn, NY 11234"/>
    <x v="2"/>
    <s v="Brooklyn"/>
    <s v="5313 Avenue H, Brooklyn, NY 11234, USA"/>
    <n v="40.633279700000003"/>
    <n v="-73.924948499999999"/>
  </r>
  <r>
    <s v="Brokered by FOXR - Fox Residential Group"/>
    <x v="3"/>
    <n v="620000"/>
    <s v="500,000+"/>
    <n v="3"/>
    <n v="1"/>
    <n v="2185"/>
    <x v="0"/>
    <s v="80 Central Park W Apt 4GNew York, NY 10023"/>
    <x v="0"/>
    <s v="Manhattan"/>
    <s v="80 Central Park W #4g, New York, NY 10023, USA"/>
    <n v="40.774056700000003"/>
    <n v="-73.978067199999998"/>
  </r>
  <r>
    <s v="Brokered by Keller Williams NYC"/>
    <x v="3"/>
    <n v="300000"/>
    <s v="100,001-300,000"/>
    <n v="3"/>
    <n v="1"/>
    <n v="2185"/>
    <x v="0"/>
    <s v="205 E 77th St Apt 11HNew York, NY 10075"/>
    <x v="0"/>
    <s v="Manhattan"/>
    <s v="205 E 77th St #11h, New York, NY 10075, USA"/>
    <n v="40.772886700000001"/>
    <n v="-73.957528800000006"/>
  </r>
  <r>
    <s v="Brokered by Corcoran East Side"/>
    <x v="3"/>
    <n v="539000"/>
    <s v="500,000+"/>
    <n v="1"/>
    <n v="1"/>
    <n v="2185"/>
    <x v="0"/>
    <s v="420 E 55th St Apt 6LNew York, NY 10022"/>
    <x v="0"/>
    <s v="Manhattan"/>
    <s v="420 E 55th St #6l, New York, NY 10022, USA"/>
    <n v="40.756247100000003"/>
    <n v="-73.962570499999998"/>
  </r>
  <r>
    <s v="Brokered by COMPASS"/>
    <x v="3"/>
    <n v="599000"/>
    <s v="500,000+"/>
    <n v="1"/>
    <n v="2"/>
    <n v="1025"/>
    <x v="0"/>
    <s v="510 E 86th St Unit OffManhattan, NY 10028"/>
    <x v="0"/>
    <s v="New York"/>
    <s v="510 East 86th St, New York, NY 10028, USA"/>
    <n v="40.775493900000001"/>
    <n v="-73.946659199999999"/>
  </r>
  <r>
    <s v="Brokered by COMPASS"/>
    <x v="0"/>
    <n v="5200000"/>
    <s v="500,000+"/>
    <n v="2"/>
    <n v="3"/>
    <n v="1394"/>
    <x v="0"/>
    <s v="2 E 55th St Unit 1118Manhattan, NY 10022"/>
    <x v="0"/>
    <s v="East 55th Street"/>
    <s v="Regis Residence, 2 E 55th St #1118, New York, NY 10022, USA"/>
    <n v="40.761254999999998"/>
    <n v="-73.974483399999997"/>
  </r>
  <r>
    <s v="Brokered by COMPASS"/>
    <x v="3"/>
    <n v="650000"/>
    <s v="500,000+"/>
    <n v="1"/>
    <n v="1"/>
    <n v="2185"/>
    <x v="0"/>
    <s v="140 Cabrini Blvd Apt 82Manhattan, NY 10033"/>
    <x v="0"/>
    <s v="Manhattan"/>
    <s v="140 Cabrini Blvd Apt 82, New York, NY 10033, USA"/>
    <n v="40.853288200000001"/>
    <n v="-73.939813999999998"/>
  </r>
  <r>
    <s v="Brokered by Corcoran East Side"/>
    <x v="3"/>
    <n v="5600000"/>
    <s v="500,000+"/>
    <n v="5"/>
    <n v="4"/>
    <n v="3200"/>
    <x v="0"/>
    <s v="983 Park Ave # 6CNew York, NY 10028"/>
    <x v="0"/>
    <s v="Manhattan"/>
    <s v="983 Park Ave #6c, New York, NY 10028, USA"/>
    <n v="40.778126499999999"/>
    <n v="-73.957978600000004"/>
  </r>
  <r>
    <s v="Brokered by Douglas Elliman  -111 Fifth Ave"/>
    <x v="9"/>
    <n v="700000"/>
    <s v="500,000+"/>
    <n v="1"/>
    <n v="1"/>
    <n v="500"/>
    <x v="2"/>
    <s v="23 Waverly Pl # TNew York, NY 10003"/>
    <x v="0"/>
    <s v="New York"/>
    <s v="23 Waverly Pl, New York, NY 10003, USA"/>
    <n v="40.730433599999998"/>
    <n v="-73.994644100000002"/>
  </r>
  <r>
    <s v="Brokered by CRM Real Estate"/>
    <x v="6"/>
    <n v="469000"/>
    <s v="300,001-500,000"/>
    <n v="3"/>
    <n v="2"/>
    <n v="1352"/>
    <x v="0"/>
    <s v="28 Monsey PlStaten Island, NY 10303"/>
    <x v="1"/>
    <s v="Staten Island"/>
    <s v="28 Monsey Pl, Staten Island, NY 10303, USA"/>
    <n v="40.6241938"/>
    <n v="-74.150082699999999"/>
  </r>
  <r>
    <s v="Brokered by ANNE - Anne Weintraub"/>
    <x v="3"/>
    <n v="1950000"/>
    <s v="500,000+"/>
    <n v="2"/>
    <n v="2"/>
    <n v="2185"/>
    <x v="0"/>
    <s v="1 Fifth Ave Unit 2JNew York, NY 10003"/>
    <x v="0"/>
    <s v="Manhattan"/>
    <s v="2 5th Ave # 1, New York, NY 10011, USA"/>
    <n v="40.731922599999997"/>
    <n v="-73.996819700000003"/>
  </r>
  <r>
    <s v="Brokered by Shares Of New York Marketing"/>
    <x v="3"/>
    <n v="729888"/>
    <s v="500,000+"/>
    <n v="2"/>
    <n v="2"/>
    <n v="1600"/>
    <x v="0"/>
    <s v="166-25 Powells Cove Blvd Unit 4CBeechhurst, NY 11357"/>
    <x v="4"/>
    <s v="Whitestone"/>
    <s v="166-25 Powells Cove Blvd #4c, Whitestone, NY 11357, USA"/>
    <n v="40.794423100000003"/>
    <n v="-73.796598000000003"/>
  </r>
  <r>
    <s v="Brokered by EXIT REALTY CENTRAL"/>
    <x v="4"/>
    <n v="2225000"/>
    <s v="500,000+"/>
    <n v="7"/>
    <n v="5"/>
    <n v="2185"/>
    <x v="0"/>
    <s v="158 Stockholm StBrooklyn, NY 11237"/>
    <x v="2"/>
    <s v="Brooklyn"/>
    <s v="158 Stockholm St, Brooklyn, NY 11237, USA"/>
    <n v="40.699256499999997"/>
    <n v="-73.922778399999999"/>
  </r>
  <r>
    <s v="Brokered by RE/MAX City Square"/>
    <x v="4"/>
    <n v="890000"/>
    <s v="500,000+"/>
    <n v="6"/>
    <n v="5"/>
    <n v="2185"/>
    <x v="0"/>
    <s v="2401 Walton AveBronx, NY 10468"/>
    <x v="3"/>
    <s v="The Bronx"/>
    <s v="2401 Walton Ave, Bronx, NY 10468, USA"/>
    <n v="40.861001600000002"/>
    <n v="-73.901414099999997"/>
  </r>
  <r>
    <s v="Brokered by BERGEN BASIN REALTY"/>
    <x v="1"/>
    <n v="949000"/>
    <s v="500,000+"/>
    <n v="4"/>
    <n v="2"/>
    <n v="2172"/>
    <x v="0"/>
    <s v="2430 E 71st StBrooklyn, NY 11234"/>
    <x v="2"/>
    <s v="Brooklyn"/>
    <s v="2430 E 71st St, Brooklyn, NY 11234, USA"/>
    <n v="40.614243899999998"/>
    <n v="-73.901547300000004"/>
  </r>
  <r>
    <s v="Brokered by RE MAX Real Estate Professionals"/>
    <x v="1"/>
    <n v="650000"/>
    <s v="500,000+"/>
    <n v="3"/>
    <n v="2"/>
    <n v="1500"/>
    <x v="0"/>
    <s v="54 Farrell CtStaten Island, NY 10306"/>
    <x v="1"/>
    <s v="Staten Island"/>
    <s v="54 Farrell Ct, Staten Island, NY 10306, USA"/>
    <n v="40.565916299999998"/>
    <n v="-74.127465200000003"/>
  </r>
  <r>
    <s v="Brokered by Corcoran East Side"/>
    <x v="2"/>
    <n v="16500000"/>
    <s v="500,000+"/>
    <n v="5"/>
    <n v="6"/>
    <n v="5129"/>
    <x v="5"/>
    <s v="132 E 62nd StNew York, NY 10065"/>
    <x v="0"/>
    <s v="New York"/>
    <s v="132 E 62nd St, New York, NY 10065, USA"/>
    <n v="40.764140400000002"/>
    <n v="-73.967389900000001"/>
  </r>
  <r>
    <s v="Brokered by RE MAX Edge"/>
    <x v="1"/>
    <n v="579999"/>
    <s v="500,000+"/>
    <n v="3"/>
    <n v="2"/>
    <n v="1152"/>
    <x v="0"/>
    <s v="18 Vanderbilt AveStaten Island, NY 10304"/>
    <x v="1"/>
    <s v="Staten Island"/>
    <s v="18 Vanderbilt Ave, Staten Island, NY 10304, USA"/>
    <n v="40.621983399999998"/>
    <n v="-74.073006000000007"/>
  </r>
  <r>
    <s v="Brokered by BERGEN BASIN REALTY"/>
    <x v="7"/>
    <n v="1499000"/>
    <s v="500,000+"/>
    <n v="3"/>
    <n v="3"/>
    <n v="2185"/>
    <x v="0"/>
    <s v="449 Mayfair Dr S Lot 9Brooklyn, NY 11234"/>
    <x v="2"/>
    <s v="Mill Basin"/>
    <s v="449 Mayfair Dr S #9, Brooklyn, NY 11234, USA"/>
    <n v="40.607423099999998"/>
    <n v="-73.907897300000002"/>
  </r>
  <r>
    <s v="Brokered by Winzone Realty Inc"/>
    <x v="3"/>
    <n v="535000"/>
    <s v="500,000+"/>
    <n v="3"/>
    <n v="2"/>
    <n v="1350"/>
    <x v="0"/>
    <s v="142-05 Roosevelt Ave Unit 225Flushing, NY 11354"/>
    <x v="4"/>
    <s v="Flushing"/>
    <s v="14205 Roosevelt Ave Apt 225, Flushing, NY 11354, USA"/>
    <n v="40.760794199999999"/>
    <n v="-73.825876600000001"/>
  </r>
  <r>
    <s v="Brokered by Brown Harris Stevens - 445 Park Avenue"/>
    <x v="3"/>
    <n v="1250000"/>
    <s v="500,000+"/>
    <n v="2"/>
    <n v="2"/>
    <n v="1500"/>
    <x v="0"/>
    <s v="125 E 63rd St Apt 4BManhattan, NY 10065"/>
    <x v="0"/>
    <s v="Manhattan"/>
    <s v="125 E 63rd St #4b, New York, NY 10065, USA"/>
    <n v="40.765169399999998"/>
    <n v="-73.966703100000004"/>
  </r>
  <r>
    <s v="Brokered by COMPASS"/>
    <x v="4"/>
    <n v="1388000"/>
    <s v="500,000+"/>
    <n v="4"/>
    <n v="2"/>
    <n v="2520"/>
    <x v="0"/>
    <s v="1801 Ave WBrooklyn, NY 11229"/>
    <x v="2"/>
    <s v="Brooklyn"/>
    <s v="1801 Avenue L, Brooklyn, NY 11230, USA"/>
    <n v="40.620978000000001"/>
    <n v="-73.957201999999995"/>
  </r>
  <r>
    <s v="Brokered by Corcoran East Side"/>
    <x v="3"/>
    <n v="845000"/>
    <s v="500,000+"/>
    <n v="1"/>
    <n v="1"/>
    <n v="2185"/>
    <x v="0"/>
    <s v="17 W 54th St Apt 3CNew York, NY 10019"/>
    <x v="0"/>
    <s v="Manhattan"/>
    <s v="17 W 54th St #3c, New York, NY 10019, USA"/>
    <n v="40.761797100000003"/>
    <n v="-73.976627500000006"/>
  </r>
  <r>
    <s v="Brokered by Winzone Realty Inc"/>
    <x v="0"/>
    <n v="550000"/>
    <s v="500,000+"/>
    <n v="1"/>
    <n v="1"/>
    <n v="712"/>
    <x v="4"/>
    <s v="61-05 39th Ave Unit G3Woodside, NY 11377"/>
    <x v="4"/>
    <s v="Flushing"/>
    <s v="6105 39th Ave Apt G3, Flushing, NY 11377, USA"/>
    <n v="40.747292299999998"/>
    <n v="-73.902193999999994"/>
  </r>
  <r>
    <s v="Brokered by BROOKLYN`S 4 U REALTY"/>
    <x v="4"/>
    <n v="2599000"/>
    <s v="500,000+"/>
    <n v="3"/>
    <n v="6"/>
    <n v="4662"/>
    <x v="0"/>
    <s v="102 Patchen AveBrooklyn, NY 11221"/>
    <x v="2"/>
    <s v="Brooklyn"/>
    <s v="102 Patchen Ave, Brooklyn, NY 11221, USA"/>
    <n v="40.688392899999997"/>
    <n v="-73.927324299999995"/>
  </r>
  <r>
    <s v="Brokered by Papa Realty"/>
    <x v="3"/>
    <n v="498000"/>
    <s v="300,001-500,000"/>
    <n v="2"/>
    <n v="2"/>
    <n v="2185"/>
    <x v="0"/>
    <s v="17-85 215 St Unit 6HBayside, NY 11360"/>
    <x v="4"/>
    <s v="Flushing"/>
    <s v="17-85 215th St #6k, Flushing, NY 11360, USA"/>
    <n v="40.784301200000002"/>
    <n v="-73.776196200000001"/>
  </r>
  <r>
    <s v="Brokered by Elite Real Estate Group 1 Llc"/>
    <x v="1"/>
    <n v="840000"/>
    <s v="500,000+"/>
    <n v="3"/>
    <n v="2"/>
    <n v="1675"/>
    <x v="0"/>
    <s v="1459 Waring AveBronx, NY 10469"/>
    <x v="3"/>
    <s v="The Bronx"/>
    <s v="1459 Waring Ave, Bronx, NY 10469, USA"/>
    <n v="40.861113699999997"/>
    <n v="-73.843996899999993"/>
  </r>
  <r>
    <s v="Brokered by Brown Harris Stevens - 445 Park Avenue"/>
    <x v="3"/>
    <n v="1250000"/>
    <s v="500,000+"/>
    <n v="2"/>
    <n v="2"/>
    <n v="1500"/>
    <x v="0"/>
    <s v="125 E 63rd St Apt 4BManhattan, NY 10065"/>
    <x v="0"/>
    <s v="Manhattan"/>
    <s v="125 E 63rd St #4b, New York, NY 10065, USA"/>
    <n v="40.765169399999998"/>
    <n v="-73.966703100000004"/>
  </r>
  <r>
    <s v="Brokered by Corcoran East Side"/>
    <x v="3"/>
    <n v="845000"/>
    <s v="500,000+"/>
    <n v="1"/>
    <n v="1"/>
    <n v="2185"/>
    <x v="0"/>
    <s v="17 W 54th St Apt 3CNew York, NY 10019"/>
    <x v="0"/>
    <s v="Manhattan"/>
    <s v="17 W 54th St #3c, New York, NY 10019, USA"/>
    <n v="40.761797100000003"/>
    <n v="-73.976627500000006"/>
  </r>
  <r>
    <s v="Brokered by RE/MAX City Square"/>
    <x v="4"/>
    <n v="890000"/>
    <s v="500,000+"/>
    <n v="6"/>
    <n v="5"/>
    <n v="2185"/>
    <x v="0"/>
    <s v="2401 Walton AveBronx, NY 10468"/>
    <x v="3"/>
    <s v="The Bronx"/>
    <s v="2401 Walton Ave, Bronx, NY 10468, USA"/>
    <n v="40.861001600000002"/>
    <n v="-73.901414099999997"/>
  </r>
  <r>
    <s v="Brokered by BERGEN BASIN REALTY"/>
    <x v="1"/>
    <n v="949000"/>
    <s v="500,000+"/>
    <n v="4"/>
    <n v="2"/>
    <n v="2172"/>
    <x v="0"/>
    <s v="2430 E 71st StBrooklyn, NY 11234"/>
    <x v="2"/>
    <s v="Brooklyn"/>
    <s v="2430 E 71st St, Brooklyn, NY 11234, USA"/>
    <n v="40.614243899999998"/>
    <n v="-73.901547300000004"/>
  </r>
  <r>
    <s v="Brokered by Sotheby's International Realty - East Side Manhattan Brokerage"/>
    <x v="3"/>
    <n v="2800000"/>
    <s v="500,000+"/>
    <n v="2"/>
    <n v="2"/>
    <n v="2185"/>
    <x v="0"/>
    <s v="23 E 74th St Apt 14FNew York, NY 10021"/>
    <x v="0"/>
    <s v="Manhattan"/>
    <s v="23 E 74th St #14f, New York, NY 10021, USA"/>
    <n v="40.773442699999997"/>
    <n v="-73.964717100000001"/>
  </r>
  <r>
    <s v="Brokered by Douglas Elliman - 1995 Broadway"/>
    <x v="3"/>
    <n v="699000"/>
    <s v="500,000+"/>
    <n v="1"/>
    <n v="1"/>
    <n v="2185"/>
    <x v="0"/>
    <s v="235 W 70th St Apt 3ENew York, NY 10023"/>
    <x v="0"/>
    <s v="Manhattan"/>
    <s v="235 W 70th St #3e, New York, NY 10023, USA"/>
    <n v="40.778034099999999"/>
    <n v="-73.983880200000002"/>
  </r>
  <r>
    <s v="Brokered by Corcoran Brooklyn Heights"/>
    <x v="9"/>
    <n v="225000"/>
    <s v="100,001-300,000"/>
    <n v="3"/>
    <n v="1"/>
    <n v="2185"/>
    <x v="0"/>
    <s v="100 Remsen St Apt 1EBrooklyn, NY 11201"/>
    <x v="2"/>
    <s v="Brooklyn Heights"/>
    <s v="100 Remsen St #1e, Brooklyn, NY 11201, USA"/>
    <n v="40.693958199999997"/>
    <n v="-73.994369500000005"/>
  </r>
  <r>
    <s v="Brokered by Coldwell Banker Warburg"/>
    <x v="3"/>
    <n v="4995000"/>
    <s v="500,000+"/>
    <n v="3"/>
    <n v="4"/>
    <n v="2185"/>
    <x v="0"/>
    <s v="3 E 71st St Units 7 &amp; 8CNew York, NY 10021"/>
    <x v="0"/>
    <s v="New York"/>
    <s v="3 E 71st St, New York, NY 10021, USA"/>
    <n v="40.771712000000001"/>
    <n v="-73.966684099999995"/>
  </r>
  <r>
    <s v="Brokered by COMPASS"/>
    <x v="0"/>
    <n v="2800000"/>
    <s v="500,000+"/>
    <n v="3"/>
    <n v="3"/>
    <n v="3341"/>
    <x v="0"/>
    <s v="429 Kent Ave Unit L65Brooklyn, NY 11249"/>
    <x v="2"/>
    <s v="Southside"/>
    <s v="429 Kent Ave #65, Brooklyn, NY 11249, USA"/>
    <n v="40.709601399999997"/>
    <n v="-73.968217300000006"/>
  </r>
  <r>
    <s v="Brokered by COMPASS"/>
    <x v="2"/>
    <n v="4100000"/>
    <s v="500,000+"/>
    <n v="5"/>
    <n v="3"/>
    <n v="2185"/>
    <x v="0"/>
    <s v="1390 Lexington AveManhattan, NY 10128"/>
    <x v="0"/>
    <s v="New York"/>
    <s v="1390 Lexington Ave, New York, NY 10128, USA"/>
    <n v="40.783095000000003"/>
    <n v="-73.953180000000003"/>
  </r>
  <r>
    <s v="Brokered by E Realty International Corp"/>
    <x v="0"/>
    <n v="725000"/>
    <s v="500,000+"/>
    <n v="2"/>
    <n v="2"/>
    <n v="800"/>
    <x v="4"/>
    <s v="91-23 Corona Ave Unit 4FElmhurst, NY 11373"/>
    <x v="4"/>
    <s v="Flushing"/>
    <s v="91-23 Corona Ave. #4f, Flushing, NY 11373, USA"/>
    <n v="40.742770499999999"/>
    <n v="-73.872751600000001"/>
  </r>
  <r>
    <s v="Brokered by Boroughs Realty Llc"/>
    <x v="3"/>
    <n v="349999"/>
    <s v="300,001-500,000"/>
    <n v="2"/>
    <n v="1"/>
    <n v="873"/>
    <x v="4"/>
    <s v="3235 Emmons Ave Apt 721Brooklyn, NY 11235"/>
    <x v="2"/>
    <s v="Sheepshead Bay"/>
    <s v="3235 Emmons Ave Apt 721, Brooklyn, NY 11235, USA"/>
    <n v="40.5844399"/>
    <n v="-73.931611599999997"/>
  </r>
  <r>
    <s v="Brokered by Corcoran Westside Columbus"/>
    <x v="3"/>
    <n v="280000"/>
    <s v="100,001-300,000"/>
    <n v="2"/>
    <n v="1"/>
    <n v="1050"/>
    <x v="0"/>
    <s v="3000 Valentine Ave Apt 3BBronx, NY 10458"/>
    <x v="3"/>
    <s v="West Bronx"/>
    <s v="3000 Valentine Ave #3b, Bronx, NY 10458, USA"/>
    <n v="40.872413700000003"/>
    <n v="-73.885223100000005"/>
  </r>
  <r>
    <s v="Brokered by Expert Homes Ny"/>
    <x v="4"/>
    <n v="689000"/>
    <s v="500,000+"/>
    <n v="4"/>
    <n v="2"/>
    <n v="2185"/>
    <x v="0"/>
    <s v="Paulding Ave and E 228th StBronx, NY 10466"/>
    <x v="0"/>
    <s v="Bronx County"/>
    <s v="E 228th St &amp; Paulding Ave, Bronx, NY 10466, USA"/>
    <n v="40.8871714"/>
    <n v="-73.850675199999998"/>
  </r>
  <r>
    <s v="Brokered by Winzone Realty Inc"/>
    <x v="0"/>
    <n v="595000"/>
    <s v="500,000+"/>
    <n v="2"/>
    <n v="2"/>
    <n v="739"/>
    <x v="4"/>
    <s v="71-66 Parsons Blvd Unit 7FFlushing, NY 11365"/>
    <x v="4"/>
    <s v="Flushing"/>
    <s v="71-66 Parsons Blvd #7f, Flushing, NY 11365, USA"/>
    <n v="40.728430000000003"/>
    <n v="-73.811409999999995"/>
  </r>
  <r>
    <s v="Brokered by COMPASS"/>
    <x v="4"/>
    <n v="3200000"/>
    <s v="500,000+"/>
    <n v="6"/>
    <n v="3"/>
    <n v="4360"/>
    <x v="0"/>
    <s v="413 W 145th St Unit 2FAMILYManhattan, NY 10031"/>
    <x v="0"/>
    <s v="New York"/>
    <s v="413 W 145th St, New York, NY 10031, USA"/>
    <n v="40.824531999999998"/>
    <n v="-73.945508599999997"/>
  </r>
  <r>
    <s v="Brokered by COMPASS"/>
    <x v="2"/>
    <n v="15990000"/>
    <s v="500,000+"/>
    <n v="8"/>
    <n v="8"/>
    <n v="6000"/>
    <x v="5"/>
    <s v="175-177 E 78th StManhattan, NY 10075"/>
    <x v="0"/>
    <s v="Manhattan"/>
    <s v="175 E 78th St #177, New York, NY 10075, USA"/>
    <n v="40.774061099999997"/>
    <n v="-73.958295199999995"/>
  </r>
  <r>
    <s v="Brokered by Corcoran West Side"/>
    <x v="0"/>
    <n v="2350000"/>
    <s v="500,000+"/>
    <n v="2"/>
    <n v="2"/>
    <n v="1428"/>
    <x v="0"/>
    <s v="88 Lexington Ave Apt 1602New York, NY 10016"/>
    <x v="0"/>
    <s v="Manhattan"/>
    <s v="88 Lexington Ave Apt 1602, New York, NY 10016, USA"/>
    <n v="40.741724400000003"/>
    <n v="-73.983524599999996"/>
  </r>
  <r>
    <s v="Brokered by Alexander Madison Realty Inc"/>
    <x v="3"/>
    <n v="369000"/>
    <s v="300,001-500,000"/>
    <n v="1"/>
    <n v="1"/>
    <n v="2185"/>
    <x v="0"/>
    <s v="18-05 215th St Unit 16CBayside, NY 11360"/>
    <x v="4"/>
    <s v="Bayside"/>
    <s v="18-05 215th St #16c, Bayside, NY 11360, USA"/>
    <n v="40.784672999999998"/>
    <n v="-73.775262999999995"/>
  </r>
  <r>
    <s v="Brokered by Nest Seekers International, Tribeca"/>
    <x v="0"/>
    <n v="705000"/>
    <s v="500,000+"/>
    <n v="1"/>
    <n v="1"/>
    <n v="631"/>
    <x v="4"/>
    <s v="30-05 Vernon Blvd Unit 3EQueens, NY 11102"/>
    <x v="4"/>
    <s v="Long Island City"/>
    <s v="30-05 Vernon Blvd #3e, Long Island City, NY 11102, USA"/>
    <n v="40.771526000000001"/>
    <n v="-73.933746999999997"/>
  </r>
  <r>
    <s v="Brokered by United Real Estate Fortune"/>
    <x v="2"/>
    <n v="599999"/>
    <s v="500,000+"/>
    <n v="3"/>
    <n v="2"/>
    <n v="1800"/>
    <x v="0"/>
    <s v="23 Tony CtStaten Island, NY 10305"/>
    <x v="1"/>
    <s v="Staten Island"/>
    <s v="23 Tony Ct, Staten Island, NY 10305, USA"/>
    <n v="40.591685300000002"/>
    <n v="-74.077821900000004"/>
  </r>
  <r>
    <s v="Brokered by Block &amp; Lot Real Estate SVC"/>
    <x v="3"/>
    <n v="488888"/>
    <s v="300,001-500,000"/>
    <n v="2"/>
    <n v="2"/>
    <n v="2185"/>
    <x v="0"/>
    <s v="42-65 Kissena Blvd Unit 131Flushing, NY 11355"/>
    <x v="4"/>
    <s v="Flushing"/>
    <s v="4265 Kissena Blvd Apt 131, Flushing, NY 11355, USA"/>
    <n v="40.7560103"/>
    <n v="-73.824948300000003"/>
  </r>
  <r>
    <s v="Brokered by Brown Harris Stevens - 445 Park Avenue"/>
    <x v="3"/>
    <n v="600000"/>
    <s v="500,000+"/>
    <n v="2"/>
    <n v="2"/>
    <n v="2185"/>
    <x v="0"/>
    <s v="1825 Madison Ave Apt 5FManhattan, NY 10035"/>
    <x v="0"/>
    <s v="Manhattan"/>
    <s v="1825 Madison Ave #5b, New York, NY 10035, USA"/>
    <n v="40.801438500000003"/>
    <n v="-73.943467600000005"/>
  </r>
  <r>
    <s v="Brokered by EXIT ALL SEASONS REALTY"/>
    <x v="0"/>
    <n v="1300000"/>
    <s v="500,000+"/>
    <n v="2"/>
    <n v="2"/>
    <n v="1125"/>
    <x v="0"/>
    <s v="163 Taaffe Pl Apt 4Brooklyn, NY 11205"/>
    <x v="2"/>
    <s v="Brooklyn"/>
    <s v="163 Taaffe Pl, Brooklyn, NY 11205, USA"/>
    <n v="40.693611900000001"/>
    <n v="-73.959930200000002"/>
  </r>
  <r>
    <s v="Brokered by MCVEY JOAN M"/>
    <x v="9"/>
    <n v="925000"/>
    <s v="500,000+"/>
    <n v="4"/>
    <n v="4"/>
    <n v="1672"/>
    <x v="0"/>
    <s v="481 Genesee AveStaten Island, NY 10312"/>
    <x v="1"/>
    <s v="Staten Island"/>
    <s v="481 Genesee Ave, Staten Island, NY 10312, USA"/>
    <n v="40.552265200000001"/>
    <n v="-74.1732406"/>
  </r>
  <r>
    <s v="Brokered by Keller Williams NYC"/>
    <x v="0"/>
    <n v="1675000"/>
    <s v="500,000+"/>
    <n v="2"/>
    <n v="2"/>
    <n v="1294"/>
    <x v="0"/>
    <s v="340 E 64th St Apt 8RNew York, NY 10065"/>
    <x v="0"/>
    <s v="Manhattan"/>
    <s v="340 E 64th St #8r, New York, NY 10065, USA"/>
    <n v="40.763146399999997"/>
    <n v="-73.961089599999994"/>
  </r>
  <r>
    <s v="Brokered by KELLER WILLIAMS REALTY LANDMARK II"/>
    <x v="1"/>
    <n v="499998"/>
    <s v="300,001-500,000"/>
    <n v="3"/>
    <n v="3"/>
    <n v="2185"/>
    <x v="0"/>
    <s v="1102 Harding ParkBronx, NY 10473"/>
    <x v="3"/>
    <s v="The Bronx"/>
    <s v="1102 Harding Park, Bronx, NY 10473, USA"/>
    <n v="40.810217799999997"/>
    <n v="-73.858744999999999"/>
  </r>
  <r>
    <s v="Brokered by COMPASS"/>
    <x v="0"/>
    <n v="1395000"/>
    <s v="500,000+"/>
    <n v="2"/>
    <n v="2"/>
    <n v="1065"/>
    <x v="0"/>
    <s v="5-49 Borden Ave Unit 8GQueens, NY 11101"/>
    <x v="4"/>
    <s v="Long Island City"/>
    <s v="5-49 Borden Ave #8a, Long Island City, NY 11101, USA"/>
    <n v="40.741720600000001"/>
    <n v="-73.955407100000002"/>
  </r>
  <r>
    <s v="Brokered by Douglas Elliman  -111 Fifth Ave"/>
    <x v="3"/>
    <n v="1450000"/>
    <s v="500,000+"/>
    <n v="1"/>
    <n v="2"/>
    <n v="1100"/>
    <x v="0"/>
    <s v="4 Lexington Ave Apt 8BNew York, NY 10010"/>
    <x v="0"/>
    <s v="Manhattan"/>
    <s v="4 Lexington Ave #8b, New York, NY 10010, USA"/>
    <n v="40.738814099999999"/>
    <n v="-73.985504300000002"/>
  </r>
  <r>
    <s v="Brokered by RE/MAX Team"/>
    <x v="4"/>
    <n v="1488000"/>
    <s v="500,000+"/>
    <n v="5"/>
    <n v="3"/>
    <n v="1920"/>
    <x v="0"/>
    <s v="48-44 65th PlWoodside, NY 11377"/>
    <x v="4"/>
    <s v="Queens"/>
    <s v="48-44 65th Pl, Flushing, NY 11377, USA"/>
    <n v="40.737192999999998"/>
    <n v="-73.900138999999996"/>
  </r>
  <r>
    <s v="Brokered by COMPASS"/>
    <x v="3"/>
    <n v="439000"/>
    <s v="300,001-500,000"/>
    <n v="3"/>
    <n v="1"/>
    <n v="2185"/>
    <x v="0"/>
    <s v="2 Tudor City Pl Apt 10MSManhattan, NY 10017"/>
    <x v="0"/>
    <s v="Manhattan"/>
    <s v="2 Tudor City Pl #10m, New York, NY 10017, USA"/>
    <n v="40.748279699999998"/>
    <n v="-73.971547299999997"/>
  </r>
  <r>
    <s v="Brokered by Taranto Realty"/>
    <x v="1"/>
    <n v="674999"/>
    <s v="500,000+"/>
    <n v="3"/>
    <n v="2"/>
    <n v="1310"/>
    <x v="0"/>
    <s v="120 College AveStaten Island, NY 10314"/>
    <x v="1"/>
    <s v="Staten Island"/>
    <s v="120 College Ave, Staten Island, NY 10314, USA"/>
    <n v="40.621331400000003"/>
    <n v="-74.124887299999997"/>
  </r>
  <r>
    <s v="Brokered by Sotheby's International Realty - East Side Manhattan Brokerage"/>
    <x v="3"/>
    <n v="3950000"/>
    <s v="500,000+"/>
    <n v="3"/>
    <n v="2"/>
    <n v="2185"/>
    <x v="0"/>
    <s v="684 Broadway Apt 10ENew York, NY 10012"/>
    <x v="0"/>
    <s v="Manhattan"/>
    <s v="684 Broadway #10e, New York, NY 10012, USA"/>
    <n v="40.727820600000001"/>
    <n v="-73.994345800000005"/>
  </r>
  <r>
    <s v="Brokered by MCVEY JOAN M"/>
    <x v="9"/>
    <n v="925000"/>
    <s v="500,000+"/>
    <n v="4"/>
    <n v="4"/>
    <n v="1672"/>
    <x v="0"/>
    <s v="481 Genesee AveStaten Island, NY 10312"/>
    <x v="1"/>
    <s v="Staten Island"/>
    <s v="481 Genesee Ave, Staten Island, NY 10312, USA"/>
    <n v="40.552265200000001"/>
    <n v="-74.1732406"/>
  </r>
  <r>
    <s v="Brokered by Charles H. Greenthal Property"/>
    <x v="3"/>
    <n v="329000"/>
    <s v="300,001-500,000"/>
    <n v="1"/>
    <n v="1"/>
    <n v="681"/>
    <x v="4"/>
    <s v="27110 Grand Central Pkwy Apt 6JFloral Park, NY 11005"/>
    <x v="4"/>
    <s v="Queens Village"/>
    <s v="27110 Grand Central Pkwy #6j, Queens Village, NY 11005, USA"/>
    <n v="40.7564761"/>
    <n v="-73.721200800000005"/>
  </r>
  <r>
    <s v="Brokered by EXIT ALL SEASONS REALTY"/>
    <x v="0"/>
    <n v="1300000"/>
    <s v="500,000+"/>
    <n v="2"/>
    <n v="2"/>
    <n v="1125"/>
    <x v="0"/>
    <s v="163 Taaffe Pl Apt 4Brooklyn, NY 11205"/>
    <x v="2"/>
    <s v="Brooklyn"/>
    <s v="163 Taaffe Pl, Brooklyn, NY 11205, USA"/>
    <n v="40.693611900000001"/>
    <n v="-73.959930200000002"/>
  </r>
  <r>
    <s v="Brokered by Radiant Estates LLC"/>
    <x v="1"/>
    <n v="685000"/>
    <s v="500,000+"/>
    <n v="3"/>
    <n v="2"/>
    <n v="1100"/>
    <x v="0"/>
    <s v="5197 Amboy RdStaten Island, NY 10312"/>
    <x v="1"/>
    <s v="Staten Island"/>
    <s v="5197 Amboy Rd, Staten Island, NY 10312, USA"/>
    <n v="40.535170700000002"/>
    <n v="-74.183743899999996"/>
  </r>
  <r>
    <s v="Brokered by New Concept Sheiks Realty Inc."/>
    <x v="1"/>
    <n v="589000"/>
    <s v="500,000+"/>
    <n v="3"/>
    <n v="2"/>
    <n v="1785"/>
    <x v="0"/>
    <s v="1524 Harding ParkBronx, NY 10473"/>
    <x v="3"/>
    <s v="The Bronx"/>
    <s v="1524 Harding Park, Bronx, NY 10473, USA"/>
    <n v="40.808667900000003"/>
    <n v="-73.857281999999998"/>
  </r>
  <r>
    <s v="Brokered by Keller Williams NYC"/>
    <x v="3"/>
    <n v="599000"/>
    <s v="500,000+"/>
    <n v="3"/>
    <n v="1"/>
    <n v="2185"/>
    <x v="0"/>
    <s v="15 W 84th St Apt 1JNew York, NY 10024"/>
    <x v="0"/>
    <s v="Manhattan"/>
    <s v="15 W 84th St #1j, New York, NY 10024, USA"/>
    <n v="40.784584199999998"/>
    <n v="-73.971386600000002"/>
  </r>
  <r>
    <s v="Brokered by Sold By Bart R E Partners Inc"/>
    <x v="4"/>
    <n v="1325000"/>
    <s v="500,000+"/>
    <n v="4"/>
    <n v="2"/>
    <n v="2185"/>
    <x v="0"/>
    <s v="68-15 Eliot AveMiddle Village, NY 11379"/>
    <x v="4"/>
    <s v="Queens"/>
    <s v="68-15 Eliot Ave, Flushing, NY 11379, USA"/>
    <n v="40.719414499999999"/>
    <n v="-73.891855300000003"/>
  </r>
  <r>
    <s v="Brokered by Corcoran East Side"/>
    <x v="0"/>
    <n v="2495000"/>
    <s v="500,000+"/>
    <n v="1"/>
    <n v="2"/>
    <n v="1218"/>
    <x v="0"/>
    <s v="421 Hudson St Apt 807New York, NY 10014"/>
    <x v="0"/>
    <s v="Manhattan"/>
    <s v="421 Hudson St APT 807, New York, NY 10014, USA"/>
    <n v="40.729881499999998"/>
    <n v="-74.007313100000005"/>
  </r>
  <r>
    <s v="Brokered by 5 Boro Realty Corp"/>
    <x v="1"/>
    <n v="1299999"/>
    <s v="500,000+"/>
    <n v="6"/>
    <n v="3"/>
    <n v="2068"/>
    <x v="0"/>
    <s v="32 E 55th StBrooklyn, NY 11203"/>
    <x v="2"/>
    <s v="Brooklyn"/>
    <s v="32 E 55th St, Brooklyn, NY 11203, USA"/>
    <n v="40.657590399999997"/>
    <n v="-73.926456099999996"/>
  </r>
  <r>
    <s v="Brokered by Citadel Circle Realty"/>
    <x v="4"/>
    <n v="1050000"/>
    <s v="500,000+"/>
    <n v="6"/>
    <n v="4"/>
    <n v="2134"/>
    <x v="0"/>
    <s v="1470 Royce StBrooklyn, NY 11234"/>
    <x v="2"/>
    <s v="Brooklyn"/>
    <s v="1470 Royce St, Brooklyn, NY 11234, USA"/>
    <n v="40.623159299999998"/>
    <n v="-73.907378899999998"/>
  </r>
  <r>
    <s v="Brokered by Excell Choice Realty"/>
    <x v="1"/>
    <n v="799000"/>
    <s v="500,000+"/>
    <n v="3"/>
    <n v="1"/>
    <n v="2185"/>
    <x v="0"/>
    <s v="1278 Schenectady AveBrooklyn, NY 11203"/>
    <x v="2"/>
    <s v="Brooklyn"/>
    <s v="1278 Schenectady Ave, Brooklyn, NY 11203, USA"/>
    <n v="40.641442300000001"/>
    <n v="-73.932514800000007"/>
  </r>
  <r>
    <s v="Brokered by EVERGREEN REALTY &amp; INVESTMENTS"/>
    <x v="4"/>
    <n v="31500000"/>
    <s v="500,000+"/>
    <n v="3"/>
    <n v="3"/>
    <n v="65535"/>
    <x v="1"/>
    <s v="467 Keap StBrooklyn, NY 11211"/>
    <x v="2"/>
    <s v="Brooklyn"/>
    <s v="467 Keap St, Brooklyn, NY 11211, USA"/>
    <n v="40.712980199999997"/>
    <n v="-73.952445299999994"/>
  </r>
  <r>
    <s v="Brokered by Charles H. Greenthal Property"/>
    <x v="9"/>
    <n v="399000"/>
    <s v="300,001-500,000"/>
    <n v="1"/>
    <n v="2"/>
    <n v="1341"/>
    <x v="0"/>
    <s v="26910 Grand Central Pkwy Apt 2VFloral Park, NY 11005"/>
    <x v="4"/>
    <s v="Glen Oaks"/>
    <s v="26910 Grand Central Pkwy #2b, Queens, NY 11005, USA"/>
    <n v="40.7577991"/>
    <n v="-73.715956399999996"/>
  </r>
  <r>
    <s v="Brokered by Sany Realty Group Llc"/>
    <x v="0"/>
    <n v="399000"/>
    <s v="300,001-500,000"/>
    <n v="1"/>
    <n v="1"/>
    <n v="771"/>
    <x v="4"/>
    <s v="152-72 Melbourne Ave Unit LeFlushing, NY 11367"/>
    <x v="4"/>
    <s v="Queens"/>
    <s v="152-72 Melbourne Ave, Flushing, NY 11367, USA"/>
    <n v="40.733514499999998"/>
    <n v="-73.815301599999998"/>
  </r>
  <r>
    <s v="Brokered by Corcoran Chelsea/Flatiron"/>
    <x v="0"/>
    <n v="1095000"/>
    <s v="500,000+"/>
    <n v="2"/>
    <n v="2"/>
    <n v="1200"/>
    <x v="0"/>
    <s v="50 Pine St Apt 12SNew York, NY 10005"/>
    <x v="0"/>
    <s v="Manhattan"/>
    <s v="50 Pine St #12d, New York, NY 10005, USA"/>
    <n v="40.706930800000002"/>
    <n v="-74.008597800000004"/>
  </r>
  <r>
    <s v="Brokered by Corcoran East Side"/>
    <x v="0"/>
    <n v="14950000"/>
    <s v="500,000+"/>
    <n v="4"/>
    <n v="4"/>
    <n v="4017"/>
    <x v="0"/>
    <s v="180 E 88th St Apt 46New York, NY 10128"/>
    <x v="0"/>
    <s v="Manhattan"/>
    <s v="180 E 88th St Apt 46, New York, NY 10128, USA"/>
    <n v="40.780023999999997"/>
    <n v="-73.953528300000002"/>
  </r>
  <r>
    <s v="Brokered by Corcoran Chelsea/Flatiron"/>
    <x v="0"/>
    <n v="1195000"/>
    <s v="500,000+"/>
    <n v="1"/>
    <n v="1"/>
    <n v="600"/>
    <x v="4"/>
    <s v="222 W 14th St Apt 10ANew York, NY 10011"/>
    <x v="0"/>
    <s v="Manhattan"/>
    <s v="222 W 14th St #10a, New York, NY 10011, USA"/>
    <n v="40.7389431"/>
    <n v="-74.001269100000002"/>
  </r>
  <r>
    <s v="Brokered by Accomplish Realty Llc"/>
    <x v="3"/>
    <n v="300000"/>
    <s v="100,001-300,000"/>
    <n v="3"/>
    <n v="1"/>
    <n v="2185"/>
    <x v="0"/>
    <s v="90-11 35 Ave Unit 4LJackson Heights, NY 11372"/>
    <x v="4"/>
    <s v="Flushing"/>
    <s v="90-11 35th Ave #4l, Flushing, NY 11372, USA"/>
    <n v="40.752803700000001"/>
    <n v="-73.876822000000004"/>
  </r>
  <r>
    <s v="Brokered by Douglas Elliman - 575 Madison Ave"/>
    <x v="3"/>
    <n v="565000"/>
    <s v="500,000+"/>
    <n v="1"/>
    <n v="1"/>
    <n v="2185"/>
    <x v="0"/>
    <s v="433 E 56th St Apt 8ENew York, NY 10022"/>
    <x v="0"/>
    <s v="Manhattan"/>
    <s v="433 E 56th St #8e, New York, NY 10022, USA"/>
    <n v="40.757271899999999"/>
    <n v="-73.962042400000001"/>
  </r>
  <r>
    <s v="Brokered by Nest Seekers International, Midtown"/>
    <x v="0"/>
    <n v="649000"/>
    <s v="500,000+"/>
    <n v="3"/>
    <n v="3"/>
    <n v="2185"/>
    <x v="0"/>
    <s v="220 E 60th St Ph GNew York, NY 10022"/>
    <x v="0"/>
    <s v="New York"/>
    <s v="220 E 60th St, New York, NY 10022, USA"/>
    <n v="40.761660999999997"/>
    <n v="-73.965331500000005"/>
  </r>
  <r>
    <s v="Brokered by EXIT REALTY PROFESSIONALS"/>
    <x v="0"/>
    <n v="815000"/>
    <s v="500,000+"/>
    <n v="3"/>
    <n v="2"/>
    <n v="1039"/>
    <x v="0"/>
    <s v="168 Avenue P Apt 8ABrooklyn, NY 11204"/>
    <x v="2"/>
    <s v="Gravesend"/>
    <s v="168 Avenue P #8a, Brooklyn, NY 11223, USA"/>
    <n v="40.607582100000002"/>
    <n v="-73.981924000000006"/>
  </r>
  <r>
    <s v="Brokered by Realty Central"/>
    <x v="4"/>
    <n v="1250000"/>
    <s v="500,000+"/>
    <n v="5"/>
    <n v="5"/>
    <n v="2185"/>
    <x v="0"/>
    <s v="60-66 Catalpa AveRidgewood, NY 11385"/>
    <x v="4"/>
    <s v="Queens"/>
    <s v="60-66 Catalpa Ave, Flushing, NY 11385, USA"/>
    <n v="40.703459500000001"/>
    <n v="-73.896883200000005"/>
  </r>
  <r>
    <s v="Brokered by Douglas Elliman - 575 Madison Ave"/>
    <x v="0"/>
    <n v="3900000"/>
    <s v="500,000+"/>
    <n v="2"/>
    <n v="2"/>
    <n v="1700"/>
    <x v="0"/>
    <s v="641 Fifth Ave Unit 30FNew York, NY 10022"/>
    <x v="0"/>
    <s v="Manhattan"/>
    <s v="641 5th Ave #30H, New York, NY 10022, USA"/>
    <n v="40.7592091"/>
    <n v="-73.976087500000006"/>
  </r>
  <r>
    <s v="Brokered by Corcoran Park Avenue South"/>
    <x v="0"/>
    <n v="795000"/>
    <s v="500,000+"/>
    <n v="2"/>
    <n v="1"/>
    <n v="759"/>
    <x v="4"/>
    <s v="215 E 80th St Apt 4FNew York, NY 10075"/>
    <x v="0"/>
    <s v="Manhattan"/>
    <s v="215 E 80th St #4f, New York, NY 10075, USA"/>
    <n v="40.774791899999997"/>
    <n v="-73.9558198"/>
  </r>
  <r>
    <s v="Brokered by Keller Williams Rlty Landmark"/>
    <x v="1"/>
    <n v="970000"/>
    <s v="500,000+"/>
    <n v="4"/>
    <n v="2"/>
    <n v="2185"/>
    <x v="0"/>
    <s v="116-20 132nd StSouth Ozone Park, NY 11420"/>
    <x v="4"/>
    <s v="Queens"/>
    <s v="11620 132nd St, Jamaica, NY 11420, USA"/>
    <n v="40.677625900000002"/>
    <n v="-73.808058000000003"/>
  </r>
  <r>
    <s v="Brokered by Ashford Homes LLC"/>
    <x v="3"/>
    <n v="478000"/>
    <s v="300,001-500,000"/>
    <n v="1"/>
    <n v="1"/>
    <n v="750"/>
    <x v="4"/>
    <s v="145 72nd St Apt A11Brooklyn, NY 11209"/>
    <x v="2"/>
    <s v="Bay Ridge"/>
    <s v="145 72nd St Apt A11, Brooklyn, NY 11209, USA"/>
    <n v="40.634777100000001"/>
    <n v="-74.031653300000002"/>
  </r>
  <r>
    <s v="Brokered by BESMATCH REAL ESTATE"/>
    <x v="4"/>
    <n v="999000"/>
    <s v="500,000+"/>
    <n v="8"/>
    <n v="3"/>
    <n v="3786"/>
    <x v="0"/>
    <s v="1118 Jackson AveBronx, NY 10456"/>
    <x v="3"/>
    <s v="The Bronx"/>
    <s v="1118 Jackson Ave, Bronx, NY 10456, USA"/>
    <n v="40.827390800000003"/>
    <n v="-73.903137099999995"/>
  </r>
  <r>
    <s v="Brokered by Wilk Real Estate I Llc"/>
    <x v="1"/>
    <n v="2499000"/>
    <s v="500,000+"/>
    <n v="2"/>
    <n v="2"/>
    <n v="1471"/>
    <x v="0"/>
    <s v="234 E 70th St Apt 4New York, NY 10021"/>
    <x v="0"/>
    <s v="Manhattan"/>
    <s v="234 E 70th St APT 4, New York, NY 10021, USA"/>
    <n v="40.767490000000002"/>
    <n v="-73.959909499999995"/>
  </r>
  <r>
    <s v="Brokered by Douglas Elliman - 575 Madison Ave"/>
    <x v="0"/>
    <n v="460000"/>
    <s v="300,001-500,000"/>
    <n v="3"/>
    <n v="1"/>
    <n v="426"/>
    <x v="2"/>
    <s v="225 E 46th St Apt 4FNew York, NY 10017"/>
    <x v="0"/>
    <s v="Manhattan"/>
    <s v="225 E 46th St #4f, New York, NY 10017, USA"/>
    <n v="40.7530103"/>
    <n v="-73.971294700000001"/>
  </r>
  <r>
    <s v="Brokered by Schmidt Realty Inc."/>
    <x v="6"/>
    <n v="669000"/>
    <s v="500,000+"/>
    <n v="3"/>
    <n v="2"/>
    <n v="2115"/>
    <x v="0"/>
    <s v="323 Getz AveStaten Island, NY 10312"/>
    <x v="1"/>
    <s v="Staten Island"/>
    <s v="323 Getz Ave, Staten Island, NY 10312, USA"/>
    <n v="40.551552999999998"/>
    <n v="-74.164628899999997"/>
  </r>
  <r>
    <s v="Brokered by Sotheby's International Realty - East Side Manhattan Brokerage"/>
    <x v="3"/>
    <n v="6900000"/>
    <s v="500,000+"/>
    <n v="3"/>
    <n v="4"/>
    <n v="2185"/>
    <x v="0"/>
    <s v="983 Park Ave # 5BNew York, NY 10028"/>
    <x v="0"/>
    <s v="Manhattan"/>
    <s v="983 Park Ave #5b, New York, NY 10028, USA"/>
    <n v="40.778126499999999"/>
    <n v="-73.957978600000004"/>
  </r>
  <r>
    <s v="Brokered by Keller Williams Realty NYC Grp"/>
    <x v="1"/>
    <n v="499000"/>
    <s v="300,001-500,000"/>
    <n v="2"/>
    <n v="1"/>
    <n v="992"/>
    <x v="4"/>
    <s v="4219 DE Reimer Ave Unit ABronx, NY 10466"/>
    <x v="3"/>
    <s v="The Bronx"/>
    <s v="4219 De Reimer Ave, Bronx, NY 10466, USA"/>
    <n v="40.896062100000002"/>
    <n v="-73.844169199999996"/>
  </r>
  <r>
    <s v="Brokered by Douglas Elliman - 936 Broadway"/>
    <x v="9"/>
    <n v="1250000"/>
    <s v="500,000+"/>
    <n v="2"/>
    <n v="2"/>
    <n v="2185"/>
    <x v="0"/>
    <s v="13 W 13th St Apt 1ASNew York, NY 10011"/>
    <x v="0"/>
    <s v="Manhattan"/>
    <s v="13 W 13th St #1a, New York, NY 10011, USA"/>
    <n v="40.736005200000001"/>
    <n v="-73.995077699999996"/>
  </r>
  <r>
    <s v="Brokered by Sungold Realty Corp"/>
    <x v="1"/>
    <n v="1000000"/>
    <s v="500,000+"/>
    <n v="8"/>
    <n v="3"/>
    <n v="2185"/>
    <x v="0"/>
    <s v="3560 Carlisle Pl Unit 2Bronx, NY 10467"/>
    <x v="3"/>
    <s v="The Bronx"/>
    <s v="3560 Carlisle Pl, Bronx, NY 10467, USA"/>
    <n v="40.878186300000003"/>
    <n v="-73.862925700000005"/>
  </r>
  <r>
    <s v="Brokered by TOP NEST INC"/>
    <x v="0"/>
    <n v="534900"/>
    <s v="500,000+"/>
    <n v="1"/>
    <n v="1"/>
    <n v="654"/>
    <x v="4"/>
    <s v="2517 Voorhies Ave Unit 1HBrooklyn, NY 11235"/>
    <x v="2"/>
    <s v="Sheepshead Bay"/>
    <s v="2517 Voorhies Ave #1h, Brooklyn, NY 11235, USA"/>
    <n v="40.5869857"/>
    <n v="-73.943488700000003"/>
  </r>
  <r>
    <s v="Brokered by 5 Boro Realty Corp"/>
    <x v="4"/>
    <n v="1175000"/>
    <s v="500,000+"/>
    <n v="6"/>
    <n v="3"/>
    <n v="2185"/>
    <x v="0"/>
    <s v="1147 E 89th StBrooklyn, NY 11236"/>
    <x v="2"/>
    <s v="Brooklyn"/>
    <s v="1147 E 89th St, Brooklyn, NY 11236, USA"/>
    <n v="40.635651500000002"/>
    <n v="-73.901845800000004"/>
  </r>
  <r>
    <s v="Brokered by Higgins Realty Group Llc"/>
    <x v="4"/>
    <n v="865000"/>
    <s v="500,000+"/>
    <n v="5"/>
    <n v="3"/>
    <n v="1720"/>
    <x v="0"/>
    <s v="595 E 84th StBrooklyn, NY 11236"/>
    <x v="2"/>
    <s v="Brooklyn"/>
    <s v="595 E 84th St, Brooklyn, NY 11236, USA"/>
    <n v="40.640869600000002"/>
    <n v="-73.913928200000001"/>
  </r>
  <r>
    <s v="Brokered by Corcoran Williamsburg Bedford"/>
    <x v="0"/>
    <n v="1249000"/>
    <s v="500,000+"/>
    <n v="4"/>
    <n v="2"/>
    <n v="1605"/>
    <x v="0"/>
    <s v="148-09 Northern Blvd Apt 4AQueens, NY 11354"/>
    <x v="4"/>
    <s v="Queens"/>
    <s v="148-09 Northern Blvd, Flushing, NY 11354, USA"/>
    <n v="40.765481399999999"/>
    <n v="-73.8178731"/>
  </r>
  <r>
    <s v="Brokered by Corcoran Park Slope"/>
    <x v="9"/>
    <n v="1500000"/>
    <s v="500,000+"/>
    <n v="3"/>
    <n v="2"/>
    <n v="2185"/>
    <x v="0"/>
    <s v="95 Pierrepont St # 1CDBrooklyn, NY 11201"/>
    <x v="2"/>
    <s v="Brooklyn Heights"/>
    <s v="95 Pierrepont St #1c, Brooklyn, NY 11201, USA"/>
    <n v="40.695543600000001"/>
    <n v="-73.993697499999996"/>
  </r>
  <r>
    <s v="Brokered by Garfield, Leslie J. &amp; Co., Inc."/>
    <x v="2"/>
    <n v="10750000"/>
    <s v="500,000+"/>
    <n v="8"/>
    <n v="9"/>
    <n v="7327"/>
    <x v="5"/>
    <s v="141-143 E 63rd StNew York, NY 10065"/>
    <x v="0"/>
    <s v="New York"/>
    <s v="141 E 63rd St, New York, NY 10065, USA"/>
    <n v="40.764757000000003"/>
    <n v="-73.965815000000006"/>
  </r>
  <r>
    <s v="Brokered by Weichert Realtors TMT Group"/>
    <x v="3"/>
    <n v="495000"/>
    <s v="300,001-500,000"/>
    <n v="2"/>
    <n v="2"/>
    <n v="800"/>
    <x v="4"/>
    <s v="92-30 56 Ave Unit 1NElmhurst, NY 11373"/>
    <x v="4"/>
    <s v="Elmhurst"/>
    <s v="9230 56th Ave Apt 1b, Elmhurst, NY 11373, USA"/>
    <n v="40.736519899999998"/>
    <n v="-73.870080000000002"/>
  </r>
  <r>
    <s v="Brokered by Douglas Elliman - Bayside"/>
    <x v="3"/>
    <n v="249000"/>
    <s v="100,001-300,000"/>
    <n v="3"/>
    <n v="1"/>
    <n v="2185"/>
    <x v="0"/>
    <s v="74-02 43rd Ave Unit 6MElmhurst, NY 11373"/>
    <x v="4"/>
    <s v="Elmhurst"/>
    <s v="74-02 43rd Ave #6b, Elmhurst, NY 11373, USA"/>
    <n v="40.742005300000002"/>
    <n v="-73.890192600000006"/>
  </r>
  <r>
    <s v="Brokered by Prime Realty"/>
    <x v="3"/>
    <n v="319000"/>
    <s v="300,001-500,000"/>
    <n v="1"/>
    <n v="1"/>
    <n v="2185"/>
    <x v="0"/>
    <s v="98-120 Queens Blvd Unit 3FRego Park, NY 11374"/>
    <x v="4"/>
    <s v="Rego Park"/>
    <s v="120 Queens Blvd #98, Rego Park, NY 11374, USA"/>
    <n v="40.726843000000002"/>
    <n v="-73.854579999999999"/>
  </r>
  <r>
    <s v="Brokered by Goldstone N Y Realty Llc"/>
    <x v="3"/>
    <n v="338000"/>
    <s v="300,001-500,000"/>
    <n v="1"/>
    <n v="1"/>
    <n v="800"/>
    <x v="4"/>
    <s v="99-52 66 Rd Unit 11URego Park, NY 11374"/>
    <x v="4"/>
    <s v="Rego Park"/>
    <s v="99-52 66th Rd #11b, Rego Park, NY 11374, USA"/>
    <n v="40.728260599999999"/>
    <n v="-73.852283"/>
  </r>
  <r>
    <s v="Brokered by Brown Harris Stevens - 1926 Broadway"/>
    <x v="3"/>
    <n v="1095000"/>
    <s v="500,000+"/>
    <n v="3"/>
    <n v="2"/>
    <n v="2185"/>
    <x v="0"/>
    <s v="80 Gold St Apt 3BManhattan, NY 10038"/>
    <x v="0"/>
    <s v="Manhattan"/>
    <s v="80 Gold St #3b, New York, NY 10038, USA"/>
    <n v="40.709321500000001"/>
    <n v="-74.003524999999996"/>
  </r>
  <r>
    <s v="Brokered by Roz Khan"/>
    <x v="0"/>
    <n v="625000"/>
    <s v="500,000+"/>
    <n v="1"/>
    <n v="1"/>
    <n v="2185"/>
    <x v="0"/>
    <s v="14-40 31 Ave Unit 2RAstoria, NY 11106"/>
    <x v="4"/>
    <s v="Astoria"/>
    <s v="14-40 31st Ave #2r, Astoria, NY 11106, USA"/>
    <n v="40.767457999999998"/>
    <n v="-73.930861500000006"/>
  </r>
  <r>
    <s v="Brokered by Corcoran Park Slope"/>
    <x v="0"/>
    <n v="1650000"/>
    <s v="500,000+"/>
    <n v="2"/>
    <n v="2"/>
    <n v="1168"/>
    <x v="0"/>
    <s v="162 S Portland Ave Unit 2Brooklyn, NY 11217"/>
    <x v="2"/>
    <s v="Fort Greene"/>
    <s v="162 S Portland Ave Unit 2, Brooklyn, NY 11217, USA"/>
    <n v="40.684488000000002"/>
    <n v="-73.974384000000001"/>
  </r>
  <r>
    <s v="Brokered by COMPASS"/>
    <x v="0"/>
    <n v="1575000"/>
    <s v="500,000+"/>
    <n v="1"/>
    <n v="2"/>
    <n v="1494"/>
    <x v="0"/>
    <s v="30 Main St Apt 4DBrooklyn, NY 11201"/>
    <x v="2"/>
    <s v="Dumbo"/>
    <s v="30 Main St #4d, Brooklyn, NY 11201, USA"/>
    <n v="40.702987999999998"/>
    <n v="-73.990780299999997"/>
  </r>
  <r>
    <s v="Brokered by Douglas Elliman - Roslyn"/>
    <x v="0"/>
    <n v="459000"/>
    <s v="300,001-500,000"/>
    <n v="3"/>
    <n v="1"/>
    <n v="489"/>
    <x v="2"/>
    <s v="138-35 Elder Ave Unit 4DAFlushing, NY 11355"/>
    <x v="4"/>
    <s v="Flushing"/>
    <s v="138-35 Elder Ave #4a, Queens, NY 11355, USA"/>
    <n v="40.752852699999998"/>
    <n v="-73.823671099999999"/>
  </r>
  <r>
    <s v="Brokered by Corcoran East Side"/>
    <x v="3"/>
    <n v="6300000"/>
    <s v="500,000+"/>
    <n v="2"/>
    <n v="2"/>
    <n v="2185"/>
    <x v="0"/>
    <s v="825 Fifth Ave Apt 12CNew York, NY 10065"/>
    <x v="0"/>
    <s v="Manhattan"/>
    <s v="825 5th Ave #12c, New York, NY 10065, USA"/>
    <n v="40.767035100000001"/>
    <n v="-73.970568"/>
  </r>
  <r>
    <s v="Brokered by COMPASS"/>
    <x v="3"/>
    <n v="375000"/>
    <s v="300,001-500,000"/>
    <n v="2"/>
    <n v="1"/>
    <n v="2185"/>
    <x v="0"/>
    <s v="5900 Arlington Ave Apt 10HBronx, NY 10471"/>
    <x v="3"/>
    <s v="North Riverdale"/>
    <s v="5900 Arlington Ave #10h, Bronx, NY 10471, USA"/>
    <n v="40.909252000000002"/>
    <n v="-73.905421000000004"/>
  </r>
  <r>
    <s v="Brokered by COMPASS"/>
    <x v="3"/>
    <n v="749000"/>
    <s v="500,000+"/>
    <n v="2"/>
    <n v="1"/>
    <n v="2185"/>
    <x v="0"/>
    <s v="314 E 41st St Apt 702BManhattan, NY 10017"/>
    <x v="0"/>
    <s v="Manhattan"/>
    <s v="314 E 41st St Apt 702b, New York, NY 10017, USA"/>
    <n v="40.7488879"/>
    <n v="-73.972394699999995"/>
  </r>
  <r>
    <s v="Brokered by CENTURY 21 Professional Realty"/>
    <x v="3"/>
    <n v="410000"/>
    <s v="300,001-500,000"/>
    <n v="2"/>
    <n v="1"/>
    <n v="2185"/>
    <x v="0"/>
    <s v="84-51 Beverly Rd Unit 5SKew Gardens, NY 11415"/>
    <x v="4"/>
    <s v="Kew Gardens"/>
    <s v="8451 Beverly Rd Apt 5f, Kew Gardens, NY 11415, USA"/>
    <n v="40.707659900000003"/>
    <n v="-73.831159999999997"/>
  </r>
  <r>
    <s v="Brokered by COMPASS"/>
    <x v="3"/>
    <n v="8100000"/>
    <s v="500,000+"/>
    <n v="5"/>
    <n v="4"/>
    <n v="4000"/>
    <x v="0"/>
    <s v="1010 5th Ave Unit 6AManhattan, NY 10028"/>
    <x v="0"/>
    <s v="Manhattan"/>
    <s v="1010 5th Ave # 6a, New York, NY 10028, USA"/>
    <n v="40.778869100000001"/>
    <n v="-73.962143699999999"/>
  </r>
  <r>
    <s v="Brokered by Oxford Property Group"/>
    <x v="4"/>
    <n v="2200000"/>
    <s v="500,000+"/>
    <n v="6"/>
    <n v="4"/>
    <n v="3240"/>
    <x v="0"/>
    <s v="422 Jefferson StBrooklyn, NY 11237"/>
    <x v="2"/>
    <s v="Kings County"/>
    <s v="422 Jefferson St, Brooklyn, NY 11237, USA"/>
    <n v="40.707052400000002"/>
    <n v="-73.923254299999996"/>
  </r>
  <r>
    <s v="Brokered by COMPASS"/>
    <x v="3"/>
    <n v="399000"/>
    <s v="300,001-500,000"/>
    <n v="1"/>
    <n v="1"/>
    <n v="681"/>
    <x v="4"/>
    <s v="138 71st St Apt A14Brooklyn, NY 11209"/>
    <x v="2"/>
    <s v="Bay Ridge"/>
    <s v="138 71st St Apt A14, Brooklyn, NY 11209, USA"/>
    <n v="40.635116400000001"/>
    <n v="-74.031160900000003"/>
  </r>
  <r>
    <s v="Brokered by AHS AUDIT HOME SOLUTIONS"/>
    <x v="9"/>
    <n v="549000"/>
    <s v="500,000+"/>
    <n v="6"/>
    <n v="4"/>
    <n v="2185"/>
    <x v="0"/>
    <s v="40-45 95 StElmhurst, NY 11373"/>
    <x v="4"/>
    <s v="Queens"/>
    <s v="40-45 95th St, Elmhurst, NY 11373, USA"/>
    <n v="40.747825400000004"/>
    <n v="-73.870497900000004"/>
  </r>
  <r>
    <s v="Brokered by Beaudoin Realty Group Inc"/>
    <x v="3"/>
    <n v="625000"/>
    <s v="500,000+"/>
    <n v="2"/>
    <n v="1"/>
    <n v="1025"/>
    <x v="0"/>
    <s v="73-12 35 Ave Unit C25Jackson Heights, NY 11372"/>
    <x v="4"/>
    <s v="Jackson Heights"/>
    <s v="73-12 35th Ave c 25, Jackson Heights, NY 11372, USA"/>
    <n v="40.750167099999999"/>
    <n v="-73.892460799999995"/>
  </r>
  <r>
    <s v="Brokered by COMPASS"/>
    <x v="9"/>
    <n v="700000"/>
    <s v="500,000+"/>
    <n v="2"/>
    <n v="2"/>
    <n v="1110"/>
    <x v="0"/>
    <s v="1769 E 13th St Apt 6BBrooklyn, NY 11229"/>
    <x v="2"/>
    <s v="Homecrest"/>
    <s v="1769 E 13th St #6b, Brooklyn, NY 11229, USA"/>
    <n v="40.6062808"/>
    <n v="-73.959539899999996"/>
  </r>
  <r>
    <s v="Brokered by Elegran Real Estate And Development"/>
    <x v="6"/>
    <n v="495000"/>
    <s v="300,001-500,000"/>
    <n v="1"/>
    <n v="1"/>
    <n v="2185"/>
    <x v="0"/>
    <s v="173 E 74th St Apt 3BNew York, NY 10021"/>
    <x v="0"/>
    <s v="Manhattan"/>
    <s v="173 E 74th St #3b, New York, NY 10021, USA"/>
    <n v="40.771453899999997"/>
    <n v="-73.960021999999995"/>
  </r>
  <r>
    <s v="Brokered by Corcoran Brooklyn Heights"/>
    <x v="4"/>
    <n v="1399995"/>
    <s v="500,000+"/>
    <n v="6"/>
    <n v="5"/>
    <n v="2185"/>
    <x v="0"/>
    <s v="29 Thomas S Boyland StBrooklyn, NY 11233"/>
    <x v="2"/>
    <s v="Brooklyn"/>
    <s v="29 Thomas S Boyland St, Brooklyn, NY 11233, USA"/>
    <n v="40.684226500000001"/>
    <n v="-73.914541900000003"/>
  </r>
  <r>
    <s v="Brokered by RE MAX Edge"/>
    <x v="3"/>
    <n v="375000"/>
    <s v="300,001-500,000"/>
    <n v="1"/>
    <n v="1"/>
    <n v="920"/>
    <x v="4"/>
    <s v="9707 4th Ave Apt 3DBrooklyn, NY 11209"/>
    <x v="2"/>
    <s v="Fort Hamilton"/>
    <s v="9707 4th Ave #3d, Brooklyn, NY 11209, USA"/>
    <n v="40.614285000000002"/>
    <n v="-74.0315729"/>
  </r>
  <r>
    <s v="Brokered by Realty Connect Usa L I Inc"/>
    <x v="3"/>
    <n v="270000"/>
    <s v="100,001-300,000"/>
    <n v="1"/>
    <n v="1"/>
    <n v="2185"/>
    <x v="0"/>
    <s v="37-50 87th St Unit 4AJackson Heights, NY 11372"/>
    <x v="4"/>
    <s v="Jackson Heights"/>
    <s v="37-50 87th St #4a, Jackson Heights, NY 11372, USA"/>
    <n v="40.748399200000001"/>
    <n v="-73.879570299999997"/>
  </r>
  <r>
    <s v="Brokered by Momentum Real Estate Llc"/>
    <x v="0"/>
    <n v="389990"/>
    <s v="300,001-500,000"/>
    <n v="2"/>
    <n v="1"/>
    <n v="886"/>
    <x v="4"/>
    <s v="100 Colfax Ave Apt 7UStaten Island, NY 10306"/>
    <x v="1"/>
    <s v="Midland Beach"/>
    <s v="100 Colfax Ave #7u, Staten Island, NY 10306, USA"/>
    <n v="40.579513800000001"/>
    <n v="-74.107524699999999"/>
  </r>
  <r>
    <s v="Brokered by Re/Max In The City"/>
    <x v="4"/>
    <n v="1700000"/>
    <s v="500,000+"/>
    <n v="3"/>
    <n v="3"/>
    <n v="2484"/>
    <x v="0"/>
    <s v="1991 Crotona AveBronx, NY 10457"/>
    <x v="3"/>
    <s v="The Bronx"/>
    <s v="1991 Crotona Ave, Bronx, NY 10457, USA"/>
    <n v="40.846754500000003"/>
    <n v="-73.890315299999997"/>
  </r>
  <r>
    <s v="Brokered by NYC Empire Realty Inc."/>
    <x v="1"/>
    <n v="700000"/>
    <s v="500,000+"/>
    <n v="4"/>
    <n v="2"/>
    <n v="1890"/>
    <x v="0"/>
    <s v="919 E 224th StBronx, NY 10466"/>
    <x v="3"/>
    <s v="The Bronx"/>
    <s v="919 E 224th St, Bronx, NY 10466, USA"/>
    <n v="40.885187000000002"/>
    <n v="-73.854141999999996"/>
  </r>
  <r>
    <s v="Brokered by Corcoran East Side"/>
    <x v="3"/>
    <n v="2695000"/>
    <s v="500,000+"/>
    <n v="4"/>
    <n v="2"/>
    <n v="2185"/>
    <x v="0"/>
    <s v="251 W 95th St Apt 5WNew York, NY 10025"/>
    <x v="0"/>
    <s v="Manhattan"/>
    <s v="251 W 95th St #5b, New York, NY 10025, USA"/>
    <n v="40.7942368"/>
    <n v="-73.972652499999995"/>
  </r>
  <r>
    <s v="Brokered by Jessica Viola"/>
    <x v="2"/>
    <n v="499000"/>
    <s v="300,001-500,000"/>
    <n v="3"/>
    <n v="2"/>
    <n v="1332"/>
    <x v="0"/>
    <s v="633 Goethals Rd NStaten Island, NY 10314"/>
    <x v="1"/>
    <s v="Staten Island"/>
    <s v="633 Goethals Rd N, Staten Island, NY 10314, USA"/>
    <n v="40.616733600000003"/>
    <n v="-74.1578631"/>
  </r>
  <r>
    <s v="Brokered by Century 21 Bay Benjamin"/>
    <x v="0"/>
    <n v="375000"/>
    <s v="300,001-500,000"/>
    <n v="3"/>
    <n v="1"/>
    <n v="500"/>
    <x v="2"/>
    <s v="2 Bay Club Dr Apt 14RBayside, NY 11360"/>
    <x v="4"/>
    <s v="Bayside"/>
    <s v="2 Bay Club Dr #14r, Bayside, NY 11360, USA"/>
    <n v="40.778148799999997"/>
    <n v="-73.782075000000006"/>
  </r>
  <r>
    <s v="Brokered by COMPASS"/>
    <x v="0"/>
    <n v="8950000"/>
    <s v="500,000+"/>
    <n v="3"/>
    <n v="4"/>
    <n v="2367"/>
    <x v="0"/>
    <s v="212 W 18th St Apt 17AManhattan, NY 10011"/>
    <x v="0"/>
    <s v="Manhattan"/>
    <s v="212 W 18th St #17a, New York, NY 10011, USA"/>
    <n v="40.741226699999999"/>
    <n v="-73.998774100000006"/>
  </r>
  <r>
    <s v="Brokered by COMPASS"/>
    <x v="3"/>
    <n v="559000"/>
    <s v="500,000+"/>
    <n v="2"/>
    <n v="1"/>
    <n v="2185"/>
    <x v="0"/>
    <s v="4523 Broadway Apt 7CManhattan, NY 10040"/>
    <x v="0"/>
    <s v="Manhattan"/>
    <s v="4523 Broadway Apt 7b, New York, NY 10040, USA"/>
    <n v="40.858965400000002"/>
    <n v="-73.931667300000001"/>
  </r>
  <r>
    <s v="Brokered by Sotheby's International Realty - East Side Manhattan Brokerage"/>
    <x v="0"/>
    <n v="3995000"/>
    <s v="500,000+"/>
    <n v="3"/>
    <n v="3"/>
    <n v="1856"/>
    <x v="0"/>
    <s v="230 W 56th St Apt 65BNew York, NY 10019"/>
    <x v="0"/>
    <s v="West 56th Street"/>
    <s v="Random House Tower, 230 W 56th St APT 65B, New York, NY 10019, USA"/>
    <n v="40.765248499999998"/>
    <n v="-73.982485699999998"/>
  </r>
  <r>
    <s v="Brokered by BHHS New York Properties"/>
    <x v="3"/>
    <n v="695000"/>
    <s v="500,000+"/>
    <n v="2"/>
    <n v="2"/>
    <n v="1800"/>
    <x v="0"/>
    <s v="303 E 57th St Apt 29ENew York, NY 10022"/>
    <x v="0"/>
    <s v="Manhattan"/>
    <s v="303 E 57th St #29e, New York, NY 10022, USA"/>
    <n v="40.759577399999998"/>
    <n v="-73.964778999999993"/>
  </r>
  <r>
    <s v="Brokered by BESMATCH REAL ESTATE"/>
    <x v="4"/>
    <n v="715000"/>
    <s v="500,000+"/>
    <n v="4"/>
    <n v="2"/>
    <n v="2052"/>
    <x v="0"/>
    <s v="3935 Monticello AveBronx, NY 10466"/>
    <x v="3"/>
    <s v="The Bronx"/>
    <s v="3935 Monticello Ave, Bronx, NY 10466, USA"/>
    <n v="40.8898133"/>
    <n v="-73.837929900000006"/>
  </r>
  <r>
    <s v="Brokered by KELLER WILLIAMS REALTY LANDMARK II"/>
    <x v="1"/>
    <n v="929888"/>
    <s v="500,000+"/>
    <n v="3"/>
    <n v="2"/>
    <n v="1070"/>
    <x v="0"/>
    <s v="86-22 259th StFloral Park, NY 11001"/>
    <x v="4"/>
    <s v="Queens"/>
    <s v="86-22 259th St, Queens, NY 11001, USA"/>
    <n v="40.732591999999997"/>
    <n v="-73.707766399999997"/>
  </r>
  <r>
    <s v="Brokered by New Group Realty Inc"/>
    <x v="1"/>
    <n v="948000"/>
    <s v="500,000+"/>
    <n v="3"/>
    <n v="2"/>
    <n v="1368"/>
    <x v="0"/>
    <s v="30-41 86th StEast Elmhurst, NY 11369"/>
    <x v="4"/>
    <s v="Queens"/>
    <s v="30-41 86th St, Flushing, NY 11369, USA"/>
    <n v="40.760406400000001"/>
    <n v="-73.882047999999998"/>
  </r>
  <r>
    <s v="Brokered by Astor Brokerage Ltd"/>
    <x v="1"/>
    <n v="999000"/>
    <s v="500,000+"/>
    <n v="4"/>
    <n v="2"/>
    <n v="2185"/>
    <x v="0"/>
    <s v="144-13 75th AveFlushing, NY 11367"/>
    <x v="4"/>
    <s v="Queens"/>
    <s v="144-13 75th Ave, Flushing, NY 11367, USA"/>
    <n v="40.724364399999999"/>
    <n v="-73.819885600000006"/>
  </r>
  <r>
    <s v="Brokered by Corcoran Williamsburg Bedford"/>
    <x v="4"/>
    <n v="2499000"/>
    <s v="500,000+"/>
    <n v="12"/>
    <n v="6"/>
    <n v="2185"/>
    <x v="0"/>
    <s v="755 Coney Island AveBrooklyn, NY 11218"/>
    <x v="2"/>
    <s v="Kings County"/>
    <s v="755 Coney Island Ave, Brooklyn, NY 11218, USA"/>
    <n v="40.638989500000001"/>
    <n v="-73.968351999999996"/>
  </r>
  <r>
    <s v="Brokered by Keller Williams Realty Group"/>
    <x v="4"/>
    <n v="1025000"/>
    <s v="500,000+"/>
    <n v="7"/>
    <n v="2"/>
    <n v="2400"/>
    <x v="0"/>
    <s v="1091 Pierce AveBronx, NY 10461"/>
    <x v="3"/>
    <s v="The Bronx"/>
    <s v="1091 Pierce Ave, Bronx, NY 10461, USA"/>
    <n v="40.846494499999999"/>
    <n v="-73.850834000000006"/>
  </r>
  <r>
    <s v="Brokered by Elite Real Estate Group 1 Llc"/>
    <x v="4"/>
    <n v="4195000"/>
    <s v="500,000+"/>
    <n v="6"/>
    <n v="17"/>
    <n v="12733"/>
    <x v="3"/>
    <s v="2245 Creston AveBronx, NY 10453"/>
    <x v="3"/>
    <s v="The Bronx"/>
    <s v="2245 Creston Ave, Bronx, NY 10453, USA"/>
    <n v="40.856929600000001"/>
    <n v="-73.901696599999994"/>
  </r>
  <r>
    <s v="Brokered by Mp Power Realty"/>
    <x v="3"/>
    <n v="167999"/>
    <s v="100,001-300,000"/>
    <n v="1"/>
    <n v="1"/>
    <n v="2185"/>
    <x v="0"/>
    <s v="3121 Middletown Rd Apt 6BBronx, NY 10461"/>
    <x v="3"/>
    <s v="Pelham Bay"/>
    <s v="3121 Middletown Rd #6b, Bronx, NY 10461, USA"/>
    <n v="40.845596100000002"/>
    <n v="-73.826421800000006"/>
  </r>
  <r>
    <s v="Brokered by Corcoran Westside Columbus"/>
    <x v="9"/>
    <n v="250000"/>
    <s v="100,001-300,000"/>
    <n v="3"/>
    <n v="1"/>
    <n v="246"/>
    <x v="2"/>
    <s v="188 E 75th St Apt 1BNew York, NY 10021"/>
    <x v="0"/>
    <s v="Manhattan"/>
    <s v="188 E 75th St #1b, New York, NY 10021, USA"/>
    <n v="40.771865200000001"/>
    <n v="-73.959930200000002"/>
  </r>
  <r>
    <s v="Brokered by Douglas Elliman - 575 Madison Ave"/>
    <x v="0"/>
    <n v="1345000"/>
    <s v="500,000+"/>
    <n v="1"/>
    <n v="2"/>
    <n v="1010"/>
    <x v="0"/>
    <s v="170 E End Ave Apt 3KNew York, NY 10128"/>
    <x v="0"/>
    <s v="Manhattan"/>
    <s v="170 East End Ave #3k, New York, NY 10128, USA"/>
    <n v="40.776099000000002"/>
    <n v="-73.944343000000003"/>
  </r>
  <r>
    <s v="Brokered by R A S Equity Partners"/>
    <x v="1"/>
    <n v="634999"/>
    <s v="500,000+"/>
    <n v="4"/>
    <n v="2"/>
    <n v="1732"/>
    <x v="0"/>
    <s v="4609 Richardson AveBronx, NY 10470"/>
    <x v="3"/>
    <s v="The Bronx"/>
    <s v="4609 Richardson Ave, Bronx, NY 10470, USA"/>
    <n v="40.902828599999999"/>
    <n v="-73.852482100000003"/>
  </r>
  <r>
    <s v="Brokered by Corcoran Chelsea/Flatiron"/>
    <x v="3"/>
    <n v="1675000"/>
    <s v="500,000+"/>
    <n v="2"/>
    <n v="2"/>
    <n v="1150"/>
    <x v="0"/>
    <s v="315 W 23rd St Apt 9DNew York, NY 10011"/>
    <x v="0"/>
    <s v="Manhattan"/>
    <s v="315 W 23rd St #9d, New York, NY 10011, USA"/>
    <n v="40.745830300000002"/>
    <n v="-73.999141800000004"/>
  </r>
  <r>
    <s v="Brokered by COMPASS"/>
    <x v="3"/>
    <n v="410000"/>
    <s v="300,001-500,000"/>
    <n v="1"/>
    <n v="1"/>
    <n v="2185"/>
    <x v="0"/>
    <s v="255 W 108th St Apt 2EManhattan, NY 10025"/>
    <x v="0"/>
    <s v="Manhattan"/>
    <s v="255 W 108th St #2a, New York, NY 10025, USA"/>
    <n v="40.802841600000001"/>
    <n v="-73.967022900000003"/>
  </r>
  <r>
    <s v="Brokered by Brown Harris Stevens"/>
    <x v="0"/>
    <n v="3550000"/>
    <s v="500,000+"/>
    <n v="4"/>
    <n v="4"/>
    <n v="2120"/>
    <x v="0"/>
    <s v="543 W 122nd St Apt 21AManhattan, NY 10027"/>
    <x v="0"/>
    <s v="Manhattan"/>
    <s v="543 W 122nd St #21a, New York, NY 10027, USA"/>
    <n v="40.811550500000003"/>
    <n v="-73.959759000000005"/>
  </r>
  <r>
    <s v="Brokered by Level"/>
    <x v="3"/>
    <n v="900000"/>
    <s v="500,000+"/>
    <n v="1"/>
    <n v="1"/>
    <n v="2185"/>
    <x v="0"/>
    <s v="401 E 86th St Apt 10ENew York, NY 10028"/>
    <x v="0"/>
    <s v="Manhattan"/>
    <s v="401 East 86th St #10e, New York, NY 10028, USA"/>
    <n v="40.776897200000001"/>
    <n v="-73.948794599999999"/>
  </r>
  <r>
    <s v="Brokered by COMPASS"/>
    <x v="0"/>
    <n v="5500000"/>
    <s v="500,000+"/>
    <n v="4"/>
    <n v="4"/>
    <n v="2670"/>
    <x v="0"/>
    <s v="306 Mott St Apt 9Manhattan, NY 10012"/>
    <x v="0"/>
    <s v="Manhattan"/>
    <s v="306 Mott St #9, New York, NY 10012, USA"/>
    <n v="40.725002199999999"/>
    <n v="-73.993861100000004"/>
  </r>
  <r>
    <s v="Brokered by Exp Realty"/>
    <x v="4"/>
    <n v="600000"/>
    <s v="500,000+"/>
    <n v="6"/>
    <n v="2"/>
    <n v="1634"/>
    <x v="0"/>
    <s v="1622 Adams StBronx, NY 10460"/>
    <x v="3"/>
    <s v="The Bronx"/>
    <s v="1622 Adams St, Bronx, NY 10460, USA"/>
    <n v="40.840363699999997"/>
    <n v="-73.870080999999999"/>
  </r>
  <r>
    <s v="Brokered by BEN BAY REALTY, CO."/>
    <x v="4"/>
    <n v="2599000"/>
    <s v="500,000+"/>
    <n v="8"/>
    <n v="3"/>
    <n v="3120"/>
    <x v="0"/>
    <s v="158 Bay 29th StBrooklyn, NY 11214"/>
    <x v="2"/>
    <s v="Brooklyn"/>
    <s v="158 Bay 29th St, Brooklyn, NY 11214, USA"/>
    <n v="40.599200199999999"/>
    <n v="-73.997914199999997"/>
  </r>
  <r>
    <s v="Brokered by Contact Realty Ii Corp"/>
    <x v="3"/>
    <n v="288000"/>
    <s v="100,001-300,000"/>
    <n v="1"/>
    <n v="1"/>
    <n v="2185"/>
    <x v="0"/>
    <s v="69-11 Yellowstone Blvd Unit A36Forest Hills, NY 11375"/>
    <x v="4"/>
    <s v="Forest Hills"/>
    <s v="6911 Yellowstone Blvd Apt A36, Forest Hills, NY 11375, USA"/>
    <n v="40.724559900000003"/>
    <n v="-73.846860000000007"/>
  </r>
  <r>
    <s v="Brokered by Nest Seekers International, Midtown"/>
    <x v="0"/>
    <n v="2750000"/>
    <s v="500,000+"/>
    <n v="2"/>
    <n v="2"/>
    <n v="1856"/>
    <x v="0"/>
    <s v="323 E 79th St Apt 3New York, NY 10075"/>
    <x v="0"/>
    <s v="Manhattan"/>
    <s v="323 E 79th St #3, New York, NY 10075, USA"/>
    <n v="40.773087699999998"/>
    <n v="-73.953826199999995"/>
  </r>
  <r>
    <s v="Brokered by Brown Harris Stevens"/>
    <x v="3"/>
    <n v="750000"/>
    <s v="500,000+"/>
    <n v="2"/>
    <n v="1"/>
    <n v="920"/>
    <x v="4"/>
    <s v="330 Third Ave Unit 9GManhattan, NY 10010"/>
    <x v="0"/>
    <s v="Manhattan"/>
    <s v="330 3rd Ave Apt 9b, New York, NY 10010, USA"/>
    <n v="40.7398059"/>
    <n v="-73.982438000000002"/>
  </r>
  <r>
    <s v="Brokered by COMPASS"/>
    <x v="3"/>
    <n v="2150000"/>
    <s v="500,000+"/>
    <n v="3"/>
    <n v="2"/>
    <n v="1800"/>
    <x v="0"/>
    <s v="960 Park Ave Unit 1BManhattan, NY 10028"/>
    <x v="0"/>
    <s v="Manhattan"/>
    <s v="960 Park Ave #1b, New York, NY 10028, USA"/>
    <n v="40.777949700000001"/>
    <n v="-73.959447999999995"/>
  </r>
  <r>
    <s v="Brokered by Corcoran Chelsea/Flatiron"/>
    <x v="0"/>
    <n v="3995000"/>
    <s v="500,000+"/>
    <n v="1"/>
    <n v="2"/>
    <n v="1560"/>
    <x v="0"/>
    <s v="23 E 22nd St # 11BNew York, NY 10010"/>
    <x v="0"/>
    <s v="Manhattan"/>
    <s v="23 E 22nd St #11b, New York, NY 10010, USA"/>
    <n v="40.740302300000003"/>
    <n v="-73.988173099999997"/>
  </r>
  <r>
    <s v="Brokered by Century Homes Realty Group LLC"/>
    <x v="1"/>
    <n v="1398000"/>
    <s v="500,000+"/>
    <n v="4"/>
    <n v="3"/>
    <n v="2185"/>
    <x v="0"/>
    <s v="28-26 160th StFlushing, NY 11358"/>
    <x v="4"/>
    <s v="Queens"/>
    <s v="28-26 160th St, Flushing, NY 11358, USA"/>
    <n v="40.771267999999999"/>
    <n v="-73.804617300000004"/>
  </r>
  <r>
    <s v="Brokered by Corcoran Brooklyn Heights"/>
    <x v="0"/>
    <n v="849000"/>
    <s v="500,000+"/>
    <n v="2"/>
    <n v="2"/>
    <n v="937"/>
    <x v="4"/>
    <s v="733 Ocean Pkwy # 7CBrooklyn, NY 11230"/>
    <x v="2"/>
    <s v="Kensington"/>
    <s v="733 Ocean Pkwy #7c, Brooklyn, NY 11230, USA"/>
    <n v="40.630567599999999"/>
    <n v="-73.9713098"/>
  </r>
  <r>
    <s v="Brokered by Corcoran Westside Columbus"/>
    <x v="0"/>
    <n v="995000"/>
    <s v="500,000+"/>
    <n v="1"/>
    <n v="1"/>
    <n v="971"/>
    <x v="4"/>
    <s v="856 Washington Ave Apt 6CBrooklyn, NY 11238"/>
    <x v="2"/>
    <s v="Prospect Heights"/>
    <s v="856 Washington Ave #6c, Brooklyn, NY 11238, USA"/>
    <n v="40.6725244"/>
    <n v="-73.9631215"/>
  </r>
  <r>
    <s v="Brokered by COMPASS"/>
    <x v="3"/>
    <n v="899000"/>
    <s v="500,000+"/>
    <n v="2"/>
    <n v="1"/>
    <n v="940"/>
    <x v="4"/>
    <s v="401 E 74th St Apt 12MManhattan, NY 10021"/>
    <x v="0"/>
    <s v="Manhattan"/>
    <s v="401 E 74th St Apartment 12p, New York, NY 10021, USA"/>
    <n v="40.769186599999998"/>
    <n v="-73.954479500000005"/>
  </r>
  <r>
    <s v="Brokered by Diamond Real Inc"/>
    <x v="3"/>
    <n v="519000"/>
    <s v="500,000+"/>
    <n v="2"/>
    <n v="1"/>
    <n v="1100"/>
    <x v="0"/>
    <s v="2 W End Ave Unit L4Brooklyn, NY 11235"/>
    <x v="2"/>
    <s v="Manhattan Beach"/>
    <s v="2 West End Ave Apt 4l, Brooklyn, NY 11235, USA"/>
    <n v="40.581326900000001"/>
    <n v="-73.954164899999995"/>
  </r>
  <r>
    <s v="Brokered by Diamond Real Inc"/>
    <x v="3"/>
    <n v="519000"/>
    <s v="500,000+"/>
    <n v="2"/>
    <n v="1"/>
    <n v="1100"/>
    <x v="0"/>
    <s v="2 W End Ave Unit L4Brooklyn, NY 11235"/>
    <x v="2"/>
    <s v="Manhattan Beach"/>
    <s v="2 West End Ave Apt 4l, Brooklyn, NY 11235, USA"/>
    <n v="40.581326900000001"/>
    <n v="-73.954164899999995"/>
  </r>
  <r>
    <s v="Brokered by Corcoran Westside Columbus"/>
    <x v="0"/>
    <n v="995000"/>
    <s v="500,000+"/>
    <n v="1"/>
    <n v="1"/>
    <n v="971"/>
    <x v="4"/>
    <s v="856 Washington Ave Apt 6CBrooklyn, NY 11238"/>
    <x v="2"/>
    <s v="Prospect Heights"/>
    <s v="856 Washington Ave #6c, Brooklyn, NY 11238, USA"/>
    <n v="40.6725244"/>
    <n v="-73.9631215"/>
  </r>
  <r>
    <s v="Brokered by Corcoran Williamsburg Bedford"/>
    <x v="3"/>
    <n v="659000"/>
    <s v="500,000+"/>
    <n v="1"/>
    <n v="1"/>
    <n v="860"/>
    <x v="4"/>
    <s v="118 E 60th St Apt 11ENew York, NY 10022"/>
    <x v="0"/>
    <s v="Manhattan"/>
    <s v="118 E 60th St #11e, New York, NY 10022, USA"/>
    <n v="40.7630774"/>
    <n v="-73.968500199999994"/>
  </r>
  <r>
    <s v="Brokered by Sotheby's International Realty - East Side Manhattan Brokerage"/>
    <x v="0"/>
    <n v="15000000"/>
    <s v="500,000+"/>
    <n v="2"/>
    <n v="2"/>
    <n v="2625"/>
    <x v="0"/>
    <s v="432 Park Ave Apt 84ANew York, NY 10022"/>
    <x v="0"/>
    <s v="Manhattan"/>
    <s v="432 Park Ave APT 84B, New York, NY 10022, USA"/>
    <n v="40.761506099999998"/>
    <n v="-73.971799599999997"/>
  </r>
  <r>
    <s v="Brokered by Exp Realty"/>
    <x v="4"/>
    <n v="1080000"/>
    <s v="500,000+"/>
    <n v="5"/>
    <n v="2"/>
    <n v="2570"/>
    <x v="0"/>
    <s v="1110 Clarence AveBronx, NY 10465"/>
    <x v="3"/>
    <s v="The Bronx"/>
    <s v="1110 Clarence Ave, Bronx, NY 10465, USA"/>
    <n v="40.836024899999998"/>
    <n v="-73.818908800000003"/>
  </r>
  <r>
    <s v="Brokered by City Connections Realty"/>
    <x v="6"/>
    <n v="599000"/>
    <s v="500,000+"/>
    <n v="1"/>
    <n v="1"/>
    <n v="578"/>
    <x v="4"/>
    <s v="20 West St Apt 15FNew York, NY 10004"/>
    <x v="0"/>
    <s v="Manhattan"/>
    <s v="20 West St #15f, New York, NY 10004, USA"/>
    <n v="40.706541000000001"/>
    <n v="-74.0158244"/>
  </r>
  <r>
    <s v="Brokered by COMPASS"/>
    <x v="0"/>
    <n v="1195000"/>
    <s v="500,000+"/>
    <n v="1"/>
    <n v="2"/>
    <n v="1330"/>
    <x v="0"/>
    <s v="214 N 11th St Apt 1BBrooklyn, NY 11211"/>
    <x v="2"/>
    <s v="Williamsburg"/>
    <s v="214 N 11th St #1b, Brooklyn, NY 11211, USA"/>
    <n v="40.718718299999999"/>
    <n v="-73.953388500000003"/>
  </r>
  <r>
    <s v="Brokered by COMPASS"/>
    <x v="3"/>
    <n v="1059000"/>
    <s v="500,000+"/>
    <n v="2"/>
    <n v="2"/>
    <n v="2185"/>
    <x v="0"/>
    <s v="334 W 87th St Apt 7BManhattan, NY 10024"/>
    <x v="0"/>
    <s v="Manhattan"/>
    <s v="334 W 87th St Apartment 7a, New York, NY 10024, USA"/>
    <n v="40.790010000000002"/>
    <n v="-73.979014000000006"/>
  </r>
  <r>
    <s v="Brokered by Renken Realty LLC"/>
    <x v="4"/>
    <n v="1200000"/>
    <s v="500,000+"/>
    <n v="9"/>
    <n v="3"/>
    <n v="2185"/>
    <x v="0"/>
    <s v="12 Hancock StBedford Stuyvesant, NY 11216"/>
    <x v="2"/>
    <s v="Brooklyn"/>
    <s v="12 Hancock St, Brooklyn, NY 11216, USA"/>
    <n v="40.681739"/>
    <n v="-73.955336399999993"/>
  </r>
  <r>
    <s v="Brokered by COMPASS"/>
    <x v="0"/>
    <n v="24500000"/>
    <s v="500,000+"/>
    <n v="4"/>
    <n v="6"/>
    <n v="5427"/>
    <x v="5"/>
    <s v="838 5th Ave Fl 6Manhattan, NY 10065"/>
    <x v="0"/>
    <s v="Manhattan"/>
    <s v="838 5th Ave FL 6, New York, NY 10065, USA"/>
    <n v="40.767742400000003"/>
    <n v="-73.970036699999994"/>
  </r>
  <r>
    <s v="Brokered by MAXIMILLION REALTY, INC."/>
    <x v="0"/>
    <n v="490000"/>
    <s v="300,001-500,000"/>
    <n v="1"/>
    <n v="1"/>
    <n v="730"/>
    <x v="4"/>
    <s v="501 Surf Ave Apt 2NBrooklyn, NY 11224"/>
    <x v="2"/>
    <s v="Surf Avenue"/>
    <s v="Brightwater Towers East, 501 Surf Ave #2n, Brooklyn, NY 11224, USA"/>
    <n v="40.575535500000001"/>
    <n v="-73.9735905"/>
  </r>
  <r>
    <s v="Brokered by Brown Harris Stevens - 1926 Broadway"/>
    <x v="3"/>
    <n v="580000"/>
    <s v="500,000+"/>
    <n v="1"/>
    <n v="1"/>
    <n v="712"/>
    <x v="4"/>
    <s v="245 E 72nd St Apt 4EManhattan, NY 10021"/>
    <x v="0"/>
    <s v="Manhattan"/>
    <s v="245 E 72nd St #4a, New York, NY 10021, USA"/>
    <n v="40.769237199999999"/>
    <n v="-73.958903300000003"/>
  </r>
  <r>
    <s v="Brokered by Weichert Realtors Evolution Group"/>
    <x v="2"/>
    <n v="465000"/>
    <s v="300,001-500,000"/>
    <n v="3"/>
    <n v="2"/>
    <n v="1365"/>
    <x v="0"/>
    <s v="40 Post LnStaten Island, NY 10303"/>
    <x v="1"/>
    <s v="Staten Island"/>
    <s v="40 Post Ln, Staten Island, NY 10303, USA"/>
    <n v="40.638522000000002"/>
    <n v="-74.164628899999997"/>
  </r>
  <r>
    <s v="Brokered by Douglas Elliman - 1995 Broadway"/>
    <x v="0"/>
    <n v="499500"/>
    <s v="300,001-500,000"/>
    <n v="3"/>
    <n v="1"/>
    <n v="2185"/>
    <x v="0"/>
    <s v="401 E 60th St Apt 5PNew York, NY 10022"/>
    <x v="0"/>
    <s v="Manhattan"/>
    <s v="401 E 60th St #5b, New York, NY 10022, USA"/>
    <n v="40.760303100000002"/>
    <n v="-73.961049700000004"/>
  </r>
  <r>
    <s v="Brokered by Homefinders of SI Inc."/>
    <x v="7"/>
    <n v="225000"/>
    <s v="100,001-300,000"/>
    <n v="3"/>
    <n v="3"/>
    <n v="2185"/>
    <x v="0"/>
    <s v="229 Mosely AveStaten Island, NY 10312"/>
    <x v="1"/>
    <s v="Staten Island"/>
    <s v="229 Mosely Ave, Staten Island, NY 10312, USA"/>
    <n v="40.541075999999997"/>
    <n v="-74.170619500000001"/>
  </r>
  <r>
    <s v="Brokered by Brown Harris Stevens"/>
    <x v="0"/>
    <n v="7995000"/>
    <s v="500,000+"/>
    <n v="4"/>
    <n v="4"/>
    <n v="2697"/>
    <x v="0"/>
    <s v="111 Murray St Apt 30WManhattan, NY 10007"/>
    <x v="0"/>
    <s v="Manhattan"/>
    <s v="111 Murray St #30, New York, NY 10007, USA"/>
    <n v="40.715350999999998"/>
    <n v="-74.012844099999995"/>
  </r>
  <r>
    <s v="Brokered by City Connections Realty"/>
    <x v="0"/>
    <n v="529000"/>
    <s v="500,000+"/>
    <n v="3"/>
    <n v="1"/>
    <n v="367"/>
    <x v="2"/>
    <s v="1 Wall Street Ct Apt 1406New York, NY 10005"/>
    <x v="0"/>
    <s v="Manhattan"/>
    <s v="1 Wall St APT 1406, New York, NY 10005, USA"/>
    <n v="40.705216"/>
    <n v="-74.008531099999999"/>
  </r>
  <r>
    <s v="Brokered by Douglas Elliman - 280 Metropolitan"/>
    <x v="3"/>
    <n v="378023"/>
    <s v="300,001-500,000"/>
    <n v="3"/>
    <n v="1"/>
    <n v="2185"/>
    <x v="0"/>
    <s v="301 E 22nd St Apt 2GNew York, NY 10010"/>
    <x v="0"/>
    <s v="Manhattan"/>
    <s v="301 E 22nd St #2g, New York, NY 10010, USA"/>
    <n v="40.737125300000002"/>
    <n v="-73.980661299999994"/>
  </r>
  <r>
    <s v="Brokered by Brown Harris Stevens"/>
    <x v="3"/>
    <n v="309000"/>
    <s v="300,001-500,000"/>
    <n v="2"/>
    <n v="1"/>
    <n v="2185"/>
    <x v="0"/>
    <s v="3935 Blackstone Ave Apt 3FBronx, NY 10471"/>
    <x v="3"/>
    <s v="Riverdale"/>
    <s v="3935 Blackstone Ave #3f, Bronx, NY 10471, USA"/>
    <n v="40.890383999999997"/>
    <n v="-73.911787799999999"/>
  </r>
  <r>
    <s v="Brokered by OneKey MLS LLC - Foxworth Realty, Inc."/>
    <x v="3"/>
    <n v="295500"/>
    <s v="100,001-300,000"/>
    <n v="1"/>
    <n v="1"/>
    <n v="2185"/>
    <x v="0"/>
    <s v="3015 Riverdale Ave Apt 2ANew York, NY 10463"/>
    <x v="3"/>
    <s v="Spuyten Duyvil"/>
    <s v="3015 Riverdale Ave #2a, Bronx, NY 10463, USA"/>
    <n v="40.880930499999998"/>
    <n v="-73.9107494"/>
  </r>
  <r>
    <s v="Brokered by Corcoran SoHo"/>
    <x v="1"/>
    <n v="21000000"/>
    <s v="500,000+"/>
    <n v="3"/>
    <n v="3"/>
    <n v="2185"/>
    <x v="0"/>
    <s v="93 Grand StNew York, NY 10013"/>
    <x v="0"/>
    <s v="New York"/>
    <s v="93 Grand St, New York, NY 10013, USA"/>
    <n v="40.721386199999998"/>
    <n v="-74.002106299999994"/>
  </r>
  <r>
    <s v="Brokered by Vismith Realty LLC"/>
    <x v="1"/>
    <n v="749000"/>
    <s v="500,000+"/>
    <n v="3"/>
    <n v="2"/>
    <n v="1080"/>
    <x v="0"/>
    <s v="73 Westbrook AveStaten Island, NY 10303"/>
    <x v="1"/>
    <s v="Staten Island"/>
    <s v="73 Westbrook Ave, Staten Island, NY 10303, USA"/>
    <n v="40.626642400000001"/>
    <n v="-74.151039699999998"/>
  </r>
  <r>
    <s v="Brokered by Weichert Properties"/>
    <x v="11"/>
    <n v="1125000"/>
    <s v="500,000+"/>
    <n v="3"/>
    <n v="1"/>
    <n v="2185"/>
    <x v="0"/>
    <s v="7 Second Ave Unit 3CNew York, NY 10003"/>
    <x v="0"/>
    <s v="Manhattan"/>
    <s v="7 2nd Ave #3c, New York, NY 10003, USA"/>
    <n v="40.724019699999999"/>
    <n v="-73.991290100000001"/>
  </r>
  <r>
    <s v="Brokered by COMPASS"/>
    <x v="3"/>
    <n v="795000"/>
    <s v="500,000+"/>
    <n v="3"/>
    <n v="1"/>
    <n v="2185"/>
    <x v="0"/>
    <s v="720 Greenwich St Apt 9GManhattan, NY 10014"/>
    <x v="0"/>
    <s v="Manhattan"/>
    <s v="720 Greenwich St #9g, New York, NY 10014, USA"/>
    <n v="40.734598800000001"/>
    <n v="-74.007272999999998"/>
  </r>
  <r>
    <s v="Brokered by Keller Williams NYC"/>
    <x v="3"/>
    <n v="872500"/>
    <s v="500,000+"/>
    <n v="1"/>
    <n v="1"/>
    <n v="2185"/>
    <x v="0"/>
    <s v="32 Gramercy Park S Apt 8BNew York, NY 10003"/>
    <x v="0"/>
    <s v="Manhattan"/>
    <s v="32 Gramercy Pk S #8b, New York, NY 10003, USA"/>
    <n v="40.736982699999999"/>
    <n v="-73.984881000000001"/>
  </r>
  <r>
    <s v="Brokered by E Realty International Corp"/>
    <x v="0"/>
    <n v="654250"/>
    <s v="500,000+"/>
    <n v="2"/>
    <n v="1"/>
    <n v="702"/>
    <x v="4"/>
    <s v="91-23 Corona Ave Unit 7AElmhurst, NY 11373"/>
    <x v="4"/>
    <s v="Flushing"/>
    <s v="91-23 Corona Ave. #7a, Flushing, NY 11373, USA"/>
    <n v="40.742770499999999"/>
    <n v="-73.872751600000001"/>
  </r>
  <r>
    <s v="Brokered by EXIT REALTY PREMIER"/>
    <x v="1"/>
    <n v="749000"/>
    <s v="500,000+"/>
    <n v="3"/>
    <n v="3"/>
    <n v="2002"/>
    <x v="0"/>
    <s v="631 Essex StBrooklyn, NY 11208"/>
    <x v="2"/>
    <s v="Brooklyn"/>
    <s v="631 Essex St, Brooklyn, NY 11208, USA"/>
    <n v="40.6681727"/>
    <n v="-73.880026700000002"/>
  </r>
  <r>
    <s v="Brokered by ACG REALTY NY LLC"/>
    <x v="4"/>
    <n v="699000"/>
    <s v="500,000+"/>
    <n v="5"/>
    <n v="3"/>
    <n v="2090"/>
    <x v="0"/>
    <s v="723 E 211th StBronx, NY 10467"/>
    <x v="3"/>
    <s v="The Bronx"/>
    <s v="723 E 211th St, Bronx, NY 10467, USA"/>
    <n v="40.877740899999999"/>
    <n v="-73.864711700000001"/>
  </r>
  <r>
    <s v="Brokered by Douglas Elliman - 575 Madison Ave"/>
    <x v="0"/>
    <n v="1350000"/>
    <s v="500,000+"/>
    <n v="1"/>
    <n v="2"/>
    <n v="822"/>
    <x v="4"/>
    <s v="2 River Ter Apt 3FNew York, NY 10282"/>
    <x v="0"/>
    <s v="Manhattan"/>
    <s v="2 River Terrace #3f, New York, NY 10282, USA"/>
    <n v="40.7152964"/>
    <n v="-74.016067100000001"/>
  </r>
  <r>
    <s v="Brokered by Corcoran Westside Columbus"/>
    <x v="0"/>
    <n v="995000"/>
    <s v="500,000+"/>
    <n v="1"/>
    <n v="1"/>
    <n v="971"/>
    <x v="4"/>
    <s v="856 Washington Ave Apt 6CBrooklyn, NY 11238"/>
    <x v="2"/>
    <s v="Prospect Heights"/>
    <s v="856 Washington Ave #6c, Brooklyn, NY 11238, USA"/>
    <n v="40.6725244"/>
    <n v="-73.9631215"/>
  </r>
  <r>
    <s v="Brokered by Bah Realty Group Llc"/>
    <x v="3"/>
    <n v="460000"/>
    <s v="300,001-500,000"/>
    <n v="2"/>
    <n v="1"/>
    <n v="2185"/>
    <x v="0"/>
    <s v="7502 Austin St Apt 3AForest Hills, NY 11375"/>
    <x v="4"/>
    <s v="Forest Hills"/>
    <s v="75-02 Austin St #3a, Forest Hills, NY 11375, USA"/>
    <n v="40.717120000000001"/>
    <n v="-73.838965999999999"/>
  </r>
  <r>
    <s v="Brokered by COMPASS"/>
    <x v="3"/>
    <n v="899000"/>
    <s v="500,000+"/>
    <n v="2"/>
    <n v="1"/>
    <n v="940"/>
    <x v="4"/>
    <s v="401 E 74th St Apt 12MManhattan, NY 10021"/>
    <x v="0"/>
    <s v="Manhattan"/>
    <s v="401 E 74th St Apartment 12p, New York, NY 10021, USA"/>
    <n v="40.769186599999998"/>
    <n v="-73.954479500000005"/>
  </r>
  <r>
    <s v="Brokered by Brown Harris Stevens"/>
    <x v="2"/>
    <n v="10500000"/>
    <s v="500,000+"/>
    <n v="7"/>
    <n v="10"/>
    <n v="7040"/>
    <x v="5"/>
    <s v="115-117 W 87th St Unit TownhouseManhattan, NY 10024"/>
    <x v="0"/>
    <s v="New York"/>
    <s v="115 W 87th St, New York, NY 10024, USA"/>
    <n v="40.787573399999999"/>
    <n v="-73.972132700000003"/>
  </r>
  <r>
    <s v="Brokered by Corcoran SoHo"/>
    <x v="1"/>
    <n v="21000000"/>
    <s v="500,000+"/>
    <n v="3"/>
    <n v="3"/>
    <n v="2185"/>
    <x v="0"/>
    <s v="93 Grand StNew York, NY 10013"/>
    <x v="0"/>
    <s v="New York"/>
    <s v="93 Grand St, New York, NY 10013, USA"/>
    <n v="40.721386199999998"/>
    <n v="-74.002106299999994"/>
  </r>
  <r>
    <s v="Brokered by Weichert Properties"/>
    <x v="11"/>
    <n v="1125000"/>
    <s v="500,000+"/>
    <n v="3"/>
    <n v="1"/>
    <n v="2185"/>
    <x v="0"/>
    <s v="7 Second Ave Unit 3CNew York, NY 10003"/>
    <x v="0"/>
    <s v="Manhattan"/>
    <s v="7 2nd Ave #3c, New York, NY 10003, USA"/>
    <n v="40.724019699999999"/>
    <n v="-73.991290100000001"/>
  </r>
  <r>
    <s v="Brokered by Robert Defalco Realty, Inc."/>
    <x v="1"/>
    <n v="829999"/>
    <s v="500,000+"/>
    <n v="3"/>
    <n v="3"/>
    <n v="1380"/>
    <x v="0"/>
    <s v="284 Corbin AveStaten Island, NY 10308"/>
    <x v="1"/>
    <s v="Staten Island"/>
    <s v="284 Corbin Ave, Staten Island, NY 10308, USA"/>
    <n v="40.563706199999999"/>
    <n v="-74.149754999999999"/>
  </r>
  <r>
    <s v="Brokered by COMPASS"/>
    <x v="3"/>
    <n v="1950000"/>
    <s v="500,000+"/>
    <n v="2"/>
    <n v="2"/>
    <n v="1350"/>
    <x v="0"/>
    <s v="246 W End Ave Apt 6AManhattan, NY 10023"/>
    <x v="0"/>
    <s v="Manhattan"/>
    <s v="246 West End Ave Apt 6e, New York, NY 10023, USA"/>
    <n v="40.779048699999997"/>
    <n v="-73.984824000000003"/>
  </r>
  <r>
    <s v="Brokered by Corcoran East Side"/>
    <x v="3"/>
    <n v="740000"/>
    <s v="500,000+"/>
    <n v="2"/>
    <n v="2"/>
    <n v="800"/>
    <x v="4"/>
    <s v="609 Columbus Ave Apt 14CNew York, NY 10024"/>
    <x v="0"/>
    <s v="Manhattan"/>
    <s v="609 Columbus Ave #14c, New York, NY 10024, USA"/>
    <n v="40.788708399999997"/>
    <n v="-73.970009099999999"/>
  </r>
  <r>
    <s v="Brokered by E Realty International Corp"/>
    <x v="0"/>
    <n v="654250"/>
    <s v="500,000+"/>
    <n v="2"/>
    <n v="1"/>
    <n v="702"/>
    <x v="4"/>
    <s v="91-23 Corona Ave Unit 7AElmhurst, NY 11373"/>
    <x v="4"/>
    <s v="Flushing"/>
    <s v="91-23 Corona Ave. #7a, Flushing, NY 11373, USA"/>
    <n v="40.742770499999999"/>
    <n v="-73.872751600000001"/>
  </r>
  <r>
    <s v="Brokered by COMPASS"/>
    <x v="3"/>
    <n v="795000"/>
    <s v="500,000+"/>
    <n v="3"/>
    <n v="1"/>
    <n v="2185"/>
    <x v="0"/>
    <s v="720 Greenwich St Apt 9GManhattan, NY 10014"/>
    <x v="0"/>
    <s v="Manhattan"/>
    <s v="720 Greenwich St #9g, New York, NY 10014, USA"/>
    <n v="40.734598800000001"/>
    <n v="-74.007272999999998"/>
  </r>
  <r>
    <s v="Brokered by Keller Williams NYC"/>
    <x v="3"/>
    <n v="872500"/>
    <s v="500,000+"/>
    <n v="1"/>
    <n v="1"/>
    <n v="2185"/>
    <x v="0"/>
    <s v="32 Gramercy Park S Apt 8BNew York, NY 10003"/>
    <x v="0"/>
    <s v="Manhattan"/>
    <s v="32 Gramercy Pk S #8b, New York, NY 10003, USA"/>
    <n v="40.736982699999999"/>
    <n v="-73.984881000000001"/>
  </r>
  <r>
    <s v="Brokered by North East Queens Realty Corp"/>
    <x v="0"/>
    <n v="518000"/>
    <s v="500,000+"/>
    <n v="1"/>
    <n v="1"/>
    <n v="2185"/>
    <x v="0"/>
    <s v="152-18 Union Tpke Ph BFlushing, NY 11367"/>
    <x v="4"/>
    <s v="Queens"/>
    <s v="152-18 Union Tpke, Flushing, NY 11367, USA"/>
    <n v="40.718869400000003"/>
    <n v="-73.811121700000001"/>
  </r>
  <r>
    <s v="Brokered by BH Realty Group - Manhattan - Headquarters"/>
    <x v="3"/>
    <n v="500000"/>
    <s v="300,001-500,000"/>
    <n v="1"/>
    <n v="1"/>
    <n v="2185"/>
    <x v="0"/>
    <s v="100 Suffolk St Unit 1DDNew York, NY 10002"/>
    <x v="0"/>
    <s v="New York County"/>
    <s v="Suffolk St, New York, NY 10002, USA"/>
    <n v="40.717923999999996"/>
    <n v="-73.986646800000003"/>
  </r>
  <r>
    <s v="Brokered by Corcoran East Side"/>
    <x v="9"/>
    <n v="1175000"/>
    <s v="500,000+"/>
    <n v="3"/>
    <n v="1"/>
    <n v="1500"/>
    <x v="0"/>
    <s v="145 Central Park W Apt 1BNew York, NY 10023"/>
    <x v="0"/>
    <s v="Manhattan"/>
    <s v="145 Central Park W #1b, New York, NY 10023, USA"/>
    <n v="40.7778949"/>
    <n v="-73.975097199999993"/>
  </r>
  <r>
    <s v="Brokered by COMPASS"/>
    <x v="3"/>
    <n v="275000"/>
    <s v="100,001-300,000"/>
    <n v="2"/>
    <n v="1"/>
    <n v="815"/>
    <x v="4"/>
    <s v="800 Grand Concourse Apt GmsBronx, NY 10451"/>
    <x v="3"/>
    <s v="The Bronx"/>
    <s v="800 Grand Concourse, Bronx, NY 10451, USA"/>
    <n v="40.824869900000003"/>
    <n v="-73.922982899999994"/>
  </r>
  <r>
    <s v="Brokered by COMPASS"/>
    <x v="3"/>
    <n v="550000"/>
    <s v="500,000+"/>
    <n v="3"/>
    <n v="1"/>
    <n v="2185"/>
    <x v="0"/>
    <s v="201 E 21st St Apt 2HManhattan, NY 10010"/>
    <x v="0"/>
    <s v="Manhattan"/>
    <s v="201 E 21st St #2b, New York, NY 10010, USA"/>
    <n v="40.737545599999997"/>
    <n v="-73.983696499999994"/>
  </r>
  <r>
    <s v="Brokered by R New York"/>
    <x v="4"/>
    <n v="2500000"/>
    <s v="500,000+"/>
    <n v="3"/>
    <n v="3"/>
    <n v="4100"/>
    <x v="0"/>
    <s v="18 W 127th StNew York, NY 10027"/>
    <x v="0"/>
    <s v="New York"/>
    <s v="18 W 127th St, New York, NY 10027, USA"/>
    <n v="40.8079404"/>
    <n v="-73.942353999999995"/>
  </r>
  <r>
    <s v="NoBroker"/>
    <x v="4"/>
    <n v="2000000"/>
    <s v="500,000+"/>
    <n v="8"/>
    <n v="3"/>
    <n v="2185"/>
    <x v="0"/>
    <s v="2324 60th StBrooklyn, NY 11204"/>
    <x v="2"/>
    <s v="Brooklyn"/>
    <s v="2324 60th St, Brooklyn, NY 11204, USA"/>
    <n v="40.6147578"/>
    <n v="-73.975714100000005"/>
  </r>
  <r>
    <s v="Brokered by TRACEY REAL ESTATE"/>
    <x v="1"/>
    <n v="975000"/>
    <s v="500,000+"/>
    <n v="3"/>
    <n v="2"/>
    <n v="1400"/>
    <x v="0"/>
    <s v="2115 Kenmore CtBrooklyn, NY 11235"/>
    <x v="2"/>
    <s v="Brooklyn"/>
    <s v="2115 Kenmore Ct, Brooklyn, NY 11235, USA"/>
    <n v="40.585665499999998"/>
    <n v="-73.947245199999998"/>
  </r>
  <r>
    <s v="Brokered by Benjamin Realty Since 1980"/>
    <x v="3"/>
    <n v="279000"/>
    <s v="100,001-300,000"/>
    <n v="1"/>
    <n v="1"/>
    <n v="800"/>
    <x v="4"/>
    <s v="76-66 Austin St Unit 2OForest Hills, NY 11375"/>
    <x v="4"/>
    <s v="Forest Hills"/>
    <s v="7666 Austin St Apt 2m, Forest Hills, NY 11375, USA"/>
    <n v="40.715199900000002"/>
    <n v="-73.836110000000005"/>
  </r>
  <r>
    <s v="Brokered by Jamie &amp; Connie Real Estate Grp"/>
    <x v="9"/>
    <n v="1058000"/>
    <s v="500,000+"/>
    <n v="3"/>
    <n v="2"/>
    <n v="2185"/>
    <x v="0"/>
    <s v="105-26 65th RdForest Hills, NY 11375"/>
    <x v="4"/>
    <s v="Queens"/>
    <s v="105-26 65th Rd, Flushing, NY 11375, USA"/>
    <n v="40.730374599999998"/>
    <n v="-73.849728600000006"/>
  </r>
  <r>
    <s v="NoBroker"/>
    <x v="3"/>
    <n v="189000"/>
    <s v="100,001-300,000"/>
    <n v="3"/>
    <n v="1"/>
    <n v="300"/>
    <x v="2"/>
    <s v="460 Ovington Ave Apt 2HBrooklyn, NY 11209"/>
    <x v="2"/>
    <s v="Bay Ridge"/>
    <s v="460 Ovington Ave #2h, Brooklyn, NY 11209, USA"/>
    <n v="40.632771400000003"/>
    <n v="-74.022250999999997"/>
  </r>
  <r>
    <s v="Brokered by Douglas Elliman - 575 Madison Ave"/>
    <x v="3"/>
    <n v="3450000"/>
    <s v="500,000+"/>
    <n v="3"/>
    <n v="4"/>
    <n v="1965"/>
    <x v="0"/>
    <s v="329 W 71st St Apt 4New York, NY 10023"/>
    <x v="0"/>
    <s v="Manhattan"/>
    <s v="329 W 71st St Apt 4, New York, NY 10023, USA"/>
    <n v="40.779476500000001"/>
    <n v="-73.985425800000002"/>
  </r>
  <r>
    <s v="Brokered by E Realty International Corp"/>
    <x v="0"/>
    <n v="550000"/>
    <s v="500,000+"/>
    <n v="2"/>
    <n v="2"/>
    <n v="721"/>
    <x v="4"/>
    <s v="60-70 Woodhaven Blvd Unit 3CElmhurst, NY 11373"/>
    <x v="4"/>
    <s v="Elmhurst"/>
    <s v="60-70 Woodhaven Blvd #3c, Elmhurst, NY 11373, USA"/>
    <n v="40.730135799999999"/>
    <n v="-73.871999000000002"/>
  </r>
  <r>
    <s v="Brokered by Winzone Realty Inc"/>
    <x v="4"/>
    <n v="1499000"/>
    <s v="500,000+"/>
    <n v="5"/>
    <n v="2"/>
    <n v="1520"/>
    <x v="0"/>
    <s v="42-22 191 StFlushing, NY 11358"/>
    <x v="4"/>
    <s v="Queens"/>
    <s v="42-22 191st St, Flushing, NY 11358, USA"/>
    <n v="40.758776699999999"/>
    <n v="-73.790887699999999"/>
  </r>
  <r>
    <s v="Brokered by KELLER WILLIAMS REALTY LANDMARK II"/>
    <x v="4"/>
    <n v="1299999"/>
    <s v="500,000+"/>
    <n v="4"/>
    <n v="2"/>
    <n v="2185"/>
    <x v="0"/>
    <s v="33-54 10th StLong Island City, NY 11106"/>
    <x v="4"/>
    <s v="Queens"/>
    <s v="33-54 10th St, Astoria, NY 11106, USA"/>
    <n v="40.766060699999997"/>
    <n v="-73.938131499999997"/>
  </r>
  <r>
    <s v="Brokered by Signature Premier Properties"/>
    <x v="3"/>
    <n v="219000"/>
    <s v="100,001-300,000"/>
    <n v="1"/>
    <n v="1"/>
    <n v="2185"/>
    <x v="0"/>
    <s v="54-44 Litttle Neck Pkwy Unit 3PLittle Neck, NY 11362"/>
    <x v="4"/>
    <s v="Little Neck"/>
    <s v="54-44 Little Neck Pkwy #3, Little Neck, NY 11362, USA"/>
    <n v="40.765777399999997"/>
    <n v="-73.725421299999994"/>
  </r>
  <r>
    <s v="Brokered by Sotheby's International Realty - East Side Manhattan Brokerage"/>
    <x v="0"/>
    <n v="2600000"/>
    <s v="500,000+"/>
    <n v="3"/>
    <n v="2"/>
    <n v="1729"/>
    <x v="0"/>
    <s v="242 E 15th St Apt 1New York, NY 10003"/>
    <x v="0"/>
    <s v="Manhattan"/>
    <s v="242 E 15th St APT 1, New York, NY 10003, USA"/>
    <n v="40.733030999999997"/>
    <n v="-73.985036800000003"/>
  </r>
  <r>
    <s v="Brokered by RE MAX Real Estate Professionals"/>
    <x v="1"/>
    <n v="825900"/>
    <s v="500,000+"/>
    <n v="3"/>
    <n v="2"/>
    <n v="1923"/>
    <x v="0"/>
    <s v="50 Sleepy Hollow RdStaten Island, NY 10314"/>
    <x v="1"/>
    <s v="Staten Island"/>
    <s v="50 Sleepy Hollow Rd, Staten Island, NY 10314, USA"/>
    <n v="40.594143000000003"/>
    <n v="-74.165867399999996"/>
  </r>
  <r>
    <s v="Brokered by Nest Seekers Bedford- Stuyvesant"/>
    <x v="3"/>
    <n v="370000"/>
    <s v="300,001-500,000"/>
    <n v="1"/>
    <n v="1"/>
    <n v="680"/>
    <x v="4"/>
    <s v="850 Saint Marks Ave Apt 2JBrooklyn, NY 11213"/>
    <x v="2"/>
    <s v="Crown Heights"/>
    <s v="850 St Marks Ave #2j, Brooklyn, NY 11213, USA"/>
    <n v="40.674716199999999"/>
    <n v="-73.944828000000001"/>
  </r>
  <r>
    <s v="Brokered by CENTURY 21 Achievers"/>
    <x v="1"/>
    <n v="569000"/>
    <s v="500,000+"/>
    <n v="2"/>
    <n v="1"/>
    <n v="840"/>
    <x v="4"/>
    <s v="765 Shepherd AveBrooklyn, NY 11208"/>
    <x v="2"/>
    <s v="Brooklyn"/>
    <s v="765 Shepherd Ave, Brooklyn, NY 11208, USA"/>
    <n v="40.665688899999999"/>
    <n v="-73.877317899999994"/>
  </r>
  <r>
    <s v="Brokered by Home Global Realty"/>
    <x v="4"/>
    <n v="890000"/>
    <s v="500,000+"/>
    <n v="4"/>
    <n v="3"/>
    <n v="2185"/>
    <x v="0"/>
    <s v="21 Adler PlBrooklyn, NY 11208"/>
    <x v="2"/>
    <s v="Brooklyn"/>
    <s v="21 Adler Pl, Brooklyn, NY 11208, USA"/>
    <n v="40.6850983"/>
    <n v="-73.871746299999998"/>
  </r>
  <r>
    <s v="Brokered by EXIT REALTY PREMIER"/>
    <x v="1"/>
    <n v="749000"/>
    <s v="500,000+"/>
    <n v="3"/>
    <n v="3"/>
    <n v="2002"/>
    <x v="0"/>
    <s v="631 Essex StBrooklyn, NY 11208"/>
    <x v="2"/>
    <s v="Brooklyn"/>
    <s v="631 Essex St, Brooklyn, NY 11208, USA"/>
    <n v="40.6681727"/>
    <n v="-73.880026700000002"/>
  </r>
  <r>
    <s v="Brokered by CENTURY 21 KR REALTY"/>
    <x v="9"/>
    <n v="555000"/>
    <s v="500,000+"/>
    <n v="3"/>
    <n v="3"/>
    <n v="2185"/>
    <x v="0"/>
    <s v="780 Stafford AveStaten Island, NY 10309"/>
    <x v="1"/>
    <s v="Staten Island"/>
    <s v="780 Stafford Ave, Staten Island, NY 10309, USA"/>
    <n v="40.540343700000001"/>
    <n v="-74.204106499999995"/>
  </r>
  <r>
    <s v="Brokered by Geo Real Estate Group Inc"/>
    <x v="4"/>
    <n v="799000"/>
    <s v="500,000+"/>
    <n v="3"/>
    <n v="2"/>
    <n v="2185"/>
    <x v="0"/>
    <s v="8324 Glenwood RdBrooklyn, NY 11236"/>
    <x v="2"/>
    <s v="Brooklyn"/>
    <s v="8324 Glenwood Rd, Brooklyn, NY 11236, USA"/>
    <n v="40.638624"/>
    <n v="-73.911935999999997"/>
  </r>
  <r>
    <s v="Brokered by STROFFOLINO REALTY LLC"/>
    <x v="4"/>
    <n v="2300000"/>
    <s v="500,000+"/>
    <n v="3"/>
    <n v="3"/>
    <n v="2355"/>
    <x v="0"/>
    <s v="2502 84th StBrooklyn, NY 11214"/>
    <x v="2"/>
    <s v="Kings County"/>
    <s v="2502 84th St, Brooklyn, NY 11214, USA"/>
    <n v="40.598829799999997"/>
    <n v="-73.985964300000006"/>
  </r>
  <r>
    <s v="Brokered by Fine Choice Realty Inc"/>
    <x v="1"/>
    <n v="799000"/>
    <s v="500,000+"/>
    <n v="3"/>
    <n v="2"/>
    <n v="1989"/>
    <x v="0"/>
    <s v="217 Remsen AveBrooklyn, NY 11212"/>
    <x v="2"/>
    <s v="Brooklyn"/>
    <s v="217 Remsen Ave, Brooklyn, NY 11212, USA"/>
    <n v="40.659260400000001"/>
    <n v="-73.926773499999996"/>
  </r>
  <r>
    <s v="NoBroker"/>
    <x v="4"/>
    <n v="2000000"/>
    <s v="500,000+"/>
    <n v="8"/>
    <n v="3"/>
    <n v="2185"/>
    <x v="0"/>
    <s v="2324 60th StBrooklyn, NY 11204"/>
    <x v="2"/>
    <s v="Brooklyn"/>
    <s v="2324 60th St, Brooklyn, NY 11204, USA"/>
    <n v="40.6147578"/>
    <n v="-73.975714100000005"/>
  </r>
  <r>
    <s v="Brokered by COMPASS"/>
    <x v="0"/>
    <n v="2500000"/>
    <s v="500,000+"/>
    <n v="2"/>
    <n v="2"/>
    <n v="1111"/>
    <x v="0"/>
    <s v="49 N 8th St Apt 6EBrooklyn, NY 11249"/>
    <x v="2"/>
    <s v="Williamsburg"/>
    <s v="49 N 8th St #6e, Brooklyn, NY 11249, USA"/>
    <n v="40.720852800000003"/>
    <n v="-73.960909099999995"/>
  </r>
  <r>
    <s v="Brokered by Sotheby's International Realty - East Side Manhattan Brokerage"/>
    <x v="0"/>
    <n v="2600000"/>
    <s v="500,000+"/>
    <n v="3"/>
    <n v="2"/>
    <n v="1729"/>
    <x v="0"/>
    <s v="242 E 15th St Apt 1New York, NY 10003"/>
    <x v="0"/>
    <s v="Manhattan"/>
    <s v="242 E 15th St APT 1, New York, NY 10003, USA"/>
    <n v="40.733030999999997"/>
    <n v="-73.985036800000003"/>
  </r>
  <r>
    <s v="Brokered by Silverside Realty LLC"/>
    <x v="4"/>
    <n v="799000"/>
    <s v="500,000+"/>
    <n v="6"/>
    <n v="3"/>
    <n v="2000"/>
    <x v="0"/>
    <s v="4568 Carpenter AveBronx, NY 10470"/>
    <x v="3"/>
    <s v="The Bronx"/>
    <s v="4568 Carpenter Ave, Bronx, NY 10470, USA"/>
    <n v="40.902780200000002"/>
    <n v="-73.854058800000004"/>
  </r>
  <r>
    <s v="Brokered by Akcess24homes Inc"/>
    <x v="0"/>
    <n v="349000"/>
    <s v="300,001-500,000"/>
    <n v="2"/>
    <n v="1"/>
    <n v="2185"/>
    <x v="0"/>
    <s v="97-52 75th St Unit B42Ozone Park, NY 11416"/>
    <x v="4"/>
    <s v="Queens"/>
    <s v="97-52 75th St, Ozone Park, NY 11416, USA"/>
    <n v="40.679751699999997"/>
    <n v="-73.8624978"/>
  </r>
  <r>
    <s v="Brokered by RE MAX Elite"/>
    <x v="9"/>
    <n v="1299999"/>
    <s v="500,000+"/>
    <n v="6"/>
    <n v="5"/>
    <n v="3608"/>
    <x v="0"/>
    <s v="557 Beach 129th StQueens, NY 11694"/>
    <x v="4"/>
    <s v="Queens"/>
    <s v="557 Beach 129th St, Rockaway Park, NY 11694, USA"/>
    <n v="40.581207300000003"/>
    <n v="-73.851244600000001"/>
  </r>
  <r>
    <s v="Brokered by Winzone Realty Inc"/>
    <x v="4"/>
    <n v="1380000"/>
    <s v="500,000+"/>
    <n v="12"/>
    <n v="3"/>
    <n v="2681"/>
    <x v="0"/>
    <s v="164-08 85th AveJamaica, NY 11432"/>
    <x v="4"/>
    <s v="Queens"/>
    <s v="164-08 85th Ave, Jamaica, NY 11432, USA"/>
    <n v="40.712448000000002"/>
    <n v="-73.800850999999994"/>
  </r>
  <r>
    <s v="Brokered by REAL NEW YORK - Remote Brooklyn"/>
    <x v="0"/>
    <n v="499000"/>
    <s v="300,001-500,000"/>
    <n v="3"/>
    <n v="1"/>
    <n v="472"/>
    <x v="2"/>
    <s v="127 W 112th St Apt 1BNew York, NY 10026"/>
    <x v="0"/>
    <s v="Manhattan"/>
    <s v="127 W 112th St #1b, New York, NY 10026, USA"/>
    <n v="40.800381999999999"/>
    <n v="-73.953136000000001"/>
  </r>
  <r>
    <s v="Brokered by J Shayovitz Real Estate Corp"/>
    <x v="3"/>
    <n v="4750000"/>
    <s v="500,000+"/>
    <n v="3"/>
    <n v="3"/>
    <n v="2969"/>
    <x v="0"/>
    <s v="1175 Park Ave Unit 1CNew York, NY 10128"/>
    <x v="0"/>
    <s v="Manhattan"/>
    <s v="1175 Park Ave #1c, New York, NY 10128, USA"/>
    <n v="40.784392099999998"/>
    <n v="-73.953840499999998"/>
  </r>
  <r>
    <s v="Brokered by New York Way Real Estate Corp"/>
    <x v="3"/>
    <n v="285000"/>
    <s v="100,001-300,000"/>
    <n v="1"/>
    <n v="1"/>
    <n v="2185"/>
    <x v="0"/>
    <s v="51-42 30 Ave Unit 2Woodside, NY 11377"/>
    <x v="4"/>
    <s v="Woodside"/>
    <s v="51-42 30th Ave. #2, Woodside, NY 11377, USA"/>
    <n v="40.758694400000003"/>
    <n v="-73.904916099999994"/>
  </r>
  <r>
    <s v="Brokered by Serhant"/>
    <x v="0"/>
    <n v="789000"/>
    <s v="500,000+"/>
    <n v="3"/>
    <n v="3"/>
    <n v="800"/>
    <x v="4"/>
    <s v="109 Lafayette St Rm 502New York, NY 10013"/>
    <x v="0"/>
    <s v="Manhattan"/>
    <s v="109 Lafayette St RM 502, New York, NY 10013, USA"/>
    <n v="40.717926200000001"/>
    <n v="-74.000594199999995"/>
  </r>
  <r>
    <s v="Brokered by Corcoran East Side"/>
    <x v="3"/>
    <n v="370000"/>
    <s v="300,001-500,000"/>
    <n v="3"/>
    <n v="1"/>
    <n v="2185"/>
    <x v="0"/>
    <s v="342 E 53rd St Apt 6CNew York, NY 10022"/>
    <x v="0"/>
    <s v="Manhattan"/>
    <s v="342 E 53rd St #6c, New York, NY 10022, USA"/>
    <n v="40.755822299999998"/>
    <n v="-73.965513799999997"/>
  </r>
  <r>
    <s v="Brokered by Ilite Realty Inc"/>
    <x v="4"/>
    <n v="1700000"/>
    <s v="500,000+"/>
    <n v="3"/>
    <n v="7"/>
    <n v="7854"/>
    <x v="5"/>
    <s v="448 40th StBrooklyn, NY 11232"/>
    <x v="2"/>
    <s v="Brooklyn"/>
    <s v="448 40th St, Brooklyn, NY 11232, USA"/>
    <n v="40.651222099999998"/>
    <n v="-74.005780200000004"/>
  </r>
  <r>
    <s v="Brokered by Engel &amp; Vï¿½ï¿½ï¿½ï¿½ï¿½ï¿½ï¿½"/>
    <x v="3"/>
    <n v="1950000"/>
    <s v="500,000+"/>
    <n v="2"/>
    <n v="4"/>
    <n v="2185"/>
    <x v="0"/>
    <s v="700 Park Ave Unit 20ANew York, NY 10021"/>
    <x v="0"/>
    <s v="Manhattan"/>
    <s v="700 Park Ave #20a, New York, NY 10021, USA"/>
    <n v="40.769478499999998"/>
    <n v="-73.965388899999994"/>
  </r>
  <r>
    <s v="Brokered by Brown Harris Stevens"/>
    <x v="0"/>
    <n v="945000"/>
    <s v="500,000+"/>
    <n v="2"/>
    <n v="2"/>
    <n v="903"/>
    <x v="4"/>
    <s v="2351 Adam Clayton Powell Jr Blvd Apt 614Manhattan, NY 10030"/>
    <x v="0"/>
    <s v="Manhattan"/>
    <s v="2351 Adam Clayton Powell Jr Blvd Apartment 614, New York, NY 10030, USA"/>
    <n v="40.816710999999998"/>
    <n v="-73.942049999999995"/>
  </r>
  <r>
    <s v="Brokered by RE MAX Edge"/>
    <x v="4"/>
    <n v="2999999"/>
    <s v="500,000+"/>
    <n v="15"/>
    <n v="9"/>
    <n v="3600"/>
    <x v="0"/>
    <s v="2825-2827 W 15th StBrooklyn, NY 11224"/>
    <x v="2"/>
    <s v="Brooklyn"/>
    <s v="2825 W 15th St, Brooklyn, NY 11224, USA"/>
    <n v="40.578449599999999"/>
    <n v="-73.982738900000001"/>
  </r>
  <r>
    <s v="Brokered by COMPASS"/>
    <x v="3"/>
    <n v="599000"/>
    <s v="500,000+"/>
    <n v="1"/>
    <n v="1"/>
    <n v="2185"/>
    <x v="0"/>
    <s v="222 E 80th St Apt 3AManhattan, NY 10075"/>
    <x v="0"/>
    <s v="Manhattan"/>
    <s v="222 E 80th St #3a, New York, NY 10075, USA"/>
    <n v="40.774349999999998"/>
    <n v="-73.955878999999996"/>
  </r>
  <r>
    <s v="Brokered by Mjr Real Estate Llc"/>
    <x v="3"/>
    <n v="245000"/>
    <s v="100,001-300,000"/>
    <n v="1"/>
    <n v="1"/>
    <n v="2185"/>
    <x v="0"/>
    <s v="97-40 62 Dr Unit LgRego Park, NY 11374"/>
    <x v="4"/>
    <s v="Queens"/>
    <s v="97-40 62nd Dr, Rego Park, NY 11374, USA"/>
    <n v="40.732537899999997"/>
    <n v="-73.860151599999995"/>
  </r>
  <r>
    <s v="Brokered by Douglas Elliman - 575 Madison Ave"/>
    <x v="3"/>
    <n v="1275000"/>
    <s v="500,000+"/>
    <n v="1"/>
    <n v="1"/>
    <n v="2185"/>
    <x v="0"/>
    <s v="427 W 21st St Unit GardenNew York, NY 10011"/>
    <x v="0"/>
    <s v="New York"/>
    <s v="427 W 21st St, New York, NY 10011, USA"/>
    <n v="40.745881699999998"/>
    <n v="-74.0033976"/>
  </r>
  <r>
    <s v="Brokered by E Realty International Corp"/>
    <x v="0"/>
    <n v="598125"/>
    <s v="500,000+"/>
    <n v="2"/>
    <n v="1"/>
    <n v="655"/>
    <x v="4"/>
    <s v="91-23 Corona Ave Unit 4GElmhurst, NY 11373"/>
    <x v="4"/>
    <s v="Flushing"/>
    <s v="91-23 Corona Ave. #4b, Flushing, NY 11373, USA"/>
    <n v="40.742770499999999"/>
    <n v="-73.872751600000001"/>
  </r>
  <r>
    <s v="Brokered by Nyc Realty Brokers Llc"/>
    <x v="3"/>
    <n v="349000"/>
    <s v="300,001-500,000"/>
    <n v="1"/>
    <n v="1"/>
    <n v="750"/>
    <x v="4"/>
    <s v="460 Neptune Ave Apt 14OBrooklyn, NY 11224"/>
    <x v="2"/>
    <s v="Coney Island"/>
    <s v="460 Neptune Ave #14a, Brooklyn, NY 11224, USA"/>
    <n v="40.579146999999999"/>
    <n v="-73.9709488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7D051E-F866-4C7D-A3BA-25A52C53AE3A}"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C41" firstHeaderRow="0" firstDataRow="1" firstDataCol="1"/>
  <pivotFields count="14">
    <pivotField showAll="0"/>
    <pivotField showAll="0"/>
    <pivotField numFmtId="164" showAll="0"/>
    <pivotField showAll="0"/>
    <pivotField dataField="1" showAll="0"/>
    <pivotField dataField="1" showAll="0"/>
    <pivotField showAll="0"/>
    <pivotField axis="axisRow" showAll="0">
      <items count="7">
        <item x="2"/>
        <item x="4"/>
        <item x="0"/>
        <item x="5"/>
        <item x="3"/>
        <item x="1"/>
        <item t="default"/>
      </items>
    </pivotField>
    <pivotField showAll="0"/>
    <pivotField showAll="0">
      <items count="6">
        <item x="2"/>
        <item x="0"/>
        <item x="4"/>
        <item x="1"/>
        <item x="3"/>
        <item t="default"/>
      </items>
    </pivotField>
    <pivotField showAll="0"/>
    <pivotField showAll="0"/>
    <pivotField showAll="0"/>
    <pivotField showAll="0"/>
  </pivotFields>
  <rowFields count="1">
    <field x="7"/>
  </rowFields>
  <rowItems count="7">
    <i>
      <x/>
    </i>
    <i>
      <x v="1"/>
    </i>
    <i>
      <x v="2"/>
    </i>
    <i>
      <x v="3"/>
    </i>
    <i>
      <x v="4"/>
    </i>
    <i>
      <x v="5"/>
    </i>
    <i t="grand">
      <x/>
    </i>
  </rowItems>
  <colFields count="1">
    <field x="-2"/>
  </colFields>
  <colItems count="2">
    <i>
      <x/>
    </i>
    <i i="1">
      <x v="1"/>
    </i>
  </colItems>
  <dataFields count="2">
    <dataField name="Average of BATH" fld="5" subtotal="average" baseField="7" baseItem="0" numFmtId="1"/>
    <dataField name="Average of BEDS" fld="4" subtotal="average" baseField="7" baseItem="5"/>
  </dataFields>
  <formats count="1">
    <format dxfId="14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096A7-942B-4B71-8B2F-D96BBDD6922E}" name="PivotTable2"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31" firstHeaderRow="1" firstDataRow="1" firstDataCol="1"/>
  <pivotFields count="14">
    <pivotField dataField="1" showAll="0"/>
    <pivotField axis="axisRow" showAll="0" sortType="ascending">
      <items count="13">
        <item x="2"/>
        <item x="9"/>
        <item x="5"/>
        <item x="4"/>
        <item x="10"/>
        <item x="7"/>
        <item x="1"/>
        <item x="8"/>
        <item x="3"/>
        <item x="6"/>
        <item x="11"/>
        <item x="0"/>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items count="6">
        <item x="2"/>
        <item x="0"/>
        <item x="4"/>
        <item x="1"/>
        <item x="3"/>
        <item t="default"/>
      </items>
    </pivotField>
    <pivotField showAll="0"/>
    <pivotField showAll="0"/>
    <pivotField showAll="0"/>
    <pivotField showAll="0"/>
  </pivotFields>
  <rowFields count="1">
    <field x="1"/>
  </rowFields>
  <rowItems count="13">
    <i>
      <x v="4"/>
    </i>
    <i>
      <x v="10"/>
    </i>
    <i>
      <x v="7"/>
    </i>
    <i>
      <x v="2"/>
    </i>
    <i>
      <x v="5"/>
    </i>
    <i>
      <x v="9"/>
    </i>
    <i>
      <x v="1"/>
    </i>
    <i>
      <x/>
    </i>
    <i>
      <x v="3"/>
    </i>
    <i>
      <x v="11"/>
    </i>
    <i>
      <x v="6"/>
    </i>
    <i>
      <x v="8"/>
    </i>
    <i t="grand">
      <x/>
    </i>
  </rowItems>
  <colItems count="1">
    <i/>
  </colItems>
  <dataFields count="1">
    <dataField name="Count of BROKERTITLE" fld="0" subtotal="count" baseField="0" baseItem="0"/>
  </dataFields>
  <formats count="1">
    <format dxfId="143">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0"/>
          </reference>
        </references>
      </pivotArea>
    </chartFormat>
    <chartFormat chart="0" format="2" series="1">
      <pivotArea type="data" outline="0" fieldPosition="0">
        <references count="2">
          <reference field="4294967294" count="1" selected="0">
            <x v="0"/>
          </reference>
          <reference field="1" count="1" selected="0">
            <x v="9"/>
          </reference>
        </references>
      </pivotArea>
    </chartFormat>
    <chartFormat chart="0" format="3" series="1">
      <pivotArea type="data" outline="0" fieldPosition="0">
        <references count="2">
          <reference field="4294967294" count="1" selected="0">
            <x v="0"/>
          </reference>
          <reference field="1" count="1" selected="0">
            <x v="8"/>
          </reference>
        </references>
      </pivotArea>
    </chartFormat>
    <chartFormat chart="0" format="4" series="1">
      <pivotArea type="data" outline="0" fieldPosition="0">
        <references count="2">
          <reference field="4294967294" count="1" selected="0">
            <x v="0"/>
          </reference>
          <reference field="1" count="1" selected="0">
            <x v="7"/>
          </reference>
        </references>
      </pivotArea>
    </chartFormat>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6AD7F-544E-4245-A690-50FE01B77F20}" name="PivotTable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4" firstHeaderRow="1" firstDataRow="1" firstDataCol="1"/>
  <pivotFields count="14">
    <pivotField showAll="0"/>
    <pivotField axis="axisRow" showAll="0" sortType="ascending">
      <items count="13">
        <item x="0"/>
        <item x="11"/>
        <item x="6"/>
        <item x="3"/>
        <item x="8"/>
        <item x="1"/>
        <item x="7"/>
        <item x="10"/>
        <item x="4"/>
        <item x="5"/>
        <item x="9"/>
        <item x="2"/>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showAll="0"/>
    <pivotField showAll="0">
      <items count="6">
        <item x="2"/>
        <item x="0"/>
        <item x="4"/>
        <item x="1"/>
        <item x="3"/>
        <item t="default"/>
      </items>
    </pivotField>
    <pivotField showAll="0"/>
    <pivotField showAll="0"/>
    <pivotField showAll="0"/>
    <pivotField showAll="0"/>
  </pivotFields>
  <rowFields count="1">
    <field x="1"/>
  </rowFields>
  <rowItems count="13">
    <i>
      <x v="2"/>
    </i>
    <i>
      <x v="1"/>
    </i>
    <i>
      <x v="6"/>
    </i>
    <i>
      <x v="3"/>
    </i>
    <i>
      <x v="7"/>
    </i>
    <i>
      <x v="10"/>
    </i>
    <i>
      <x v="4"/>
    </i>
    <i>
      <x v="8"/>
    </i>
    <i>
      <x v="9"/>
    </i>
    <i>
      <x/>
    </i>
    <i>
      <x v="5"/>
    </i>
    <i>
      <x v="11"/>
    </i>
    <i t="grand">
      <x/>
    </i>
  </rowItems>
  <colItems count="1">
    <i/>
  </colItems>
  <dataFields count="1">
    <dataField name="Average of PRICE" fld="2" subtotal="average" baseField="1" baseItem="0" numFmtId="164"/>
  </dataFields>
  <formats count="1">
    <format dxfId="1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E7169-6390-4720-963F-EF9BC73074A2}" name="PivotTable8"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4">
    <pivotField dataField="1" showAll="0"/>
    <pivotField showAll="0"/>
    <pivotField numFmtId="164" showAll="0"/>
    <pivotField showAll="0"/>
    <pivotField showAll="0"/>
    <pivotField showAll="0"/>
    <pivotField showAll="0"/>
    <pivotField showAll="0"/>
    <pivotField showAll="0"/>
    <pivotField showAll="0">
      <items count="6">
        <item x="2"/>
        <item x="0"/>
        <item x="4"/>
        <item x="1"/>
        <item x="3"/>
        <item t="default"/>
      </items>
    </pivotField>
    <pivotField showAll="0"/>
    <pivotField showAll="0"/>
    <pivotField showAll="0"/>
    <pivotField showAll="0"/>
  </pivotFields>
  <rowItems count="1">
    <i/>
  </rowItems>
  <colItems count="1">
    <i/>
  </colItems>
  <dataFields count="1">
    <dataField name="Available Units" fld="0" subtotal="count" baseField="0" baseItem="0"/>
  </dataFields>
  <formats count="2">
    <format dxfId="141">
      <pivotArea outline="0" collapsedLevelsAreSubtotals="1" fieldPosition="0"/>
    </format>
    <format dxfId="1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CE8846D4-ADD5-439A-BB51-9EC44C6EBE28}" sourceName="BOROUGH">
  <pivotTables>
    <pivotTable tabId="2" name="PivotTable1"/>
    <pivotTable tabId="3" name="PivotTable8"/>
    <pivotTable tabId="2" name="PivotTable2"/>
    <pivotTable tabId="2" name="PivotTable3"/>
  </pivotTables>
  <data>
    <tabular pivotCacheId="1740762469">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ROUGH" xr10:uid="{6805E12E-C246-4A28-B64A-9DD82592DFCD}" cache="Slicer_BOROUGH" caption="BOROUGH" style="SlicerStyleLight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02"/>
  <sheetViews>
    <sheetView workbookViewId="0">
      <selection activeCell="D13" sqref="D13"/>
    </sheetView>
  </sheetViews>
  <sheetFormatPr defaultRowHeight="15" x14ac:dyDescent="0.25"/>
  <cols>
    <col min="1" max="1" width="80.42578125" bestFit="1" customWidth="1"/>
    <col min="2" max="2" width="24.42578125" bestFit="1" customWidth="1"/>
    <col min="3" max="3" width="16.85546875" style="1" bestFit="1" customWidth="1"/>
    <col min="4" max="4" width="16.85546875" style="1" customWidth="1"/>
    <col min="5" max="5" width="5.42578125" bestFit="1" customWidth="1"/>
    <col min="6" max="6" width="5.5703125" bestFit="1" customWidth="1"/>
    <col min="7" max="8" width="17.85546875" customWidth="1"/>
    <col min="9" max="9" width="80.85546875" bestFit="1" customWidth="1"/>
    <col min="10" max="10" width="16.5703125" style="10" bestFit="1" customWidth="1"/>
    <col min="11" max="11" width="32" bestFit="1" customWidth="1"/>
    <col min="12" max="12" width="76.5703125" bestFit="1" customWidth="1"/>
    <col min="13" max="13" width="11" bestFit="1" customWidth="1"/>
    <col min="14" max="14" width="11.7109375" bestFit="1" customWidth="1"/>
  </cols>
  <sheetData>
    <row r="1" spans="1:14" x14ac:dyDescent="0.25">
      <c r="A1" t="s">
        <v>0</v>
      </c>
      <c r="B1" t="s">
        <v>1</v>
      </c>
      <c r="C1" s="1" t="s">
        <v>2</v>
      </c>
      <c r="D1" s="1" t="s">
        <v>10360</v>
      </c>
      <c r="E1" t="s">
        <v>3</v>
      </c>
      <c r="F1" t="s">
        <v>4</v>
      </c>
      <c r="G1" t="s">
        <v>5</v>
      </c>
      <c r="H1" t="s">
        <v>10359</v>
      </c>
      <c r="I1" t="s">
        <v>6</v>
      </c>
      <c r="J1" s="10" t="s">
        <v>10380</v>
      </c>
      <c r="K1" t="s">
        <v>7</v>
      </c>
      <c r="L1" t="s">
        <v>8</v>
      </c>
      <c r="M1" t="s">
        <v>9</v>
      </c>
      <c r="N1" t="s">
        <v>10</v>
      </c>
    </row>
    <row r="2" spans="1:14" x14ac:dyDescent="0.25">
      <c r="A2" t="s">
        <v>11</v>
      </c>
      <c r="B2" t="s">
        <v>10350</v>
      </c>
      <c r="C2" s="1">
        <v>315000</v>
      </c>
      <c r="D2" s="1" t="str">
        <f>IF(C2&lt;=5000, "2,000-5,000", IF(C2&lt;=10000, "5,001-10,000", IF(C2&lt;=20000, "10,001-20,000", IF(C2&lt;=50000, "20,001-50,000", IF(C2&lt;=100000, "50,001-100,000", IF(C2&lt;=300000, "100,001-300,000", IF(C2&lt;=500000, "300,001-500,000", IF(C2&gt;500000, "500,000+", "Invalid Input"))))))))</f>
        <v>300,001-500,000</v>
      </c>
      <c r="E2">
        <v>2</v>
      </c>
      <c r="F2">
        <v>2</v>
      </c>
      <c r="G2">
        <v>1400</v>
      </c>
      <c r="H2" t="str">
        <f>IF(G2&lt;=500, "100-500 sq.ft", IF(G2&lt;=1000, "501-1,000 sq. ft", IF(G2&lt;=5000, "1,001-5,000 sq. ft", IF(G2&lt;=10000, "5,001-10,000 sq. ft", IF(G2&lt;=15000, "10,001-15,000 sq. ft", IF(G2&gt;15000, "15,000+ sq. ft"))))))</f>
        <v>1,001-5,000 sq. ft</v>
      </c>
      <c r="I2" t="s">
        <v>12</v>
      </c>
      <c r="J2" s="10" t="s">
        <v>15</v>
      </c>
      <c r="K2" t="s">
        <v>16</v>
      </c>
      <c r="L2" t="s">
        <v>17</v>
      </c>
      <c r="M2">
        <v>40.761254999999998</v>
      </c>
      <c r="N2">
        <v>-73.974483399999997</v>
      </c>
    </row>
    <row r="3" spans="1:14" x14ac:dyDescent="0.25">
      <c r="A3" t="s">
        <v>18</v>
      </c>
      <c r="B3" t="s">
        <v>10350</v>
      </c>
      <c r="C3" s="1">
        <v>195000000</v>
      </c>
      <c r="D3" s="1" t="str">
        <f t="shared" ref="D3:D66" si="0">IF(C3&lt;=5000, "2,000-5,000", IF(C3&lt;=10000, "5,001-10,000", IF(C3&lt;=20000, "10,001-20,000", IF(C3&lt;=50000, "20,001-50,000", IF(C3&lt;=100000, "50,001-100,000", IF(C3&lt;=300000, "100,001-300,000", IF(C3&lt;=500000, "300,001-500,000", IF(C3&gt;500000, "500,000+", "Invalid Input"))))))))</f>
        <v>500,000+</v>
      </c>
      <c r="E3">
        <v>7</v>
      </c>
      <c r="F3">
        <v>10</v>
      </c>
      <c r="G3">
        <v>17545</v>
      </c>
      <c r="H3" t="str">
        <f t="shared" ref="H3:H66" si="1">IF(G3&lt;=500, "100-500 sq.ft", IF(G3&lt;=1000, "501-1,000 sq. ft", IF(G3&lt;=5000, "1,001-5,000 sq. ft", IF(G3&lt;=10000, "5,001-10,000 sq. ft", IF(G3&lt;=15000, "10,001-15,000 sq. ft", IF(G3&gt;15000, "15,000+ sq. ft"))))))</f>
        <v>15,000+ sq. ft</v>
      </c>
      <c r="I3" t="s">
        <v>19</v>
      </c>
      <c r="J3" s="10" t="s">
        <v>15</v>
      </c>
      <c r="K3" t="s">
        <v>14</v>
      </c>
      <c r="L3" t="s">
        <v>20</v>
      </c>
      <c r="M3">
        <v>40.7663935</v>
      </c>
      <c r="N3">
        <v>-73.980990899999995</v>
      </c>
    </row>
    <row r="4" spans="1:14" x14ac:dyDescent="0.25">
      <c r="A4" t="s">
        <v>21</v>
      </c>
      <c r="B4" t="s">
        <v>10351</v>
      </c>
      <c r="C4" s="1">
        <v>260000</v>
      </c>
      <c r="D4" s="1" t="str">
        <f t="shared" si="0"/>
        <v>100,001-300,000</v>
      </c>
      <c r="E4">
        <v>4</v>
      </c>
      <c r="F4">
        <v>2</v>
      </c>
      <c r="G4">
        <v>2015</v>
      </c>
      <c r="H4" t="str">
        <f t="shared" si="1"/>
        <v>1,001-5,000 sq. ft</v>
      </c>
      <c r="I4" t="s">
        <v>22</v>
      </c>
      <c r="J4" s="10" t="s">
        <v>24</v>
      </c>
      <c r="K4" t="s">
        <v>24</v>
      </c>
      <c r="L4" t="s">
        <v>25</v>
      </c>
      <c r="M4">
        <v>40.541805099999998</v>
      </c>
      <c r="N4">
        <v>-74.196108600000002</v>
      </c>
    </row>
    <row r="5" spans="1:14" x14ac:dyDescent="0.25">
      <c r="A5" t="s">
        <v>26</v>
      </c>
      <c r="B5" t="s">
        <v>10350</v>
      </c>
      <c r="C5" s="1">
        <v>69000</v>
      </c>
      <c r="D5" s="1" t="str">
        <f t="shared" si="0"/>
        <v>50,001-100,000</v>
      </c>
      <c r="E5">
        <v>3</v>
      </c>
      <c r="F5">
        <v>1</v>
      </c>
      <c r="G5">
        <v>445</v>
      </c>
      <c r="H5" t="str">
        <f t="shared" si="1"/>
        <v>100-500 sq.ft</v>
      </c>
      <c r="I5" t="s">
        <v>27</v>
      </c>
      <c r="J5" s="10" t="s">
        <v>15</v>
      </c>
      <c r="K5" t="s">
        <v>14</v>
      </c>
      <c r="L5" t="s">
        <v>28</v>
      </c>
      <c r="M5">
        <v>40.761397899999999</v>
      </c>
      <c r="N5">
        <v>-73.974612800000003</v>
      </c>
    </row>
    <row r="6" spans="1:14" x14ac:dyDescent="0.25">
      <c r="A6" t="s">
        <v>29</v>
      </c>
      <c r="B6" t="s">
        <v>10352</v>
      </c>
      <c r="C6" s="1">
        <v>55000000</v>
      </c>
      <c r="D6" s="1" t="str">
        <f t="shared" si="0"/>
        <v>500,000+</v>
      </c>
      <c r="E6">
        <v>7</v>
      </c>
      <c r="F6">
        <v>3</v>
      </c>
      <c r="G6">
        <v>14175</v>
      </c>
      <c r="H6" t="str">
        <f t="shared" si="1"/>
        <v>10,001-15,000 sq. ft</v>
      </c>
      <c r="I6" t="s">
        <v>30</v>
      </c>
      <c r="J6" s="10" t="s">
        <v>15</v>
      </c>
      <c r="K6" t="s">
        <v>14</v>
      </c>
      <c r="L6" t="s">
        <v>31</v>
      </c>
      <c r="M6">
        <v>40.7672235</v>
      </c>
      <c r="N6">
        <v>-73.969856100000001</v>
      </c>
    </row>
    <row r="7" spans="1:14" x14ac:dyDescent="0.25">
      <c r="A7" t="s">
        <v>21</v>
      </c>
      <c r="B7" t="s">
        <v>10351</v>
      </c>
      <c r="C7" s="1">
        <v>690000</v>
      </c>
      <c r="D7" s="1" t="str">
        <f t="shared" si="0"/>
        <v>500,000+</v>
      </c>
      <c r="E7">
        <v>5</v>
      </c>
      <c r="F7">
        <v>2</v>
      </c>
      <c r="G7">
        <v>4004</v>
      </c>
      <c r="H7" t="str">
        <f t="shared" si="1"/>
        <v>1,001-5,000 sq. ft</v>
      </c>
      <c r="I7" t="s">
        <v>32</v>
      </c>
      <c r="J7" s="10" t="s">
        <v>34</v>
      </c>
      <c r="K7" t="s">
        <v>34</v>
      </c>
      <c r="L7" t="s">
        <v>35</v>
      </c>
      <c r="M7">
        <v>40.674363200000002</v>
      </c>
      <c r="N7">
        <v>-73.958724799999999</v>
      </c>
    </row>
    <row r="8" spans="1:14" x14ac:dyDescent="0.25">
      <c r="A8" t="s">
        <v>36</v>
      </c>
      <c r="B8" t="s">
        <v>10350</v>
      </c>
      <c r="C8" s="1">
        <v>899500</v>
      </c>
      <c r="D8" s="1" t="str">
        <f t="shared" si="0"/>
        <v>500,000+</v>
      </c>
      <c r="E8">
        <v>2</v>
      </c>
      <c r="F8">
        <v>2</v>
      </c>
      <c r="G8">
        <v>2185</v>
      </c>
      <c r="H8" t="str">
        <f t="shared" si="1"/>
        <v>1,001-5,000 sq. ft</v>
      </c>
      <c r="I8" t="s">
        <v>37</v>
      </c>
      <c r="J8" s="10" t="s">
        <v>15</v>
      </c>
      <c r="K8" t="s">
        <v>15</v>
      </c>
      <c r="L8" t="s">
        <v>38</v>
      </c>
      <c r="M8">
        <v>40.809448000000003</v>
      </c>
      <c r="N8">
        <v>-73.946776999999997</v>
      </c>
    </row>
    <row r="9" spans="1:14" x14ac:dyDescent="0.25">
      <c r="A9" t="s">
        <v>39</v>
      </c>
      <c r="B9" t="s">
        <v>10351</v>
      </c>
      <c r="C9" s="1">
        <v>16800000</v>
      </c>
      <c r="D9" s="1" t="str">
        <f t="shared" si="0"/>
        <v>500,000+</v>
      </c>
      <c r="E9">
        <v>8</v>
      </c>
      <c r="F9">
        <v>16</v>
      </c>
      <c r="G9">
        <v>33000</v>
      </c>
      <c r="H9" t="str">
        <f t="shared" si="1"/>
        <v>15,000+ sq. ft</v>
      </c>
      <c r="I9" t="s">
        <v>40</v>
      </c>
      <c r="J9" s="10" t="s">
        <v>24</v>
      </c>
      <c r="K9" t="s">
        <v>24</v>
      </c>
      <c r="L9" t="s">
        <v>41</v>
      </c>
      <c r="M9">
        <v>40.595001699999997</v>
      </c>
      <c r="N9">
        <v>-74.106423500000005</v>
      </c>
    </row>
    <row r="10" spans="1:14" x14ac:dyDescent="0.25">
      <c r="A10" t="s">
        <v>42</v>
      </c>
      <c r="B10" t="s">
        <v>10353</v>
      </c>
      <c r="C10" s="1">
        <v>265000</v>
      </c>
      <c r="D10" s="1" t="str">
        <f t="shared" si="0"/>
        <v>100,001-300,000</v>
      </c>
      <c r="E10">
        <v>1</v>
      </c>
      <c r="F10">
        <v>1</v>
      </c>
      <c r="G10">
        <v>750</v>
      </c>
      <c r="H10" t="str">
        <f t="shared" si="1"/>
        <v>501-1,000 sq. ft</v>
      </c>
      <c r="I10" t="s">
        <v>43</v>
      </c>
      <c r="J10" s="10" t="s">
        <v>45</v>
      </c>
      <c r="K10" t="s">
        <v>47</v>
      </c>
      <c r="L10" t="s">
        <v>48</v>
      </c>
      <c r="M10">
        <v>40.8215857</v>
      </c>
      <c r="N10">
        <v>-73.8740892</v>
      </c>
    </row>
    <row r="11" spans="1:14" x14ac:dyDescent="0.25">
      <c r="A11" t="s">
        <v>49</v>
      </c>
      <c r="B11" t="s">
        <v>10353</v>
      </c>
      <c r="C11" s="1">
        <v>440000</v>
      </c>
      <c r="D11" s="1" t="str">
        <f t="shared" si="0"/>
        <v>300,001-500,000</v>
      </c>
      <c r="E11">
        <v>2</v>
      </c>
      <c r="F11">
        <v>1</v>
      </c>
      <c r="G11">
        <v>978</v>
      </c>
      <c r="H11" t="str">
        <f t="shared" si="1"/>
        <v>501-1,000 sq. ft</v>
      </c>
      <c r="I11" t="s">
        <v>50</v>
      </c>
      <c r="J11" s="10" t="s">
        <v>34</v>
      </c>
      <c r="K11" t="s">
        <v>51</v>
      </c>
      <c r="L11" t="s">
        <v>52</v>
      </c>
      <c r="M11">
        <v>40.615737799999998</v>
      </c>
      <c r="N11">
        <v>-73.969694399999995</v>
      </c>
    </row>
    <row r="12" spans="1:14" x14ac:dyDescent="0.25">
      <c r="A12" t="s">
        <v>53</v>
      </c>
      <c r="B12" t="s">
        <v>10353</v>
      </c>
      <c r="C12" s="1">
        <v>375000</v>
      </c>
      <c r="D12" s="1" t="str">
        <f t="shared" si="0"/>
        <v>300,001-500,000</v>
      </c>
      <c r="E12">
        <v>2</v>
      </c>
      <c r="F12">
        <v>1</v>
      </c>
      <c r="G12">
        <v>850</v>
      </c>
      <c r="H12" t="str">
        <f t="shared" si="1"/>
        <v>501-1,000 sq. ft</v>
      </c>
      <c r="I12" t="s">
        <v>54</v>
      </c>
      <c r="J12" s="10" t="s">
        <v>45</v>
      </c>
      <c r="K12" t="s">
        <v>55</v>
      </c>
      <c r="L12" t="s">
        <v>56</v>
      </c>
      <c r="M12">
        <v>40.824869900000003</v>
      </c>
      <c r="N12">
        <v>-73.922982899999994</v>
      </c>
    </row>
    <row r="13" spans="1:14" x14ac:dyDescent="0.25">
      <c r="A13" t="s">
        <v>57</v>
      </c>
      <c r="B13" t="s">
        <v>10352</v>
      </c>
      <c r="C13" s="1">
        <v>689000</v>
      </c>
      <c r="D13" s="1" t="str">
        <f t="shared" si="0"/>
        <v>500,000+</v>
      </c>
      <c r="E13">
        <v>3</v>
      </c>
      <c r="F13">
        <v>3</v>
      </c>
      <c r="G13">
        <v>1162</v>
      </c>
      <c r="H13" t="str">
        <f t="shared" si="1"/>
        <v>1,001-5,000 sq. ft</v>
      </c>
      <c r="I13" t="s">
        <v>58</v>
      </c>
      <c r="J13" s="10" t="s">
        <v>24</v>
      </c>
      <c r="K13" t="s">
        <v>24</v>
      </c>
      <c r="L13" t="s">
        <v>59</v>
      </c>
      <c r="M13">
        <v>40.624996199999998</v>
      </c>
      <c r="N13">
        <v>-74.155305799999994</v>
      </c>
    </row>
    <row r="14" spans="1:14" x14ac:dyDescent="0.25">
      <c r="A14" t="s">
        <v>26</v>
      </c>
      <c r="B14" t="s">
        <v>10353</v>
      </c>
      <c r="C14" s="1">
        <v>259000</v>
      </c>
      <c r="D14" s="1" t="str">
        <f t="shared" si="0"/>
        <v>100,001-300,000</v>
      </c>
      <c r="E14">
        <v>3</v>
      </c>
      <c r="F14">
        <v>1</v>
      </c>
      <c r="G14">
        <v>2185</v>
      </c>
      <c r="H14" t="str">
        <f t="shared" si="1"/>
        <v>1,001-5,000 sq. ft</v>
      </c>
      <c r="I14" t="s">
        <v>60</v>
      </c>
      <c r="J14" s="10" t="s">
        <v>62</v>
      </c>
      <c r="K14" t="s">
        <v>63</v>
      </c>
      <c r="L14" t="s">
        <v>64</v>
      </c>
      <c r="M14">
        <v>40.753119099999999</v>
      </c>
      <c r="N14">
        <v>-73.881875699999995</v>
      </c>
    </row>
    <row r="15" spans="1:14" x14ac:dyDescent="0.25">
      <c r="A15" t="s">
        <v>65</v>
      </c>
      <c r="B15" t="s">
        <v>10353</v>
      </c>
      <c r="C15" s="1">
        <v>430000</v>
      </c>
      <c r="D15" s="1" t="str">
        <f t="shared" si="0"/>
        <v>300,001-500,000</v>
      </c>
      <c r="E15">
        <v>2</v>
      </c>
      <c r="F15">
        <v>2</v>
      </c>
      <c r="G15">
        <v>2185</v>
      </c>
      <c r="H15" t="str">
        <f t="shared" si="1"/>
        <v>1,001-5,000 sq. ft</v>
      </c>
      <c r="I15" t="s">
        <v>66</v>
      </c>
      <c r="J15" s="10" t="s">
        <v>62</v>
      </c>
      <c r="K15" t="s">
        <v>67</v>
      </c>
      <c r="L15" t="s">
        <v>68</v>
      </c>
      <c r="M15">
        <v>40.743863900000001</v>
      </c>
      <c r="N15">
        <v>-73.874572200000003</v>
      </c>
    </row>
    <row r="16" spans="1:14" x14ac:dyDescent="0.25">
      <c r="A16" t="s">
        <v>69</v>
      </c>
      <c r="B16" t="s">
        <v>10353</v>
      </c>
      <c r="C16" s="1">
        <v>895000</v>
      </c>
      <c r="D16" s="1" t="str">
        <f t="shared" si="0"/>
        <v>500,000+</v>
      </c>
      <c r="E16">
        <v>3</v>
      </c>
      <c r="F16">
        <v>1</v>
      </c>
      <c r="G16">
        <v>2185</v>
      </c>
      <c r="H16" t="str">
        <f t="shared" si="1"/>
        <v>1,001-5,000 sq. ft</v>
      </c>
      <c r="I16" t="s">
        <v>70</v>
      </c>
      <c r="J16" s="10" t="s">
        <v>15</v>
      </c>
      <c r="K16" t="s">
        <v>15</v>
      </c>
      <c r="L16" t="s">
        <v>71</v>
      </c>
      <c r="M16">
        <v>40.738298100000002</v>
      </c>
      <c r="N16">
        <v>-74.0058899</v>
      </c>
    </row>
    <row r="17" spans="1:14" x14ac:dyDescent="0.25">
      <c r="A17" t="s">
        <v>72</v>
      </c>
      <c r="B17" t="s">
        <v>10350</v>
      </c>
      <c r="C17" s="1">
        <v>549000</v>
      </c>
      <c r="D17" s="1" t="str">
        <f t="shared" si="0"/>
        <v>500,000+</v>
      </c>
      <c r="E17">
        <v>2</v>
      </c>
      <c r="F17">
        <v>2</v>
      </c>
      <c r="G17">
        <v>1000</v>
      </c>
      <c r="H17" t="str">
        <f t="shared" si="1"/>
        <v>501-1,000 sq. ft</v>
      </c>
      <c r="I17" t="s">
        <v>73</v>
      </c>
      <c r="J17" s="10" t="s">
        <v>24</v>
      </c>
      <c r="K17" t="s">
        <v>74</v>
      </c>
      <c r="L17" t="s">
        <v>75</v>
      </c>
      <c r="M17">
        <v>40.5406209</v>
      </c>
      <c r="N17">
        <v>-74.167163200000005</v>
      </c>
    </row>
    <row r="18" spans="1:14" x14ac:dyDescent="0.25">
      <c r="A18" t="s">
        <v>76</v>
      </c>
      <c r="B18" t="s">
        <v>10352</v>
      </c>
      <c r="C18" s="1">
        <v>975000</v>
      </c>
      <c r="D18" s="1" t="str">
        <f t="shared" si="0"/>
        <v>500,000+</v>
      </c>
      <c r="E18">
        <v>3</v>
      </c>
      <c r="F18">
        <v>2</v>
      </c>
      <c r="G18">
        <v>1734</v>
      </c>
      <c r="H18" t="str">
        <f t="shared" si="1"/>
        <v>1,001-5,000 sq. ft</v>
      </c>
      <c r="I18" t="s">
        <v>77</v>
      </c>
      <c r="J18" s="10" t="s">
        <v>62</v>
      </c>
      <c r="K18" t="s">
        <v>62</v>
      </c>
      <c r="L18" t="s">
        <v>78</v>
      </c>
      <c r="M18">
        <v>40.760767600000001</v>
      </c>
      <c r="N18">
        <v>-73.905667199999996</v>
      </c>
    </row>
    <row r="19" spans="1:14" x14ac:dyDescent="0.25">
      <c r="A19" t="s">
        <v>79</v>
      </c>
      <c r="B19" t="s">
        <v>10353</v>
      </c>
      <c r="C19" s="1">
        <v>199000</v>
      </c>
      <c r="D19" s="1" t="str">
        <f t="shared" si="0"/>
        <v>100,001-300,000</v>
      </c>
      <c r="E19">
        <v>3</v>
      </c>
      <c r="F19">
        <v>1</v>
      </c>
      <c r="G19">
        <v>325</v>
      </c>
      <c r="H19" t="str">
        <f t="shared" si="1"/>
        <v>100-500 sq.ft</v>
      </c>
      <c r="I19" t="s">
        <v>80</v>
      </c>
      <c r="J19" s="10" t="s">
        <v>34</v>
      </c>
      <c r="K19" t="s">
        <v>81</v>
      </c>
      <c r="L19" t="s">
        <v>82</v>
      </c>
      <c r="M19">
        <v>40.618102899999997</v>
      </c>
      <c r="N19">
        <v>-74.036904699999994</v>
      </c>
    </row>
    <row r="20" spans="1:14" x14ac:dyDescent="0.25">
      <c r="A20" t="s">
        <v>83</v>
      </c>
      <c r="B20" t="s">
        <v>10353</v>
      </c>
      <c r="C20" s="1">
        <v>350000</v>
      </c>
      <c r="D20" s="1" t="str">
        <f t="shared" si="0"/>
        <v>300,001-500,000</v>
      </c>
      <c r="E20">
        <v>1</v>
      </c>
      <c r="F20">
        <v>1</v>
      </c>
      <c r="G20">
        <v>700</v>
      </c>
      <c r="H20" t="str">
        <f t="shared" si="1"/>
        <v>501-1,000 sq. ft</v>
      </c>
      <c r="I20" t="s">
        <v>84</v>
      </c>
      <c r="J20" s="10" t="s">
        <v>45</v>
      </c>
      <c r="K20" t="s">
        <v>85</v>
      </c>
      <c r="L20" t="s">
        <v>86</v>
      </c>
      <c r="M20">
        <v>40.907369899999999</v>
      </c>
      <c r="N20">
        <v>-73.906557800000002</v>
      </c>
    </row>
    <row r="21" spans="1:14" x14ac:dyDescent="0.25">
      <c r="A21" t="s">
        <v>87</v>
      </c>
      <c r="B21" t="s">
        <v>10350</v>
      </c>
      <c r="C21" s="1">
        <v>599000</v>
      </c>
      <c r="D21" s="1" t="str">
        <f t="shared" si="0"/>
        <v>500,000+</v>
      </c>
      <c r="E21">
        <v>2</v>
      </c>
      <c r="F21">
        <v>2</v>
      </c>
      <c r="G21">
        <v>974</v>
      </c>
      <c r="H21" t="str">
        <f t="shared" si="1"/>
        <v>501-1,000 sq. ft</v>
      </c>
      <c r="I21" t="s">
        <v>88</v>
      </c>
      <c r="J21" s="10" t="s">
        <v>62</v>
      </c>
      <c r="K21" t="s">
        <v>89</v>
      </c>
      <c r="L21" t="s">
        <v>90</v>
      </c>
      <c r="M21">
        <v>40.7324713</v>
      </c>
      <c r="N21">
        <v>-73.867080400000006</v>
      </c>
    </row>
    <row r="22" spans="1:14" x14ac:dyDescent="0.25">
      <c r="A22" t="s">
        <v>91</v>
      </c>
      <c r="B22" t="s">
        <v>10351</v>
      </c>
      <c r="C22" s="1">
        <v>639999</v>
      </c>
      <c r="D22" s="1" t="str">
        <f t="shared" si="0"/>
        <v>500,000+</v>
      </c>
      <c r="E22">
        <v>3</v>
      </c>
      <c r="F22">
        <v>2</v>
      </c>
      <c r="G22">
        <v>1260</v>
      </c>
      <c r="H22" t="str">
        <f t="shared" si="1"/>
        <v>1,001-5,000 sq. ft</v>
      </c>
      <c r="I22" t="s">
        <v>92</v>
      </c>
      <c r="J22" s="10" t="s">
        <v>24</v>
      </c>
      <c r="K22" t="s">
        <v>24</v>
      </c>
      <c r="L22" t="s">
        <v>93</v>
      </c>
      <c r="M22">
        <v>40.620740300000001</v>
      </c>
      <c r="N22">
        <v>-74.1114362</v>
      </c>
    </row>
    <row r="23" spans="1:14" x14ac:dyDescent="0.25">
      <c r="A23" t="s">
        <v>94</v>
      </c>
      <c r="B23" t="s">
        <v>10350</v>
      </c>
      <c r="C23" s="1">
        <v>1300000</v>
      </c>
      <c r="D23" s="1" t="str">
        <f t="shared" si="0"/>
        <v>500,000+</v>
      </c>
      <c r="E23">
        <v>2</v>
      </c>
      <c r="F23">
        <v>2</v>
      </c>
      <c r="G23">
        <v>1244</v>
      </c>
      <c r="H23" t="str">
        <f t="shared" si="1"/>
        <v>1,001-5,000 sq. ft</v>
      </c>
      <c r="I23" t="s">
        <v>95</v>
      </c>
      <c r="J23" s="10" t="s">
        <v>62</v>
      </c>
      <c r="K23" t="s">
        <v>96</v>
      </c>
      <c r="L23" t="s">
        <v>97</v>
      </c>
      <c r="M23">
        <v>40.720242900000002</v>
      </c>
      <c r="N23">
        <v>-73.843051299999999</v>
      </c>
    </row>
    <row r="24" spans="1:14" x14ac:dyDescent="0.25">
      <c r="A24" t="s">
        <v>98</v>
      </c>
      <c r="B24" t="s">
        <v>10354</v>
      </c>
      <c r="C24" s="1">
        <v>1100000</v>
      </c>
      <c r="D24" s="1" t="str">
        <f t="shared" si="0"/>
        <v>500,000+</v>
      </c>
      <c r="E24">
        <v>6</v>
      </c>
      <c r="F24">
        <v>3</v>
      </c>
      <c r="G24">
        <v>2837</v>
      </c>
      <c r="H24" t="str">
        <f t="shared" si="1"/>
        <v>1,001-5,000 sq. ft</v>
      </c>
      <c r="I24" t="s">
        <v>99</v>
      </c>
      <c r="J24" s="10" t="s">
        <v>45</v>
      </c>
      <c r="K24" t="s">
        <v>45</v>
      </c>
      <c r="L24" t="s">
        <v>100</v>
      </c>
      <c r="M24">
        <v>40.834393599999999</v>
      </c>
      <c r="N24">
        <v>-73.822110100000003</v>
      </c>
    </row>
    <row r="25" spans="1:14" x14ac:dyDescent="0.25">
      <c r="A25" t="s">
        <v>101</v>
      </c>
      <c r="B25" t="s">
        <v>10350</v>
      </c>
      <c r="C25" s="1">
        <v>349900</v>
      </c>
      <c r="D25" s="1" t="str">
        <f t="shared" si="0"/>
        <v>300,001-500,000</v>
      </c>
      <c r="E25">
        <v>1</v>
      </c>
      <c r="F25">
        <v>1</v>
      </c>
      <c r="G25">
        <v>651</v>
      </c>
      <c r="H25" t="str">
        <f t="shared" si="1"/>
        <v>501-1,000 sq. ft</v>
      </c>
      <c r="I25" t="s">
        <v>102</v>
      </c>
      <c r="J25" s="10" t="s">
        <v>24</v>
      </c>
      <c r="K25" t="s">
        <v>103</v>
      </c>
      <c r="L25" t="s">
        <v>104</v>
      </c>
      <c r="M25">
        <v>40.5902064</v>
      </c>
      <c r="N25">
        <v>-74.095803399999994</v>
      </c>
    </row>
    <row r="26" spans="1:14" x14ac:dyDescent="0.25">
      <c r="A26" t="s">
        <v>105</v>
      </c>
      <c r="B26" t="s">
        <v>10351</v>
      </c>
      <c r="C26" s="1">
        <v>750000</v>
      </c>
      <c r="D26" s="1" t="str">
        <f t="shared" si="0"/>
        <v>500,000+</v>
      </c>
      <c r="E26">
        <v>2</v>
      </c>
      <c r="F26">
        <v>2</v>
      </c>
      <c r="G26">
        <v>1330</v>
      </c>
      <c r="H26" t="str">
        <f t="shared" si="1"/>
        <v>1,001-5,000 sq. ft</v>
      </c>
      <c r="I26" t="s">
        <v>106</v>
      </c>
      <c r="J26" s="10" t="s">
        <v>24</v>
      </c>
      <c r="K26" t="s">
        <v>24</v>
      </c>
      <c r="L26" t="s">
        <v>107</v>
      </c>
      <c r="M26">
        <v>40.503978500000002</v>
      </c>
      <c r="N26">
        <v>-74.239655499999998</v>
      </c>
    </row>
    <row r="27" spans="1:14" x14ac:dyDescent="0.25">
      <c r="A27" t="s">
        <v>108</v>
      </c>
      <c r="B27" t="s">
        <v>10354</v>
      </c>
      <c r="C27" s="1">
        <v>1690000</v>
      </c>
      <c r="D27" s="1" t="str">
        <f t="shared" si="0"/>
        <v>500,000+</v>
      </c>
      <c r="E27">
        <v>6</v>
      </c>
      <c r="F27">
        <v>4</v>
      </c>
      <c r="G27">
        <v>2200</v>
      </c>
      <c r="H27" t="str">
        <f t="shared" si="1"/>
        <v>1,001-5,000 sq. ft</v>
      </c>
      <c r="I27" t="s">
        <v>109</v>
      </c>
      <c r="J27" s="10" t="s">
        <v>62</v>
      </c>
      <c r="K27" t="s">
        <v>62</v>
      </c>
      <c r="L27" t="s">
        <v>110</v>
      </c>
      <c r="M27">
        <v>40.710749</v>
      </c>
      <c r="N27">
        <v>-73.809486000000007</v>
      </c>
    </row>
    <row r="28" spans="1:14" x14ac:dyDescent="0.25">
      <c r="A28" t="s">
        <v>111</v>
      </c>
      <c r="B28" t="s">
        <v>10353</v>
      </c>
      <c r="C28" s="1">
        <v>325000</v>
      </c>
      <c r="D28" s="1" t="str">
        <f t="shared" si="0"/>
        <v>300,001-500,000</v>
      </c>
      <c r="E28">
        <v>1</v>
      </c>
      <c r="F28">
        <v>1</v>
      </c>
      <c r="G28">
        <v>2185</v>
      </c>
      <c r="H28" t="str">
        <f t="shared" si="1"/>
        <v>1,001-5,000 sq. ft</v>
      </c>
      <c r="I28" t="s">
        <v>112</v>
      </c>
      <c r="J28" s="10" t="s">
        <v>62</v>
      </c>
      <c r="K28" t="s">
        <v>113</v>
      </c>
      <c r="L28" t="s">
        <v>114</v>
      </c>
      <c r="M28">
        <v>40.750507800000001</v>
      </c>
      <c r="N28">
        <v>-73.885135500000004</v>
      </c>
    </row>
    <row r="29" spans="1:14" x14ac:dyDescent="0.25">
      <c r="A29" t="s">
        <v>115</v>
      </c>
      <c r="B29" t="s">
        <v>10354</v>
      </c>
      <c r="C29" s="1">
        <v>2250000</v>
      </c>
      <c r="D29" s="1" t="str">
        <f t="shared" si="0"/>
        <v>500,000+</v>
      </c>
      <c r="E29">
        <v>12</v>
      </c>
      <c r="F29">
        <v>3</v>
      </c>
      <c r="G29">
        <v>5670</v>
      </c>
      <c r="H29" t="str">
        <f t="shared" si="1"/>
        <v>5,001-10,000 sq. ft</v>
      </c>
      <c r="I29" t="s">
        <v>116</v>
      </c>
      <c r="J29" s="10" t="s">
        <v>34</v>
      </c>
      <c r="K29" t="s">
        <v>33</v>
      </c>
      <c r="L29" t="s">
        <v>117</v>
      </c>
      <c r="M29">
        <v>40.602654000000001</v>
      </c>
      <c r="N29">
        <v>-73.986939899999996</v>
      </c>
    </row>
    <row r="30" spans="1:14" x14ac:dyDescent="0.25">
      <c r="A30" t="s">
        <v>118</v>
      </c>
      <c r="B30" t="s">
        <v>10353</v>
      </c>
      <c r="C30" s="1">
        <v>230000</v>
      </c>
      <c r="D30" s="1" t="str">
        <f t="shared" si="0"/>
        <v>100,001-300,000</v>
      </c>
      <c r="E30">
        <v>1</v>
      </c>
      <c r="F30">
        <v>1</v>
      </c>
      <c r="G30">
        <v>2185</v>
      </c>
      <c r="H30" t="str">
        <f t="shared" si="1"/>
        <v>1,001-5,000 sq. ft</v>
      </c>
      <c r="I30" t="s">
        <v>119</v>
      </c>
      <c r="J30" s="10" t="s">
        <v>62</v>
      </c>
      <c r="K30" t="s">
        <v>62</v>
      </c>
      <c r="L30" t="s">
        <v>120</v>
      </c>
      <c r="M30">
        <v>40.7557689</v>
      </c>
      <c r="N30">
        <v>-73.873423099999997</v>
      </c>
    </row>
    <row r="31" spans="1:14" x14ac:dyDescent="0.25">
      <c r="A31" t="s">
        <v>121</v>
      </c>
      <c r="B31" t="s">
        <v>10354</v>
      </c>
      <c r="C31" s="1">
        <v>1299888</v>
      </c>
      <c r="D31" s="1" t="str">
        <f t="shared" si="0"/>
        <v>500,000+</v>
      </c>
      <c r="E31">
        <v>10</v>
      </c>
      <c r="F31">
        <v>6</v>
      </c>
      <c r="G31">
        <v>3156</v>
      </c>
      <c r="H31" t="str">
        <f t="shared" si="1"/>
        <v>1,001-5,000 sq. ft</v>
      </c>
      <c r="I31" t="s">
        <v>122</v>
      </c>
      <c r="J31" s="10" t="s">
        <v>24</v>
      </c>
      <c r="K31" t="s">
        <v>123</v>
      </c>
      <c r="L31" t="s">
        <v>124</v>
      </c>
      <c r="M31">
        <v>40.615566700000002</v>
      </c>
      <c r="N31">
        <v>-74.086955399999994</v>
      </c>
    </row>
    <row r="32" spans="1:14" x14ac:dyDescent="0.25">
      <c r="A32" t="s">
        <v>125</v>
      </c>
      <c r="B32" t="s">
        <v>10354</v>
      </c>
      <c r="C32" s="1">
        <v>925000</v>
      </c>
      <c r="D32" s="1" t="str">
        <f t="shared" si="0"/>
        <v>500,000+</v>
      </c>
      <c r="E32">
        <v>5</v>
      </c>
      <c r="F32">
        <v>2</v>
      </c>
      <c r="G32">
        <v>2750</v>
      </c>
      <c r="H32" t="str">
        <f t="shared" si="1"/>
        <v>1,001-5,000 sq. ft</v>
      </c>
      <c r="I32" t="s">
        <v>126</v>
      </c>
      <c r="J32" s="10" t="s">
        <v>45</v>
      </c>
      <c r="K32" t="s">
        <v>45</v>
      </c>
      <c r="L32" t="s">
        <v>127</v>
      </c>
      <c r="M32">
        <v>40.824238899999997</v>
      </c>
      <c r="N32">
        <v>-73.817380900000003</v>
      </c>
    </row>
    <row r="33" spans="1:14" x14ac:dyDescent="0.25">
      <c r="A33" t="s">
        <v>128</v>
      </c>
      <c r="B33" t="s">
        <v>10350</v>
      </c>
      <c r="C33" s="1">
        <v>329000</v>
      </c>
      <c r="D33" s="1" t="str">
        <f t="shared" si="0"/>
        <v>300,001-500,000</v>
      </c>
      <c r="E33">
        <v>1</v>
      </c>
      <c r="F33">
        <v>2</v>
      </c>
      <c r="G33">
        <v>794</v>
      </c>
      <c r="H33" t="str">
        <f t="shared" si="1"/>
        <v>501-1,000 sq. ft</v>
      </c>
      <c r="I33" t="s">
        <v>129</v>
      </c>
      <c r="J33" s="10" t="s">
        <v>24</v>
      </c>
      <c r="K33" t="s">
        <v>24</v>
      </c>
      <c r="L33" t="s">
        <v>130</v>
      </c>
      <c r="M33">
        <v>40.621039799999998</v>
      </c>
      <c r="N33">
        <v>-74.150431299999994</v>
      </c>
    </row>
    <row r="34" spans="1:14" x14ac:dyDescent="0.25">
      <c r="A34" t="s">
        <v>131</v>
      </c>
      <c r="B34" t="s">
        <v>10354</v>
      </c>
      <c r="C34" s="1">
        <v>1300000</v>
      </c>
      <c r="D34" s="1" t="str">
        <f t="shared" si="0"/>
        <v>500,000+</v>
      </c>
      <c r="E34">
        <v>10</v>
      </c>
      <c r="F34">
        <v>8</v>
      </c>
      <c r="G34">
        <v>5040</v>
      </c>
      <c r="H34" t="str">
        <f t="shared" si="1"/>
        <v>5,001-10,000 sq. ft</v>
      </c>
      <c r="I34" t="s">
        <v>132</v>
      </c>
      <c r="J34" s="10" t="s">
        <v>24</v>
      </c>
      <c r="K34" t="s">
        <v>133</v>
      </c>
      <c r="L34" t="s">
        <v>134</v>
      </c>
      <c r="M34">
        <v>40.627438099999999</v>
      </c>
      <c r="N34">
        <v>-74.158161300000003</v>
      </c>
    </row>
    <row r="35" spans="1:14" x14ac:dyDescent="0.25">
      <c r="A35" t="s">
        <v>135</v>
      </c>
      <c r="B35" t="s">
        <v>10354</v>
      </c>
      <c r="C35" s="1">
        <v>848000</v>
      </c>
      <c r="D35" s="1" t="str">
        <f t="shared" si="0"/>
        <v>500,000+</v>
      </c>
      <c r="E35">
        <v>5</v>
      </c>
      <c r="F35">
        <v>4</v>
      </c>
      <c r="G35">
        <v>2080</v>
      </c>
      <c r="H35" t="str">
        <f t="shared" si="1"/>
        <v>1,001-5,000 sq. ft</v>
      </c>
      <c r="I35" t="s">
        <v>136</v>
      </c>
      <c r="J35" s="10" t="s">
        <v>34</v>
      </c>
      <c r="K35" t="s">
        <v>34</v>
      </c>
      <c r="L35" t="s">
        <v>137</v>
      </c>
      <c r="M35">
        <v>40.661547499999998</v>
      </c>
      <c r="N35">
        <v>-73.898308999999998</v>
      </c>
    </row>
    <row r="36" spans="1:14" x14ac:dyDescent="0.25">
      <c r="A36" t="s">
        <v>138</v>
      </c>
      <c r="B36" t="s">
        <v>10353</v>
      </c>
      <c r="C36" s="1">
        <v>279000</v>
      </c>
      <c r="D36" s="1" t="str">
        <f t="shared" si="0"/>
        <v>100,001-300,000</v>
      </c>
      <c r="E36">
        <v>1</v>
      </c>
      <c r="F36">
        <v>1</v>
      </c>
      <c r="G36">
        <v>750</v>
      </c>
      <c r="H36" t="str">
        <f t="shared" si="1"/>
        <v>501-1,000 sq. ft</v>
      </c>
      <c r="I36" t="s">
        <v>139</v>
      </c>
      <c r="J36" s="10" t="s">
        <v>34</v>
      </c>
      <c r="K36" t="s">
        <v>51</v>
      </c>
      <c r="L36" t="s">
        <v>140</v>
      </c>
      <c r="M36">
        <v>40.6179165</v>
      </c>
      <c r="N36">
        <v>-73.954630499999993</v>
      </c>
    </row>
    <row r="37" spans="1:14" x14ac:dyDescent="0.25">
      <c r="A37" t="s">
        <v>141</v>
      </c>
      <c r="B37" t="s">
        <v>10350</v>
      </c>
      <c r="C37" s="1">
        <v>528000</v>
      </c>
      <c r="D37" s="1" t="str">
        <f t="shared" si="0"/>
        <v>500,000+</v>
      </c>
      <c r="E37">
        <v>1</v>
      </c>
      <c r="F37">
        <v>1</v>
      </c>
      <c r="G37">
        <v>602</v>
      </c>
      <c r="H37" t="str">
        <f t="shared" si="1"/>
        <v>501-1,000 sq. ft</v>
      </c>
      <c r="I37" t="s">
        <v>142</v>
      </c>
      <c r="J37" s="10" t="s">
        <v>34</v>
      </c>
      <c r="K37" t="s">
        <v>143</v>
      </c>
      <c r="L37" t="s">
        <v>144</v>
      </c>
      <c r="M37">
        <v>40.6275896</v>
      </c>
      <c r="N37">
        <v>-74.0016198</v>
      </c>
    </row>
    <row r="38" spans="1:14" x14ac:dyDescent="0.25">
      <c r="A38" t="s">
        <v>121</v>
      </c>
      <c r="B38" t="s">
        <v>10354</v>
      </c>
      <c r="C38" s="1">
        <v>1299888</v>
      </c>
      <c r="D38" s="1" t="str">
        <f t="shared" si="0"/>
        <v>500,000+</v>
      </c>
      <c r="E38">
        <v>11</v>
      </c>
      <c r="F38">
        <v>4</v>
      </c>
      <c r="G38">
        <v>3156</v>
      </c>
      <c r="H38" t="str">
        <f t="shared" si="1"/>
        <v>1,001-5,000 sq. ft</v>
      </c>
      <c r="I38" t="s">
        <v>122</v>
      </c>
      <c r="J38" s="10" t="s">
        <v>24</v>
      </c>
      <c r="K38" t="s">
        <v>123</v>
      </c>
      <c r="L38" t="s">
        <v>124</v>
      </c>
      <c r="M38">
        <v>40.615566700000002</v>
      </c>
      <c r="N38">
        <v>-74.086955399999994</v>
      </c>
    </row>
    <row r="39" spans="1:14" x14ac:dyDescent="0.25">
      <c r="A39" t="s">
        <v>145</v>
      </c>
      <c r="B39" t="s">
        <v>10353</v>
      </c>
      <c r="C39" s="1">
        <v>275000</v>
      </c>
      <c r="D39" s="1" t="str">
        <f t="shared" si="0"/>
        <v>100,001-300,000</v>
      </c>
      <c r="E39">
        <v>1</v>
      </c>
      <c r="F39">
        <v>1</v>
      </c>
      <c r="G39">
        <v>2185</v>
      </c>
      <c r="H39" t="str">
        <f t="shared" si="1"/>
        <v>1,001-5,000 sq. ft</v>
      </c>
      <c r="I39" t="s">
        <v>146</v>
      </c>
      <c r="J39" s="10" t="s">
        <v>62</v>
      </c>
      <c r="K39" t="s">
        <v>63</v>
      </c>
      <c r="L39" t="s">
        <v>147</v>
      </c>
      <c r="M39">
        <v>40.752877400000003</v>
      </c>
      <c r="N39">
        <v>-73.821183399999995</v>
      </c>
    </row>
    <row r="40" spans="1:14" x14ac:dyDescent="0.25">
      <c r="A40" t="s">
        <v>148</v>
      </c>
      <c r="B40" t="s">
        <v>10350</v>
      </c>
      <c r="C40" s="1">
        <v>1165000</v>
      </c>
      <c r="D40" s="1" t="str">
        <f t="shared" si="0"/>
        <v>500,000+</v>
      </c>
      <c r="E40">
        <v>1</v>
      </c>
      <c r="F40">
        <v>1</v>
      </c>
      <c r="G40">
        <v>815</v>
      </c>
      <c r="H40" t="str">
        <f t="shared" si="1"/>
        <v>501-1,000 sq. ft</v>
      </c>
      <c r="I40" t="s">
        <v>149</v>
      </c>
      <c r="J40" s="10" t="s">
        <v>34</v>
      </c>
      <c r="K40" t="s">
        <v>150</v>
      </c>
      <c r="L40" t="s">
        <v>151</v>
      </c>
      <c r="M40">
        <v>40.711969000000003</v>
      </c>
      <c r="N40">
        <v>-73.964946800000007</v>
      </c>
    </row>
    <row r="41" spans="1:14" x14ac:dyDescent="0.25">
      <c r="A41" t="s">
        <v>152</v>
      </c>
      <c r="B41" t="s">
        <v>10354</v>
      </c>
      <c r="C41" s="1">
        <v>1199000</v>
      </c>
      <c r="D41" s="1" t="str">
        <f t="shared" si="0"/>
        <v>500,000+</v>
      </c>
      <c r="E41">
        <v>6</v>
      </c>
      <c r="F41">
        <v>5</v>
      </c>
      <c r="G41">
        <v>3290</v>
      </c>
      <c r="H41" t="str">
        <f t="shared" si="1"/>
        <v>1,001-5,000 sq. ft</v>
      </c>
      <c r="I41" t="s">
        <v>153</v>
      </c>
      <c r="J41" s="10" t="s">
        <v>24</v>
      </c>
      <c r="K41" t="s">
        <v>24</v>
      </c>
      <c r="L41" t="s">
        <v>154</v>
      </c>
      <c r="M41">
        <v>40.515925600000003</v>
      </c>
      <c r="N41">
        <v>-74.236113500000002</v>
      </c>
    </row>
    <row r="42" spans="1:14" x14ac:dyDescent="0.25">
      <c r="A42" t="s">
        <v>155</v>
      </c>
      <c r="B42" t="s">
        <v>10354</v>
      </c>
      <c r="C42" s="1">
        <v>700000</v>
      </c>
      <c r="D42" s="1" t="str">
        <f t="shared" si="0"/>
        <v>500,000+</v>
      </c>
      <c r="E42">
        <v>6</v>
      </c>
      <c r="F42">
        <v>2</v>
      </c>
      <c r="G42">
        <v>3053</v>
      </c>
      <c r="H42" t="str">
        <f t="shared" si="1"/>
        <v>1,001-5,000 sq. ft</v>
      </c>
      <c r="I42" t="s">
        <v>156</v>
      </c>
      <c r="J42" s="10" t="s">
        <v>45</v>
      </c>
      <c r="K42" t="s">
        <v>45</v>
      </c>
      <c r="L42" t="s">
        <v>157</v>
      </c>
      <c r="M42">
        <v>40.852812999999998</v>
      </c>
      <c r="N42">
        <v>-73.917687099999995</v>
      </c>
    </row>
    <row r="43" spans="1:14" x14ac:dyDescent="0.25">
      <c r="A43" t="s">
        <v>115</v>
      </c>
      <c r="B43" t="s">
        <v>10354</v>
      </c>
      <c r="C43" s="1">
        <v>2150000</v>
      </c>
      <c r="D43" s="1" t="str">
        <f t="shared" si="0"/>
        <v>500,000+</v>
      </c>
      <c r="E43">
        <v>8</v>
      </c>
      <c r="F43">
        <v>4</v>
      </c>
      <c r="G43">
        <v>3200</v>
      </c>
      <c r="H43" t="str">
        <f t="shared" si="1"/>
        <v>1,001-5,000 sq. ft</v>
      </c>
      <c r="I43" t="s">
        <v>158</v>
      </c>
      <c r="J43" s="10" t="s">
        <v>34</v>
      </c>
      <c r="K43" t="s">
        <v>34</v>
      </c>
      <c r="L43" t="s">
        <v>159</v>
      </c>
      <c r="M43">
        <v>40.614446000000001</v>
      </c>
      <c r="N43">
        <v>-73.979582399999998</v>
      </c>
    </row>
    <row r="44" spans="1:14" x14ac:dyDescent="0.25">
      <c r="A44" t="s">
        <v>145</v>
      </c>
      <c r="B44" t="s">
        <v>10354</v>
      </c>
      <c r="C44" s="1">
        <v>1280000</v>
      </c>
      <c r="D44" s="1" t="str">
        <f t="shared" si="0"/>
        <v>500,000+</v>
      </c>
      <c r="E44">
        <v>7</v>
      </c>
      <c r="F44">
        <v>5</v>
      </c>
      <c r="G44">
        <v>2460</v>
      </c>
      <c r="H44" t="str">
        <f t="shared" si="1"/>
        <v>1,001-5,000 sq. ft</v>
      </c>
      <c r="I44" t="s">
        <v>160</v>
      </c>
      <c r="J44" s="10" t="s">
        <v>62</v>
      </c>
      <c r="K44" t="s">
        <v>62</v>
      </c>
      <c r="L44" t="s">
        <v>161</v>
      </c>
      <c r="M44">
        <v>40.688312000000003</v>
      </c>
      <c r="N44">
        <v>-73.856322000000006</v>
      </c>
    </row>
    <row r="45" spans="1:14" x14ac:dyDescent="0.25">
      <c r="A45" t="s">
        <v>162</v>
      </c>
      <c r="B45" t="s">
        <v>10353</v>
      </c>
      <c r="C45" s="1">
        <v>199900</v>
      </c>
      <c r="D45" s="1" t="str">
        <f t="shared" si="0"/>
        <v>100,001-300,000</v>
      </c>
      <c r="E45">
        <v>1</v>
      </c>
      <c r="F45">
        <v>1</v>
      </c>
      <c r="G45">
        <v>2185</v>
      </c>
      <c r="H45" t="str">
        <f t="shared" si="1"/>
        <v>1,001-5,000 sq. ft</v>
      </c>
      <c r="I45" t="s">
        <v>163</v>
      </c>
      <c r="J45" s="10" t="s">
        <v>45</v>
      </c>
      <c r="K45" t="s">
        <v>164</v>
      </c>
      <c r="L45" t="s">
        <v>165</v>
      </c>
      <c r="M45">
        <v>40.8260352</v>
      </c>
      <c r="N45">
        <v>-73.925662500000001</v>
      </c>
    </row>
    <row r="46" spans="1:14" x14ac:dyDescent="0.25">
      <c r="A46" t="s">
        <v>166</v>
      </c>
      <c r="B46" t="s">
        <v>10353</v>
      </c>
      <c r="C46" s="1">
        <v>369000</v>
      </c>
      <c r="D46" s="1" t="str">
        <f t="shared" si="0"/>
        <v>300,001-500,000</v>
      </c>
      <c r="E46">
        <v>2</v>
      </c>
      <c r="F46">
        <v>1</v>
      </c>
      <c r="G46">
        <v>2185</v>
      </c>
      <c r="H46" t="str">
        <f t="shared" si="1"/>
        <v>1,001-5,000 sq. ft</v>
      </c>
      <c r="I46" t="s">
        <v>167</v>
      </c>
      <c r="J46" s="10" t="s">
        <v>62</v>
      </c>
      <c r="K46" t="s">
        <v>63</v>
      </c>
      <c r="L46" t="s">
        <v>168</v>
      </c>
      <c r="M46">
        <v>40.753455000000002</v>
      </c>
      <c r="N46">
        <v>-73.820907700000006</v>
      </c>
    </row>
    <row r="47" spans="1:14" x14ac:dyDescent="0.25">
      <c r="A47" t="s">
        <v>169</v>
      </c>
      <c r="B47" t="s">
        <v>10354</v>
      </c>
      <c r="C47" s="1">
        <v>699000</v>
      </c>
      <c r="D47" s="1" t="str">
        <f t="shared" si="0"/>
        <v>500,000+</v>
      </c>
      <c r="E47">
        <v>4</v>
      </c>
      <c r="F47">
        <v>3</v>
      </c>
      <c r="G47">
        <v>1591</v>
      </c>
      <c r="H47" t="str">
        <f t="shared" si="1"/>
        <v>1,001-5,000 sq. ft</v>
      </c>
      <c r="I47" t="s">
        <v>170</v>
      </c>
      <c r="J47" s="10" t="s">
        <v>62</v>
      </c>
      <c r="K47" t="s">
        <v>62</v>
      </c>
      <c r="L47" t="s">
        <v>171</v>
      </c>
      <c r="M47">
        <v>40.684750399999999</v>
      </c>
      <c r="N47">
        <v>-73.802733099999998</v>
      </c>
    </row>
    <row r="48" spans="1:14" x14ac:dyDescent="0.25">
      <c r="A48" t="s">
        <v>162</v>
      </c>
      <c r="B48" t="s">
        <v>10353</v>
      </c>
      <c r="C48" s="1">
        <v>4250000</v>
      </c>
      <c r="D48" s="1" t="str">
        <f t="shared" si="0"/>
        <v>500,000+</v>
      </c>
      <c r="E48">
        <v>3</v>
      </c>
      <c r="F48">
        <v>2</v>
      </c>
      <c r="G48">
        <v>2400</v>
      </c>
      <c r="H48" t="str">
        <f t="shared" si="1"/>
        <v>1,001-5,000 sq. ft</v>
      </c>
      <c r="I48" t="s">
        <v>172</v>
      </c>
      <c r="J48" s="10" t="s">
        <v>15</v>
      </c>
      <c r="K48" t="s">
        <v>15</v>
      </c>
      <c r="L48" t="s">
        <v>173</v>
      </c>
      <c r="M48">
        <v>40.725464000000002</v>
      </c>
      <c r="N48">
        <v>-73.999921200000003</v>
      </c>
    </row>
    <row r="49" spans="1:14" x14ac:dyDescent="0.25">
      <c r="A49" t="s">
        <v>174</v>
      </c>
      <c r="B49" t="s">
        <v>10354</v>
      </c>
      <c r="C49" s="1">
        <v>825000</v>
      </c>
      <c r="D49" s="1" t="str">
        <f t="shared" si="0"/>
        <v>500,000+</v>
      </c>
      <c r="E49">
        <v>2</v>
      </c>
      <c r="F49">
        <v>2</v>
      </c>
      <c r="G49">
        <v>2185</v>
      </c>
      <c r="H49" t="str">
        <f t="shared" si="1"/>
        <v>1,001-5,000 sq. ft</v>
      </c>
      <c r="I49" t="s">
        <v>175</v>
      </c>
      <c r="J49" s="10" t="s">
        <v>62</v>
      </c>
      <c r="K49" t="s">
        <v>62</v>
      </c>
      <c r="L49" t="s">
        <v>176</v>
      </c>
      <c r="M49">
        <v>40.768456999999998</v>
      </c>
      <c r="N49">
        <v>-73.789417</v>
      </c>
    </row>
    <row r="50" spans="1:14" x14ac:dyDescent="0.25">
      <c r="A50" t="s">
        <v>177</v>
      </c>
      <c r="B50" t="s">
        <v>10350</v>
      </c>
      <c r="C50" s="1">
        <v>329000</v>
      </c>
      <c r="D50" s="1" t="str">
        <f t="shared" si="0"/>
        <v>300,001-500,000</v>
      </c>
      <c r="E50">
        <v>2</v>
      </c>
      <c r="F50">
        <v>1</v>
      </c>
      <c r="G50">
        <v>837</v>
      </c>
      <c r="H50" t="str">
        <f t="shared" si="1"/>
        <v>501-1,000 sq. ft</v>
      </c>
      <c r="I50" t="s">
        <v>178</v>
      </c>
      <c r="J50" s="10" t="s">
        <v>24</v>
      </c>
      <c r="K50" t="s">
        <v>179</v>
      </c>
      <c r="L50" t="s">
        <v>180</v>
      </c>
      <c r="M50">
        <v>40.631534600000002</v>
      </c>
      <c r="N50">
        <v>-74.085634400000004</v>
      </c>
    </row>
    <row r="51" spans="1:14" x14ac:dyDescent="0.25">
      <c r="A51" t="s">
        <v>181</v>
      </c>
      <c r="B51" t="s">
        <v>10354</v>
      </c>
      <c r="C51" s="1">
        <v>889000</v>
      </c>
      <c r="D51" s="1" t="str">
        <f t="shared" si="0"/>
        <v>500,000+</v>
      </c>
      <c r="E51">
        <v>2</v>
      </c>
      <c r="F51">
        <v>2</v>
      </c>
      <c r="G51">
        <v>1520</v>
      </c>
      <c r="H51" t="str">
        <f t="shared" si="1"/>
        <v>1,001-5,000 sq. ft</v>
      </c>
      <c r="I51" t="s">
        <v>182</v>
      </c>
      <c r="J51" s="10" t="s">
        <v>24</v>
      </c>
      <c r="K51" t="s">
        <v>24</v>
      </c>
      <c r="L51" t="s">
        <v>183</v>
      </c>
      <c r="M51">
        <v>40.6233188</v>
      </c>
      <c r="N51">
        <v>-74.1259917</v>
      </c>
    </row>
    <row r="52" spans="1:14" x14ac:dyDescent="0.25">
      <c r="A52" t="s">
        <v>184</v>
      </c>
      <c r="B52" t="s">
        <v>10354</v>
      </c>
      <c r="C52" s="1">
        <v>769000</v>
      </c>
      <c r="D52" s="1" t="str">
        <f t="shared" si="0"/>
        <v>500,000+</v>
      </c>
      <c r="E52">
        <v>2</v>
      </c>
      <c r="F52">
        <v>2</v>
      </c>
      <c r="G52">
        <v>2185</v>
      </c>
      <c r="H52" t="str">
        <f t="shared" si="1"/>
        <v>1,001-5,000 sq. ft</v>
      </c>
      <c r="I52" t="s">
        <v>185</v>
      </c>
      <c r="J52" s="10" t="s">
        <v>62</v>
      </c>
      <c r="K52" t="s">
        <v>62</v>
      </c>
      <c r="L52" t="s">
        <v>186</v>
      </c>
      <c r="M52">
        <v>40.686833300000004</v>
      </c>
      <c r="N52">
        <v>-73.830913300000006</v>
      </c>
    </row>
    <row r="53" spans="1:14" x14ac:dyDescent="0.25">
      <c r="A53" t="s">
        <v>187</v>
      </c>
      <c r="B53" t="s">
        <v>10354</v>
      </c>
      <c r="C53" s="1">
        <v>1200000</v>
      </c>
      <c r="D53" s="1" t="str">
        <f t="shared" si="0"/>
        <v>500,000+</v>
      </c>
      <c r="E53">
        <v>4</v>
      </c>
      <c r="F53">
        <v>2</v>
      </c>
      <c r="G53">
        <v>2536</v>
      </c>
      <c r="H53" t="str">
        <f t="shared" si="1"/>
        <v>1,001-5,000 sq. ft</v>
      </c>
      <c r="I53" t="s">
        <v>188</v>
      </c>
      <c r="J53" s="10" t="s">
        <v>34</v>
      </c>
      <c r="K53" t="s">
        <v>34</v>
      </c>
      <c r="L53" t="s">
        <v>189</v>
      </c>
      <c r="M53">
        <v>40.604286100000003</v>
      </c>
      <c r="N53">
        <v>-74.001252600000001</v>
      </c>
    </row>
    <row r="54" spans="1:14" x14ac:dyDescent="0.25">
      <c r="A54" t="s">
        <v>190</v>
      </c>
      <c r="B54" t="s">
        <v>10353</v>
      </c>
      <c r="C54" s="1">
        <v>220500</v>
      </c>
      <c r="D54" s="1" t="str">
        <f t="shared" si="0"/>
        <v>100,001-300,000</v>
      </c>
      <c r="E54">
        <v>2</v>
      </c>
      <c r="F54">
        <v>1</v>
      </c>
      <c r="G54">
        <v>900</v>
      </c>
      <c r="H54" t="str">
        <f t="shared" si="1"/>
        <v>501-1,000 sq. ft</v>
      </c>
      <c r="I54" t="s">
        <v>191</v>
      </c>
      <c r="J54" s="10" t="s">
        <v>24</v>
      </c>
      <c r="K54" t="s">
        <v>179</v>
      </c>
      <c r="L54" t="s">
        <v>192</v>
      </c>
      <c r="M54">
        <v>40.648148800000001</v>
      </c>
      <c r="N54">
        <v>-74.084798300000003</v>
      </c>
    </row>
    <row r="55" spans="1:14" x14ac:dyDescent="0.25">
      <c r="A55" t="s">
        <v>135</v>
      </c>
      <c r="B55" t="s">
        <v>10354</v>
      </c>
      <c r="C55" s="1">
        <v>1999000</v>
      </c>
      <c r="D55" s="1" t="str">
        <f t="shared" si="0"/>
        <v>500,000+</v>
      </c>
      <c r="E55">
        <v>3</v>
      </c>
      <c r="F55">
        <v>3</v>
      </c>
      <c r="G55">
        <v>2739</v>
      </c>
      <c r="H55" t="str">
        <f t="shared" si="1"/>
        <v>1,001-5,000 sq. ft</v>
      </c>
      <c r="I55" t="s">
        <v>193</v>
      </c>
      <c r="J55" s="10" t="s">
        <v>34</v>
      </c>
      <c r="K55" t="s">
        <v>34</v>
      </c>
      <c r="L55" t="s">
        <v>194</v>
      </c>
      <c r="M55">
        <v>40.628169100000001</v>
      </c>
      <c r="N55">
        <v>-74.029759799999994</v>
      </c>
    </row>
    <row r="56" spans="1:14" x14ac:dyDescent="0.25">
      <c r="A56" t="s">
        <v>11</v>
      </c>
      <c r="B56" t="s">
        <v>10353</v>
      </c>
      <c r="C56" s="1">
        <v>3250000</v>
      </c>
      <c r="D56" s="1" t="str">
        <f t="shared" si="0"/>
        <v>500,000+</v>
      </c>
      <c r="E56">
        <v>2</v>
      </c>
      <c r="F56">
        <v>2</v>
      </c>
      <c r="G56">
        <v>1300</v>
      </c>
      <c r="H56" t="str">
        <f t="shared" si="1"/>
        <v>1,001-5,000 sq. ft</v>
      </c>
      <c r="I56" t="s">
        <v>195</v>
      </c>
      <c r="J56" s="10" t="s">
        <v>15</v>
      </c>
      <c r="K56" t="s">
        <v>196</v>
      </c>
      <c r="L56" t="s">
        <v>197</v>
      </c>
      <c r="M56">
        <v>40.719971600000001</v>
      </c>
      <c r="N56">
        <v>-73.998026600000003</v>
      </c>
    </row>
    <row r="57" spans="1:14" x14ac:dyDescent="0.25">
      <c r="A57" t="s">
        <v>11</v>
      </c>
      <c r="B57" t="s">
        <v>10350</v>
      </c>
      <c r="C57" s="1">
        <v>1650000</v>
      </c>
      <c r="D57" s="1" t="str">
        <f t="shared" si="0"/>
        <v>500,000+</v>
      </c>
      <c r="E57">
        <v>2</v>
      </c>
      <c r="F57">
        <v>2</v>
      </c>
      <c r="G57">
        <v>1267</v>
      </c>
      <c r="H57" t="str">
        <f t="shared" si="1"/>
        <v>1,001-5,000 sq. ft</v>
      </c>
      <c r="I57" t="s">
        <v>198</v>
      </c>
      <c r="J57" s="10" t="s">
        <v>34</v>
      </c>
      <c r="K57" t="s">
        <v>199</v>
      </c>
      <c r="L57" t="s">
        <v>200</v>
      </c>
      <c r="M57">
        <v>40.686609799999999</v>
      </c>
      <c r="N57">
        <v>-73.999713099999994</v>
      </c>
    </row>
    <row r="58" spans="1:14" x14ac:dyDescent="0.25">
      <c r="A58" t="s">
        <v>201</v>
      </c>
      <c r="B58" t="s">
        <v>10354</v>
      </c>
      <c r="C58" s="1">
        <v>1049000</v>
      </c>
      <c r="D58" s="1" t="str">
        <f t="shared" si="0"/>
        <v>500,000+</v>
      </c>
      <c r="E58">
        <v>4</v>
      </c>
      <c r="F58">
        <v>4</v>
      </c>
      <c r="G58">
        <v>2554</v>
      </c>
      <c r="H58" t="str">
        <f t="shared" si="1"/>
        <v>1,001-5,000 sq. ft</v>
      </c>
      <c r="I58" t="s">
        <v>202</v>
      </c>
      <c r="J58" s="10" t="s">
        <v>24</v>
      </c>
      <c r="K58" t="s">
        <v>24</v>
      </c>
      <c r="L58" t="s">
        <v>203</v>
      </c>
      <c r="M58">
        <v>40.501623299999999</v>
      </c>
      <c r="N58">
        <v>-74.241753099999997</v>
      </c>
    </row>
    <row r="59" spans="1:14" x14ac:dyDescent="0.25">
      <c r="A59" t="s">
        <v>177</v>
      </c>
      <c r="B59" t="s">
        <v>10351</v>
      </c>
      <c r="C59" s="1">
        <v>998800</v>
      </c>
      <c r="D59" s="1" t="str">
        <f t="shared" si="0"/>
        <v>500,000+</v>
      </c>
      <c r="E59">
        <v>3</v>
      </c>
      <c r="F59">
        <v>4</v>
      </c>
      <c r="G59">
        <v>2400</v>
      </c>
      <c r="H59" t="str">
        <f t="shared" si="1"/>
        <v>1,001-5,000 sq. ft</v>
      </c>
      <c r="I59" t="s">
        <v>204</v>
      </c>
      <c r="J59" s="10" t="s">
        <v>24</v>
      </c>
      <c r="K59" t="s">
        <v>24</v>
      </c>
      <c r="L59" t="s">
        <v>205</v>
      </c>
      <c r="M59">
        <v>40.6175</v>
      </c>
      <c r="N59">
        <v>-74.103995999999995</v>
      </c>
    </row>
    <row r="60" spans="1:14" x14ac:dyDescent="0.25">
      <c r="A60" t="s">
        <v>177</v>
      </c>
      <c r="B60" t="s">
        <v>10351</v>
      </c>
      <c r="C60" s="1">
        <v>998800</v>
      </c>
      <c r="D60" s="1" t="str">
        <f t="shared" si="0"/>
        <v>500,000+</v>
      </c>
      <c r="E60">
        <v>3</v>
      </c>
      <c r="F60">
        <v>4</v>
      </c>
      <c r="G60">
        <v>2400</v>
      </c>
      <c r="H60" t="str">
        <f t="shared" si="1"/>
        <v>1,001-5,000 sq. ft</v>
      </c>
      <c r="I60" t="s">
        <v>206</v>
      </c>
      <c r="J60" s="10" t="s">
        <v>15</v>
      </c>
      <c r="K60" t="s">
        <v>23</v>
      </c>
      <c r="L60" t="s">
        <v>207</v>
      </c>
      <c r="M60">
        <v>40.618648</v>
      </c>
      <c r="N60">
        <v>-74.101908499999993</v>
      </c>
    </row>
    <row r="61" spans="1:14" x14ac:dyDescent="0.25">
      <c r="A61" t="s">
        <v>208</v>
      </c>
      <c r="B61" t="s">
        <v>10358</v>
      </c>
      <c r="C61" s="1">
        <v>3150000</v>
      </c>
      <c r="D61" s="1" t="str">
        <f t="shared" si="0"/>
        <v>500,000+</v>
      </c>
      <c r="E61">
        <v>3</v>
      </c>
      <c r="F61">
        <v>2</v>
      </c>
      <c r="G61">
        <v>1952</v>
      </c>
      <c r="H61" t="str">
        <f t="shared" si="1"/>
        <v>1,001-5,000 sq. ft</v>
      </c>
      <c r="I61" t="s">
        <v>209</v>
      </c>
      <c r="J61" s="10" t="s">
        <v>34</v>
      </c>
      <c r="K61" t="s">
        <v>210</v>
      </c>
      <c r="L61" t="s">
        <v>211</v>
      </c>
      <c r="M61">
        <v>40.675403500000002</v>
      </c>
      <c r="N61">
        <v>-73.974205100000006</v>
      </c>
    </row>
    <row r="62" spans="1:14" x14ac:dyDescent="0.25">
      <c r="A62" t="s">
        <v>212</v>
      </c>
      <c r="B62" t="s">
        <v>10353</v>
      </c>
      <c r="C62" s="1">
        <v>849000</v>
      </c>
      <c r="D62" s="1" t="str">
        <f t="shared" si="0"/>
        <v>500,000+</v>
      </c>
      <c r="E62">
        <v>1</v>
      </c>
      <c r="F62">
        <v>1</v>
      </c>
      <c r="G62">
        <v>2185</v>
      </c>
      <c r="H62" t="str">
        <f t="shared" si="1"/>
        <v>1,001-5,000 sq. ft</v>
      </c>
      <c r="I62" t="s">
        <v>213</v>
      </c>
      <c r="J62" s="10" t="s">
        <v>15</v>
      </c>
      <c r="K62" t="s">
        <v>15</v>
      </c>
      <c r="L62" t="s">
        <v>214</v>
      </c>
      <c r="M62">
        <v>40.780235699999999</v>
      </c>
      <c r="N62">
        <v>-73.9846328</v>
      </c>
    </row>
    <row r="63" spans="1:14" x14ac:dyDescent="0.25">
      <c r="A63" t="s">
        <v>215</v>
      </c>
      <c r="B63" t="s">
        <v>10353</v>
      </c>
      <c r="C63" s="1">
        <v>559500</v>
      </c>
      <c r="D63" s="1" t="str">
        <f t="shared" si="0"/>
        <v>500,000+</v>
      </c>
      <c r="E63">
        <v>1</v>
      </c>
      <c r="F63">
        <v>1</v>
      </c>
      <c r="G63">
        <v>800</v>
      </c>
      <c r="H63" t="str">
        <f t="shared" si="1"/>
        <v>501-1,000 sq. ft</v>
      </c>
      <c r="I63" t="s">
        <v>216</v>
      </c>
      <c r="J63" s="10" t="s">
        <v>34</v>
      </c>
      <c r="K63" t="s">
        <v>217</v>
      </c>
      <c r="L63" t="s">
        <v>218</v>
      </c>
      <c r="M63">
        <v>40.575194199999999</v>
      </c>
      <c r="N63">
        <v>-73.9669983</v>
      </c>
    </row>
    <row r="64" spans="1:14" x14ac:dyDescent="0.25">
      <c r="A64" t="s">
        <v>36</v>
      </c>
      <c r="B64" t="s">
        <v>10353</v>
      </c>
      <c r="C64" s="1">
        <v>750000</v>
      </c>
      <c r="D64" s="1" t="str">
        <f t="shared" si="0"/>
        <v>500,000+</v>
      </c>
      <c r="E64">
        <v>1</v>
      </c>
      <c r="F64">
        <v>1</v>
      </c>
      <c r="G64">
        <v>835</v>
      </c>
      <c r="H64" t="str">
        <f t="shared" si="1"/>
        <v>501-1,000 sq. ft</v>
      </c>
      <c r="I64" t="s">
        <v>219</v>
      </c>
      <c r="J64" s="10" t="s">
        <v>15</v>
      </c>
      <c r="K64" t="s">
        <v>15</v>
      </c>
      <c r="L64" t="s">
        <v>220</v>
      </c>
      <c r="M64">
        <v>40.764371099999998</v>
      </c>
      <c r="N64">
        <v>-73.959357800000006</v>
      </c>
    </row>
    <row r="65" spans="1:14" x14ac:dyDescent="0.25">
      <c r="A65" t="s">
        <v>36</v>
      </c>
      <c r="B65" t="s">
        <v>10350</v>
      </c>
      <c r="C65" s="1">
        <v>1900000</v>
      </c>
      <c r="D65" s="1" t="str">
        <f t="shared" si="0"/>
        <v>500,000+</v>
      </c>
      <c r="E65">
        <v>2</v>
      </c>
      <c r="F65">
        <v>2</v>
      </c>
      <c r="G65">
        <v>1029</v>
      </c>
      <c r="H65" t="str">
        <f t="shared" si="1"/>
        <v>1,001-5,000 sq. ft</v>
      </c>
      <c r="I65" t="s">
        <v>221</v>
      </c>
      <c r="J65" s="10" t="s">
        <v>15</v>
      </c>
      <c r="K65" t="s">
        <v>15</v>
      </c>
      <c r="L65" t="s">
        <v>222</v>
      </c>
      <c r="M65">
        <v>40.719340799999998</v>
      </c>
      <c r="N65">
        <v>-73.985643800000005</v>
      </c>
    </row>
    <row r="66" spans="1:14" x14ac:dyDescent="0.25">
      <c r="A66" t="s">
        <v>223</v>
      </c>
      <c r="B66" t="s">
        <v>10350</v>
      </c>
      <c r="C66" s="1">
        <v>1250000</v>
      </c>
      <c r="D66" s="1" t="str">
        <f t="shared" si="0"/>
        <v>500,000+</v>
      </c>
      <c r="E66">
        <v>2</v>
      </c>
      <c r="F66">
        <v>2</v>
      </c>
      <c r="G66">
        <v>1201</v>
      </c>
      <c r="H66" t="str">
        <f t="shared" si="1"/>
        <v>1,001-5,000 sq. ft</v>
      </c>
      <c r="I66" t="s">
        <v>224</v>
      </c>
      <c r="J66" s="10" t="s">
        <v>34</v>
      </c>
      <c r="K66" t="s">
        <v>225</v>
      </c>
      <c r="L66" t="s">
        <v>226</v>
      </c>
      <c r="M66">
        <v>40.640023399999997</v>
      </c>
      <c r="N66">
        <v>-73.967609899999999</v>
      </c>
    </row>
    <row r="67" spans="1:14" x14ac:dyDescent="0.25">
      <c r="A67" t="s">
        <v>26</v>
      </c>
      <c r="B67" t="s">
        <v>10350</v>
      </c>
      <c r="C67" s="1">
        <v>1395000</v>
      </c>
      <c r="D67" s="1" t="str">
        <f t="shared" ref="D67:D130" si="2">IF(C67&lt;=5000, "2,000-5,000", IF(C67&lt;=10000, "5,001-10,000", IF(C67&lt;=20000, "10,001-20,000", IF(C67&lt;=50000, "20,001-50,000", IF(C67&lt;=100000, "50,001-100,000", IF(C67&lt;=300000, "100,001-300,000", IF(C67&lt;=500000, "300,001-500,000", IF(C67&gt;500000, "500,000+", "Invalid Input"))))))))</f>
        <v>500,000+</v>
      </c>
      <c r="E67">
        <v>2</v>
      </c>
      <c r="F67">
        <v>2</v>
      </c>
      <c r="G67">
        <v>1182</v>
      </c>
      <c r="H67" t="str">
        <f t="shared" ref="H67:H130" si="3">IF(G67&lt;=500, "100-500 sq.ft", IF(G67&lt;=1000, "501-1,000 sq. ft", IF(G67&lt;=5000, "1,001-5,000 sq. ft", IF(G67&lt;=10000, "5,001-10,000 sq. ft", IF(G67&lt;=15000, "10,001-15,000 sq. ft", IF(G67&gt;15000, "15,000+ sq. ft"))))))</f>
        <v>1,001-5,000 sq. ft</v>
      </c>
      <c r="I67" t="s">
        <v>227</v>
      </c>
      <c r="J67" s="10" t="s">
        <v>34</v>
      </c>
      <c r="K67" t="s">
        <v>228</v>
      </c>
      <c r="L67" t="s">
        <v>229</v>
      </c>
      <c r="M67">
        <v>40.678778899999998</v>
      </c>
      <c r="N67">
        <v>-73.964372800000007</v>
      </c>
    </row>
    <row r="68" spans="1:14" x14ac:dyDescent="0.25">
      <c r="A68" t="s">
        <v>230</v>
      </c>
      <c r="B68" t="s">
        <v>10353</v>
      </c>
      <c r="C68" s="1">
        <v>198000</v>
      </c>
      <c r="D68" s="1" t="str">
        <f t="shared" si="2"/>
        <v>100,001-300,000</v>
      </c>
      <c r="E68">
        <v>1</v>
      </c>
      <c r="F68">
        <v>1</v>
      </c>
      <c r="G68">
        <v>2185</v>
      </c>
      <c r="H68" t="str">
        <f t="shared" si="3"/>
        <v>1,001-5,000 sq. ft</v>
      </c>
      <c r="I68" t="s">
        <v>231</v>
      </c>
      <c r="J68" s="10" t="s">
        <v>62</v>
      </c>
      <c r="K68" t="s">
        <v>232</v>
      </c>
      <c r="L68" t="s">
        <v>233</v>
      </c>
      <c r="M68">
        <v>40.700308999999997</v>
      </c>
      <c r="N68">
        <v>-73.853546600000001</v>
      </c>
    </row>
    <row r="69" spans="1:14" x14ac:dyDescent="0.25">
      <c r="A69" t="s">
        <v>234</v>
      </c>
      <c r="B69" t="s">
        <v>235</v>
      </c>
      <c r="C69" s="1">
        <v>619888</v>
      </c>
      <c r="D69" s="1" t="str">
        <f t="shared" si="2"/>
        <v>500,000+</v>
      </c>
      <c r="E69">
        <v>3</v>
      </c>
      <c r="F69">
        <v>2</v>
      </c>
      <c r="G69">
        <v>1400</v>
      </c>
      <c r="H69" t="str">
        <f t="shared" si="3"/>
        <v>1,001-5,000 sq. ft</v>
      </c>
      <c r="I69" t="s">
        <v>236</v>
      </c>
      <c r="J69" s="10" t="s">
        <v>24</v>
      </c>
      <c r="K69" t="s">
        <v>24</v>
      </c>
      <c r="L69" t="s">
        <v>237</v>
      </c>
      <c r="M69">
        <v>40.563211600000002</v>
      </c>
      <c r="N69">
        <v>-74.100252100000006</v>
      </c>
    </row>
    <row r="70" spans="1:14" x14ac:dyDescent="0.25">
      <c r="A70" t="s">
        <v>121</v>
      </c>
      <c r="B70" t="s">
        <v>10354</v>
      </c>
      <c r="C70" s="1">
        <v>1489000</v>
      </c>
      <c r="D70" s="1" t="str">
        <f t="shared" si="2"/>
        <v>500,000+</v>
      </c>
      <c r="E70">
        <v>6</v>
      </c>
      <c r="F70">
        <v>3</v>
      </c>
      <c r="G70">
        <v>3780</v>
      </c>
      <c r="H70" t="str">
        <f t="shared" si="3"/>
        <v>1,001-5,000 sq. ft</v>
      </c>
      <c r="I70" t="s">
        <v>238</v>
      </c>
      <c r="J70" s="10" t="s">
        <v>24</v>
      </c>
      <c r="K70" t="s">
        <v>24</v>
      </c>
      <c r="L70" t="s">
        <v>239</v>
      </c>
      <c r="M70">
        <v>40.5395319</v>
      </c>
      <c r="N70">
        <v>-74.145087700000005</v>
      </c>
    </row>
    <row r="71" spans="1:14" x14ac:dyDescent="0.25">
      <c r="A71" t="s">
        <v>29</v>
      </c>
      <c r="B71" t="s">
        <v>10352</v>
      </c>
      <c r="C71" s="1">
        <v>65000000</v>
      </c>
      <c r="D71" s="1" t="str">
        <f t="shared" si="2"/>
        <v>500,000+</v>
      </c>
      <c r="E71">
        <v>3</v>
      </c>
      <c r="F71">
        <v>3</v>
      </c>
      <c r="G71">
        <v>15200</v>
      </c>
      <c r="H71" t="str">
        <f t="shared" si="3"/>
        <v>15,000+ sq. ft</v>
      </c>
      <c r="I71" t="s">
        <v>240</v>
      </c>
      <c r="J71" s="10" t="s">
        <v>15</v>
      </c>
      <c r="K71" t="s">
        <v>14</v>
      </c>
      <c r="L71" t="s">
        <v>241</v>
      </c>
      <c r="M71">
        <v>40.776561299999997</v>
      </c>
      <c r="N71">
        <v>-73.963316699999993</v>
      </c>
    </row>
    <row r="72" spans="1:14" x14ac:dyDescent="0.25">
      <c r="A72" t="s">
        <v>18</v>
      </c>
      <c r="B72" t="s">
        <v>10350</v>
      </c>
      <c r="C72" s="1">
        <v>1595000</v>
      </c>
      <c r="D72" s="1" t="str">
        <f t="shared" si="2"/>
        <v>500,000+</v>
      </c>
      <c r="E72">
        <v>3</v>
      </c>
      <c r="F72">
        <v>3</v>
      </c>
      <c r="G72">
        <v>1413</v>
      </c>
      <c r="H72" t="str">
        <f t="shared" si="3"/>
        <v>1,001-5,000 sq. ft</v>
      </c>
      <c r="I72" t="s">
        <v>242</v>
      </c>
      <c r="J72" s="10" t="s">
        <v>34</v>
      </c>
      <c r="K72" t="s">
        <v>34</v>
      </c>
      <c r="L72" t="s">
        <v>243</v>
      </c>
      <c r="M72">
        <v>40.691513899999997</v>
      </c>
      <c r="N72">
        <v>-73.935444000000004</v>
      </c>
    </row>
    <row r="73" spans="1:14" x14ac:dyDescent="0.25">
      <c r="A73" t="s">
        <v>36</v>
      </c>
      <c r="B73" t="s">
        <v>10350</v>
      </c>
      <c r="C73" s="1">
        <v>655000</v>
      </c>
      <c r="D73" s="1" t="str">
        <f t="shared" si="2"/>
        <v>500,000+</v>
      </c>
      <c r="E73">
        <v>3</v>
      </c>
      <c r="F73">
        <v>2</v>
      </c>
      <c r="G73">
        <v>803</v>
      </c>
      <c r="H73" t="str">
        <f t="shared" si="3"/>
        <v>501-1,000 sq. ft</v>
      </c>
      <c r="I73" t="s">
        <v>244</v>
      </c>
      <c r="J73" s="10" t="s">
        <v>34</v>
      </c>
      <c r="K73" t="s">
        <v>34</v>
      </c>
      <c r="L73" t="s">
        <v>245</v>
      </c>
      <c r="M73">
        <v>40.6967268</v>
      </c>
      <c r="N73">
        <v>-73.907403599999995</v>
      </c>
    </row>
    <row r="74" spans="1:14" x14ac:dyDescent="0.25">
      <c r="A74" t="s">
        <v>18</v>
      </c>
      <c r="B74" t="s">
        <v>10350</v>
      </c>
      <c r="C74" s="1">
        <v>1175000</v>
      </c>
      <c r="D74" s="1" t="str">
        <f t="shared" si="2"/>
        <v>500,000+</v>
      </c>
      <c r="E74">
        <v>2</v>
      </c>
      <c r="F74">
        <v>2</v>
      </c>
      <c r="G74">
        <v>1115</v>
      </c>
      <c r="H74" t="str">
        <f t="shared" si="3"/>
        <v>1,001-5,000 sq. ft</v>
      </c>
      <c r="I74" t="s">
        <v>246</v>
      </c>
      <c r="J74" s="10" t="s">
        <v>34</v>
      </c>
      <c r="K74" t="s">
        <v>247</v>
      </c>
      <c r="L74" t="s">
        <v>248</v>
      </c>
      <c r="M74">
        <v>40.691513899999997</v>
      </c>
      <c r="N74">
        <v>-73.935444000000004</v>
      </c>
    </row>
    <row r="75" spans="1:14" x14ac:dyDescent="0.25">
      <c r="A75" t="s">
        <v>145</v>
      </c>
      <c r="B75" t="s">
        <v>10354</v>
      </c>
      <c r="C75" s="1">
        <v>2880000</v>
      </c>
      <c r="D75" s="1" t="str">
        <f t="shared" si="2"/>
        <v>500,000+</v>
      </c>
      <c r="E75">
        <v>9</v>
      </c>
      <c r="F75">
        <v>3</v>
      </c>
      <c r="G75">
        <v>2350</v>
      </c>
      <c r="H75" t="str">
        <f t="shared" si="3"/>
        <v>1,001-5,000 sq. ft</v>
      </c>
      <c r="I75" t="s">
        <v>249</v>
      </c>
      <c r="J75" s="10" t="s">
        <v>62</v>
      </c>
      <c r="K75" t="s">
        <v>62</v>
      </c>
      <c r="L75" t="s">
        <v>250</v>
      </c>
      <c r="M75">
        <v>40.783209399999997</v>
      </c>
      <c r="N75">
        <v>-73.796758800000006</v>
      </c>
    </row>
    <row r="76" spans="1:14" x14ac:dyDescent="0.25">
      <c r="A76" t="s">
        <v>251</v>
      </c>
      <c r="B76" t="s">
        <v>10354</v>
      </c>
      <c r="C76" s="1">
        <v>798000</v>
      </c>
      <c r="D76" s="1" t="str">
        <f t="shared" si="2"/>
        <v>500,000+</v>
      </c>
      <c r="E76">
        <v>3</v>
      </c>
      <c r="F76">
        <v>4</v>
      </c>
      <c r="G76">
        <v>2150</v>
      </c>
      <c r="H76" t="str">
        <f t="shared" si="3"/>
        <v>1,001-5,000 sq. ft</v>
      </c>
      <c r="I76" t="s">
        <v>252</v>
      </c>
      <c r="J76" s="10" t="s">
        <v>24</v>
      </c>
      <c r="K76" t="s">
        <v>24</v>
      </c>
      <c r="L76" t="s">
        <v>253</v>
      </c>
      <c r="M76">
        <v>40.587484400000001</v>
      </c>
      <c r="N76">
        <v>-74.070105600000005</v>
      </c>
    </row>
    <row r="77" spans="1:14" x14ac:dyDescent="0.25">
      <c r="A77" t="s">
        <v>94</v>
      </c>
      <c r="B77" t="s">
        <v>10355</v>
      </c>
      <c r="C77" s="1">
        <v>1685000</v>
      </c>
      <c r="D77" s="1" t="str">
        <f t="shared" si="2"/>
        <v>500,000+</v>
      </c>
      <c r="E77">
        <v>3</v>
      </c>
      <c r="F77">
        <v>3</v>
      </c>
      <c r="G77">
        <v>2185</v>
      </c>
      <c r="H77" t="str">
        <f t="shared" si="3"/>
        <v>1,001-5,000 sq. ft</v>
      </c>
      <c r="I77" t="s">
        <v>254</v>
      </c>
      <c r="J77" s="10" t="s">
        <v>62</v>
      </c>
      <c r="K77" t="s">
        <v>62</v>
      </c>
      <c r="L77" t="s">
        <v>255</v>
      </c>
      <c r="M77">
        <v>40.708343399999997</v>
      </c>
      <c r="N77">
        <v>-73.908161399999997</v>
      </c>
    </row>
    <row r="78" spans="1:14" x14ac:dyDescent="0.25">
      <c r="A78" t="s">
        <v>69</v>
      </c>
      <c r="B78" t="s">
        <v>10350</v>
      </c>
      <c r="C78" s="1">
        <v>31000000</v>
      </c>
      <c r="D78" s="1" t="str">
        <f t="shared" si="2"/>
        <v>500,000+</v>
      </c>
      <c r="E78">
        <v>3</v>
      </c>
      <c r="F78">
        <v>4</v>
      </c>
      <c r="G78">
        <v>4492</v>
      </c>
      <c r="H78" t="str">
        <f t="shared" si="3"/>
        <v>1,001-5,000 sq. ft</v>
      </c>
      <c r="I78" t="s">
        <v>256</v>
      </c>
      <c r="J78" s="10" t="s">
        <v>15</v>
      </c>
      <c r="K78" t="s">
        <v>15</v>
      </c>
      <c r="L78" t="s">
        <v>257</v>
      </c>
      <c r="M78">
        <v>40.764952999999998</v>
      </c>
      <c r="N78">
        <v>-73.977568000000005</v>
      </c>
    </row>
    <row r="79" spans="1:14" x14ac:dyDescent="0.25">
      <c r="A79" t="s">
        <v>258</v>
      </c>
      <c r="B79" t="s">
        <v>10355</v>
      </c>
      <c r="C79" s="1">
        <v>2550000</v>
      </c>
      <c r="D79" s="1" t="str">
        <f t="shared" si="2"/>
        <v>500,000+</v>
      </c>
      <c r="E79">
        <v>3</v>
      </c>
      <c r="F79">
        <v>3</v>
      </c>
      <c r="G79">
        <v>2185</v>
      </c>
      <c r="H79" t="str">
        <f t="shared" si="3"/>
        <v>1,001-5,000 sq. ft</v>
      </c>
      <c r="I79" t="s">
        <v>259</v>
      </c>
      <c r="J79" s="10" t="s">
        <v>34</v>
      </c>
      <c r="K79" t="s">
        <v>34</v>
      </c>
      <c r="L79" t="s">
        <v>260</v>
      </c>
      <c r="M79">
        <v>40.578528800000001</v>
      </c>
      <c r="N79">
        <v>-73.965566600000002</v>
      </c>
    </row>
    <row r="80" spans="1:14" x14ac:dyDescent="0.25">
      <c r="A80" t="s">
        <v>261</v>
      </c>
      <c r="B80" t="s">
        <v>10355</v>
      </c>
      <c r="C80" s="1">
        <v>119000</v>
      </c>
      <c r="D80" s="1" t="str">
        <f t="shared" si="2"/>
        <v>100,001-300,000</v>
      </c>
      <c r="E80">
        <v>3</v>
      </c>
      <c r="F80">
        <v>3</v>
      </c>
      <c r="G80">
        <v>2185</v>
      </c>
      <c r="H80" t="str">
        <f t="shared" si="3"/>
        <v>1,001-5,000 sq. ft</v>
      </c>
      <c r="I80" t="s">
        <v>262</v>
      </c>
      <c r="J80" s="10" t="s">
        <v>45</v>
      </c>
      <c r="K80" t="s">
        <v>45</v>
      </c>
      <c r="L80" t="s">
        <v>263</v>
      </c>
      <c r="M80">
        <v>40.884169900000003</v>
      </c>
      <c r="N80">
        <v>-73.838838699999997</v>
      </c>
    </row>
    <row r="81" spans="1:14" x14ac:dyDescent="0.25">
      <c r="A81" t="s">
        <v>264</v>
      </c>
      <c r="B81" t="s">
        <v>265</v>
      </c>
      <c r="C81" s="1">
        <v>269000</v>
      </c>
      <c r="D81" s="1" t="str">
        <f t="shared" si="2"/>
        <v>100,001-300,000</v>
      </c>
      <c r="E81">
        <v>5</v>
      </c>
      <c r="F81">
        <v>2</v>
      </c>
      <c r="G81">
        <v>2185</v>
      </c>
      <c r="H81" t="str">
        <f t="shared" si="3"/>
        <v>1,001-5,000 sq. ft</v>
      </c>
      <c r="I81" t="s">
        <v>266</v>
      </c>
      <c r="J81" s="10" t="s">
        <v>62</v>
      </c>
      <c r="K81" t="s">
        <v>62</v>
      </c>
      <c r="L81" t="s">
        <v>267</v>
      </c>
      <c r="M81">
        <v>40.653443299999999</v>
      </c>
      <c r="N81">
        <v>-73.741372999999996</v>
      </c>
    </row>
    <row r="82" spans="1:14" x14ac:dyDescent="0.25">
      <c r="A82" t="s">
        <v>36</v>
      </c>
      <c r="B82" t="s">
        <v>10350</v>
      </c>
      <c r="C82" s="1">
        <v>1650000</v>
      </c>
      <c r="D82" s="1" t="str">
        <f t="shared" si="2"/>
        <v>500,000+</v>
      </c>
      <c r="E82">
        <v>2</v>
      </c>
      <c r="F82">
        <v>2</v>
      </c>
      <c r="G82">
        <v>1065</v>
      </c>
      <c r="H82" t="str">
        <f t="shared" si="3"/>
        <v>1,001-5,000 sq. ft</v>
      </c>
      <c r="I82" t="s">
        <v>268</v>
      </c>
      <c r="J82" s="10" t="s">
        <v>15</v>
      </c>
      <c r="K82" t="s">
        <v>15</v>
      </c>
      <c r="L82" t="s">
        <v>269</v>
      </c>
      <c r="M82">
        <v>40.783354600000003</v>
      </c>
      <c r="N82">
        <v>-73.949998199999996</v>
      </c>
    </row>
    <row r="83" spans="1:14" x14ac:dyDescent="0.25">
      <c r="A83" t="s">
        <v>36</v>
      </c>
      <c r="B83" t="s">
        <v>10350</v>
      </c>
      <c r="C83" s="1">
        <v>1650000</v>
      </c>
      <c r="D83" s="1" t="str">
        <f t="shared" si="2"/>
        <v>500,000+</v>
      </c>
      <c r="E83">
        <v>2</v>
      </c>
      <c r="F83">
        <v>2</v>
      </c>
      <c r="G83">
        <v>1065</v>
      </c>
      <c r="H83" t="str">
        <f t="shared" si="3"/>
        <v>1,001-5,000 sq. ft</v>
      </c>
      <c r="I83" t="s">
        <v>268</v>
      </c>
      <c r="J83" s="10" t="s">
        <v>15</v>
      </c>
      <c r="K83" t="s">
        <v>15</v>
      </c>
      <c r="L83" t="s">
        <v>269</v>
      </c>
      <c r="M83">
        <v>40.783354600000003</v>
      </c>
      <c r="N83">
        <v>-73.949998199999996</v>
      </c>
    </row>
    <row r="84" spans="1:14" x14ac:dyDescent="0.25">
      <c r="A84" t="s">
        <v>26</v>
      </c>
      <c r="B84" t="s">
        <v>10352</v>
      </c>
      <c r="C84" s="1">
        <v>12950000</v>
      </c>
      <c r="D84" s="1" t="str">
        <f t="shared" si="2"/>
        <v>500,000+</v>
      </c>
      <c r="E84">
        <v>5</v>
      </c>
      <c r="F84">
        <v>4</v>
      </c>
      <c r="G84">
        <v>3344</v>
      </c>
      <c r="H84" t="str">
        <f t="shared" si="3"/>
        <v>1,001-5,000 sq. ft</v>
      </c>
      <c r="I84" t="s">
        <v>270</v>
      </c>
      <c r="J84" s="10" t="s">
        <v>15</v>
      </c>
      <c r="K84" t="s">
        <v>14</v>
      </c>
      <c r="L84" t="s">
        <v>271</v>
      </c>
      <c r="M84">
        <v>40.7363219</v>
      </c>
      <c r="N84">
        <v>-74.001803499999994</v>
      </c>
    </row>
    <row r="85" spans="1:14" x14ac:dyDescent="0.25">
      <c r="A85" t="s">
        <v>272</v>
      </c>
      <c r="B85" t="s">
        <v>10350</v>
      </c>
      <c r="C85" s="1">
        <v>5750000</v>
      </c>
      <c r="D85" s="1" t="str">
        <f t="shared" si="2"/>
        <v>500,000+</v>
      </c>
      <c r="E85">
        <v>3</v>
      </c>
      <c r="F85">
        <v>2</v>
      </c>
      <c r="G85">
        <v>2223</v>
      </c>
      <c r="H85" t="str">
        <f t="shared" si="3"/>
        <v>1,001-5,000 sq. ft</v>
      </c>
      <c r="I85" t="s">
        <v>273</v>
      </c>
      <c r="J85" s="10" t="s">
        <v>15</v>
      </c>
      <c r="K85" t="s">
        <v>15</v>
      </c>
      <c r="L85" t="s">
        <v>274</v>
      </c>
      <c r="M85">
        <v>40.736607999999997</v>
      </c>
      <c r="N85">
        <v>-73.982281900000004</v>
      </c>
    </row>
    <row r="86" spans="1:14" x14ac:dyDescent="0.25">
      <c r="A86" t="s">
        <v>21</v>
      </c>
      <c r="B86" t="s">
        <v>10354</v>
      </c>
      <c r="C86" s="1">
        <v>250000</v>
      </c>
      <c r="D86" s="1" t="str">
        <f t="shared" si="2"/>
        <v>100,001-300,000</v>
      </c>
      <c r="E86">
        <v>5</v>
      </c>
      <c r="F86">
        <v>2</v>
      </c>
      <c r="G86">
        <v>2185</v>
      </c>
      <c r="H86" t="str">
        <f t="shared" si="3"/>
        <v>1,001-5,000 sq. ft</v>
      </c>
      <c r="I86" t="s">
        <v>275</v>
      </c>
      <c r="J86" s="10" t="s">
        <v>62</v>
      </c>
      <c r="K86" t="s">
        <v>62</v>
      </c>
      <c r="L86" t="s">
        <v>276</v>
      </c>
      <c r="M86">
        <v>40.669110000000003</v>
      </c>
      <c r="N86">
        <v>-73.789338999999998</v>
      </c>
    </row>
    <row r="87" spans="1:14" x14ac:dyDescent="0.25">
      <c r="A87" t="s">
        <v>277</v>
      </c>
      <c r="B87" t="s">
        <v>278</v>
      </c>
      <c r="C87" s="1">
        <v>950000</v>
      </c>
      <c r="D87" s="1" t="str">
        <f t="shared" si="2"/>
        <v>500,000+</v>
      </c>
      <c r="E87">
        <v>6</v>
      </c>
      <c r="F87">
        <v>3</v>
      </c>
      <c r="G87">
        <v>3384</v>
      </c>
      <c r="H87" t="str">
        <f t="shared" si="3"/>
        <v>1,001-5,000 sq. ft</v>
      </c>
      <c r="I87" t="s">
        <v>279</v>
      </c>
      <c r="J87" s="10" t="s">
        <v>62</v>
      </c>
      <c r="K87" t="s">
        <v>280</v>
      </c>
      <c r="L87" t="s">
        <v>281</v>
      </c>
      <c r="M87">
        <v>40.649903100000003</v>
      </c>
      <c r="N87">
        <v>-73.735470599999999</v>
      </c>
    </row>
    <row r="88" spans="1:14" x14ac:dyDescent="0.25">
      <c r="A88" t="s">
        <v>282</v>
      </c>
      <c r="B88" t="s">
        <v>10351</v>
      </c>
      <c r="C88" s="1">
        <v>585000</v>
      </c>
      <c r="D88" s="1" t="str">
        <f t="shared" si="2"/>
        <v>500,000+</v>
      </c>
      <c r="E88">
        <v>3</v>
      </c>
      <c r="F88">
        <v>2</v>
      </c>
      <c r="G88">
        <v>1100</v>
      </c>
      <c r="H88" t="str">
        <f t="shared" si="3"/>
        <v>1,001-5,000 sq. ft</v>
      </c>
      <c r="I88" t="s">
        <v>283</v>
      </c>
      <c r="J88" s="10" t="s">
        <v>24</v>
      </c>
      <c r="K88" t="s">
        <v>24</v>
      </c>
      <c r="L88" t="s">
        <v>284</v>
      </c>
      <c r="M88">
        <v>40.578426299999997</v>
      </c>
      <c r="N88">
        <v>-74.105436999999995</v>
      </c>
    </row>
    <row r="89" spans="1:14" x14ac:dyDescent="0.25">
      <c r="A89" t="s">
        <v>285</v>
      </c>
      <c r="B89" t="s">
        <v>10351</v>
      </c>
      <c r="C89" s="1">
        <v>8750000</v>
      </c>
      <c r="D89" s="1" t="str">
        <f t="shared" si="2"/>
        <v>500,000+</v>
      </c>
      <c r="E89">
        <v>6</v>
      </c>
      <c r="F89">
        <v>6</v>
      </c>
      <c r="G89">
        <v>2185</v>
      </c>
      <c r="H89" t="str">
        <f t="shared" si="3"/>
        <v>1,001-5,000 sq. ft</v>
      </c>
      <c r="I89" t="s">
        <v>286</v>
      </c>
      <c r="J89" s="10" t="s">
        <v>34</v>
      </c>
      <c r="K89" t="s">
        <v>34</v>
      </c>
      <c r="L89" t="s">
        <v>287</v>
      </c>
      <c r="M89">
        <v>40.628293499999998</v>
      </c>
      <c r="N89">
        <v>-74.037969500000003</v>
      </c>
    </row>
    <row r="90" spans="1:14" x14ac:dyDescent="0.25">
      <c r="A90" t="s">
        <v>288</v>
      </c>
      <c r="B90" t="s">
        <v>10351</v>
      </c>
      <c r="C90" s="1">
        <v>595000</v>
      </c>
      <c r="D90" s="1" t="str">
        <f t="shared" si="2"/>
        <v>500,000+</v>
      </c>
      <c r="E90">
        <v>3</v>
      </c>
      <c r="F90">
        <v>1</v>
      </c>
      <c r="G90">
        <v>1316</v>
      </c>
      <c r="H90" t="str">
        <f t="shared" si="3"/>
        <v>1,001-5,000 sq. ft</v>
      </c>
      <c r="I90" t="s">
        <v>289</v>
      </c>
      <c r="J90" s="10" t="s">
        <v>34</v>
      </c>
      <c r="K90" t="s">
        <v>34</v>
      </c>
      <c r="L90" t="s">
        <v>290</v>
      </c>
      <c r="M90">
        <v>40.623914599999999</v>
      </c>
      <c r="N90">
        <v>-73.929122599999999</v>
      </c>
    </row>
    <row r="91" spans="1:14" x14ac:dyDescent="0.25">
      <c r="A91" t="s">
        <v>291</v>
      </c>
      <c r="B91" t="s">
        <v>10350</v>
      </c>
      <c r="C91" s="1">
        <v>215000</v>
      </c>
      <c r="D91" s="1" t="str">
        <f t="shared" si="2"/>
        <v>100,001-300,000</v>
      </c>
      <c r="E91">
        <v>1</v>
      </c>
      <c r="F91">
        <v>1</v>
      </c>
      <c r="G91">
        <v>625</v>
      </c>
      <c r="H91" t="str">
        <f t="shared" si="3"/>
        <v>501-1,000 sq. ft</v>
      </c>
      <c r="I91" t="s">
        <v>292</v>
      </c>
      <c r="J91" s="10" t="s">
        <v>15</v>
      </c>
      <c r="K91" t="s">
        <v>15</v>
      </c>
      <c r="L91" t="s">
        <v>293</v>
      </c>
      <c r="M91">
        <v>40.726773199999997</v>
      </c>
      <c r="N91">
        <v>-74.002538000000001</v>
      </c>
    </row>
    <row r="92" spans="1:14" x14ac:dyDescent="0.25">
      <c r="A92" t="s">
        <v>294</v>
      </c>
      <c r="B92" t="s">
        <v>10358</v>
      </c>
      <c r="C92" s="1">
        <v>950000</v>
      </c>
      <c r="D92" s="1" t="str">
        <f t="shared" si="2"/>
        <v>500,000+</v>
      </c>
      <c r="E92">
        <v>1</v>
      </c>
      <c r="F92">
        <v>1</v>
      </c>
      <c r="G92">
        <v>621</v>
      </c>
      <c r="H92" t="str">
        <f t="shared" si="3"/>
        <v>501-1,000 sq. ft</v>
      </c>
      <c r="I92" t="s">
        <v>295</v>
      </c>
      <c r="J92" s="10" t="s">
        <v>15</v>
      </c>
      <c r="K92" t="s">
        <v>14</v>
      </c>
      <c r="L92" t="s">
        <v>296</v>
      </c>
      <c r="M92">
        <v>40.798657900000002</v>
      </c>
      <c r="N92">
        <v>-73.967903500000006</v>
      </c>
    </row>
    <row r="93" spans="1:14" x14ac:dyDescent="0.25">
      <c r="A93" t="s">
        <v>21</v>
      </c>
      <c r="B93" t="s">
        <v>10351</v>
      </c>
      <c r="C93" s="1">
        <v>314000</v>
      </c>
      <c r="D93" s="1" t="str">
        <f t="shared" si="2"/>
        <v>300,001-500,000</v>
      </c>
      <c r="E93">
        <v>3</v>
      </c>
      <c r="F93">
        <v>1</v>
      </c>
      <c r="G93">
        <v>1572</v>
      </c>
      <c r="H93" t="str">
        <f t="shared" si="3"/>
        <v>1,001-5,000 sq. ft</v>
      </c>
      <c r="I93" t="s">
        <v>297</v>
      </c>
      <c r="J93" s="10" t="s">
        <v>34</v>
      </c>
      <c r="K93" t="s">
        <v>34</v>
      </c>
      <c r="L93" t="s">
        <v>298</v>
      </c>
      <c r="M93">
        <v>40.636236799999999</v>
      </c>
      <c r="N93">
        <v>-73.939678999999998</v>
      </c>
    </row>
    <row r="94" spans="1:14" x14ac:dyDescent="0.25">
      <c r="A94" t="s">
        <v>162</v>
      </c>
      <c r="B94" t="s">
        <v>10350</v>
      </c>
      <c r="C94" s="1">
        <v>395000</v>
      </c>
      <c r="D94" s="1" t="str">
        <f t="shared" si="2"/>
        <v>300,001-500,000</v>
      </c>
      <c r="E94">
        <v>5</v>
      </c>
      <c r="F94">
        <v>1</v>
      </c>
      <c r="G94">
        <v>1000</v>
      </c>
      <c r="H94" t="str">
        <f t="shared" si="3"/>
        <v>501-1,000 sq. ft</v>
      </c>
      <c r="I94" t="s">
        <v>299</v>
      </c>
      <c r="J94" s="10" t="s">
        <v>15</v>
      </c>
      <c r="K94" t="s">
        <v>14</v>
      </c>
      <c r="L94" t="s">
        <v>300</v>
      </c>
      <c r="M94">
        <v>40.770039500000003</v>
      </c>
      <c r="N94">
        <v>-73.963887200000002</v>
      </c>
    </row>
    <row r="95" spans="1:14" x14ac:dyDescent="0.25">
      <c r="A95" t="s">
        <v>301</v>
      </c>
      <c r="B95" t="s">
        <v>10354</v>
      </c>
      <c r="C95" s="1">
        <v>600000</v>
      </c>
      <c r="D95" s="1" t="str">
        <f t="shared" si="2"/>
        <v>500,000+</v>
      </c>
      <c r="E95">
        <v>2</v>
      </c>
      <c r="F95">
        <v>2</v>
      </c>
      <c r="G95">
        <v>2185</v>
      </c>
      <c r="H95" t="str">
        <f t="shared" si="3"/>
        <v>1,001-5,000 sq. ft</v>
      </c>
      <c r="I95" t="s">
        <v>302</v>
      </c>
      <c r="J95" s="10" t="s">
        <v>45</v>
      </c>
      <c r="K95" t="s">
        <v>45</v>
      </c>
      <c r="L95" t="s">
        <v>303</v>
      </c>
      <c r="M95">
        <v>40.842954499999998</v>
      </c>
      <c r="N95">
        <v>-73.824959100000001</v>
      </c>
    </row>
    <row r="96" spans="1:14" x14ac:dyDescent="0.25">
      <c r="A96" t="s">
        <v>304</v>
      </c>
      <c r="B96" t="s">
        <v>10354</v>
      </c>
      <c r="C96" s="1">
        <v>790000</v>
      </c>
      <c r="D96" s="1" t="str">
        <f t="shared" si="2"/>
        <v>500,000+</v>
      </c>
      <c r="E96">
        <v>6</v>
      </c>
      <c r="F96">
        <v>3</v>
      </c>
      <c r="G96">
        <v>2520</v>
      </c>
      <c r="H96" t="str">
        <f t="shared" si="3"/>
        <v>1,001-5,000 sq. ft</v>
      </c>
      <c r="I96" t="s">
        <v>305</v>
      </c>
      <c r="J96" s="10" t="s">
        <v>24</v>
      </c>
      <c r="K96" t="s">
        <v>24</v>
      </c>
      <c r="L96" t="s">
        <v>306</v>
      </c>
      <c r="M96">
        <v>40.6105856</v>
      </c>
      <c r="N96">
        <v>-74.126817500000001</v>
      </c>
    </row>
    <row r="97" spans="1:14" x14ac:dyDescent="0.25">
      <c r="A97" t="s">
        <v>307</v>
      </c>
      <c r="B97" t="s">
        <v>10353</v>
      </c>
      <c r="C97" s="1">
        <v>539000</v>
      </c>
      <c r="D97" s="1" t="str">
        <f t="shared" si="2"/>
        <v>500,000+</v>
      </c>
      <c r="E97">
        <v>2</v>
      </c>
      <c r="F97">
        <v>2</v>
      </c>
      <c r="G97">
        <v>1100</v>
      </c>
      <c r="H97" t="str">
        <f t="shared" si="3"/>
        <v>1,001-5,000 sq. ft</v>
      </c>
      <c r="I97" t="s">
        <v>308</v>
      </c>
      <c r="J97" s="10" t="s">
        <v>34</v>
      </c>
      <c r="K97" t="s">
        <v>81</v>
      </c>
      <c r="L97" t="s">
        <v>309</v>
      </c>
      <c r="M97">
        <v>40.617073099999999</v>
      </c>
      <c r="N97">
        <v>-74.038383600000003</v>
      </c>
    </row>
    <row r="98" spans="1:14" x14ac:dyDescent="0.25">
      <c r="A98" t="s">
        <v>310</v>
      </c>
      <c r="B98" t="s">
        <v>10353</v>
      </c>
      <c r="C98" s="1">
        <v>1295000</v>
      </c>
      <c r="D98" s="1" t="str">
        <f t="shared" si="2"/>
        <v>500,000+</v>
      </c>
      <c r="E98">
        <v>4</v>
      </c>
      <c r="F98">
        <v>2</v>
      </c>
      <c r="G98">
        <v>1995</v>
      </c>
      <c r="H98" t="str">
        <f t="shared" si="3"/>
        <v>1,001-5,000 sq. ft</v>
      </c>
      <c r="I98" t="s">
        <v>311</v>
      </c>
      <c r="J98" s="10" t="s">
        <v>45</v>
      </c>
      <c r="K98" t="s">
        <v>312</v>
      </c>
      <c r="L98" t="s">
        <v>313</v>
      </c>
      <c r="M98">
        <v>40.880987300000001</v>
      </c>
      <c r="N98">
        <v>-73.922433699999999</v>
      </c>
    </row>
    <row r="99" spans="1:14" x14ac:dyDescent="0.25">
      <c r="A99" t="s">
        <v>21</v>
      </c>
      <c r="B99" t="s">
        <v>10351</v>
      </c>
      <c r="C99" s="1">
        <v>245000</v>
      </c>
      <c r="D99" s="1" t="str">
        <f t="shared" si="2"/>
        <v>100,001-300,000</v>
      </c>
      <c r="E99">
        <v>3</v>
      </c>
      <c r="F99">
        <v>1</v>
      </c>
      <c r="G99">
        <v>2185</v>
      </c>
      <c r="H99" t="str">
        <f t="shared" si="3"/>
        <v>1,001-5,000 sq. ft</v>
      </c>
      <c r="I99" t="s">
        <v>314</v>
      </c>
      <c r="J99" s="10" t="s">
        <v>45</v>
      </c>
      <c r="K99" t="s">
        <v>45</v>
      </c>
      <c r="L99" t="s">
        <v>315</v>
      </c>
      <c r="M99">
        <v>40.869010899999999</v>
      </c>
      <c r="N99">
        <v>-73.856444499999995</v>
      </c>
    </row>
    <row r="100" spans="1:14" x14ac:dyDescent="0.25">
      <c r="A100" t="s">
        <v>316</v>
      </c>
      <c r="B100" t="s">
        <v>10351</v>
      </c>
      <c r="C100" s="1">
        <v>400000</v>
      </c>
      <c r="D100" s="1" t="str">
        <f t="shared" si="2"/>
        <v>300,001-500,000</v>
      </c>
      <c r="E100">
        <v>7</v>
      </c>
      <c r="F100">
        <v>3</v>
      </c>
      <c r="G100">
        <v>2385</v>
      </c>
      <c r="H100" t="str">
        <f t="shared" si="3"/>
        <v>1,001-5,000 sq. ft</v>
      </c>
      <c r="I100" t="s">
        <v>317</v>
      </c>
      <c r="J100" s="10" t="s">
        <v>45</v>
      </c>
      <c r="K100" t="s">
        <v>45</v>
      </c>
      <c r="L100" t="s">
        <v>318</v>
      </c>
      <c r="M100">
        <v>40.896914600000002</v>
      </c>
      <c r="N100">
        <v>-73.865498400000007</v>
      </c>
    </row>
    <row r="101" spans="1:14" x14ac:dyDescent="0.25">
      <c r="A101" t="s">
        <v>36</v>
      </c>
      <c r="B101" t="s">
        <v>10351</v>
      </c>
      <c r="C101" s="1">
        <v>55000000</v>
      </c>
      <c r="D101" s="1" t="str">
        <f t="shared" si="2"/>
        <v>500,000+</v>
      </c>
      <c r="E101">
        <v>8</v>
      </c>
      <c r="F101">
        <v>8</v>
      </c>
      <c r="G101">
        <v>12000</v>
      </c>
      <c r="H101" t="str">
        <f t="shared" si="3"/>
        <v>10,001-15,000 sq. ft</v>
      </c>
      <c r="I101" t="s">
        <v>319</v>
      </c>
      <c r="J101" s="10" t="s">
        <v>15</v>
      </c>
      <c r="K101" t="s">
        <v>14</v>
      </c>
      <c r="L101" t="s">
        <v>320</v>
      </c>
      <c r="M101">
        <v>40.782238</v>
      </c>
      <c r="N101">
        <v>-73.984632199999993</v>
      </c>
    </row>
    <row r="102" spans="1:14" x14ac:dyDescent="0.25">
      <c r="A102" t="s">
        <v>162</v>
      </c>
      <c r="B102" t="s">
        <v>10353</v>
      </c>
      <c r="C102" s="1">
        <v>280000</v>
      </c>
      <c r="D102" s="1" t="str">
        <f t="shared" si="2"/>
        <v>100,001-300,000</v>
      </c>
      <c r="E102">
        <v>1</v>
      </c>
      <c r="F102">
        <v>1</v>
      </c>
      <c r="G102">
        <v>1000</v>
      </c>
      <c r="H102" t="str">
        <f t="shared" si="3"/>
        <v>501-1,000 sq. ft</v>
      </c>
      <c r="I102" t="s">
        <v>321</v>
      </c>
      <c r="J102" s="10" t="s">
        <v>34</v>
      </c>
      <c r="K102" t="s">
        <v>322</v>
      </c>
      <c r="L102" t="s">
        <v>323</v>
      </c>
      <c r="M102">
        <v>40.624176599999998</v>
      </c>
      <c r="N102">
        <v>-74.021683699999997</v>
      </c>
    </row>
    <row r="103" spans="1:14" x14ac:dyDescent="0.25">
      <c r="A103" t="s">
        <v>324</v>
      </c>
      <c r="B103" t="s">
        <v>10351</v>
      </c>
      <c r="C103" s="1">
        <v>899000</v>
      </c>
      <c r="D103" s="1" t="str">
        <f t="shared" si="2"/>
        <v>500,000+</v>
      </c>
      <c r="E103">
        <v>3</v>
      </c>
      <c r="F103">
        <v>2</v>
      </c>
      <c r="G103">
        <v>1440</v>
      </c>
      <c r="H103" t="str">
        <f t="shared" si="3"/>
        <v>1,001-5,000 sq. ft</v>
      </c>
      <c r="I103" t="s">
        <v>325</v>
      </c>
      <c r="J103" s="10" t="s">
        <v>24</v>
      </c>
      <c r="K103" t="s">
        <v>24</v>
      </c>
      <c r="L103" t="s">
        <v>326</v>
      </c>
      <c r="M103">
        <v>40.5159004</v>
      </c>
      <c r="N103">
        <v>-74.231482499999998</v>
      </c>
    </row>
    <row r="104" spans="1:14" x14ac:dyDescent="0.25">
      <c r="A104" t="s">
        <v>294</v>
      </c>
      <c r="B104" t="s">
        <v>10358</v>
      </c>
      <c r="C104" s="1">
        <v>2280000</v>
      </c>
      <c r="D104" s="1" t="str">
        <f t="shared" si="2"/>
        <v>500,000+</v>
      </c>
      <c r="E104">
        <v>2</v>
      </c>
      <c r="F104">
        <v>2</v>
      </c>
      <c r="G104">
        <v>1400</v>
      </c>
      <c r="H104" t="str">
        <f t="shared" si="3"/>
        <v>1,001-5,000 sq. ft</v>
      </c>
      <c r="I104" t="s">
        <v>327</v>
      </c>
      <c r="J104" s="10" t="s">
        <v>15</v>
      </c>
      <c r="K104" t="s">
        <v>14</v>
      </c>
      <c r="L104" t="s">
        <v>296</v>
      </c>
      <c r="M104">
        <v>40.798657900000002</v>
      </c>
      <c r="N104">
        <v>-73.967903500000006</v>
      </c>
    </row>
    <row r="105" spans="1:14" x14ac:dyDescent="0.25">
      <c r="A105" t="s">
        <v>328</v>
      </c>
      <c r="B105" t="s">
        <v>10358</v>
      </c>
      <c r="C105" s="1">
        <v>649000</v>
      </c>
      <c r="D105" s="1" t="str">
        <f t="shared" si="2"/>
        <v>500,000+</v>
      </c>
      <c r="E105">
        <v>4</v>
      </c>
      <c r="F105">
        <v>3</v>
      </c>
      <c r="G105">
        <v>2185</v>
      </c>
      <c r="H105" t="str">
        <f t="shared" si="3"/>
        <v>1,001-5,000 sq. ft</v>
      </c>
      <c r="I105" t="s">
        <v>329</v>
      </c>
      <c r="J105" s="10" t="s">
        <v>34</v>
      </c>
      <c r="K105" t="s">
        <v>34</v>
      </c>
      <c r="L105" t="s">
        <v>330</v>
      </c>
      <c r="M105">
        <v>40.681342899999997</v>
      </c>
      <c r="N105">
        <v>-73.998150899999999</v>
      </c>
    </row>
    <row r="106" spans="1:14" x14ac:dyDescent="0.25">
      <c r="A106" t="s">
        <v>277</v>
      </c>
      <c r="B106" t="s">
        <v>278</v>
      </c>
      <c r="C106" s="1">
        <v>739000</v>
      </c>
      <c r="D106" s="1" t="str">
        <f t="shared" si="2"/>
        <v>500,000+</v>
      </c>
      <c r="E106">
        <v>6</v>
      </c>
      <c r="F106">
        <v>4</v>
      </c>
      <c r="G106">
        <v>2185</v>
      </c>
      <c r="H106" t="str">
        <f t="shared" si="3"/>
        <v>1,001-5,000 sq. ft</v>
      </c>
      <c r="I106" t="s">
        <v>331</v>
      </c>
      <c r="J106" s="10" t="s">
        <v>34</v>
      </c>
      <c r="K106" t="s">
        <v>34</v>
      </c>
      <c r="L106" t="s">
        <v>332</v>
      </c>
      <c r="M106">
        <v>40.587799099999998</v>
      </c>
      <c r="N106">
        <v>-73.921618699999996</v>
      </c>
    </row>
    <row r="107" spans="1:14" x14ac:dyDescent="0.25">
      <c r="A107" t="s">
        <v>333</v>
      </c>
      <c r="B107" t="s">
        <v>10351</v>
      </c>
      <c r="C107" s="1">
        <v>1495000</v>
      </c>
      <c r="D107" s="1" t="str">
        <f t="shared" si="2"/>
        <v>500,000+</v>
      </c>
      <c r="E107">
        <v>4</v>
      </c>
      <c r="F107">
        <v>3</v>
      </c>
      <c r="G107">
        <v>3000</v>
      </c>
      <c r="H107" t="str">
        <f t="shared" si="3"/>
        <v>1,001-5,000 sq. ft</v>
      </c>
      <c r="I107" t="s">
        <v>334</v>
      </c>
      <c r="J107" s="10" t="s">
        <v>24</v>
      </c>
      <c r="K107" t="s">
        <v>24</v>
      </c>
      <c r="L107" t="s">
        <v>335</v>
      </c>
      <c r="M107">
        <v>40.524762699999997</v>
      </c>
      <c r="N107">
        <v>-74.168103500000001</v>
      </c>
    </row>
    <row r="108" spans="1:14" x14ac:dyDescent="0.25">
      <c r="A108" t="s">
        <v>336</v>
      </c>
      <c r="B108" t="s">
        <v>10351</v>
      </c>
      <c r="C108" s="1">
        <v>3950000</v>
      </c>
      <c r="D108" s="1" t="str">
        <f t="shared" si="2"/>
        <v>500,000+</v>
      </c>
      <c r="E108">
        <v>5</v>
      </c>
      <c r="F108">
        <v>2</v>
      </c>
      <c r="G108">
        <v>3528</v>
      </c>
      <c r="H108" t="str">
        <f t="shared" si="3"/>
        <v>1,001-5,000 sq. ft</v>
      </c>
      <c r="I108" t="s">
        <v>337</v>
      </c>
      <c r="J108" s="10" t="s">
        <v>34</v>
      </c>
      <c r="K108" t="s">
        <v>34</v>
      </c>
      <c r="L108" t="s">
        <v>338</v>
      </c>
      <c r="M108">
        <v>40.668061899999998</v>
      </c>
      <c r="N108">
        <v>-73.974837500000007</v>
      </c>
    </row>
    <row r="109" spans="1:14" x14ac:dyDescent="0.25">
      <c r="A109" t="s">
        <v>339</v>
      </c>
      <c r="B109" t="s">
        <v>10350</v>
      </c>
      <c r="C109" s="1">
        <v>325000</v>
      </c>
      <c r="D109" s="1" t="str">
        <f t="shared" si="2"/>
        <v>300,001-500,000</v>
      </c>
      <c r="E109">
        <v>2</v>
      </c>
      <c r="F109">
        <v>1</v>
      </c>
      <c r="G109">
        <v>979</v>
      </c>
      <c r="H109" t="str">
        <f t="shared" si="3"/>
        <v>501-1,000 sq. ft</v>
      </c>
      <c r="I109" t="s">
        <v>340</v>
      </c>
      <c r="J109" s="10" t="s">
        <v>15</v>
      </c>
      <c r="K109" t="s">
        <v>15</v>
      </c>
      <c r="L109" t="s">
        <v>341</v>
      </c>
      <c r="M109">
        <v>40.789750699999999</v>
      </c>
      <c r="N109">
        <v>-73.948725699999997</v>
      </c>
    </row>
    <row r="110" spans="1:14" x14ac:dyDescent="0.25">
      <c r="A110" t="s">
        <v>69</v>
      </c>
      <c r="B110" t="s">
        <v>278</v>
      </c>
      <c r="C110" s="1">
        <v>299999</v>
      </c>
      <c r="D110" s="1" t="str">
        <f t="shared" si="2"/>
        <v>100,001-300,000</v>
      </c>
      <c r="E110">
        <v>3</v>
      </c>
      <c r="F110">
        <v>1</v>
      </c>
      <c r="G110">
        <v>2185</v>
      </c>
      <c r="H110" t="str">
        <f t="shared" si="3"/>
        <v>1,001-5,000 sq. ft</v>
      </c>
      <c r="I110" t="s">
        <v>342</v>
      </c>
      <c r="J110" s="10" t="s">
        <v>15</v>
      </c>
      <c r="K110" t="s">
        <v>15</v>
      </c>
      <c r="L110" t="s">
        <v>343</v>
      </c>
      <c r="M110">
        <v>40.781058299999998</v>
      </c>
      <c r="N110">
        <v>-73.980840700000002</v>
      </c>
    </row>
    <row r="111" spans="1:14" x14ac:dyDescent="0.25">
      <c r="A111" t="s">
        <v>29</v>
      </c>
      <c r="B111" t="s">
        <v>10352</v>
      </c>
      <c r="C111" s="1">
        <v>2695000</v>
      </c>
      <c r="D111" s="1" t="str">
        <f t="shared" si="2"/>
        <v>500,000+</v>
      </c>
      <c r="E111">
        <v>6</v>
      </c>
      <c r="F111">
        <v>5</v>
      </c>
      <c r="G111">
        <v>4720</v>
      </c>
      <c r="H111" t="str">
        <f t="shared" si="3"/>
        <v>1,001-5,000 sq. ft</v>
      </c>
      <c r="I111" t="s">
        <v>344</v>
      </c>
      <c r="J111" s="10" t="s">
        <v>15</v>
      </c>
      <c r="K111" t="s">
        <v>14</v>
      </c>
      <c r="L111" t="s">
        <v>345</v>
      </c>
      <c r="M111">
        <v>40.823512700000002</v>
      </c>
      <c r="N111">
        <v>-73.946751399999997</v>
      </c>
    </row>
    <row r="112" spans="1:14" x14ac:dyDescent="0.25">
      <c r="A112" t="s">
        <v>125</v>
      </c>
      <c r="B112" t="s">
        <v>278</v>
      </c>
      <c r="C112" s="1">
        <v>4800000</v>
      </c>
      <c r="D112" s="1" t="str">
        <f t="shared" si="2"/>
        <v>500,000+</v>
      </c>
      <c r="E112">
        <v>6</v>
      </c>
      <c r="F112">
        <v>3</v>
      </c>
      <c r="G112">
        <v>3958</v>
      </c>
      <c r="H112" t="str">
        <f t="shared" si="3"/>
        <v>1,001-5,000 sq. ft</v>
      </c>
      <c r="I112" t="s">
        <v>346</v>
      </c>
      <c r="J112" s="10" t="s">
        <v>34</v>
      </c>
      <c r="K112" t="s">
        <v>34</v>
      </c>
      <c r="L112" t="s">
        <v>347</v>
      </c>
      <c r="M112">
        <v>40.617818399999997</v>
      </c>
      <c r="N112">
        <v>-74.015116500000005</v>
      </c>
    </row>
    <row r="113" spans="1:14" x14ac:dyDescent="0.25">
      <c r="A113" t="s">
        <v>348</v>
      </c>
      <c r="B113" t="s">
        <v>10351</v>
      </c>
      <c r="C113" s="1">
        <v>694000</v>
      </c>
      <c r="D113" s="1" t="str">
        <f t="shared" si="2"/>
        <v>500,000+</v>
      </c>
      <c r="E113">
        <v>3</v>
      </c>
      <c r="F113">
        <v>3</v>
      </c>
      <c r="G113">
        <v>1360</v>
      </c>
      <c r="H113" t="str">
        <f t="shared" si="3"/>
        <v>1,001-5,000 sq. ft</v>
      </c>
      <c r="I113" t="s">
        <v>349</v>
      </c>
      <c r="J113" s="10" t="s">
        <v>24</v>
      </c>
      <c r="K113" t="s">
        <v>24</v>
      </c>
      <c r="L113" t="s">
        <v>350</v>
      </c>
      <c r="M113">
        <v>40.542312600000002</v>
      </c>
      <c r="N113">
        <v>-74.155567199999993</v>
      </c>
    </row>
    <row r="114" spans="1:14" x14ac:dyDescent="0.25">
      <c r="A114" t="s">
        <v>310</v>
      </c>
      <c r="B114" t="s">
        <v>10351</v>
      </c>
      <c r="C114" s="1">
        <v>688888</v>
      </c>
      <c r="D114" s="1" t="str">
        <f t="shared" si="2"/>
        <v>500,000+</v>
      </c>
      <c r="E114">
        <v>4</v>
      </c>
      <c r="F114">
        <v>2</v>
      </c>
      <c r="G114">
        <v>2846</v>
      </c>
      <c r="H114" t="str">
        <f t="shared" si="3"/>
        <v>1,001-5,000 sq. ft</v>
      </c>
      <c r="I114" t="s">
        <v>351</v>
      </c>
      <c r="J114" s="10" t="s">
        <v>45</v>
      </c>
      <c r="K114" t="s">
        <v>45</v>
      </c>
      <c r="L114" t="s">
        <v>352</v>
      </c>
      <c r="M114">
        <v>40.872618199999998</v>
      </c>
      <c r="N114">
        <v>-73.8651768</v>
      </c>
    </row>
    <row r="115" spans="1:14" x14ac:dyDescent="0.25">
      <c r="A115" t="s">
        <v>21</v>
      </c>
      <c r="B115" t="s">
        <v>10351</v>
      </c>
      <c r="C115" s="1">
        <v>400000</v>
      </c>
      <c r="D115" s="1" t="str">
        <f t="shared" si="2"/>
        <v>300,001-500,000</v>
      </c>
      <c r="E115">
        <v>4</v>
      </c>
      <c r="F115">
        <v>2</v>
      </c>
      <c r="G115">
        <v>1980</v>
      </c>
      <c r="H115" t="str">
        <f t="shared" si="3"/>
        <v>1,001-5,000 sq. ft</v>
      </c>
      <c r="I115" t="s">
        <v>353</v>
      </c>
      <c r="J115" s="10" t="s">
        <v>34</v>
      </c>
      <c r="K115" t="s">
        <v>34</v>
      </c>
      <c r="L115" t="s">
        <v>354</v>
      </c>
      <c r="M115">
        <v>40.665357</v>
      </c>
      <c r="N115">
        <v>-73.877086700000007</v>
      </c>
    </row>
    <row r="116" spans="1:14" x14ac:dyDescent="0.25">
      <c r="A116" t="s">
        <v>21</v>
      </c>
      <c r="B116" t="s">
        <v>10354</v>
      </c>
      <c r="C116" s="1">
        <v>346000</v>
      </c>
      <c r="D116" s="1" t="str">
        <f t="shared" si="2"/>
        <v>300,001-500,000</v>
      </c>
      <c r="E116">
        <v>5</v>
      </c>
      <c r="F116">
        <v>2</v>
      </c>
      <c r="G116">
        <v>2185</v>
      </c>
      <c r="H116" t="str">
        <f t="shared" si="3"/>
        <v>1,001-5,000 sq. ft</v>
      </c>
      <c r="I116" t="s">
        <v>355</v>
      </c>
      <c r="J116" s="10" t="s">
        <v>62</v>
      </c>
      <c r="K116" t="s">
        <v>62</v>
      </c>
      <c r="L116" t="s">
        <v>356</v>
      </c>
      <c r="M116">
        <v>40.683789099999998</v>
      </c>
      <c r="N116">
        <v>-73.838104200000004</v>
      </c>
    </row>
    <row r="117" spans="1:14" x14ac:dyDescent="0.25">
      <c r="A117" t="s">
        <v>21</v>
      </c>
      <c r="B117" t="s">
        <v>10351</v>
      </c>
      <c r="C117" s="1">
        <v>400000</v>
      </c>
      <c r="D117" s="1" t="str">
        <f t="shared" si="2"/>
        <v>300,001-500,000</v>
      </c>
      <c r="E117">
        <v>4</v>
      </c>
      <c r="F117">
        <v>2</v>
      </c>
      <c r="G117">
        <v>1980</v>
      </c>
      <c r="H117" t="str">
        <f t="shared" si="3"/>
        <v>1,001-5,000 sq. ft</v>
      </c>
      <c r="I117" t="s">
        <v>353</v>
      </c>
      <c r="J117" s="10" t="s">
        <v>34</v>
      </c>
      <c r="K117" t="s">
        <v>34</v>
      </c>
      <c r="L117" t="s">
        <v>354</v>
      </c>
      <c r="M117">
        <v>40.665357</v>
      </c>
      <c r="N117">
        <v>-73.877086700000007</v>
      </c>
    </row>
    <row r="118" spans="1:14" x14ac:dyDescent="0.25">
      <c r="A118" t="s">
        <v>21</v>
      </c>
      <c r="B118" t="s">
        <v>10354</v>
      </c>
      <c r="C118" s="1">
        <v>346000</v>
      </c>
      <c r="D118" s="1" t="str">
        <f t="shared" si="2"/>
        <v>300,001-500,000</v>
      </c>
      <c r="E118">
        <v>5</v>
      </c>
      <c r="F118">
        <v>2</v>
      </c>
      <c r="G118">
        <v>2185</v>
      </c>
      <c r="H118" t="str">
        <f t="shared" si="3"/>
        <v>1,001-5,000 sq. ft</v>
      </c>
      <c r="I118" t="s">
        <v>355</v>
      </c>
      <c r="J118" s="10" t="s">
        <v>62</v>
      </c>
      <c r="K118" t="s">
        <v>62</v>
      </c>
      <c r="L118" t="s">
        <v>356</v>
      </c>
      <c r="M118">
        <v>40.683789099999998</v>
      </c>
      <c r="N118">
        <v>-73.838104200000004</v>
      </c>
    </row>
    <row r="119" spans="1:14" x14ac:dyDescent="0.25">
      <c r="A119" t="s">
        <v>21</v>
      </c>
      <c r="B119" t="s">
        <v>10351</v>
      </c>
      <c r="C119" s="1">
        <v>265000</v>
      </c>
      <c r="D119" s="1" t="str">
        <f t="shared" si="2"/>
        <v>100,001-300,000</v>
      </c>
      <c r="E119">
        <v>3</v>
      </c>
      <c r="F119">
        <v>1</v>
      </c>
      <c r="G119">
        <v>2185</v>
      </c>
      <c r="H119" t="str">
        <f t="shared" si="3"/>
        <v>1,001-5,000 sq. ft</v>
      </c>
      <c r="I119" t="s">
        <v>357</v>
      </c>
      <c r="J119" s="10" t="s">
        <v>62</v>
      </c>
      <c r="K119" t="s">
        <v>62</v>
      </c>
      <c r="L119" t="s">
        <v>358</v>
      </c>
      <c r="M119">
        <v>40.675379999999997</v>
      </c>
      <c r="N119">
        <v>-73.747257099999999</v>
      </c>
    </row>
    <row r="120" spans="1:14" x14ac:dyDescent="0.25">
      <c r="A120" t="s">
        <v>166</v>
      </c>
      <c r="B120" t="s">
        <v>10351</v>
      </c>
      <c r="C120" s="1">
        <v>319000</v>
      </c>
      <c r="D120" s="1" t="str">
        <f t="shared" si="2"/>
        <v>300,001-500,000</v>
      </c>
      <c r="E120">
        <v>3</v>
      </c>
      <c r="F120">
        <v>2</v>
      </c>
      <c r="G120">
        <v>1224</v>
      </c>
      <c r="H120" t="str">
        <f t="shared" si="3"/>
        <v>1,001-5,000 sq. ft</v>
      </c>
      <c r="I120" t="s">
        <v>359</v>
      </c>
      <c r="J120" s="10" t="s">
        <v>24</v>
      </c>
      <c r="K120" t="s">
        <v>24</v>
      </c>
      <c r="L120" t="s">
        <v>360</v>
      </c>
      <c r="M120">
        <v>40.560469500000004</v>
      </c>
      <c r="N120">
        <v>-74.101892500000005</v>
      </c>
    </row>
    <row r="121" spans="1:14" x14ac:dyDescent="0.25">
      <c r="A121" t="s">
        <v>361</v>
      </c>
      <c r="B121" t="s">
        <v>10352</v>
      </c>
      <c r="C121" s="1">
        <v>24800000</v>
      </c>
      <c r="D121" s="1" t="str">
        <f t="shared" si="2"/>
        <v>500,000+</v>
      </c>
      <c r="E121">
        <v>6</v>
      </c>
      <c r="F121">
        <v>8</v>
      </c>
      <c r="G121">
        <v>2185</v>
      </c>
      <c r="H121" t="str">
        <f t="shared" si="3"/>
        <v>1,001-5,000 sq. ft</v>
      </c>
      <c r="I121" t="s">
        <v>362</v>
      </c>
      <c r="J121" s="10" t="s">
        <v>15</v>
      </c>
      <c r="K121" t="s">
        <v>14</v>
      </c>
      <c r="L121" t="s">
        <v>364</v>
      </c>
      <c r="M121">
        <v>40.772928999999998</v>
      </c>
      <c r="N121">
        <v>-73.963546199999996</v>
      </c>
    </row>
    <row r="122" spans="1:14" x14ac:dyDescent="0.25">
      <c r="A122" t="s">
        <v>155</v>
      </c>
      <c r="B122" t="s">
        <v>10351</v>
      </c>
      <c r="C122" s="1">
        <v>1100000</v>
      </c>
      <c r="D122" s="1" t="str">
        <f t="shared" si="2"/>
        <v>500,000+</v>
      </c>
      <c r="E122">
        <v>9</v>
      </c>
      <c r="F122">
        <v>4</v>
      </c>
      <c r="G122">
        <v>3276</v>
      </c>
      <c r="H122" t="str">
        <f t="shared" si="3"/>
        <v>1,001-5,000 sq. ft</v>
      </c>
      <c r="I122" t="s">
        <v>365</v>
      </c>
      <c r="J122" s="10" t="s">
        <v>15</v>
      </c>
      <c r="K122" t="s">
        <v>14</v>
      </c>
      <c r="L122" t="s">
        <v>366</v>
      </c>
      <c r="M122">
        <v>40.8307115</v>
      </c>
      <c r="N122">
        <v>-73.942422899999997</v>
      </c>
    </row>
    <row r="123" spans="1:14" x14ac:dyDescent="0.25">
      <c r="A123" t="s">
        <v>21</v>
      </c>
      <c r="B123" t="s">
        <v>10354</v>
      </c>
      <c r="C123" s="1">
        <v>309000</v>
      </c>
      <c r="D123" s="1" t="str">
        <f t="shared" si="2"/>
        <v>300,001-500,000</v>
      </c>
      <c r="E123">
        <v>6</v>
      </c>
      <c r="F123">
        <v>2</v>
      </c>
      <c r="G123">
        <v>2185</v>
      </c>
      <c r="H123" t="str">
        <f t="shared" si="3"/>
        <v>1,001-5,000 sq. ft</v>
      </c>
      <c r="I123" t="s">
        <v>367</v>
      </c>
      <c r="J123" s="10" t="s">
        <v>62</v>
      </c>
      <c r="K123" t="s">
        <v>62</v>
      </c>
      <c r="L123" t="s">
        <v>368</v>
      </c>
      <c r="M123">
        <v>40.598069500000001</v>
      </c>
      <c r="N123">
        <v>-73.763264899999996</v>
      </c>
    </row>
    <row r="124" spans="1:14" x14ac:dyDescent="0.25">
      <c r="A124" t="s">
        <v>369</v>
      </c>
      <c r="B124" t="s">
        <v>10351</v>
      </c>
      <c r="C124" s="1">
        <v>650000</v>
      </c>
      <c r="D124" s="1" t="str">
        <f t="shared" si="2"/>
        <v>500,000+</v>
      </c>
      <c r="E124">
        <v>3</v>
      </c>
      <c r="F124">
        <v>2</v>
      </c>
      <c r="G124">
        <v>1522</v>
      </c>
      <c r="H124" t="str">
        <f t="shared" si="3"/>
        <v>1,001-5,000 sq. ft</v>
      </c>
      <c r="I124" t="s">
        <v>370</v>
      </c>
      <c r="J124" s="10" t="s">
        <v>62</v>
      </c>
      <c r="K124" t="s">
        <v>62</v>
      </c>
      <c r="L124" t="s">
        <v>371</v>
      </c>
      <c r="M124">
        <v>40.723244999999999</v>
      </c>
      <c r="N124">
        <v>-73.729328600000002</v>
      </c>
    </row>
    <row r="125" spans="1:14" x14ac:dyDescent="0.25">
      <c r="A125" t="s">
        <v>372</v>
      </c>
      <c r="B125" t="s">
        <v>10351</v>
      </c>
      <c r="C125" s="1">
        <v>799000</v>
      </c>
      <c r="D125" s="1" t="str">
        <f t="shared" si="2"/>
        <v>500,000+</v>
      </c>
      <c r="E125">
        <v>4</v>
      </c>
      <c r="F125">
        <v>2</v>
      </c>
      <c r="G125">
        <v>1975</v>
      </c>
      <c r="H125" t="str">
        <f t="shared" si="3"/>
        <v>1,001-5,000 sq. ft</v>
      </c>
      <c r="I125" t="s">
        <v>373</v>
      </c>
      <c r="J125" s="10" t="s">
        <v>24</v>
      </c>
      <c r="K125" t="s">
        <v>24</v>
      </c>
      <c r="L125" t="s">
        <v>374</v>
      </c>
      <c r="M125">
        <v>40.538781200000003</v>
      </c>
      <c r="N125">
        <v>-74.193377999999996</v>
      </c>
    </row>
    <row r="126" spans="1:14" x14ac:dyDescent="0.25">
      <c r="A126" t="s">
        <v>375</v>
      </c>
      <c r="B126" t="s">
        <v>10353</v>
      </c>
      <c r="C126" s="1">
        <v>259000</v>
      </c>
      <c r="D126" s="1" t="str">
        <f t="shared" si="2"/>
        <v>100,001-300,000</v>
      </c>
      <c r="E126">
        <v>3</v>
      </c>
      <c r="F126">
        <v>2</v>
      </c>
      <c r="G126">
        <v>1089</v>
      </c>
      <c r="H126" t="str">
        <f t="shared" si="3"/>
        <v>1,001-5,000 sq. ft</v>
      </c>
      <c r="I126" t="s">
        <v>376</v>
      </c>
      <c r="J126" s="10" t="s">
        <v>45</v>
      </c>
      <c r="K126" t="s">
        <v>45</v>
      </c>
      <c r="L126" t="s">
        <v>377</v>
      </c>
      <c r="M126">
        <v>40.824637099999997</v>
      </c>
      <c r="N126">
        <v>-73.807206100000002</v>
      </c>
    </row>
    <row r="127" spans="1:14" x14ac:dyDescent="0.25">
      <c r="A127" t="s">
        <v>378</v>
      </c>
      <c r="B127" t="s">
        <v>10351</v>
      </c>
      <c r="C127" s="1">
        <v>1195000</v>
      </c>
      <c r="D127" s="1" t="str">
        <f t="shared" si="2"/>
        <v>500,000+</v>
      </c>
      <c r="E127">
        <v>4</v>
      </c>
      <c r="F127">
        <v>4</v>
      </c>
      <c r="G127">
        <v>2704</v>
      </c>
      <c r="H127" t="str">
        <f t="shared" si="3"/>
        <v>1,001-5,000 sq. ft</v>
      </c>
      <c r="I127" t="s">
        <v>379</v>
      </c>
      <c r="J127" s="10" t="s">
        <v>24</v>
      </c>
      <c r="K127" t="s">
        <v>24</v>
      </c>
      <c r="L127" t="s">
        <v>380</v>
      </c>
      <c r="M127">
        <v>40.5143019</v>
      </c>
      <c r="N127">
        <v>-74.204473399999998</v>
      </c>
    </row>
    <row r="128" spans="1:14" x14ac:dyDescent="0.25">
      <c r="A128" t="s">
        <v>18</v>
      </c>
      <c r="B128" t="s">
        <v>10350</v>
      </c>
      <c r="C128" s="1">
        <v>17500000</v>
      </c>
      <c r="D128" s="1" t="str">
        <f t="shared" si="2"/>
        <v>500,000+</v>
      </c>
      <c r="E128">
        <v>5</v>
      </c>
      <c r="F128">
        <v>6</v>
      </c>
      <c r="G128">
        <v>5499</v>
      </c>
      <c r="H128" t="str">
        <f t="shared" si="3"/>
        <v>5,001-10,000 sq. ft</v>
      </c>
      <c r="I128" t="s">
        <v>381</v>
      </c>
      <c r="J128" s="10" t="s">
        <v>15</v>
      </c>
      <c r="K128" t="s">
        <v>14</v>
      </c>
      <c r="L128" t="s">
        <v>382</v>
      </c>
      <c r="M128">
        <v>40.714335400000003</v>
      </c>
      <c r="N128">
        <v>-74.008744300000004</v>
      </c>
    </row>
    <row r="129" spans="1:14" x14ac:dyDescent="0.25">
      <c r="A129" t="s">
        <v>383</v>
      </c>
      <c r="B129" t="s">
        <v>10350</v>
      </c>
      <c r="C129" s="1">
        <v>189000</v>
      </c>
      <c r="D129" s="1" t="str">
        <f t="shared" si="2"/>
        <v>100,001-300,000</v>
      </c>
      <c r="E129">
        <v>2</v>
      </c>
      <c r="F129">
        <v>2</v>
      </c>
      <c r="G129">
        <v>966</v>
      </c>
      <c r="H129" t="str">
        <f t="shared" si="3"/>
        <v>501-1,000 sq. ft</v>
      </c>
      <c r="I129" t="s">
        <v>384</v>
      </c>
      <c r="J129" s="10" t="s">
        <v>24</v>
      </c>
      <c r="K129" t="s">
        <v>385</v>
      </c>
      <c r="L129" t="s">
        <v>386</v>
      </c>
      <c r="M129">
        <v>40.6109595</v>
      </c>
      <c r="N129">
        <v>-74.060350999999997</v>
      </c>
    </row>
    <row r="130" spans="1:14" x14ac:dyDescent="0.25">
      <c r="A130" t="s">
        <v>387</v>
      </c>
      <c r="B130" t="s">
        <v>10350</v>
      </c>
      <c r="C130" s="1">
        <v>759000</v>
      </c>
      <c r="D130" s="1" t="str">
        <f t="shared" si="2"/>
        <v>500,000+</v>
      </c>
      <c r="E130">
        <v>3</v>
      </c>
      <c r="F130">
        <v>2</v>
      </c>
      <c r="G130">
        <v>1200</v>
      </c>
      <c r="H130" t="str">
        <f t="shared" si="3"/>
        <v>1,001-5,000 sq. ft</v>
      </c>
      <c r="I130" t="s">
        <v>388</v>
      </c>
      <c r="J130" s="10" t="s">
        <v>62</v>
      </c>
      <c r="K130" t="s">
        <v>389</v>
      </c>
      <c r="L130" t="s">
        <v>390</v>
      </c>
      <c r="M130">
        <v>40.788176300000003</v>
      </c>
      <c r="N130">
        <v>-73.787705099999997</v>
      </c>
    </row>
    <row r="131" spans="1:14" x14ac:dyDescent="0.25">
      <c r="A131" t="s">
        <v>391</v>
      </c>
      <c r="B131" t="s">
        <v>10351</v>
      </c>
      <c r="C131" s="1">
        <v>275000</v>
      </c>
      <c r="D131" s="1" t="str">
        <f t="shared" ref="D131:D194" si="4">IF(C131&lt;=5000, "2,000-5,000", IF(C131&lt;=10000, "5,001-10,000", IF(C131&lt;=20000, "10,001-20,000", IF(C131&lt;=50000, "20,001-50,000", IF(C131&lt;=100000, "50,001-100,000", IF(C131&lt;=300000, "100,001-300,000", IF(C131&lt;=500000, "300,001-500,000", IF(C131&gt;500000, "500,000+", "Invalid Input"))))))))</f>
        <v>100,001-300,000</v>
      </c>
      <c r="E131">
        <v>4</v>
      </c>
      <c r="F131">
        <v>1</v>
      </c>
      <c r="G131">
        <v>2185</v>
      </c>
      <c r="H131" t="str">
        <f t="shared" ref="H131:H194" si="5">IF(G131&lt;=500, "100-500 sq.ft", IF(G131&lt;=1000, "501-1,000 sq. ft", IF(G131&lt;=5000, "1,001-5,000 sq. ft", IF(G131&lt;=10000, "5,001-10,000 sq. ft", IF(G131&lt;=15000, "10,001-15,000 sq. ft", IF(G131&gt;15000, "15,000+ sq. ft"))))))</f>
        <v>1,001-5,000 sq. ft</v>
      </c>
      <c r="I131" t="s">
        <v>392</v>
      </c>
      <c r="J131" s="10" t="s">
        <v>34</v>
      </c>
      <c r="K131" t="s">
        <v>34</v>
      </c>
      <c r="L131" t="s">
        <v>393</v>
      </c>
      <c r="M131">
        <v>40.636685900000003</v>
      </c>
      <c r="N131">
        <v>-73.948817500000004</v>
      </c>
    </row>
    <row r="132" spans="1:14" x14ac:dyDescent="0.25">
      <c r="A132" t="s">
        <v>26</v>
      </c>
      <c r="B132" t="s">
        <v>10350</v>
      </c>
      <c r="C132" s="1">
        <v>499000</v>
      </c>
      <c r="D132" s="1" t="str">
        <f t="shared" si="4"/>
        <v>300,001-500,000</v>
      </c>
      <c r="E132">
        <v>1</v>
      </c>
      <c r="F132">
        <v>1</v>
      </c>
      <c r="G132">
        <v>630</v>
      </c>
      <c r="H132" t="str">
        <f t="shared" si="5"/>
        <v>501-1,000 sq. ft</v>
      </c>
      <c r="I132" t="s">
        <v>394</v>
      </c>
      <c r="J132" s="10" t="s">
        <v>15</v>
      </c>
      <c r="K132" t="s">
        <v>15</v>
      </c>
      <c r="L132" t="s">
        <v>395</v>
      </c>
      <c r="M132">
        <v>40.770231799999998</v>
      </c>
      <c r="N132">
        <v>-73.961016099999995</v>
      </c>
    </row>
    <row r="133" spans="1:14" x14ac:dyDescent="0.25">
      <c r="A133" t="s">
        <v>396</v>
      </c>
      <c r="B133" t="s">
        <v>10351</v>
      </c>
      <c r="C133" s="1">
        <v>1249000</v>
      </c>
      <c r="D133" s="1" t="str">
        <f t="shared" si="4"/>
        <v>500,000+</v>
      </c>
      <c r="E133">
        <v>3</v>
      </c>
      <c r="F133">
        <v>3</v>
      </c>
      <c r="G133">
        <v>2185</v>
      </c>
      <c r="H133" t="str">
        <f t="shared" si="5"/>
        <v>1,001-5,000 sq. ft</v>
      </c>
      <c r="I133" t="s">
        <v>397</v>
      </c>
      <c r="J133" s="10" t="s">
        <v>45</v>
      </c>
      <c r="K133" t="s">
        <v>45</v>
      </c>
      <c r="L133" t="s">
        <v>398</v>
      </c>
      <c r="M133">
        <v>40.882291299999999</v>
      </c>
      <c r="N133">
        <v>-73.9137305</v>
      </c>
    </row>
    <row r="134" spans="1:14" x14ac:dyDescent="0.25">
      <c r="A134" t="s">
        <v>399</v>
      </c>
      <c r="B134" t="s">
        <v>10353</v>
      </c>
      <c r="C134" s="1">
        <v>69900</v>
      </c>
      <c r="D134" s="1" t="str">
        <f t="shared" si="4"/>
        <v>50,001-100,000</v>
      </c>
      <c r="E134">
        <v>2</v>
      </c>
      <c r="F134">
        <v>1</v>
      </c>
      <c r="G134">
        <v>700</v>
      </c>
      <c r="H134" t="str">
        <f t="shared" si="5"/>
        <v>501-1,000 sq. ft</v>
      </c>
      <c r="I134" t="s">
        <v>400</v>
      </c>
      <c r="J134" s="10" t="s">
        <v>45</v>
      </c>
      <c r="K134" t="s">
        <v>45</v>
      </c>
      <c r="L134" t="s">
        <v>401</v>
      </c>
      <c r="M134">
        <v>40.822498699999997</v>
      </c>
      <c r="N134">
        <v>-73.811156800000006</v>
      </c>
    </row>
    <row r="135" spans="1:14" x14ac:dyDescent="0.25">
      <c r="A135" t="s">
        <v>402</v>
      </c>
      <c r="B135" t="s">
        <v>10354</v>
      </c>
      <c r="C135" s="1">
        <v>1150000</v>
      </c>
      <c r="D135" s="1" t="str">
        <f t="shared" si="4"/>
        <v>500,000+</v>
      </c>
      <c r="E135">
        <v>12</v>
      </c>
      <c r="F135">
        <v>6</v>
      </c>
      <c r="G135">
        <v>5508</v>
      </c>
      <c r="H135" t="str">
        <f t="shared" si="5"/>
        <v>5,001-10,000 sq. ft</v>
      </c>
      <c r="I135" t="s">
        <v>403</v>
      </c>
      <c r="J135" s="10" t="s">
        <v>62</v>
      </c>
      <c r="K135" t="s">
        <v>62</v>
      </c>
      <c r="L135" t="s">
        <v>404</v>
      </c>
      <c r="M135">
        <v>40.755049</v>
      </c>
      <c r="N135">
        <v>-73.913638599999999</v>
      </c>
    </row>
    <row r="136" spans="1:14" x14ac:dyDescent="0.25">
      <c r="A136" t="s">
        <v>405</v>
      </c>
      <c r="B136" t="s">
        <v>265</v>
      </c>
      <c r="C136" s="1">
        <v>1749900</v>
      </c>
      <c r="D136" s="1" t="str">
        <f t="shared" si="4"/>
        <v>500,000+</v>
      </c>
      <c r="E136">
        <v>5</v>
      </c>
      <c r="F136">
        <v>4</v>
      </c>
      <c r="G136">
        <v>3740</v>
      </c>
      <c r="H136" t="str">
        <f t="shared" si="5"/>
        <v>1,001-5,000 sq. ft</v>
      </c>
      <c r="I136" t="s">
        <v>406</v>
      </c>
      <c r="J136" s="10" t="s">
        <v>15</v>
      </c>
      <c r="K136" t="s">
        <v>14</v>
      </c>
      <c r="L136" t="s">
        <v>407</v>
      </c>
      <c r="M136">
        <v>40.824015000000003</v>
      </c>
      <c r="N136">
        <v>-73.950206699999995</v>
      </c>
    </row>
    <row r="137" spans="1:14" x14ac:dyDescent="0.25">
      <c r="A137" t="s">
        <v>408</v>
      </c>
      <c r="B137" t="s">
        <v>10353</v>
      </c>
      <c r="C137" s="1">
        <v>1399000</v>
      </c>
      <c r="D137" s="1" t="str">
        <f t="shared" si="4"/>
        <v>500,000+</v>
      </c>
      <c r="E137">
        <v>3</v>
      </c>
      <c r="F137">
        <v>4</v>
      </c>
      <c r="G137">
        <v>1993</v>
      </c>
      <c r="H137" t="str">
        <f t="shared" si="5"/>
        <v>1,001-5,000 sq. ft</v>
      </c>
      <c r="I137" t="s">
        <v>409</v>
      </c>
      <c r="J137" s="10" t="s">
        <v>62</v>
      </c>
      <c r="K137" t="s">
        <v>410</v>
      </c>
      <c r="L137" t="s">
        <v>411</v>
      </c>
      <c r="M137">
        <v>40.756689899999998</v>
      </c>
      <c r="N137">
        <v>-73.720749999999995</v>
      </c>
    </row>
    <row r="138" spans="1:14" x14ac:dyDescent="0.25">
      <c r="A138" t="s">
        <v>412</v>
      </c>
      <c r="B138" t="s">
        <v>10350</v>
      </c>
      <c r="C138" s="1">
        <v>649000</v>
      </c>
      <c r="D138" s="1" t="str">
        <f t="shared" si="4"/>
        <v>500,000+</v>
      </c>
      <c r="E138">
        <v>3</v>
      </c>
      <c r="F138">
        <v>2</v>
      </c>
      <c r="G138">
        <v>1182</v>
      </c>
      <c r="H138" t="str">
        <f t="shared" si="5"/>
        <v>1,001-5,000 sq. ft</v>
      </c>
      <c r="I138" t="s">
        <v>413</v>
      </c>
      <c r="J138" s="10" t="s">
        <v>62</v>
      </c>
      <c r="K138" t="s">
        <v>414</v>
      </c>
      <c r="L138" t="s">
        <v>415</v>
      </c>
      <c r="M138">
        <v>40.730293799999998</v>
      </c>
      <c r="N138">
        <v>-73.8059248</v>
      </c>
    </row>
    <row r="139" spans="1:14" x14ac:dyDescent="0.25">
      <c r="A139" t="s">
        <v>416</v>
      </c>
      <c r="B139" t="s">
        <v>10351</v>
      </c>
      <c r="C139" s="1">
        <v>499000</v>
      </c>
      <c r="D139" s="1" t="str">
        <f t="shared" si="4"/>
        <v>300,001-500,000</v>
      </c>
      <c r="E139">
        <v>5</v>
      </c>
      <c r="F139">
        <v>2</v>
      </c>
      <c r="G139">
        <v>1760</v>
      </c>
      <c r="H139" t="str">
        <f t="shared" si="5"/>
        <v>1,001-5,000 sq. ft</v>
      </c>
      <c r="I139" t="s">
        <v>417</v>
      </c>
      <c r="J139" s="10" t="s">
        <v>45</v>
      </c>
      <c r="K139" t="s">
        <v>45</v>
      </c>
      <c r="L139" t="s">
        <v>418</v>
      </c>
      <c r="M139">
        <v>40.866386400000003</v>
      </c>
      <c r="N139">
        <v>-73.887894500000002</v>
      </c>
    </row>
    <row r="140" spans="1:14" x14ac:dyDescent="0.25">
      <c r="A140" t="s">
        <v>419</v>
      </c>
      <c r="B140" t="s">
        <v>10354</v>
      </c>
      <c r="C140" s="1">
        <v>1050000</v>
      </c>
      <c r="D140" s="1" t="str">
        <f t="shared" si="4"/>
        <v>500,000+</v>
      </c>
      <c r="E140">
        <v>5</v>
      </c>
      <c r="F140">
        <v>4</v>
      </c>
      <c r="G140">
        <v>3132</v>
      </c>
      <c r="H140" t="str">
        <f t="shared" si="5"/>
        <v>1,001-5,000 sq. ft</v>
      </c>
      <c r="I140" t="s">
        <v>420</v>
      </c>
      <c r="J140" s="10" t="s">
        <v>45</v>
      </c>
      <c r="K140" t="s">
        <v>45</v>
      </c>
      <c r="L140" t="s">
        <v>421</v>
      </c>
      <c r="M140">
        <v>40.817654900000001</v>
      </c>
      <c r="N140">
        <v>-73.819705299999995</v>
      </c>
    </row>
    <row r="141" spans="1:14" x14ac:dyDescent="0.25">
      <c r="A141" t="s">
        <v>26</v>
      </c>
      <c r="B141" t="s">
        <v>10352</v>
      </c>
      <c r="C141" s="1">
        <v>5000000</v>
      </c>
      <c r="D141" s="1" t="str">
        <f t="shared" si="4"/>
        <v>500,000+</v>
      </c>
      <c r="E141">
        <v>10</v>
      </c>
      <c r="F141">
        <v>9</v>
      </c>
      <c r="G141">
        <v>6425</v>
      </c>
      <c r="H141" t="str">
        <f t="shared" si="5"/>
        <v>5,001-10,000 sq. ft</v>
      </c>
      <c r="I141" t="s">
        <v>422</v>
      </c>
      <c r="J141" s="10" t="s">
        <v>15</v>
      </c>
      <c r="K141" t="s">
        <v>14</v>
      </c>
      <c r="L141" t="s">
        <v>423</v>
      </c>
      <c r="M141">
        <v>40.783259800000003</v>
      </c>
      <c r="N141">
        <v>-73.976046999999994</v>
      </c>
    </row>
    <row r="142" spans="1:14" x14ac:dyDescent="0.25">
      <c r="A142" t="s">
        <v>424</v>
      </c>
      <c r="B142" t="s">
        <v>278</v>
      </c>
      <c r="C142" s="1">
        <v>90000</v>
      </c>
      <c r="D142" s="1" t="str">
        <f t="shared" si="4"/>
        <v>50,001-100,000</v>
      </c>
      <c r="E142">
        <v>1</v>
      </c>
      <c r="F142">
        <v>1</v>
      </c>
      <c r="G142">
        <v>660</v>
      </c>
      <c r="H142" t="str">
        <f t="shared" si="5"/>
        <v>501-1,000 sq. ft</v>
      </c>
      <c r="I142" t="s">
        <v>425</v>
      </c>
      <c r="J142" s="10" t="s">
        <v>24</v>
      </c>
      <c r="K142" t="s">
        <v>24</v>
      </c>
      <c r="L142" t="s">
        <v>426</v>
      </c>
      <c r="M142">
        <v>40.574451000000003</v>
      </c>
      <c r="N142">
        <v>-74.092944799999998</v>
      </c>
    </row>
    <row r="143" spans="1:14" x14ac:dyDescent="0.25">
      <c r="A143" t="s">
        <v>36</v>
      </c>
      <c r="B143" t="s">
        <v>10351</v>
      </c>
      <c r="C143" s="1">
        <v>56000000</v>
      </c>
      <c r="D143" s="1" t="str">
        <f t="shared" si="4"/>
        <v>500,000+</v>
      </c>
      <c r="E143">
        <v>11</v>
      </c>
      <c r="F143">
        <v>10</v>
      </c>
      <c r="G143">
        <v>24000</v>
      </c>
      <c r="H143" t="str">
        <f t="shared" si="5"/>
        <v>15,000+ sq. ft</v>
      </c>
      <c r="I143" t="s">
        <v>427</v>
      </c>
      <c r="J143" s="10" t="s">
        <v>15</v>
      </c>
      <c r="K143" t="s">
        <v>14</v>
      </c>
      <c r="L143" t="s">
        <v>428</v>
      </c>
      <c r="M143">
        <v>40.761600000000001</v>
      </c>
      <c r="N143">
        <v>-73.976191299999996</v>
      </c>
    </row>
    <row r="144" spans="1:14" x14ac:dyDescent="0.25">
      <c r="A144" t="s">
        <v>155</v>
      </c>
      <c r="B144" t="s">
        <v>10352</v>
      </c>
      <c r="C144" s="1">
        <v>650000</v>
      </c>
      <c r="D144" s="1" t="str">
        <f t="shared" si="4"/>
        <v>500,000+</v>
      </c>
      <c r="E144">
        <v>3</v>
      </c>
      <c r="F144">
        <v>3</v>
      </c>
      <c r="G144">
        <v>1638</v>
      </c>
      <c r="H144" t="str">
        <f t="shared" si="5"/>
        <v>1,001-5,000 sq. ft</v>
      </c>
      <c r="I144" t="s">
        <v>429</v>
      </c>
      <c r="J144" s="10" t="s">
        <v>45</v>
      </c>
      <c r="K144" t="s">
        <v>45</v>
      </c>
      <c r="L144" t="s">
        <v>430</v>
      </c>
      <c r="M144">
        <v>40.845450100000001</v>
      </c>
      <c r="N144">
        <v>-73.820976599999995</v>
      </c>
    </row>
    <row r="145" spans="1:14" x14ac:dyDescent="0.25">
      <c r="A145" t="s">
        <v>36</v>
      </c>
      <c r="B145" t="s">
        <v>10350</v>
      </c>
      <c r="C145" s="1">
        <v>500000</v>
      </c>
      <c r="D145" s="1" t="str">
        <f t="shared" si="4"/>
        <v>300,001-500,000</v>
      </c>
      <c r="E145">
        <v>4</v>
      </c>
      <c r="F145">
        <v>3</v>
      </c>
      <c r="G145">
        <v>1794</v>
      </c>
      <c r="H145" t="str">
        <f t="shared" si="5"/>
        <v>1,001-5,000 sq. ft</v>
      </c>
      <c r="I145" t="s">
        <v>431</v>
      </c>
      <c r="J145" s="10" t="s">
        <v>15</v>
      </c>
      <c r="K145" t="s">
        <v>15</v>
      </c>
      <c r="L145" t="s">
        <v>432</v>
      </c>
      <c r="M145">
        <v>40.790571399999997</v>
      </c>
      <c r="N145">
        <v>-73.975339199999993</v>
      </c>
    </row>
    <row r="146" spans="1:14" x14ac:dyDescent="0.25">
      <c r="A146" t="s">
        <v>433</v>
      </c>
      <c r="B146" t="s">
        <v>10351</v>
      </c>
      <c r="C146" s="1">
        <v>350000</v>
      </c>
      <c r="D146" s="1" t="str">
        <f t="shared" si="4"/>
        <v>300,001-500,000</v>
      </c>
      <c r="E146">
        <v>2</v>
      </c>
      <c r="F146">
        <v>1</v>
      </c>
      <c r="G146">
        <v>490</v>
      </c>
      <c r="H146" t="str">
        <f t="shared" si="5"/>
        <v>100-500 sq.ft</v>
      </c>
      <c r="I146" t="s">
        <v>434</v>
      </c>
      <c r="J146" s="10" t="s">
        <v>24</v>
      </c>
      <c r="K146" t="s">
        <v>24</v>
      </c>
      <c r="L146" t="s">
        <v>435</v>
      </c>
      <c r="M146">
        <v>40.573127300000003</v>
      </c>
      <c r="N146">
        <v>-74.089181999999994</v>
      </c>
    </row>
    <row r="147" spans="1:14" x14ac:dyDescent="0.25">
      <c r="A147" t="s">
        <v>148</v>
      </c>
      <c r="B147" t="s">
        <v>10351</v>
      </c>
      <c r="C147" s="1">
        <v>1099000</v>
      </c>
      <c r="D147" s="1" t="str">
        <f t="shared" si="4"/>
        <v>500,000+</v>
      </c>
      <c r="E147">
        <v>4</v>
      </c>
      <c r="F147">
        <v>2</v>
      </c>
      <c r="G147">
        <v>2185</v>
      </c>
      <c r="H147" t="str">
        <f t="shared" si="5"/>
        <v>1,001-5,000 sq. ft</v>
      </c>
      <c r="I147" t="s">
        <v>436</v>
      </c>
      <c r="J147" s="10" t="s">
        <v>62</v>
      </c>
      <c r="K147" t="s">
        <v>62</v>
      </c>
      <c r="L147" t="s">
        <v>437</v>
      </c>
      <c r="M147">
        <v>40.559561199999997</v>
      </c>
      <c r="N147">
        <v>-73.914740899999998</v>
      </c>
    </row>
    <row r="148" spans="1:14" x14ac:dyDescent="0.25">
      <c r="A148" t="s">
        <v>438</v>
      </c>
      <c r="B148" t="s">
        <v>10353</v>
      </c>
      <c r="C148" s="1">
        <v>90000</v>
      </c>
      <c r="D148" s="1" t="str">
        <f t="shared" si="4"/>
        <v>50,001-100,000</v>
      </c>
      <c r="E148">
        <v>1</v>
      </c>
      <c r="F148">
        <v>1</v>
      </c>
      <c r="G148">
        <v>450</v>
      </c>
      <c r="H148" t="str">
        <f t="shared" si="5"/>
        <v>100-500 sq.ft</v>
      </c>
      <c r="I148" t="s">
        <v>439</v>
      </c>
      <c r="J148" s="10" t="s">
        <v>45</v>
      </c>
      <c r="K148" t="s">
        <v>440</v>
      </c>
      <c r="L148" t="s">
        <v>441</v>
      </c>
      <c r="M148">
        <v>40.842370500000001</v>
      </c>
      <c r="N148">
        <v>-73.923444399999994</v>
      </c>
    </row>
    <row r="149" spans="1:14" x14ac:dyDescent="0.25">
      <c r="A149" t="s">
        <v>442</v>
      </c>
      <c r="B149" t="s">
        <v>10351</v>
      </c>
      <c r="C149" s="1">
        <v>839000</v>
      </c>
      <c r="D149" s="1" t="str">
        <f t="shared" si="4"/>
        <v>500,000+</v>
      </c>
      <c r="E149">
        <v>4</v>
      </c>
      <c r="F149">
        <v>2</v>
      </c>
      <c r="G149">
        <v>2185</v>
      </c>
      <c r="H149" t="str">
        <f t="shared" si="5"/>
        <v>1,001-5,000 sq. ft</v>
      </c>
      <c r="I149" t="s">
        <v>443</v>
      </c>
      <c r="J149" s="10" t="s">
        <v>62</v>
      </c>
      <c r="K149" t="s">
        <v>62</v>
      </c>
      <c r="L149" t="s">
        <v>444</v>
      </c>
      <c r="M149">
        <v>40.659090900000002</v>
      </c>
      <c r="N149">
        <v>-73.845197200000001</v>
      </c>
    </row>
    <row r="150" spans="1:14" x14ac:dyDescent="0.25">
      <c r="A150" t="s">
        <v>445</v>
      </c>
      <c r="B150" t="s">
        <v>10351</v>
      </c>
      <c r="C150" s="1">
        <v>659000</v>
      </c>
      <c r="D150" s="1" t="str">
        <f t="shared" si="4"/>
        <v>500,000+</v>
      </c>
      <c r="E150">
        <v>8</v>
      </c>
      <c r="F150">
        <v>3</v>
      </c>
      <c r="G150">
        <v>2185</v>
      </c>
      <c r="H150" t="str">
        <f t="shared" si="5"/>
        <v>1,001-5,000 sq. ft</v>
      </c>
      <c r="I150" t="s">
        <v>446</v>
      </c>
      <c r="J150" s="10" t="s">
        <v>62</v>
      </c>
      <c r="K150" t="s">
        <v>62</v>
      </c>
      <c r="L150" t="s">
        <v>447</v>
      </c>
      <c r="M150">
        <v>40.688533</v>
      </c>
      <c r="N150">
        <v>-73.796529000000007</v>
      </c>
    </row>
    <row r="151" spans="1:14" x14ac:dyDescent="0.25">
      <c r="A151" t="s">
        <v>445</v>
      </c>
      <c r="B151" t="s">
        <v>10351</v>
      </c>
      <c r="C151" s="1">
        <v>659000</v>
      </c>
      <c r="D151" s="1" t="str">
        <f t="shared" si="4"/>
        <v>500,000+</v>
      </c>
      <c r="E151">
        <v>8</v>
      </c>
      <c r="F151">
        <v>3</v>
      </c>
      <c r="G151">
        <v>2185</v>
      </c>
      <c r="H151" t="str">
        <f t="shared" si="5"/>
        <v>1,001-5,000 sq. ft</v>
      </c>
      <c r="I151" t="s">
        <v>446</v>
      </c>
      <c r="J151" s="10" t="s">
        <v>62</v>
      </c>
      <c r="K151" t="s">
        <v>62</v>
      </c>
      <c r="L151" t="s">
        <v>447</v>
      </c>
      <c r="M151">
        <v>40.688533</v>
      </c>
      <c r="N151">
        <v>-73.796529000000007</v>
      </c>
    </row>
    <row r="152" spans="1:14" x14ac:dyDescent="0.25">
      <c r="A152" t="s">
        <v>448</v>
      </c>
      <c r="B152" t="s">
        <v>10351</v>
      </c>
      <c r="C152" s="1">
        <v>399999</v>
      </c>
      <c r="D152" s="1" t="str">
        <f t="shared" si="4"/>
        <v>300,001-500,000</v>
      </c>
      <c r="E152">
        <v>3</v>
      </c>
      <c r="F152">
        <v>1</v>
      </c>
      <c r="G152">
        <v>2185</v>
      </c>
      <c r="H152" t="str">
        <f t="shared" si="5"/>
        <v>1,001-5,000 sq. ft</v>
      </c>
      <c r="I152" t="s">
        <v>449</v>
      </c>
      <c r="J152" s="10" t="s">
        <v>62</v>
      </c>
      <c r="K152" t="s">
        <v>62</v>
      </c>
      <c r="L152" t="s">
        <v>450</v>
      </c>
      <c r="M152">
        <v>40.595002100000002</v>
      </c>
      <c r="N152">
        <v>-73.757737599999999</v>
      </c>
    </row>
    <row r="153" spans="1:14" x14ac:dyDescent="0.25">
      <c r="A153" t="s">
        <v>451</v>
      </c>
      <c r="B153" t="s">
        <v>10350</v>
      </c>
      <c r="C153" s="1">
        <v>250000</v>
      </c>
      <c r="D153" s="1" t="str">
        <f t="shared" si="4"/>
        <v>100,001-300,000</v>
      </c>
      <c r="E153">
        <v>3</v>
      </c>
      <c r="F153">
        <v>1</v>
      </c>
      <c r="G153">
        <v>2185</v>
      </c>
      <c r="H153" t="str">
        <f t="shared" si="5"/>
        <v>1,001-5,000 sq. ft</v>
      </c>
      <c r="I153" t="s">
        <v>452</v>
      </c>
      <c r="J153" s="10" t="s">
        <v>34</v>
      </c>
      <c r="K153" t="s">
        <v>453</v>
      </c>
      <c r="L153" t="s">
        <v>454</v>
      </c>
      <c r="M153">
        <v>40.599708100000001</v>
      </c>
      <c r="N153">
        <v>-73.934497399999998</v>
      </c>
    </row>
    <row r="154" spans="1:14" x14ac:dyDescent="0.25">
      <c r="A154" t="s">
        <v>294</v>
      </c>
      <c r="B154" t="s">
        <v>10358</v>
      </c>
      <c r="C154" s="1">
        <v>1740000</v>
      </c>
      <c r="D154" s="1" t="str">
        <f t="shared" si="4"/>
        <v>500,000+</v>
      </c>
      <c r="E154">
        <v>2</v>
      </c>
      <c r="F154">
        <v>2</v>
      </c>
      <c r="G154">
        <v>1132</v>
      </c>
      <c r="H154" t="str">
        <f t="shared" si="5"/>
        <v>1,001-5,000 sq. ft</v>
      </c>
      <c r="I154" t="s">
        <v>455</v>
      </c>
      <c r="J154" s="10" t="s">
        <v>15</v>
      </c>
      <c r="K154" t="s">
        <v>14</v>
      </c>
      <c r="L154" t="s">
        <v>296</v>
      </c>
      <c r="M154">
        <v>40.798657900000002</v>
      </c>
      <c r="N154">
        <v>-73.967903500000006</v>
      </c>
    </row>
    <row r="155" spans="1:14" x14ac:dyDescent="0.25">
      <c r="A155" t="s">
        <v>456</v>
      </c>
      <c r="B155" t="s">
        <v>10351</v>
      </c>
      <c r="C155" s="1">
        <v>650000</v>
      </c>
      <c r="D155" s="1" t="str">
        <f t="shared" si="4"/>
        <v>500,000+</v>
      </c>
      <c r="E155">
        <v>4</v>
      </c>
      <c r="F155">
        <v>2</v>
      </c>
      <c r="G155">
        <v>2244</v>
      </c>
      <c r="H155" t="str">
        <f t="shared" si="5"/>
        <v>1,001-5,000 sq. ft</v>
      </c>
      <c r="I155" t="s">
        <v>457</v>
      </c>
      <c r="J155" s="10" t="s">
        <v>62</v>
      </c>
      <c r="K155" t="s">
        <v>62</v>
      </c>
      <c r="L155" t="s">
        <v>458</v>
      </c>
      <c r="M155">
        <v>40.696870599999997</v>
      </c>
      <c r="N155">
        <v>-73.739039500000004</v>
      </c>
    </row>
    <row r="156" spans="1:14" x14ac:dyDescent="0.25">
      <c r="A156" t="s">
        <v>57</v>
      </c>
      <c r="B156" t="s">
        <v>10351</v>
      </c>
      <c r="C156" s="1">
        <v>1165000</v>
      </c>
      <c r="D156" s="1" t="str">
        <f t="shared" si="4"/>
        <v>500,000+</v>
      </c>
      <c r="E156">
        <v>3</v>
      </c>
      <c r="F156">
        <v>4</v>
      </c>
      <c r="G156">
        <v>3500</v>
      </c>
      <c r="H156" t="str">
        <f t="shared" si="5"/>
        <v>1,001-5,000 sq. ft</v>
      </c>
      <c r="I156" t="s">
        <v>459</v>
      </c>
      <c r="J156" s="10" t="s">
        <v>24</v>
      </c>
      <c r="K156" t="s">
        <v>24</v>
      </c>
      <c r="L156" t="s">
        <v>460</v>
      </c>
      <c r="M156">
        <v>40.539729199999996</v>
      </c>
      <c r="N156">
        <v>-74.215525099999994</v>
      </c>
    </row>
    <row r="157" spans="1:14" x14ac:dyDescent="0.25">
      <c r="A157" t="s">
        <v>201</v>
      </c>
      <c r="B157" t="s">
        <v>10351</v>
      </c>
      <c r="C157" s="1">
        <v>729900</v>
      </c>
      <c r="D157" s="1" t="str">
        <f t="shared" si="4"/>
        <v>500,000+</v>
      </c>
      <c r="E157">
        <v>3</v>
      </c>
      <c r="F157">
        <v>2</v>
      </c>
      <c r="G157">
        <v>1150</v>
      </c>
      <c r="H157" t="str">
        <f t="shared" si="5"/>
        <v>1,001-5,000 sq. ft</v>
      </c>
      <c r="I157" t="s">
        <v>461</v>
      </c>
      <c r="J157" s="10" t="s">
        <v>24</v>
      </c>
      <c r="K157" t="s">
        <v>24</v>
      </c>
      <c r="L157" t="s">
        <v>462</v>
      </c>
      <c r="M157">
        <v>40.530213199999999</v>
      </c>
      <c r="N157">
        <v>-74.198190600000004</v>
      </c>
    </row>
    <row r="158" spans="1:14" x14ac:dyDescent="0.25">
      <c r="A158" t="s">
        <v>166</v>
      </c>
      <c r="B158" t="s">
        <v>10351</v>
      </c>
      <c r="C158" s="1">
        <v>1880000</v>
      </c>
      <c r="D158" s="1" t="str">
        <f t="shared" si="4"/>
        <v>500,000+</v>
      </c>
      <c r="E158">
        <v>3</v>
      </c>
      <c r="F158">
        <v>4</v>
      </c>
      <c r="G158">
        <v>3150</v>
      </c>
      <c r="H158" t="str">
        <f t="shared" si="5"/>
        <v>1,001-5,000 sq. ft</v>
      </c>
      <c r="I158" t="s">
        <v>463</v>
      </c>
      <c r="J158" s="10" t="s">
        <v>34</v>
      </c>
      <c r="K158" t="s">
        <v>34</v>
      </c>
      <c r="L158" t="s">
        <v>464</v>
      </c>
      <c r="M158">
        <v>40.580526200000001</v>
      </c>
      <c r="N158">
        <v>-74.006106200000005</v>
      </c>
    </row>
    <row r="159" spans="1:14" x14ac:dyDescent="0.25">
      <c r="A159" t="s">
        <v>408</v>
      </c>
      <c r="B159" t="s">
        <v>10353</v>
      </c>
      <c r="C159" s="1">
        <v>449000</v>
      </c>
      <c r="D159" s="1" t="str">
        <f t="shared" si="4"/>
        <v>300,001-500,000</v>
      </c>
      <c r="E159">
        <v>2</v>
      </c>
      <c r="F159">
        <v>2</v>
      </c>
      <c r="G159">
        <v>1549</v>
      </c>
      <c r="H159" t="str">
        <f t="shared" si="5"/>
        <v>1,001-5,000 sq. ft</v>
      </c>
      <c r="I159" t="s">
        <v>465</v>
      </c>
      <c r="J159" s="10" t="s">
        <v>62</v>
      </c>
      <c r="K159" t="s">
        <v>410</v>
      </c>
      <c r="L159" t="s">
        <v>466</v>
      </c>
      <c r="M159">
        <v>40.7577991</v>
      </c>
      <c r="N159">
        <v>-73.715956399999996</v>
      </c>
    </row>
    <row r="160" spans="1:14" x14ac:dyDescent="0.25">
      <c r="A160" t="s">
        <v>467</v>
      </c>
      <c r="B160" t="s">
        <v>10351</v>
      </c>
      <c r="C160" s="1">
        <v>1175000</v>
      </c>
      <c r="D160" s="1" t="str">
        <f t="shared" si="4"/>
        <v>500,000+</v>
      </c>
      <c r="E160">
        <v>3</v>
      </c>
      <c r="F160">
        <v>2</v>
      </c>
      <c r="G160">
        <v>2250</v>
      </c>
      <c r="H160" t="str">
        <f t="shared" si="5"/>
        <v>1,001-5,000 sq. ft</v>
      </c>
      <c r="I160" t="s">
        <v>468</v>
      </c>
      <c r="J160" s="10" t="s">
        <v>62</v>
      </c>
      <c r="K160" t="s">
        <v>62</v>
      </c>
      <c r="L160" t="s">
        <v>469</v>
      </c>
      <c r="M160">
        <v>40.573720000000002</v>
      </c>
      <c r="N160">
        <v>-73.857778600000003</v>
      </c>
    </row>
    <row r="161" spans="1:14" x14ac:dyDescent="0.25">
      <c r="A161" t="s">
        <v>470</v>
      </c>
      <c r="B161" t="s">
        <v>10352</v>
      </c>
      <c r="C161" s="1">
        <v>2750000</v>
      </c>
      <c r="D161" s="1" t="str">
        <f t="shared" si="4"/>
        <v>500,000+</v>
      </c>
      <c r="E161">
        <v>3</v>
      </c>
      <c r="F161">
        <v>2</v>
      </c>
      <c r="G161">
        <v>2185</v>
      </c>
      <c r="H161" t="str">
        <f t="shared" si="5"/>
        <v>1,001-5,000 sq. ft</v>
      </c>
      <c r="I161" t="s">
        <v>471</v>
      </c>
      <c r="J161" s="10" t="s">
        <v>15</v>
      </c>
      <c r="K161" t="s">
        <v>14</v>
      </c>
      <c r="L161" t="s">
        <v>472</v>
      </c>
      <c r="M161">
        <v>40.733668700000003</v>
      </c>
      <c r="N161">
        <v>-74.000518</v>
      </c>
    </row>
    <row r="162" spans="1:14" x14ac:dyDescent="0.25">
      <c r="A162" t="s">
        <v>473</v>
      </c>
      <c r="B162" t="s">
        <v>10351</v>
      </c>
      <c r="C162" s="1">
        <v>995000</v>
      </c>
      <c r="D162" s="1" t="str">
        <f t="shared" si="4"/>
        <v>500,000+</v>
      </c>
      <c r="E162">
        <v>3</v>
      </c>
      <c r="F162">
        <v>2</v>
      </c>
      <c r="G162">
        <v>2185</v>
      </c>
      <c r="H162" t="str">
        <f t="shared" si="5"/>
        <v>1,001-5,000 sq. ft</v>
      </c>
      <c r="I162" t="s">
        <v>474</v>
      </c>
      <c r="J162" s="10" t="s">
        <v>62</v>
      </c>
      <c r="K162" t="s">
        <v>62</v>
      </c>
      <c r="L162" t="s">
        <v>475</v>
      </c>
      <c r="M162">
        <v>40.657685999999998</v>
      </c>
      <c r="N162">
        <v>-73.848913100000004</v>
      </c>
    </row>
    <row r="163" spans="1:14" x14ac:dyDescent="0.25">
      <c r="A163" t="s">
        <v>26</v>
      </c>
      <c r="B163" t="s">
        <v>10350</v>
      </c>
      <c r="C163" s="1">
        <v>2000000</v>
      </c>
      <c r="D163" s="1" t="str">
        <f t="shared" si="4"/>
        <v>500,000+</v>
      </c>
      <c r="E163">
        <v>3</v>
      </c>
      <c r="F163">
        <v>2</v>
      </c>
      <c r="G163">
        <v>2000</v>
      </c>
      <c r="H163" t="str">
        <f t="shared" si="5"/>
        <v>1,001-5,000 sq. ft</v>
      </c>
      <c r="I163" t="s">
        <v>476</v>
      </c>
      <c r="J163" s="10" t="s">
        <v>15</v>
      </c>
      <c r="K163" t="s">
        <v>477</v>
      </c>
      <c r="L163" t="s">
        <v>478</v>
      </c>
      <c r="M163">
        <v>40.708644399999997</v>
      </c>
      <c r="N163">
        <v>-74.016195300000007</v>
      </c>
    </row>
    <row r="164" spans="1:14" x14ac:dyDescent="0.25">
      <c r="A164" t="s">
        <v>479</v>
      </c>
      <c r="B164" t="s">
        <v>10352</v>
      </c>
      <c r="C164" s="1">
        <v>15000000</v>
      </c>
      <c r="D164" s="1" t="str">
        <f t="shared" si="4"/>
        <v>500,000+</v>
      </c>
      <c r="E164">
        <v>8</v>
      </c>
      <c r="F164">
        <v>6</v>
      </c>
      <c r="G164">
        <v>2185</v>
      </c>
      <c r="H164" t="str">
        <f t="shared" si="5"/>
        <v>1,001-5,000 sq. ft</v>
      </c>
      <c r="I164" t="s">
        <v>480</v>
      </c>
      <c r="J164" s="10" t="s">
        <v>34</v>
      </c>
      <c r="K164" t="s">
        <v>34</v>
      </c>
      <c r="L164" t="s">
        <v>481</v>
      </c>
      <c r="M164">
        <v>40.6948972</v>
      </c>
      <c r="N164">
        <v>-73.992574099999999</v>
      </c>
    </row>
    <row r="165" spans="1:14" x14ac:dyDescent="0.25">
      <c r="A165" t="s">
        <v>135</v>
      </c>
      <c r="B165" t="s">
        <v>10351</v>
      </c>
      <c r="C165" s="1">
        <v>2800000</v>
      </c>
      <c r="D165" s="1" t="str">
        <f t="shared" si="4"/>
        <v>500,000+</v>
      </c>
      <c r="E165">
        <v>4</v>
      </c>
      <c r="F165">
        <v>6</v>
      </c>
      <c r="G165">
        <v>8333</v>
      </c>
      <c r="H165" t="str">
        <f t="shared" si="5"/>
        <v>5,001-10,000 sq. ft</v>
      </c>
      <c r="I165" t="s">
        <v>482</v>
      </c>
      <c r="J165" s="10" t="s">
        <v>24</v>
      </c>
      <c r="K165" t="s">
        <v>24</v>
      </c>
      <c r="L165" t="s">
        <v>483</v>
      </c>
      <c r="M165">
        <v>40.5861193</v>
      </c>
      <c r="N165">
        <v>-74.107547600000004</v>
      </c>
    </row>
    <row r="166" spans="1:14" x14ac:dyDescent="0.25">
      <c r="A166" t="s">
        <v>87</v>
      </c>
      <c r="B166" t="s">
        <v>10351</v>
      </c>
      <c r="C166" s="1">
        <v>2600000</v>
      </c>
      <c r="D166" s="1" t="str">
        <f t="shared" si="4"/>
        <v>500,000+</v>
      </c>
      <c r="E166">
        <v>5</v>
      </c>
      <c r="F166">
        <v>4</v>
      </c>
      <c r="G166">
        <v>3024</v>
      </c>
      <c r="H166" t="str">
        <f t="shared" si="5"/>
        <v>1,001-5,000 sq. ft</v>
      </c>
      <c r="I166" t="s">
        <v>484</v>
      </c>
      <c r="J166" s="10" t="s">
        <v>62</v>
      </c>
      <c r="K166" t="s">
        <v>62</v>
      </c>
      <c r="L166" t="s">
        <v>485</v>
      </c>
      <c r="M166">
        <v>40.778041700000003</v>
      </c>
      <c r="N166">
        <v>-73.773962900000001</v>
      </c>
    </row>
    <row r="167" spans="1:14" x14ac:dyDescent="0.25">
      <c r="A167" t="s">
        <v>486</v>
      </c>
      <c r="B167" t="s">
        <v>10352</v>
      </c>
      <c r="C167" s="1">
        <v>3500000</v>
      </c>
      <c r="D167" s="1" t="str">
        <f t="shared" si="4"/>
        <v>500,000+</v>
      </c>
      <c r="E167">
        <v>6</v>
      </c>
      <c r="F167">
        <v>6</v>
      </c>
      <c r="G167">
        <v>6000</v>
      </c>
      <c r="H167" t="str">
        <f t="shared" si="5"/>
        <v>5,001-10,000 sq. ft</v>
      </c>
      <c r="I167" t="s">
        <v>487</v>
      </c>
      <c r="J167" s="10" t="s">
        <v>15</v>
      </c>
      <c r="K167" t="s">
        <v>14</v>
      </c>
      <c r="L167" t="s">
        <v>488</v>
      </c>
      <c r="M167">
        <v>40.822914099999998</v>
      </c>
      <c r="N167">
        <v>-73.9460622</v>
      </c>
    </row>
    <row r="168" spans="1:14" x14ac:dyDescent="0.25">
      <c r="A168" t="s">
        <v>361</v>
      </c>
      <c r="B168" t="s">
        <v>10353</v>
      </c>
      <c r="C168" s="1">
        <v>550000</v>
      </c>
      <c r="D168" s="1" t="str">
        <f t="shared" si="4"/>
        <v>500,000+</v>
      </c>
      <c r="E168">
        <v>1</v>
      </c>
      <c r="F168">
        <v>1</v>
      </c>
      <c r="G168">
        <v>2185</v>
      </c>
      <c r="H168" t="str">
        <f t="shared" si="5"/>
        <v>1,001-5,000 sq. ft</v>
      </c>
      <c r="I168" t="s">
        <v>489</v>
      </c>
      <c r="J168" s="10" t="s">
        <v>15</v>
      </c>
      <c r="K168" t="s">
        <v>15</v>
      </c>
      <c r="L168" t="s">
        <v>490</v>
      </c>
      <c r="M168">
        <v>40.788708399999997</v>
      </c>
      <c r="N168">
        <v>-73.970009099999999</v>
      </c>
    </row>
    <row r="169" spans="1:14" x14ac:dyDescent="0.25">
      <c r="A169" t="s">
        <v>491</v>
      </c>
      <c r="B169" t="s">
        <v>278</v>
      </c>
      <c r="C169" s="1">
        <v>769000</v>
      </c>
      <c r="D169" s="1" t="str">
        <f t="shared" si="4"/>
        <v>500,000+</v>
      </c>
      <c r="E169">
        <v>3</v>
      </c>
      <c r="F169">
        <v>4</v>
      </c>
      <c r="G169">
        <v>2185</v>
      </c>
      <c r="H169" t="str">
        <f t="shared" si="5"/>
        <v>1,001-5,000 sq. ft</v>
      </c>
      <c r="I169" t="s">
        <v>492</v>
      </c>
      <c r="J169" s="10" t="s">
        <v>24</v>
      </c>
      <c r="K169" t="s">
        <v>24</v>
      </c>
      <c r="L169" t="s">
        <v>493</v>
      </c>
      <c r="M169">
        <v>40.629196200000003</v>
      </c>
      <c r="N169">
        <v>-74.151865400000005</v>
      </c>
    </row>
    <row r="170" spans="1:14" x14ac:dyDescent="0.25">
      <c r="A170" t="s">
        <v>494</v>
      </c>
      <c r="B170" t="s">
        <v>10351</v>
      </c>
      <c r="C170" s="1">
        <v>675000</v>
      </c>
      <c r="D170" s="1" t="str">
        <f t="shared" si="4"/>
        <v>500,000+</v>
      </c>
      <c r="E170">
        <v>3</v>
      </c>
      <c r="F170">
        <v>2</v>
      </c>
      <c r="G170">
        <v>2400</v>
      </c>
      <c r="H170" t="str">
        <f t="shared" si="5"/>
        <v>1,001-5,000 sq. ft</v>
      </c>
      <c r="I170" t="s">
        <v>495</v>
      </c>
      <c r="J170" s="10" t="s">
        <v>34</v>
      </c>
      <c r="K170" t="s">
        <v>34</v>
      </c>
      <c r="L170" t="s">
        <v>496</v>
      </c>
      <c r="M170">
        <v>40.610205999999998</v>
      </c>
      <c r="N170">
        <v>-73.910650000000004</v>
      </c>
    </row>
    <row r="171" spans="1:14" x14ac:dyDescent="0.25">
      <c r="A171" t="s">
        <v>497</v>
      </c>
      <c r="B171" t="s">
        <v>10351</v>
      </c>
      <c r="C171" s="1">
        <v>879000</v>
      </c>
      <c r="D171" s="1" t="str">
        <f t="shared" si="4"/>
        <v>500,000+</v>
      </c>
      <c r="E171">
        <v>4</v>
      </c>
      <c r="F171">
        <v>2</v>
      </c>
      <c r="G171">
        <v>1238</v>
      </c>
      <c r="H171" t="str">
        <f t="shared" si="5"/>
        <v>1,001-5,000 sq. ft</v>
      </c>
      <c r="I171" t="s">
        <v>498</v>
      </c>
      <c r="J171" s="10" t="s">
        <v>24</v>
      </c>
      <c r="K171" t="s">
        <v>24</v>
      </c>
      <c r="L171" t="s">
        <v>499</v>
      </c>
      <c r="M171">
        <v>40.527324700000001</v>
      </c>
      <c r="N171">
        <v>-74.198328200000006</v>
      </c>
    </row>
    <row r="172" spans="1:14" x14ac:dyDescent="0.25">
      <c r="A172" t="s">
        <v>500</v>
      </c>
      <c r="B172" t="s">
        <v>10351</v>
      </c>
      <c r="C172" s="1">
        <v>918888</v>
      </c>
      <c r="D172" s="1" t="str">
        <f t="shared" si="4"/>
        <v>500,000+</v>
      </c>
      <c r="E172">
        <v>3</v>
      </c>
      <c r="F172">
        <v>2</v>
      </c>
      <c r="G172">
        <v>2185</v>
      </c>
      <c r="H172" t="str">
        <f t="shared" si="5"/>
        <v>1,001-5,000 sq. ft</v>
      </c>
      <c r="I172" t="s">
        <v>501</v>
      </c>
      <c r="J172" s="10" t="s">
        <v>62</v>
      </c>
      <c r="K172" t="s">
        <v>62</v>
      </c>
      <c r="L172" t="s">
        <v>502</v>
      </c>
      <c r="M172">
        <v>40.760702999999999</v>
      </c>
      <c r="N172">
        <v>-73.880887000000001</v>
      </c>
    </row>
    <row r="173" spans="1:14" x14ac:dyDescent="0.25">
      <c r="A173" t="s">
        <v>26</v>
      </c>
      <c r="B173" t="s">
        <v>10352</v>
      </c>
      <c r="C173" s="1">
        <v>2400000</v>
      </c>
      <c r="D173" s="1" t="str">
        <f t="shared" si="4"/>
        <v>500,000+</v>
      </c>
      <c r="E173">
        <v>4</v>
      </c>
      <c r="F173">
        <v>2</v>
      </c>
      <c r="G173">
        <v>1892</v>
      </c>
      <c r="H173" t="str">
        <f t="shared" si="5"/>
        <v>1,001-5,000 sq. ft</v>
      </c>
      <c r="I173" t="s">
        <v>503</v>
      </c>
      <c r="J173" s="10" t="s">
        <v>34</v>
      </c>
      <c r="K173" t="s">
        <v>34</v>
      </c>
      <c r="L173" t="s">
        <v>504</v>
      </c>
      <c r="M173">
        <v>40.667493800000003</v>
      </c>
      <c r="N173">
        <v>-73.983214599999997</v>
      </c>
    </row>
    <row r="174" spans="1:14" x14ac:dyDescent="0.25">
      <c r="A174" t="s">
        <v>65</v>
      </c>
      <c r="B174" t="s">
        <v>10351</v>
      </c>
      <c r="C174" s="1">
        <v>1730000</v>
      </c>
      <c r="D174" s="1" t="str">
        <f t="shared" si="4"/>
        <v>500,000+</v>
      </c>
      <c r="E174">
        <v>6</v>
      </c>
      <c r="F174">
        <v>3</v>
      </c>
      <c r="G174">
        <v>3024</v>
      </c>
      <c r="H174" t="str">
        <f t="shared" si="5"/>
        <v>1,001-5,000 sq. ft</v>
      </c>
      <c r="I174" t="s">
        <v>505</v>
      </c>
      <c r="J174" s="10" t="s">
        <v>62</v>
      </c>
      <c r="K174" t="s">
        <v>62</v>
      </c>
      <c r="L174" t="s">
        <v>506</v>
      </c>
      <c r="M174">
        <v>40.765022000000002</v>
      </c>
      <c r="N174">
        <v>-73.742200499999996</v>
      </c>
    </row>
    <row r="175" spans="1:14" x14ac:dyDescent="0.25">
      <c r="A175" t="s">
        <v>21</v>
      </c>
      <c r="B175" t="s">
        <v>10354</v>
      </c>
      <c r="C175" s="1">
        <v>425000</v>
      </c>
      <c r="D175" s="1" t="str">
        <f t="shared" si="4"/>
        <v>300,001-500,000</v>
      </c>
      <c r="E175">
        <v>5</v>
      </c>
      <c r="F175">
        <v>2</v>
      </c>
      <c r="G175">
        <v>2185</v>
      </c>
      <c r="H175" t="str">
        <f t="shared" si="5"/>
        <v>1,001-5,000 sq. ft</v>
      </c>
      <c r="I175" t="s">
        <v>507</v>
      </c>
      <c r="J175" s="10" t="s">
        <v>45</v>
      </c>
      <c r="K175" t="s">
        <v>45</v>
      </c>
      <c r="L175" t="s">
        <v>508</v>
      </c>
      <c r="M175">
        <v>40.815996599999998</v>
      </c>
      <c r="N175">
        <v>-73.888100100000003</v>
      </c>
    </row>
    <row r="176" spans="1:14" x14ac:dyDescent="0.25">
      <c r="A176" t="s">
        <v>509</v>
      </c>
      <c r="B176" t="s">
        <v>10351</v>
      </c>
      <c r="C176" s="1">
        <v>2500000</v>
      </c>
      <c r="D176" s="1" t="str">
        <f t="shared" si="4"/>
        <v>500,000+</v>
      </c>
      <c r="E176">
        <v>5</v>
      </c>
      <c r="F176">
        <v>3</v>
      </c>
      <c r="G176">
        <v>1450</v>
      </c>
      <c r="H176" t="str">
        <f t="shared" si="5"/>
        <v>1,001-5,000 sq. ft</v>
      </c>
      <c r="I176" t="s">
        <v>510</v>
      </c>
      <c r="J176" s="10" t="s">
        <v>62</v>
      </c>
      <c r="K176" t="s">
        <v>62</v>
      </c>
      <c r="L176" t="s">
        <v>511</v>
      </c>
      <c r="M176">
        <v>40.767967300000002</v>
      </c>
      <c r="N176">
        <v>-73.824606700000004</v>
      </c>
    </row>
    <row r="177" spans="1:14" x14ac:dyDescent="0.25">
      <c r="A177" t="s">
        <v>512</v>
      </c>
      <c r="B177" t="s">
        <v>10351</v>
      </c>
      <c r="C177" s="1">
        <v>998000</v>
      </c>
      <c r="D177" s="1" t="str">
        <f t="shared" si="4"/>
        <v>500,000+</v>
      </c>
      <c r="E177">
        <v>4</v>
      </c>
      <c r="F177">
        <v>4</v>
      </c>
      <c r="G177">
        <v>2000</v>
      </c>
      <c r="H177" t="str">
        <f t="shared" si="5"/>
        <v>1,001-5,000 sq. ft</v>
      </c>
      <c r="I177" t="s">
        <v>513</v>
      </c>
      <c r="J177" s="10" t="s">
        <v>24</v>
      </c>
      <c r="K177" t="s">
        <v>24</v>
      </c>
      <c r="L177" t="s">
        <v>514</v>
      </c>
      <c r="M177">
        <v>40.515250999999999</v>
      </c>
      <c r="N177">
        <v>-74.235145000000003</v>
      </c>
    </row>
    <row r="178" spans="1:14" x14ac:dyDescent="0.25">
      <c r="A178" t="s">
        <v>515</v>
      </c>
      <c r="B178" t="s">
        <v>10351</v>
      </c>
      <c r="C178" s="1">
        <v>1195000</v>
      </c>
      <c r="D178" s="1" t="str">
        <f t="shared" si="4"/>
        <v>500,000+</v>
      </c>
      <c r="E178">
        <v>4</v>
      </c>
      <c r="F178">
        <v>4</v>
      </c>
      <c r="G178">
        <v>2688</v>
      </c>
      <c r="H178" t="str">
        <f t="shared" si="5"/>
        <v>1,001-5,000 sq. ft</v>
      </c>
      <c r="I178" t="s">
        <v>516</v>
      </c>
      <c r="J178" s="10" t="s">
        <v>24</v>
      </c>
      <c r="K178" t="s">
        <v>24</v>
      </c>
      <c r="L178" t="s">
        <v>517</v>
      </c>
      <c r="M178">
        <v>40.629643100000003</v>
      </c>
      <c r="N178">
        <v>-74.100527400000004</v>
      </c>
    </row>
    <row r="179" spans="1:14" x14ac:dyDescent="0.25">
      <c r="A179" t="s">
        <v>518</v>
      </c>
      <c r="B179" t="s">
        <v>10351</v>
      </c>
      <c r="C179" s="1">
        <v>1649000</v>
      </c>
      <c r="D179" s="1" t="str">
        <f t="shared" si="4"/>
        <v>500,000+</v>
      </c>
      <c r="E179">
        <v>3</v>
      </c>
      <c r="F179">
        <v>2</v>
      </c>
      <c r="G179">
        <v>2052</v>
      </c>
      <c r="H179" t="str">
        <f t="shared" si="5"/>
        <v>1,001-5,000 sq. ft</v>
      </c>
      <c r="I179" t="s">
        <v>519</v>
      </c>
      <c r="J179" s="10" t="s">
        <v>34</v>
      </c>
      <c r="K179" t="s">
        <v>34</v>
      </c>
      <c r="L179" t="s">
        <v>520</v>
      </c>
      <c r="M179">
        <v>40.616418199999998</v>
      </c>
      <c r="N179">
        <v>-74.014244300000001</v>
      </c>
    </row>
    <row r="180" spans="1:14" x14ac:dyDescent="0.25">
      <c r="A180" t="s">
        <v>201</v>
      </c>
      <c r="B180" t="s">
        <v>10351</v>
      </c>
      <c r="C180" s="1">
        <v>955000</v>
      </c>
      <c r="D180" s="1" t="str">
        <f t="shared" si="4"/>
        <v>500,000+</v>
      </c>
      <c r="E180">
        <v>4</v>
      </c>
      <c r="F180">
        <v>4</v>
      </c>
      <c r="G180">
        <v>2100</v>
      </c>
      <c r="H180" t="str">
        <f t="shared" si="5"/>
        <v>1,001-5,000 sq. ft</v>
      </c>
      <c r="I180" t="s">
        <v>521</v>
      </c>
      <c r="J180" s="10" t="s">
        <v>24</v>
      </c>
      <c r="K180" t="s">
        <v>24</v>
      </c>
      <c r="L180" t="s">
        <v>522</v>
      </c>
      <c r="M180">
        <v>40.551183999999999</v>
      </c>
      <c r="N180">
        <v>-74.184064899999996</v>
      </c>
    </row>
    <row r="181" spans="1:14" x14ac:dyDescent="0.25">
      <c r="A181" t="s">
        <v>523</v>
      </c>
      <c r="B181" t="s">
        <v>10354</v>
      </c>
      <c r="C181" s="1">
        <v>949000</v>
      </c>
      <c r="D181" s="1" t="str">
        <f t="shared" si="4"/>
        <v>500,000+</v>
      </c>
      <c r="E181">
        <v>6</v>
      </c>
      <c r="F181">
        <v>3</v>
      </c>
      <c r="G181">
        <v>2185</v>
      </c>
      <c r="H181" t="str">
        <f t="shared" si="5"/>
        <v>1,001-5,000 sq. ft</v>
      </c>
      <c r="I181" t="s">
        <v>524</v>
      </c>
      <c r="J181" s="10" t="s">
        <v>62</v>
      </c>
      <c r="K181" t="s">
        <v>62</v>
      </c>
      <c r="L181" t="s">
        <v>525</v>
      </c>
      <c r="M181">
        <v>40.677393000000002</v>
      </c>
      <c r="N181">
        <v>-73.800094000000001</v>
      </c>
    </row>
    <row r="182" spans="1:14" x14ac:dyDescent="0.25">
      <c r="A182" t="s">
        <v>87</v>
      </c>
      <c r="B182" t="s">
        <v>10351</v>
      </c>
      <c r="C182" s="1">
        <v>880000</v>
      </c>
      <c r="D182" s="1" t="str">
        <f t="shared" si="4"/>
        <v>500,000+</v>
      </c>
      <c r="E182">
        <v>3</v>
      </c>
      <c r="F182">
        <v>2</v>
      </c>
      <c r="G182">
        <v>1743</v>
      </c>
      <c r="H182" t="str">
        <f t="shared" si="5"/>
        <v>1,001-5,000 sq. ft</v>
      </c>
      <c r="I182" t="s">
        <v>526</v>
      </c>
      <c r="J182" s="10" t="s">
        <v>62</v>
      </c>
      <c r="K182" t="s">
        <v>62</v>
      </c>
      <c r="L182" t="s">
        <v>527</v>
      </c>
      <c r="M182">
        <v>40.766831199999999</v>
      </c>
      <c r="N182">
        <v>-73.791117499999999</v>
      </c>
    </row>
    <row r="183" spans="1:14" x14ac:dyDescent="0.25">
      <c r="A183" t="s">
        <v>26</v>
      </c>
      <c r="B183" t="s">
        <v>10352</v>
      </c>
      <c r="C183" s="1">
        <v>39995000</v>
      </c>
      <c r="D183" s="1" t="str">
        <f t="shared" si="4"/>
        <v>500,000+</v>
      </c>
      <c r="E183">
        <v>4</v>
      </c>
      <c r="F183">
        <v>3</v>
      </c>
      <c r="G183">
        <v>10582</v>
      </c>
      <c r="H183" t="str">
        <f t="shared" si="5"/>
        <v>10,001-15,000 sq. ft</v>
      </c>
      <c r="I183" t="s">
        <v>528</v>
      </c>
      <c r="J183" s="10" t="s">
        <v>15</v>
      </c>
      <c r="K183" t="s">
        <v>14</v>
      </c>
      <c r="L183" t="s">
        <v>529</v>
      </c>
      <c r="M183">
        <v>40.716422399999999</v>
      </c>
      <c r="N183">
        <v>-74.010119700000004</v>
      </c>
    </row>
    <row r="184" spans="1:14" x14ac:dyDescent="0.25">
      <c r="A184" t="s">
        <v>29</v>
      </c>
      <c r="B184" t="s">
        <v>10352</v>
      </c>
      <c r="C184" s="1">
        <v>1250000</v>
      </c>
      <c r="D184" s="1" t="str">
        <f t="shared" si="4"/>
        <v>500,000+</v>
      </c>
      <c r="E184">
        <v>8</v>
      </c>
      <c r="F184">
        <v>3</v>
      </c>
      <c r="G184">
        <v>2185</v>
      </c>
      <c r="H184" t="str">
        <f t="shared" si="5"/>
        <v>1,001-5,000 sq. ft</v>
      </c>
      <c r="I184" t="s">
        <v>530</v>
      </c>
      <c r="J184" s="10" t="s">
        <v>15</v>
      </c>
      <c r="K184" t="s">
        <v>14</v>
      </c>
      <c r="L184" t="s">
        <v>531</v>
      </c>
      <c r="M184">
        <v>40.760024799999997</v>
      </c>
      <c r="N184">
        <v>-73.965354599999998</v>
      </c>
    </row>
    <row r="185" spans="1:14" x14ac:dyDescent="0.25">
      <c r="A185" t="s">
        <v>532</v>
      </c>
      <c r="B185" t="s">
        <v>235</v>
      </c>
      <c r="C185" s="1">
        <v>899999</v>
      </c>
      <c r="D185" s="1" t="str">
        <f t="shared" si="4"/>
        <v>500,000+</v>
      </c>
      <c r="E185">
        <v>3</v>
      </c>
      <c r="F185">
        <v>2</v>
      </c>
      <c r="G185">
        <v>1784</v>
      </c>
      <c r="H185" t="str">
        <f t="shared" si="5"/>
        <v>1,001-5,000 sq. ft</v>
      </c>
      <c r="I185" t="s">
        <v>533</v>
      </c>
      <c r="J185" s="10" t="s">
        <v>24</v>
      </c>
      <c r="K185" t="s">
        <v>24</v>
      </c>
      <c r="L185" t="s">
        <v>534</v>
      </c>
      <c r="M185">
        <v>40.578858599999997</v>
      </c>
      <c r="N185">
        <v>-74.112089999999995</v>
      </c>
    </row>
    <row r="186" spans="1:14" x14ac:dyDescent="0.25">
      <c r="A186" t="s">
        <v>535</v>
      </c>
      <c r="B186" t="s">
        <v>10350</v>
      </c>
      <c r="C186" s="1">
        <v>198000</v>
      </c>
      <c r="D186" s="1" t="str">
        <f t="shared" si="4"/>
        <v>100,001-300,000</v>
      </c>
      <c r="E186">
        <v>1</v>
      </c>
      <c r="F186">
        <v>1</v>
      </c>
      <c r="G186">
        <v>750</v>
      </c>
      <c r="H186" t="str">
        <f t="shared" si="5"/>
        <v>501-1,000 sq. ft</v>
      </c>
      <c r="I186" t="s">
        <v>536</v>
      </c>
      <c r="J186" s="10" t="s">
        <v>62</v>
      </c>
      <c r="K186" t="s">
        <v>537</v>
      </c>
      <c r="L186" t="s">
        <v>538</v>
      </c>
      <c r="M186">
        <v>40.712759900000002</v>
      </c>
      <c r="N186">
        <v>-73.834329999999994</v>
      </c>
    </row>
    <row r="187" spans="1:14" x14ac:dyDescent="0.25">
      <c r="A187" t="s">
        <v>539</v>
      </c>
      <c r="B187" t="s">
        <v>10351</v>
      </c>
      <c r="C187" s="1">
        <v>549000</v>
      </c>
      <c r="D187" s="1" t="str">
        <f t="shared" si="4"/>
        <v>500,000+</v>
      </c>
      <c r="E187">
        <v>5</v>
      </c>
      <c r="F187">
        <v>3</v>
      </c>
      <c r="G187">
        <v>496</v>
      </c>
      <c r="H187" t="str">
        <f t="shared" si="5"/>
        <v>100-500 sq.ft</v>
      </c>
      <c r="I187" t="s">
        <v>540</v>
      </c>
      <c r="J187" s="10" t="s">
        <v>45</v>
      </c>
      <c r="K187" t="s">
        <v>45</v>
      </c>
      <c r="L187" t="s">
        <v>541</v>
      </c>
      <c r="M187">
        <v>40.867970100000001</v>
      </c>
      <c r="N187">
        <v>-73.836564999999993</v>
      </c>
    </row>
    <row r="188" spans="1:14" x14ac:dyDescent="0.25">
      <c r="A188" t="s">
        <v>512</v>
      </c>
      <c r="B188" t="s">
        <v>10351</v>
      </c>
      <c r="C188" s="1">
        <v>1088888</v>
      </c>
      <c r="D188" s="1" t="str">
        <f t="shared" si="4"/>
        <v>500,000+</v>
      </c>
      <c r="E188">
        <v>3</v>
      </c>
      <c r="F188">
        <v>4</v>
      </c>
      <c r="G188">
        <v>1320</v>
      </c>
      <c r="H188" t="str">
        <f t="shared" si="5"/>
        <v>1,001-5,000 sq. ft</v>
      </c>
      <c r="I188" t="s">
        <v>542</v>
      </c>
      <c r="J188" s="10" t="s">
        <v>34</v>
      </c>
      <c r="K188" t="s">
        <v>34</v>
      </c>
      <c r="L188" t="s">
        <v>543</v>
      </c>
      <c r="M188">
        <v>40.609090899999998</v>
      </c>
      <c r="N188">
        <v>-73.976265100000006</v>
      </c>
    </row>
    <row r="189" spans="1:14" x14ac:dyDescent="0.25">
      <c r="A189" t="s">
        <v>544</v>
      </c>
      <c r="B189" t="s">
        <v>10351</v>
      </c>
      <c r="C189" s="1">
        <v>888000</v>
      </c>
      <c r="D189" s="1" t="str">
        <f t="shared" si="4"/>
        <v>500,000+</v>
      </c>
      <c r="E189">
        <v>4</v>
      </c>
      <c r="F189">
        <v>2</v>
      </c>
      <c r="G189">
        <v>2686</v>
      </c>
      <c r="H189" t="str">
        <f t="shared" si="5"/>
        <v>1,001-5,000 sq. ft</v>
      </c>
      <c r="I189" t="s">
        <v>545</v>
      </c>
      <c r="J189" s="10" t="s">
        <v>45</v>
      </c>
      <c r="K189" t="s">
        <v>45</v>
      </c>
      <c r="L189" t="s">
        <v>546</v>
      </c>
      <c r="M189">
        <v>40.813077499999999</v>
      </c>
      <c r="N189">
        <v>-73.806335700000005</v>
      </c>
    </row>
    <row r="190" spans="1:14" x14ac:dyDescent="0.25">
      <c r="A190" t="s">
        <v>547</v>
      </c>
      <c r="B190" t="s">
        <v>10358</v>
      </c>
      <c r="C190" s="1">
        <v>65000</v>
      </c>
      <c r="D190" s="1" t="str">
        <f t="shared" si="4"/>
        <v>50,001-100,000</v>
      </c>
      <c r="E190">
        <v>3</v>
      </c>
      <c r="F190">
        <v>1</v>
      </c>
      <c r="G190">
        <v>230</v>
      </c>
      <c r="H190" t="str">
        <f t="shared" si="5"/>
        <v>100-500 sq.ft</v>
      </c>
      <c r="I190" t="s">
        <v>548</v>
      </c>
      <c r="J190" s="10" t="s">
        <v>15</v>
      </c>
      <c r="K190" t="s">
        <v>15</v>
      </c>
      <c r="L190" t="s">
        <v>549</v>
      </c>
      <c r="M190">
        <v>40.712070300000001</v>
      </c>
      <c r="N190">
        <v>-73.998325800000003</v>
      </c>
    </row>
    <row r="191" spans="1:14" x14ac:dyDescent="0.25">
      <c r="A191" t="s">
        <v>550</v>
      </c>
      <c r="B191" t="s">
        <v>10351</v>
      </c>
      <c r="C191" s="1">
        <v>1449999</v>
      </c>
      <c r="D191" s="1" t="str">
        <f t="shared" si="4"/>
        <v>500,000+</v>
      </c>
      <c r="E191">
        <v>3</v>
      </c>
      <c r="F191">
        <v>2</v>
      </c>
      <c r="G191">
        <v>2185</v>
      </c>
      <c r="H191" t="str">
        <f t="shared" si="5"/>
        <v>1,001-5,000 sq. ft</v>
      </c>
      <c r="I191" t="s">
        <v>551</v>
      </c>
      <c r="J191" s="10" t="s">
        <v>62</v>
      </c>
      <c r="K191" t="s">
        <v>62</v>
      </c>
      <c r="L191" t="s">
        <v>552</v>
      </c>
      <c r="M191">
        <v>40.769777300000001</v>
      </c>
      <c r="N191">
        <v>-73.9014478</v>
      </c>
    </row>
    <row r="192" spans="1:14" x14ac:dyDescent="0.25">
      <c r="A192" t="s">
        <v>18</v>
      </c>
      <c r="B192" t="s">
        <v>10352</v>
      </c>
      <c r="C192" s="1">
        <v>14900000</v>
      </c>
      <c r="D192" s="1" t="str">
        <f t="shared" si="4"/>
        <v>500,000+</v>
      </c>
      <c r="E192">
        <v>5</v>
      </c>
      <c r="F192">
        <v>5</v>
      </c>
      <c r="G192">
        <v>2185</v>
      </c>
      <c r="H192" t="str">
        <f t="shared" si="5"/>
        <v>1,001-5,000 sq. ft</v>
      </c>
      <c r="I192" t="s">
        <v>553</v>
      </c>
      <c r="J192" s="10" t="s">
        <v>15</v>
      </c>
      <c r="K192" t="s">
        <v>14</v>
      </c>
      <c r="L192" t="s">
        <v>554</v>
      </c>
      <c r="M192">
        <v>40.775819400000003</v>
      </c>
      <c r="N192">
        <v>-73.978526299999999</v>
      </c>
    </row>
    <row r="193" spans="1:14" x14ac:dyDescent="0.25">
      <c r="A193" t="s">
        <v>555</v>
      </c>
      <c r="B193" t="s">
        <v>10358</v>
      </c>
      <c r="C193" s="1">
        <v>1695000</v>
      </c>
      <c r="D193" s="1" t="str">
        <f t="shared" si="4"/>
        <v>500,000+</v>
      </c>
      <c r="E193">
        <v>5</v>
      </c>
      <c r="F193">
        <v>2</v>
      </c>
      <c r="G193">
        <v>2250</v>
      </c>
      <c r="H193" t="str">
        <f t="shared" si="5"/>
        <v>1,001-5,000 sq. ft</v>
      </c>
      <c r="I193" t="s">
        <v>556</v>
      </c>
      <c r="J193" s="10" t="s">
        <v>34</v>
      </c>
      <c r="K193" t="s">
        <v>34</v>
      </c>
      <c r="L193" t="s">
        <v>557</v>
      </c>
      <c r="M193">
        <v>40.686947000000004</v>
      </c>
      <c r="N193">
        <v>-73.926188499999995</v>
      </c>
    </row>
    <row r="194" spans="1:14" x14ac:dyDescent="0.25">
      <c r="A194" t="s">
        <v>304</v>
      </c>
      <c r="B194" t="s">
        <v>10351</v>
      </c>
      <c r="C194" s="1">
        <v>2499000</v>
      </c>
      <c r="D194" s="1" t="str">
        <f t="shared" si="4"/>
        <v>500,000+</v>
      </c>
      <c r="E194">
        <v>5</v>
      </c>
      <c r="F194">
        <v>3</v>
      </c>
      <c r="G194">
        <v>4100</v>
      </c>
      <c r="H194" t="str">
        <f t="shared" si="5"/>
        <v>1,001-5,000 sq. ft</v>
      </c>
      <c r="I194" t="s">
        <v>558</v>
      </c>
      <c r="J194" s="10" t="s">
        <v>62</v>
      </c>
      <c r="K194" t="s">
        <v>62</v>
      </c>
      <c r="L194" t="s">
        <v>559</v>
      </c>
      <c r="M194">
        <v>40.710770099999998</v>
      </c>
      <c r="N194">
        <v>-73.8406935</v>
      </c>
    </row>
    <row r="195" spans="1:14" x14ac:dyDescent="0.25">
      <c r="A195" t="s">
        <v>560</v>
      </c>
      <c r="B195" t="s">
        <v>10352</v>
      </c>
      <c r="C195" s="1">
        <v>1970000</v>
      </c>
      <c r="D195" s="1" t="str">
        <f t="shared" ref="D195:D258" si="6">IF(C195&lt;=5000, "2,000-5,000", IF(C195&lt;=10000, "5,001-10,000", IF(C195&lt;=20000, "10,001-20,000", IF(C195&lt;=50000, "20,001-50,000", IF(C195&lt;=100000, "50,001-100,000", IF(C195&lt;=300000, "100,001-300,000", IF(C195&lt;=500000, "300,001-500,000", IF(C195&gt;500000, "500,000+", "Invalid Input"))))))))</f>
        <v>500,000+</v>
      </c>
      <c r="E195">
        <v>4</v>
      </c>
      <c r="F195">
        <v>4</v>
      </c>
      <c r="G195">
        <v>2508</v>
      </c>
      <c r="H195" t="str">
        <f t="shared" ref="H195:H258" si="7">IF(G195&lt;=500, "100-500 sq.ft", IF(G195&lt;=1000, "501-1,000 sq. ft", IF(G195&lt;=5000, "1,001-5,000 sq. ft", IF(G195&lt;=10000, "5,001-10,000 sq. ft", IF(G195&lt;=15000, "10,001-15,000 sq. ft", IF(G195&gt;15000, "15,000+ sq. ft"))))))</f>
        <v>1,001-5,000 sq. ft</v>
      </c>
      <c r="I195" t="s">
        <v>561</v>
      </c>
      <c r="J195" s="10" t="s">
        <v>34</v>
      </c>
      <c r="K195" t="s">
        <v>34</v>
      </c>
      <c r="L195" t="s">
        <v>562</v>
      </c>
      <c r="M195">
        <v>40.696532599999998</v>
      </c>
      <c r="N195">
        <v>-73.983965400000002</v>
      </c>
    </row>
    <row r="196" spans="1:14" x14ac:dyDescent="0.25">
      <c r="A196" t="s">
        <v>26</v>
      </c>
      <c r="B196" t="s">
        <v>10353</v>
      </c>
      <c r="C196" s="1">
        <v>1895000</v>
      </c>
      <c r="D196" s="1" t="str">
        <f t="shared" si="6"/>
        <v>500,000+</v>
      </c>
      <c r="E196">
        <v>2</v>
      </c>
      <c r="F196">
        <v>2</v>
      </c>
      <c r="G196">
        <v>2185</v>
      </c>
      <c r="H196" t="str">
        <f t="shared" si="7"/>
        <v>1,001-5,000 sq. ft</v>
      </c>
      <c r="I196" t="s">
        <v>563</v>
      </c>
      <c r="J196" s="10" t="s">
        <v>34</v>
      </c>
      <c r="K196" t="s">
        <v>210</v>
      </c>
      <c r="L196" t="s">
        <v>564</v>
      </c>
      <c r="M196">
        <v>40.673976000000003</v>
      </c>
      <c r="N196">
        <v>-73.973534999999998</v>
      </c>
    </row>
    <row r="197" spans="1:14" x14ac:dyDescent="0.25">
      <c r="A197" t="s">
        <v>378</v>
      </c>
      <c r="B197" t="s">
        <v>10351</v>
      </c>
      <c r="C197" s="1">
        <v>689000</v>
      </c>
      <c r="D197" s="1" t="str">
        <f t="shared" si="6"/>
        <v>500,000+</v>
      </c>
      <c r="E197">
        <v>3</v>
      </c>
      <c r="F197">
        <v>3</v>
      </c>
      <c r="G197">
        <v>1248</v>
      </c>
      <c r="H197" t="str">
        <f t="shared" si="7"/>
        <v>1,001-5,000 sq. ft</v>
      </c>
      <c r="I197" t="s">
        <v>565</v>
      </c>
      <c r="J197" s="10" t="s">
        <v>24</v>
      </c>
      <c r="K197" t="s">
        <v>24</v>
      </c>
      <c r="L197" t="s">
        <v>566</v>
      </c>
      <c r="M197">
        <v>40.613776399999999</v>
      </c>
      <c r="N197">
        <v>-74.160030500000005</v>
      </c>
    </row>
    <row r="198" spans="1:14" x14ac:dyDescent="0.25">
      <c r="A198" t="s">
        <v>101</v>
      </c>
      <c r="B198" t="s">
        <v>10351</v>
      </c>
      <c r="C198" s="1">
        <v>649999</v>
      </c>
      <c r="D198" s="1" t="str">
        <f t="shared" si="6"/>
        <v>500,000+</v>
      </c>
      <c r="E198">
        <v>3</v>
      </c>
      <c r="F198">
        <v>2</v>
      </c>
      <c r="G198">
        <v>1440</v>
      </c>
      <c r="H198" t="str">
        <f t="shared" si="7"/>
        <v>1,001-5,000 sq. ft</v>
      </c>
      <c r="I198" t="s">
        <v>567</v>
      </c>
      <c r="J198" s="10" t="s">
        <v>24</v>
      </c>
      <c r="K198" t="s">
        <v>24</v>
      </c>
      <c r="L198" t="s">
        <v>568</v>
      </c>
      <c r="M198">
        <v>40.580333099999997</v>
      </c>
      <c r="N198">
        <v>-74.0885167</v>
      </c>
    </row>
    <row r="199" spans="1:14" x14ac:dyDescent="0.25">
      <c r="A199" t="s">
        <v>304</v>
      </c>
      <c r="B199" t="s">
        <v>10351</v>
      </c>
      <c r="C199" s="1">
        <v>669000</v>
      </c>
      <c r="D199" s="1" t="str">
        <f t="shared" si="6"/>
        <v>500,000+</v>
      </c>
      <c r="E199">
        <v>3</v>
      </c>
      <c r="F199">
        <v>2</v>
      </c>
      <c r="G199">
        <v>864</v>
      </c>
      <c r="H199" t="str">
        <f t="shared" si="7"/>
        <v>501-1,000 sq. ft</v>
      </c>
      <c r="I199" t="s">
        <v>569</v>
      </c>
      <c r="J199" s="10" t="s">
        <v>24</v>
      </c>
      <c r="K199" t="s">
        <v>24</v>
      </c>
      <c r="L199" t="s">
        <v>570</v>
      </c>
      <c r="M199">
        <v>40.5993523</v>
      </c>
      <c r="N199">
        <v>-74.095388200000002</v>
      </c>
    </row>
    <row r="200" spans="1:14" x14ac:dyDescent="0.25">
      <c r="A200" t="s">
        <v>571</v>
      </c>
      <c r="B200" t="s">
        <v>10351</v>
      </c>
      <c r="C200" s="1">
        <v>800000</v>
      </c>
      <c r="D200" s="1" t="str">
        <f t="shared" si="6"/>
        <v>500,000+</v>
      </c>
      <c r="E200">
        <v>3</v>
      </c>
      <c r="F200">
        <v>2</v>
      </c>
      <c r="G200">
        <v>825</v>
      </c>
      <c r="H200" t="str">
        <f t="shared" si="7"/>
        <v>501-1,000 sq. ft</v>
      </c>
      <c r="I200" t="s">
        <v>572</v>
      </c>
      <c r="J200" s="10" t="s">
        <v>34</v>
      </c>
      <c r="K200" t="s">
        <v>34</v>
      </c>
      <c r="L200" t="s">
        <v>573</v>
      </c>
      <c r="M200">
        <v>40.622273399999997</v>
      </c>
      <c r="N200">
        <v>-73.924093999999997</v>
      </c>
    </row>
    <row r="201" spans="1:14" x14ac:dyDescent="0.25">
      <c r="A201" t="s">
        <v>26</v>
      </c>
      <c r="B201" t="s">
        <v>10353</v>
      </c>
      <c r="C201" s="1">
        <v>2375000</v>
      </c>
      <c r="D201" s="1" t="str">
        <f t="shared" si="6"/>
        <v>500,000+</v>
      </c>
      <c r="E201">
        <v>1</v>
      </c>
      <c r="F201">
        <v>2</v>
      </c>
      <c r="G201">
        <v>2185</v>
      </c>
      <c r="H201" t="str">
        <f t="shared" si="7"/>
        <v>1,001-5,000 sq. ft</v>
      </c>
      <c r="I201" t="s">
        <v>574</v>
      </c>
      <c r="J201" s="10" t="s">
        <v>15</v>
      </c>
      <c r="K201" t="s">
        <v>15</v>
      </c>
      <c r="L201" t="s">
        <v>575</v>
      </c>
      <c r="M201">
        <v>40.725218699999999</v>
      </c>
      <c r="N201">
        <v>-73.992976400000003</v>
      </c>
    </row>
    <row r="202" spans="1:14" x14ac:dyDescent="0.25">
      <c r="A202" t="s">
        <v>576</v>
      </c>
      <c r="B202" t="s">
        <v>10358</v>
      </c>
      <c r="C202" s="1">
        <v>2400000</v>
      </c>
      <c r="D202" s="1" t="str">
        <f t="shared" si="6"/>
        <v>500,000+</v>
      </c>
      <c r="E202">
        <v>6</v>
      </c>
      <c r="F202">
        <v>6</v>
      </c>
      <c r="G202">
        <v>6688</v>
      </c>
      <c r="H202" t="str">
        <f t="shared" si="7"/>
        <v>5,001-10,000 sq. ft</v>
      </c>
      <c r="I202" t="s">
        <v>577</v>
      </c>
      <c r="J202" s="10" t="s">
        <v>34</v>
      </c>
      <c r="K202" t="s">
        <v>34</v>
      </c>
      <c r="L202" t="s">
        <v>578</v>
      </c>
      <c r="M202">
        <v>40.673856600000001</v>
      </c>
      <c r="N202">
        <v>-73.950608500000001</v>
      </c>
    </row>
    <row r="203" spans="1:14" x14ac:dyDescent="0.25">
      <c r="A203" t="s">
        <v>187</v>
      </c>
      <c r="B203" t="s">
        <v>10351</v>
      </c>
      <c r="C203" s="1">
        <v>390000</v>
      </c>
      <c r="D203" s="1" t="str">
        <f t="shared" si="6"/>
        <v>300,001-500,000</v>
      </c>
      <c r="E203">
        <v>2</v>
      </c>
      <c r="F203">
        <v>1</v>
      </c>
      <c r="G203">
        <v>586</v>
      </c>
      <c r="H203" t="str">
        <f t="shared" si="7"/>
        <v>501-1,000 sq. ft</v>
      </c>
      <c r="I203" t="s">
        <v>579</v>
      </c>
      <c r="J203" s="10" t="s">
        <v>24</v>
      </c>
      <c r="K203" t="s">
        <v>24</v>
      </c>
      <c r="L203" t="s">
        <v>580</v>
      </c>
      <c r="M203">
        <v>40.574103000000001</v>
      </c>
      <c r="N203">
        <v>-74.093166800000006</v>
      </c>
    </row>
    <row r="204" spans="1:14" x14ac:dyDescent="0.25">
      <c r="A204" t="s">
        <v>26</v>
      </c>
      <c r="B204" t="s">
        <v>10350</v>
      </c>
      <c r="C204" s="1">
        <v>2250000</v>
      </c>
      <c r="D204" s="1" t="str">
        <f t="shared" si="6"/>
        <v>500,000+</v>
      </c>
      <c r="E204">
        <v>1</v>
      </c>
      <c r="F204">
        <v>1</v>
      </c>
      <c r="G204">
        <v>2185</v>
      </c>
      <c r="H204" t="str">
        <f t="shared" si="7"/>
        <v>1,001-5,000 sq. ft</v>
      </c>
      <c r="I204" t="s">
        <v>581</v>
      </c>
      <c r="J204" s="10" t="s">
        <v>15</v>
      </c>
      <c r="K204" t="s">
        <v>15</v>
      </c>
      <c r="L204" t="s">
        <v>582</v>
      </c>
      <c r="M204">
        <v>40.737307999999999</v>
      </c>
      <c r="N204">
        <v>-74.004666599999993</v>
      </c>
    </row>
    <row r="205" spans="1:14" x14ac:dyDescent="0.25">
      <c r="A205" t="s">
        <v>135</v>
      </c>
      <c r="B205" t="s">
        <v>10351</v>
      </c>
      <c r="C205" s="1">
        <v>1450000</v>
      </c>
      <c r="D205" s="1" t="str">
        <f t="shared" si="6"/>
        <v>500,000+</v>
      </c>
      <c r="E205">
        <v>4</v>
      </c>
      <c r="F205">
        <v>3</v>
      </c>
      <c r="G205">
        <v>2700</v>
      </c>
      <c r="H205" t="str">
        <f t="shared" si="7"/>
        <v>1,001-5,000 sq. ft</v>
      </c>
      <c r="I205" t="s">
        <v>583</v>
      </c>
      <c r="J205" s="10" t="s">
        <v>24</v>
      </c>
      <c r="K205" t="s">
        <v>24</v>
      </c>
      <c r="L205" t="s">
        <v>584</v>
      </c>
      <c r="M205">
        <v>40.527309299999999</v>
      </c>
      <c r="N205">
        <v>-74.175343499999997</v>
      </c>
    </row>
    <row r="206" spans="1:14" x14ac:dyDescent="0.25">
      <c r="A206" t="s">
        <v>585</v>
      </c>
      <c r="B206" t="s">
        <v>10350</v>
      </c>
      <c r="C206" s="1">
        <v>725000</v>
      </c>
      <c r="D206" s="1" t="str">
        <f t="shared" si="6"/>
        <v>500,000+</v>
      </c>
      <c r="E206">
        <v>2</v>
      </c>
      <c r="F206">
        <v>2</v>
      </c>
      <c r="G206">
        <v>792</v>
      </c>
      <c r="H206" t="str">
        <f t="shared" si="7"/>
        <v>501-1,000 sq. ft</v>
      </c>
      <c r="I206" t="s">
        <v>586</v>
      </c>
      <c r="J206" s="10" t="s">
        <v>34</v>
      </c>
      <c r="K206" t="s">
        <v>587</v>
      </c>
      <c r="L206" t="s">
        <v>588</v>
      </c>
      <c r="M206">
        <v>40.689816399999998</v>
      </c>
      <c r="N206">
        <v>-73.906247399999998</v>
      </c>
    </row>
    <row r="207" spans="1:14" x14ac:dyDescent="0.25">
      <c r="A207" t="s">
        <v>560</v>
      </c>
      <c r="B207" t="s">
        <v>10353</v>
      </c>
      <c r="C207" s="1">
        <v>269000</v>
      </c>
      <c r="D207" s="1" t="str">
        <f t="shared" si="6"/>
        <v>100,001-300,000</v>
      </c>
      <c r="E207">
        <v>1</v>
      </c>
      <c r="F207">
        <v>1</v>
      </c>
      <c r="G207">
        <v>2185</v>
      </c>
      <c r="H207" t="str">
        <f t="shared" si="7"/>
        <v>1,001-5,000 sq. ft</v>
      </c>
      <c r="I207" t="s">
        <v>589</v>
      </c>
      <c r="J207" s="10" t="s">
        <v>45</v>
      </c>
      <c r="K207" t="s">
        <v>590</v>
      </c>
      <c r="L207" t="s">
        <v>591</v>
      </c>
      <c r="M207">
        <v>40.896804799999998</v>
      </c>
      <c r="N207">
        <v>-73.908747099999999</v>
      </c>
    </row>
    <row r="208" spans="1:14" x14ac:dyDescent="0.25">
      <c r="A208" t="s">
        <v>26</v>
      </c>
      <c r="B208" t="s">
        <v>10353</v>
      </c>
      <c r="C208" s="1">
        <v>695000</v>
      </c>
      <c r="D208" s="1" t="str">
        <f t="shared" si="6"/>
        <v>500,000+</v>
      </c>
      <c r="E208">
        <v>2</v>
      </c>
      <c r="F208">
        <v>2</v>
      </c>
      <c r="G208">
        <v>2185</v>
      </c>
      <c r="H208" t="str">
        <f t="shared" si="7"/>
        <v>1,001-5,000 sq. ft</v>
      </c>
      <c r="I208" t="s">
        <v>592</v>
      </c>
      <c r="J208" s="10" t="s">
        <v>15</v>
      </c>
      <c r="K208" t="s">
        <v>15</v>
      </c>
      <c r="L208" t="s">
        <v>593</v>
      </c>
      <c r="M208">
        <v>40.765171600000002</v>
      </c>
      <c r="N208">
        <v>-73.967871900000006</v>
      </c>
    </row>
    <row r="209" spans="1:14" x14ac:dyDescent="0.25">
      <c r="A209" t="s">
        <v>166</v>
      </c>
      <c r="B209" t="s">
        <v>10351</v>
      </c>
      <c r="C209" s="1">
        <v>1300000</v>
      </c>
      <c r="D209" s="1" t="str">
        <f t="shared" si="6"/>
        <v>500,000+</v>
      </c>
      <c r="E209">
        <v>3</v>
      </c>
      <c r="F209">
        <v>2</v>
      </c>
      <c r="G209">
        <v>2185</v>
      </c>
      <c r="H209" t="str">
        <f t="shared" si="7"/>
        <v>1,001-5,000 sq. ft</v>
      </c>
      <c r="I209" t="s">
        <v>594</v>
      </c>
      <c r="J209" s="10" t="s">
        <v>45</v>
      </c>
      <c r="K209" t="s">
        <v>45</v>
      </c>
      <c r="L209" t="s">
        <v>595</v>
      </c>
      <c r="M209">
        <v>40.810914599999997</v>
      </c>
      <c r="N209">
        <v>-73.853921</v>
      </c>
    </row>
    <row r="210" spans="1:14" x14ac:dyDescent="0.25">
      <c r="A210" t="s">
        <v>596</v>
      </c>
      <c r="B210" t="s">
        <v>10353</v>
      </c>
      <c r="C210" s="1">
        <v>459000</v>
      </c>
      <c r="D210" s="1" t="str">
        <f t="shared" si="6"/>
        <v>300,001-500,000</v>
      </c>
      <c r="E210">
        <v>3</v>
      </c>
      <c r="F210">
        <v>2</v>
      </c>
      <c r="G210">
        <v>1250</v>
      </c>
      <c r="H210" t="str">
        <f t="shared" si="7"/>
        <v>1,001-5,000 sq. ft</v>
      </c>
      <c r="I210" t="s">
        <v>597</v>
      </c>
      <c r="J210" s="10" t="s">
        <v>34</v>
      </c>
      <c r="K210" t="s">
        <v>34</v>
      </c>
      <c r="L210" t="s">
        <v>598</v>
      </c>
      <c r="M210">
        <v>40.586648199999999</v>
      </c>
      <c r="N210">
        <v>-73.984515599999995</v>
      </c>
    </row>
    <row r="211" spans="1:14" x14ac:dyDescent="0.25">
      <c r="A211" t="s">
        <v>599</v>
      </c>
      <c r="B211" t="s">
        <v>10351</v>
      </c>
      <c r="C211" s="1">
        <v>689999</v>
      </c>
      <c r="D211" s="1" t="str">
        <f t="shared" si="6"/>
        <v>500,000+</v>
      </c>
      <c r="E211">
        <v>3</v>
      </c>
      <c r="F211">
        <v>2</v>
      </c>
      <c r="G211">
        <v>1008</v>
      </c>
      <c r="H211" t="str">
        <f t="shared" si="7"/>
        <v>1,001-5,000 sq. ft</v>
      </c>
      <c r="I211" t="s">
        <v>600</v>
      </c>
      <c r="J211" s="10" t="s">
        <v>24</v>
      </c>
      <c r="K211" t="s">
        <v>24</v>
      </c>
      <c r="L211" t="s">
        <v>601</v>
      </c>
      <c r="M211">
        <v>40.621814000000001</v>
      </c>
      <c r="N211">
        <v>-74.140626400000002</v>
      </c>
    </row>
    <row r="212" spans="1:14" x14ac:dyDescent="0.25">
      <c r="A212" t="s">
        <v>166</v>
      </c>
      <c r="B212" t="s">
        <v>10353</v>
      </c>
      <c r="C212" s="1">
        <v>425000</v>
      </c>
      <c r="D212" s="1" t="str">
        <f t="shared" si="6"/>
        <v>300,001-500,000</v>
      </c>
      <c r="E212">
        <v>3</v>
      </c>
      <c r="F212">
        <v>2</v>
      </c>
      <c r="G212">
        <v>1405</v>
      </c>
      <c r="H212" t="str">
        <f t="shared" si="7"/>
        <v>1,001-5,000 sq. ft</v>
      </c>
      <c r="I212" t="s">
        <v>602</v>
      </c>
      <c r="J212" s="10" t="s">
        <v>62</v>
      </c>
      <c r="K212" t="s">
        <v>62</v>
      </c>
      <c r="L212" t="s">
        <v>603</v>
      </c>
      <c r="M212">
        <v>40.738185299999998</v>
      </c>
      <c r="N212">
        <v>-73.858124799999999</v>
      </c>
    </row>
    <row r="213" spans="1:14" x14ac:dyDescent="0.25">
      <c r="A213" t="s">
        <v>36</v>
      </c>
      <c r="B213" t="s">
        <v>10351</v>
      </c>
      <c r="C213" s="1">
        <v>10000000</v>
      </c>
      <c r="D213" s="1" t="str">
        <f t="shared" si="6"/>
        <v>500,000+</v>
      </c>
      <c r="E213">
        <v>5</v>
      </c>
      <c r="F213">
        <v>4</v>
      </c>
      <c r="G213">
        <v>6800</v>
      </c>
      <c r="H213" t="str">
        <f t="shared" si="7"/>
        <v>5,001-10,000 sq. ft</v>
      </c>
      <c r="I213" t="s">
        <v>604</v>
      </c>
      <c r="J213" s="10" t="s">
        <v>15</v>
      </c>
      <c r="K213" t="s">
        <v>14</v>
      </c>
      <c r="L213" t="s">
        <v>605</v>
      </c>
      <c r="M213">
        <v>40.764989</v>
      </c>
      <c r="N213">
        <v>-73.965533100000002</v>
      </c>
    </row>
    <row r="214" spans="1:14" x14ac:dyDescent="0.25">
      <c r="A214" t="s">
        <v>606</v>
      </c>
      <c r="B214" t="s">
        <v>10353</v>
      </c>
      <c r="C214" s="1">
        <v>1525000</v>
      </c>
      <c r="D214" s="1" t="str">
        <f t="shared" si="6"/>
        <v>500,000+</v>
      </c>
      <c r="E214">
        <v>2</v>
      </c>
      <c r="F214">
        <v>2</v>
      </c>
      <c r="G214">
        <v>2185</v>
      </c>
      <c r="H214" t="str">
        <f t="shared" si="7"/>
        <v>1,001-5,000 sq. ft</v>
      </c>
      <c r="I214" t="s">
        <v>607</v>
      </c>
      <c r="J214" s="10" t="s">
        <v>15</v>
      </c>
      <c r="K214" t="s">
        <v>15</v>
      </c>
      <c r="L214" t="s">
        <v>608</v>
      </c>
      <c r="M214">
        <v>40.784623000000003</v>
      </c>
      <c r="N214">
        <v>-73.982658599999993</v>
      </c>
    </row>
    <row r="215" spans="1:14" x14ac:dyDescent="0.25">
      <c r="A215" t="s">
        <v>609</v>
      </c>
      <c r="B215" t="s">
        <v>10354</v>
      </c>
      <c r="C215" s="1">
        <v>1499000</v>
      </c>
      <c r="D215" s="1" t="str">
        <f t="shared" si="6"/>
        <v>500,000+</v>
      </c>
      <c r="E215">
        <v>9</v>
      </c>
      <c r="F215">
        <v>6</v>
      </c>
      <c r="G215">
        <v>3519</v>
      </c>
      <c r="H215" t="str">
        <f t="shared" si="7"/>
        <v>1,001-5,000 sq. ft</v>
      </c>
      <c r="I215" t="s">
        <v>610</v>
      </c>
      <c r="J215" s="10" t="s">
        <v>34</v>
      </c>
      <c r="K215" t="s">
        <v>34</v>
      </c>
      <c r="L215" t="s">
        <v>611</v>
      </c>
      <c r="M215">
        <v>40.583514000000001</v>
      </c>
      <c r="N215">
        <v>-73.973890299999994</v>
      </c>
    </row>
    <row r="216" spans="1:14" x14ac:dyDescent="0.25">
      <c r="A216" t="s">
        <v>26</v>
      </c>
      <c r="B216" t="s">
        <v>10353</v>
      </c>
      <c r="C216" s="1">
        <v>695000</v>
      </c>
      <c r="D216" s="1" t="str">
        <f t="shared" si="6"/>
        <v>500,000+</v>
      </c>
      <c r="E216">
        <v>2</v>
      </c>
      <c r="F216">
        <v>2</v>
      </c>
      <c r="G216">
        <v>2185</v>
      </c>
      <c r="H216" t="str">
        <f t="shared" si="7"/>
        <v>1,001-5,000 sq. ft</v>
      </c>
      <c r="I216" t="s">
        <v>592</v>
      </c>
      <c r="J216" s="10" t="s">
        <v>15</v>
      </c>
      <c r="K216" t="s">
        <v>15</v>
      </c>
      <c r="L216" t="s">
        <v>593</v>
      </c>
      <c r="M216">
        <v>40.765171600000002</v>
      </c>
      <c r="N216">
        <v>-73.967871900000006</v>
      </c>
    </row>
    <row r="217" spans="1:14" x14ac:dyDescent="0.25">
      <c r="A217" t="s">
        <v>166</v>
      </c>
      <c r="B217" t="s">
        <v>10351</v>
      </c>
      <c r="C217" s="1">
        <v>1300000</v>
      </c>
      <c r="D217" s="1" t="str">
        <f t="shared" si="6"/>
        <v>500,000+</v>
      </c>
      <c r="E217">
        <v>3</v>
      </c>
      <c r="F217">
        <v>2</v>
      </c>
      <c r="G217">
        <v>2185</v>
      </c>
      <c r="H217" t="str">
        <f t="shared" si="7"/>
        <v>1,001-5,000 sq. ft</v>
      </c>
      <c r="I217" t="s">
        <v>594</v>
      </c>
      <c r="J217" s="10" t="s">
        <v>45</v>
      </c>
      <c r="K217" t="s">
        <v>45</v>
      </c>
      <c r="L217" t="s">
        <v>595</v>
      </c>
      <c r="M217">
        <v>40.810914599999997</v>
      </c>
      <c r="N217">
        <v>-73.853921</v>
      </c>
    </row>
    <row r="218" spans="1:14" x14ac:dyDescent="0.25">
      <c r="A218" t="s">
        <v>560</v>
      </c>
      <c r="B218" t="s">
        <v>10353</v>
      </c>
      <c r="C218" s="1">
        <v>269000</v>
      </c>
      <c r="D218" s="1" t="str">
        <f t="shared" si="6"/>
        <v>100,001-300,000</v>
      </c>
      <c r="E218">
        <v>1</v>
      </c>
      <c r="F218">
        <v>1</v>
      </c>
      <c r="G218">
        <v>2185</v>
      </c>
      <c r="H218" t="str">
        <f t="shared" si="7"/>
        <v>1,001-5,000 sq. ft</v>
      </c>
      <c r="I218" t="s">
        <v>589</v>
      </c>
      <c r="J218" s="10" t="s">
        <v>45</v>
      </c>
      <c r="K218" t="s">
        <v>590</v>
      </c>
      <c r="L218" t="s">
        <v>591</v>
      </c>
      <c r="M218">
        <v>40.896804799999998</v>
      </c>
      <c r="N218">
        <v>-73.908747099999999</v>
      </c>
    </row>
    <row r="219" spans="1:14" x14ac:dyDescent="0.25">
      <c r="A219" t="s">
        <v>166</v>
      </c>
      <c r="B219" t="s">
        <v>10353</v>
      </c>
      <c r="C219" s="1">
        <v>425000</v>
      </c>
      <c r="D219" s="1" t="str">
        <f t="shared" si="6"/>
        <v>300,001-500,000</v>
      </c>
      <c r="E219">
        <v>3</v>
      </c>
      <c r="F219">
        <v>2</v>
      </c>
      <c r="G219">
        <v>1405</v>
      </c>
      <c r="H219" t="str">
        <f t="shared" si="7"/>
        <v>1,001-5,000 sq. ft</v>
      </c>
      <c r="I219" t="s">
        <v>602</v>
      </c>
      <c r="J219" s="10" t="s">
        <v>62</v>
      </c>
      <c r="K219" t="s">
        <v>62</v>
      </c>
      <c r="L219" t="s">
        <v>603</v>
      </c>
      <c r="M219">
        <v>40.738185299999998</v>
      </c>
      <c r="N219">
        <v>-73.858124799999999</v>
      </c>
    </row>
    <row r="220" spans="1:14" x14ac:dyDescent="0.25">
      <c r="A220" t="s">
        <v>609</v>
      </c>
      <c r="B220" t="s">
        <v>10354</v>
      </c>
      <c r="C220" s="1">
        <v>1499000</v>
      </c>
      <c r="D220" s="1" t="str">
        <f t="shared" si="6"/>
        <v>500,000+</v>
      </c>
      <c r="E220">
        <v>9</v>
      </c>
      <c r="F220">
        <v>6</v>
      </c>
      <c r="G220">
        <v>3519</v>
      </c>
      <c r="H220" t="str">
        <f t="shared" si="7"/>
        <v>1,001-5,000 sq. ft</v>
      </c>
      <c r="I220" t="s">
        <v>610</v>
      </c>
      <c r="J220" s="10" t="s">
        <v>34</v>
      </c>
      <c r="K220" t="s">
        <v>34</v>
      </c>
      <c r="L220" t="s">
        <v>611</v>
      </c>
      <c r="M220">
        <v>40.583514000000001</v>
      </c>
      <c r="N220">
        <v>-73.973890299999994</v>
      </c>
    </row>
    <row r="221" spans="1:14" x14ac:dyDescent="0.25">
      <c r="A221" t="s">
        <v>599</v>
      </c>
      <c r="B221" t="s">
        <v>10351</v>
      </c>
      <c r="C221" s="1">
        <v>519000</v>
      </c>
      <c r="D221" s="1" t="str">
        <f t="shared" si="6"/>
        <v>500,000+</v>
      </c>
      <c r="E221">
        <v>3</v>
      </c>
      <c r="F221">
        <v>2</v>
      </c>
      <c r="G221">
        <v>1480</v>
      </c>
      <c r="H221" t="str">
        <f t="shared" si="7"/>
        <v>1,001-5,000 sq. ft</v>
      </c>
      <c r="I221" t="s">
        <v>612</v>
      </c>
      <c r="J221" s="10" t="s">
        <v>24</v>
      </c>
      <c r="K221" t="s">
        <v>24</v>
      </c>
      <c r="L221" t="s">
        <v>613</v>
      </c>
      <c r="M221">
        <v>40.593937799999999</v>
      </c>
      <c r="N221">
        <v>-74.184315299999994</v>
      </c>
    </row>
    <row r="222" spans="1:14" x14ac:dyDescent="0.25">
      <c r="A222" t="s">
        <v>614</v>
      </c>
      <c r="B222" t="s">
        <v>10353</v>
      </c>
      <c r="C222" s="1">
        <v>358000</v>
      </c>
      <c r="D222" s="1" t="str">
        <f t="shared" si="6"/>
        <v>300,001-500,000</v>
      </c>
      <c r="E222">
        <v>2</v>
      </c>
      <c r="F222">
        <v>1</v>
      </c>
      <c r="G222">
        <v>2185</v>
      </c>
      <c r="H222" t="str">
        <f t="shared" si="7"/>
        <v>1,001-5,000 sq. ft</v>
      </c>
      <c r="I222" t="s">
        <v>615</v>
      </c>
      <c r="J222" s="10" t="s">
        <v>62</v>
      </c>
      <c r="K222" t="s">
        <v>389</v>
      </c>
      <c r="L222" t="s">
        <v>616</v>
      </c>
      <c r="M222">
        <v>40.785517400000003</v>
      </c>
      <c r="N222">
        <v>-73.779761300000004</v>
      </c>
    </row>
    <row r="223" spans="1:14" x14ac:dyDescent="0.25">
      <c r="A223" t="s">
        <v>26</v>
      </c>
      <c r="B223" t="s">
        <v>10353</v>
      </c>
      <c r="C223" s="1">
        <v>975000</v>
      </c>
      <c r="D223" s="1" t="str">
        <f t="shared" si="6"/>
        <v>500,000+</v>
      </c>
      <c r="E223">
        <v>3</v>
      </c>
      <c r="F223">
        <v>1</v>
      </c>
      <c r="G223">
        <v>2185</v>
      </c>
      <c r="H223" t="str">
        <f t="shared" si="7"/>
        <v>1,001-5,000 sq. ft</v>
      </c>
      <c r="I223" t="s">
        <v>617</v>
      </c>
      <c r="J223" s="10" t="s">
        <v>15</v>
      </c>
      <c r="K223" t="s">
        <v>15</v>
      </c>
      <c r="L223" t="s">
        <v>618</v>
      </c>
      <c r="M223">
        <v>40.745505100000003</v>
      </c>
      <c r="N223">
        <v>-74.001600300000007</v>
      </c>
    </row>
    <row r="224" spans="1:14" x14ac:dyDescent="0.25">
      <c r="A224" t="s">
        <v>619</v>
      </c>
      <c r="B224" t="s">
        <v>10352</v>
      </c>
      <c r="C224" s="1">
        <v>29200000</v>
      </c>
      <c r="D224" s="1" t="str">
        <f t="shared" si="6"/>
        <v>500,000+</v>
      </c>
      <c r="E224">
        <v>12</v>
      </c>
      <c r="F224">
        <v>10</v>
      </c>
      <c r="G224">
        <v>11638</v>
      </c>
      <c r="H224" t="str">
        <f t="shared" si="7"/>
        <v>10,001-15,000 sq. ft</v>
      </c>
      <c r="I224" t="s">
        <v>620</v>
      </c>
      <c r="J224" s="10" t="s">
        <v>15</v>
      </c>
      <c r="K224" t="s">
        <v>14</v>
      </c>
      <c r="L224" t="s">
        <v>621</v>
      </c>
      <c r="M224">
        <v>40.747472000000002</v>
      </c>
      <c r="N224">
        <v>-73.979678800000002</v>
      </c>
    </row>
    <row r="225" spans="1:14" x14ac:dyDescent="0.25">
      <c r="A225" t="s">
        <v>622</v>
      </c>
      <c r="B225" t="s">
        <v>10353</v>
      </c>
      <c r="C225" s="1">
        <v>498000</v>
      </c>
      <c r="D225" s="1" t="str">
        <f t="shared" si="6"/>
        <v>300,001-500,000</v>
      </c>
      <c r="E225">
        <v>2</v>
      </c>
      <c r="F225">
        <v>1</v>
      </c>
      <c r="G225">
        <v>975</v>
      </c>
      <c r="H225" t="str">
        <f t="shared" si="7"/>
        <v>501-1,000 sq. ft</v>
      </c>
      <c r="I225" t="s">
        <v>623</v>
      </c>
      <c r="J225" s="10" t="s">
        <v>34</v>
      </c>
      <c r="K225" t="s">
        <v>322</v>
      </c>
      <c r="L225" t="s">
        <v>624</v>
      </c>
      <c r="M225">
        <v>40.635116400000001</v>
      </c>
      <c r="N225">
        <v>-74.031160900000003</v>
      </c>
    </row>
    <row r="226" spans="1:14" x14ac:dyDescent="0.25">
      <c r="A226" t="s">
        <v>442</v>
      </c>
      <c r="B226" t="s">
        <v>10353</v>
      </c>
      <c r="C226" s="1">
        <v>385000</v>
      </c>
      <c r="D226" s="1" t="str">
        <f t="shared" si="6"/>
        <v>300,001-500,000</v>
      </c>
      <c r="E226">
        <v>1</v>
      </c>
      <c r="F226">
        <v>2</v>
      </c>
      <c r="G226">
        <v>900</v>
      </c>
      <c r="H226" t="str">
        <f t="shared" si="7"/>
        <v>501-1,000 sq. ft</v>
      </c>
      <c r="I226" t="s">
        <v>625</v>
      </c>
      <c r="J226" s="10" t="s">
        <v>62</v>
      </c>
      <c r="K226" t="s">
        <v>389</v>
      </c>
      <c r="L226" t="s">
        <v>626</v>
      </c>
      <c r="M226">
        <v>40.783929899999997</v>
      </c>
      <c r="N226">
        <v>-73.776430000000005</v>
      </c>
    </row>
    <row r="227" spans="1:14" x14ac:dyDescent="0.25">
      <c r="A227" t="s">
        <v>627</v>
      </c>
      <c r="B227" t="s">
        <v>10354</v>
      </c>
      <c r="C227" s="1">
        <v>999000</v>
      </c>
      <c r="D227" s="1" t="str">
        <f t="shared" si="6"/>
        <v>500,000+</v>
      </c>
      <c r="E227">
        <v>6</v>
      </c>
      <c r="F227">
        <v>2</v>
      </c>
      <c r="G227">
        <v>3144</v>
      </c>
      <c r="H227" t="str">
        <f t="shared" si="7"/>
        <v>1,001-5,000 sq. ft</v>
      </c>
      <c r="I227" t="s">
        <v>628</v>
      </c>
      <c r="J227" s="10" t="s">
        <v>45</v>
      </c>
      <c r="K227" t="s">
        <v>45</v>
      </c>
      <c r="L227" t="s">
        <v>629</v>
      </c>
      <c r="M227">
        <v>40.845106700000002</v>
      </c>
      <c r="N227">
        <v>-73.860157700000002</v>
      </c>
    </row>
    <row r="228" spans="1:14" x14ac:dyDescent="0.25">
      <c r="A228" t="s">
        <v>26</v>
      </c>
      <c r="B228" t="s">
        <v>10353</v>
      </c>
      <c r="C228" s="1">
        <v>399000</v>
      </c>
      <c r="D228" s="1" t="str">
        <f t="shared" si="6"/>
        <v>300,001-500,000</v>
      </c>
      <c r="E228">
        <v>1</v>
      </c>
      <c r="F228">
        <v>1</v>
      </c>
      <c r="G228">
        <v>2185</v>
      </c>
      <c r="H228" t="str">
        <f t="shared" si="7"/>
        <v>1,001-5,000 sq. ft</v>
      </c>
      <c r="I228" t="s">
        <v>630</v>
      </c>
      <c r="J228" s="10" t="s">
        <v>62</v>
      </c>
      <c r="K228" t="s">
        <v>63</v>
      </c>
      <c r="L228" t="s">
        <v>631</v>
      </c>
      <c r="M228">
        <v>40.753119099999999</v>
      </c>
      <c r="N228">
        <v>-73.881875699999995</v>
      </c>
    </row>
    <row r="229" spans="1:14" x14ac:dyDescent="0.25">
      <c r="A229" t="s">
        <v>632</v>
      </c>
      <c r="B229" t="s">
        <v>235</v>
      </c>
      <c r="C229" s="1">
        <v>599000</v>
      </c>
      <c r="D229" s="1" t="str">
        <f t="shared" si="6"/>
        <v>500,000+</v>
      </c>
      <c r="E229">
        <v>4</v>
      </c>
      <c r="F229">
        <v>4</v>
      </c>
      <c r="G229">
        <v>2800</v>
      </c>
      <c r="H229" t="str">
        <f t="shared" si="7"/>
        <v>1,001-5,000 sq. ft</v>
      </c>
      <c r="I229" t="s">
        <v>633</v>
      </c>
      <c r="J229" s="10" t="s">
        <v>24</v>
      </c>
      <c r="K229" t="s">
        <v>24</v>
      </c>
      <c r="L229" t="s">
        <v>634</v>
      </c>
      <c r="M229">
        <v>40.538735199999998</v>
      </c>
      <c r="N229">
        <v>-74.142389300000005</v>
      </c>
    </row>
    <row r="230" spans="1:14" x14ac:dyDescent="0.25">
      <c r="A230" t="s">
        <v>632</v>
      </c>
      <c r="B230" t="s">
        <v>10351</v>
      </c>
      <c r="C230" s="1">
        <v>829888</v>
      </c>
      <c r="D230" s="1" t="str">
        <f t="shared" si="6"/>
        <v>500,000+</v>
      </c>
      <c r="E230">
        <v>4</v>
      </c>
      <c r="F230">
        <v>3</v>
      </c>
      <c r="G230">
        <v>1800</v>
      </c>
      <c r="H230" t="str">
        <f t="shared" si="7"/>
        <v>1,001-5,000 sq. ft</v>
      </c>
      <c r="I230" t="s">
        <v>635</v>
      </c>
      <c r="J230" s="10" t="s">
        <v>15</v>
      </c>
      <c r="K230" t="s">
        <v>23</v>
      </c>
      <c r="L230" t="s">
        <v>636</v>
      </c>
      <c r="M230">
        <v>40.521278000000002</v>
      </c>
      <c r="N230">
        <v>-74.223035100000004</v>
      </c>
    </row>
    <row r="231" spans="1:14" x14ac:dyDescent="0.25">
      <c r="A231" t="s">
        <v>637</v>
      </c>
      <c r="B231" t="s">
        <v>10352</v>
      </c>
      <c r="C231" s="1">
        <v>699998</v>
      </c>
      <c r="D231" s="1" t="str">
        <f t="shared" si="6"/>
        <v>500,000+</v>
      </c>
      <c r="E231">
        <v>3</v>
      </c>
      <c r="F231">
        <v>2</v>
      </c>
      <c r="G231">
        <v>1548</v>
      </c>
      <c r="H231" t="str">
        <f t="shared" si="7"/>
        <v>1,001-5,000 sq. ft</v>
      </c>
      <c r="I231" t="s">
        <v>638</v>
      </c>
      <c r="J231" s="10" t="s">
        <v>24</v>
      </c>
      <c r="K231" t="s">
        <v>24</v>
      </c>
      <c r="L231" t="s">
        <v>639</v>
      </c>
      <c r="M231">
        <v>40.595314399999999</v>
      </c>
      <c r="N231">
        <v>-74.162828599999997</v>
      </c>
    </row>
    <row r="232" spans="1:14" x14ac:dyDescent="0.25">
      <c r="A232" t="s">
        <v>640</v>
      </c>
      <c r="B232" t="s">
        <v>10353</v>
      </c>
      <c r="C232" s="1">
        <v>1088000</v>
      </c>
      <c r="D232" s="1" t="str">
        <f t="shared" si="6"/>
        <v>500,000+</v>
      </c>
      <c r="E232">
        <v>5</v>
      </c>
      <c r="F232">
        <v>2</v>
      </c>
      <c r="G232">
        <v>2185</v>
      </c>
      <c r="H232" t="str">
        <f t="shared" si="7"/>
        <v>1,001-5,000 sq. ft</v>
      </c>
      <c r="I232" t="s">
        <v>641</v>
      </c>
      <c r="J232" s="10" t="s">
        <v>62</v>
      </c>
      <c r="K232" t="s">
        <v>63</v>
      </c>
      <c r="L232" t="s">
        <v>642</v>
      </c>
      <c r="M232">
        <v>40.718600299999999</v>
      </c>
      <c r="N232">
        <v>-73.845348799999996</v>
      </c>
    </row>
    <row r="233" spans="1:14" x14ac:dyDescent="0.25">
      <c r="A233" t="s">
        <v>416</v>
      </c>
      <c r="B233" t="s">
        <v>10351</v>
      </c>
      <c r="C233" s="1">
        <v>999000</v>
      </c>
      <c r="D233" s="1" t="str">
        <f t="shared" si="6"/>
        <v>500,000+</v>
      </c>
      <c r="E233">
        <v>6</v>
      </c>
      <c r="F233">
        <v>2</v>
      </c>
      <c r="G233">
        <v>1280</v>
      </c>
      <c r="H233" t="str">
        <f t="shared" si="7"/>
        <v>1,001-5,000 sq. ft</v>
      </c>
      <c r="I233" t="s">
        <v>643</v>
      </c>
      <c r="J233" s="10" t="s">
        <v>45</v>
      </c>
      <c r="K233" t="s">
        <v>45</v>
      </c>
      <c r="L233" t="s">
        <v>644</v>
      </c>
      <c r="M233">
        <v>40.880817299999997</v>
      </c>
      <c r="N233">
        <v>-73.8350832</v>
      </c>
    </row>
    <row r="234" spans="1:14" x14ac:dyDescent="0.25">
      <c r="A234" t="s">
        <v>645</v>
      </c>
      <c r="B234" t="s">
        <v>10354</v>
      </c>
      <c r="C234" s="1">
        <v>1188888</v>
      </c>
      <c r="D234" s="1" t="str">
        <f t="shared" si="6"/>
        <v>500,000+</v>
      </c>
      <c r="E234">
        <v>15</v>
      </c>
      <c r="F234">
        <v>9</v>
      </c>
      <c r="G234">
        <v>2185</v>
      </c>
      <c r="H234" t="str">
        <f t="shared" si="7"/>
        <v>1,001-5,000 sq. ft</v>
      </c>
      <c r="I234" t="s">
        <v>646</v>
      </c>
      <c r="J234" s="10" t="s">
        <v>62</v>
      </c>
      <c r="K234" t="s">
        <v>62</v>
      </c>
      <c r="L234" t="s">
        <v>647</v>
      </c>
      <c r="M234">
        <v>40.707554600000002</v>
      </c>
      <c r="N234">
        <v>-73.903696400000001</v>
      </c>
    </row>
    <row r="235" spans="1:14" x14ac:dyDescent="0.25">
      <c r="A235" t="s">
        <v>648</v>
      </c>
      <c r="B235" t="s">
        <v>10353</v>
      </c>
      <c r="C235" s="1">
        <v>265000</v>
      </c>
      <c r="D235" s="1" t="str">
        <f t="shared" si="6"/>
        <v>100,001-300,000</v>
      </c>
      <c r="E235">
        <v>1</v>
      </c>
      <c r="F235">
        <v>1</v>
      </c>
      <c r="G235">
        <v>700</v>
      </c>
      <c r="H235" t="str">
        <f t="shared" si="7"/>
        <v>501-1,000 sq. ft</v>
      </c>
      <c r="I235" t="s">
        <v>649</v>
      </c>
      <c r="J235" s="10" t="s">
        <v>62</v>
      </c>
      <c r="K235" t="s">
        <v>389</v>
      </c>
      <c r="L235" t="s">
        <v>650</v>
      </c>
      <c r="M235">
        <v>40.782449900000003</v>
      </c>
      <c r="N235">
        <v>-73.776509899999994</v>
      </c>
    </row>
    <row r="236" spans="1:14" x14ac:dyDescent="0.25">
      <c r="A236" t="s">
        <v>651</v>
      </c>
      <c r="B236" t="s">
        <v>10353</v>
      </c>
      <c r="C236" s="1">
        <v>288000</v>
      </c>
      <c r="D236" s="1" t="str">
        <f t="shared" si="6"/>
        <v>100,001-300,000</v>
      </c>
      <c r="E236">
        <v>1</v>
      </c>
      <c r="F236">
        <v>1</v>
      </c>
      <c r="G236">
        <v>845</v>
      </c>
      <c r="H236" t="str">
        <f t="shared" si="7"/>
        <v>501-1,000 sq. ft</v>
      </c>
      <c r="I236" t="s">
        <v>652</v>
      </c>
      <c r="J236" s="10" t="s">
        <v>34</v>
      </c>
      <c r="K236" t="s">
        <v>453</v>
      </c>
      <c r="L236" t="s">
        <v>653</v>
      </c>
      <c r="M236">
        <v>40.589482699999998</v>
      </c>
      <c r="N236">
        <v>-73.939537200000004</v>
      </c>
    </row>
    <row r="237" spans="1:14" x14ac:dyDescent="0.25">
      <c r="A237" t="s">
        <v>26</v>
      </c>
      <c r="B237" t="s">
        <v>10353</v>
      </c>
      <c r="C237" s="1">
        <v>999995</v>
      </c>
      <c r="D237" s="1" t="str">
        <f t="shared" si="6"/>
        <v>500,000+</v>
      </c>
      <c r="E237">
        <v>3</v>
      </c>
      <c r="F237">
        <v>2</v>
      </c>
      <c r="G237">
        <v>1750</v>
      </c>
      <c r="H237" t="str">
        <f t="shared" si="7"/>
        <v>1,001-5,000 sq. ft</v>
      </c>
      <c r="I237" t="s">
        <v>654</v>
      </c>
      <c r="J237" s="10" t="s">
        <v>15</v>
      </c>
      <c r="K237" t="s">
        <v>15</v>
      </c>
      <c r="L237" t="s">
        <v>655</v>
      </c>
      <c r="M237">
        <v>40.764050099999999</v>
      </c>
      <c r="N237">
        <v>-73.964336000000003</v>
      </c>
    </row>
    <row r="238" spans="1:14" x14ac:dyDescent="0.25">
      <c r="A238" t="s">
        <v>361</v>
      </c>
      <c r="B238" t="s">
        <v>10353</v>
      </c>
      <c r="C238" s="1">
        <v>1495000</v>
      </c>
      <c r="D238" s="1" t="str">
        <f t="shared" si="6"/>
        <v>500,000+</v>
      </c>
      <c r="E238">
        <v>2</v>
      </c>
      <c r="F238">
        <v>2</v>
      </c>
      <c r="G238">
        <v>1350</v>
      </c>
      <c r="H238" t="str">
        <f t="shared" si="7"/>
        <v>1,001-5,000 sq. ft</v>
      </c>
      <c r="I238" t="s">
        <v>656</v>
      </c>
      <c r="J238" s="10" t="s">
        <v>15</v>
      </c>
      <c r="K238" t="s">
        <v>15</v>
      </c>
      <c r="L238" t="s">
        <v>657</v>
      </c>
      <c r="M238">
        <v>40.770819500000002</v>
      </c>
      <c r="N238">
        <v>-73.959523500000003</v>
      </c>
    </row>
    <row r="239" spans="1:14" x14ac:dyDescent="0.25">
      <c r="A239" t="s">
        <v>658</v>
      </c>
      <c r="B239" t="s">
        <v>10353</v>
      </c>
      <c r="C239" s="1">
        <v>925000</v>
      </c>
      <c r="D239" s="1" t="str">
        <f t="shared" si="6"/>
        <v>500,000+</v>
      </c>
      <c r="E239">
        <v>1</v>
      </c>
      <c r="F239">
        <v>1</v>
      </c>
      <c r="G239">
        <v>1000</v>
      </c>
      <c r="H239" t="str">
        <f t="shared" si="7"/>
        <v>501-1,000 sq. ft</v>
      </c>
      <c r="I239" t="s">
        <v>659</v>
      </c>
      <c r="J239" s="10" t="s">
        <v>15</v>
      </c>
      <c r="K239" t="s">
        <v>15</v>
      </c>
      <c r="L239" t="s">
        <v>660</v>
      </c>
      <c r="M239">
        <v>40.769942499999999</v>
      </c>
      <c r="N239">
        <v>-73.958355800000007</v>
      </c>
    </row>
    <row r="240" spans="1:14" x14ac:dyDescent="0.25">
      <c r="A240" t="s">
        <v>661</v>
      </c>
      <c r="B240" t="s">
        <v>10353</v>
      </c>
      <c r="C240" s="1">
        <v>349000</v>
      </c>
      <c r="D240" s="1" t="str">
        <f t="shared" si="6"/>
        <v>300,001-500,000</v>
      </c>
      <c r="E240">
        <v>2</v>
      </c>
      <c r="F240">
        <v>1</v>
      </c>
      <c r="G240">
        <v>2185</v>
      </c>
      <c r="H240" t="str">
        <f t="shared" si="7"/>
        <v>1,001-5,000 sq. ft</v>
      </c>
      <c r="I240" t="s">
        <v>662</v>
      </c>
      <c r="J240" s="10" t="s">
        <v>62</v>
      </c>
      <c r="K240" t="s">
        <v>280</v>
      </c>
      <c r="L240" t="s">
        <v>663</v>
      </c>
      <c r="M240">
        <v>40.705035500000001</v>
      </c>
      <c r="N240">
        <v>-73.824169900000001</v>
      </c>
    </row>
    <row r="241" spans="1:14" x14ac:dyDescent="0.25">
      <c r="A241" t="s">
        <v>664</v>
      </c>
      <c r="B241" t="s">
        <v>10350</v>
      </c>
      <c r="C241" s="1">
        <v>2000000</v>
      </c>
      <c r="D241" s="1" t="str">
        <f t="shared" si="6"/>
        <v>500,000+</v>
      </c>
      <c r="E241">
        <v>4</v>
      </c>
      <c r="F241">
        <v>4</v>
      </c>
      <c r="G241">
        <v>3000</v>
      </c>
      <c r="H241" t="str">
        <f t="shared" si="7"/>
        <v>1,001-5,000 sq. ft</v>
      </c>
      <c r="I241" t="s">
        <v>665</v>
      </c>
      <c r="J241" s="10" t="s">
        <v>15</v>
      </c>
      <c r="K241" t="s">
        <v>15</v>
      </c>
      <c r="L241" t="s">
        <v>666</v>
      </c>
      <c r="M241">
        <v>40.757347899999999</v>
      </c>
      <c r="N241">
        <v>-73.9614914</v>
      </c>
    </row>
    <row r="242" spans="1:14" x14ac:dyDescent="0.25">
      <c r="A242" t="s">
        <v>115</v>
      </c>
      <c r="B242" t="s">
        <v>10350</v>
      </c>
      <c r="C242" s="1">
        <v>839000</v>
      </c>
      <c r="D242" s="1" t="str">
        <f t="shared" si="6"/>
        <v>500,000+</v>
      </c>
      <c r="E242">
        <v>3</v>
      </c>
      <c r="F242">
        <v>2</v>
      </c>
      <c r="G242">
        <v>1376</v>
      </c>
      <c r="H242" t="str">
        <f t="shared" si="7"/>
        <v>1,001-5,000 sq. ft</v>
      </c>
      <c r="I242" t="s">
        <v>667</v>
      </c>
      <c r="J242" s="10" t="s">
        <v>34</v>
      </c>
      <c r="K242" t="s">
        <v>34</v>
      </c>
      <c r="L242" t="s">
        <v>668</v>
      </c>
      <c r="M242">
        <v>40.5905451</v>
      </c>
      <c r="N242">
        <v>-73.9910402</v>
      </c>
    </row>
    <row r="243" spans="1:14" x14ac:dyDescent="0.25">
      <c r="A243" t="s">
        <v>669</v>
      </c>
      <c r="B243" t="s">
        <v>10353</v>
      </c>
      <c r="C243" s="1">
        <v>329000</v>
      </c>
      <c r="D243" s="1" t="str">
        <f t="shared" si="6"/>
        <v>300,001-500,000</v>
      </c>
      <c r="E243">
        <v>1</v>
      </c>
      <c r="F243">
        <v>1</v>
      </c>
      <c r="G243">
        <v>820</v>
      </c>
      <c r="H243" t="str">
        <f t="shared" si="7"/>
        <v>501-1,000 sq. ft</v>
      </c>
      <c r="I243" t="s">
        <v>670</v>
      </c>
      <c r="J243" s="10" t="s">
        <v>62</v>
      </c>
      <c r="K243" t="s">
        <v>96</v>
      </c>
      <c r="L243" t="s">
        <v>671</v>
      </c>
      <c r="M243">
        <v>40.715739900000003</v>
      </c>
      <c r="N243">
        <v>-73.83672</v>
      </c>
    </row>
    <row r="244" spans="1:14" x14ac:dyDescent="0.25">
      <c r="A244" t="s">
        <v>672</v>
      </c>
      <c r="B244" t="s">
        <v>10354</v>
      </c>
      <c r="C244" s="1">
        <v>899000</v>
      </c>
      <c r="D244" s="1" t="str">
        <f t="shared" si="6"/>
        <v>500,000+</v>
      </c>
      <c r="E244">
        <v>6</v>
      </c>
      <c r="F244">
        <v>3</v>
      </c>
      <c r="G244">
        <v>3683</v>
      </c>
      <c r="H244" t="str">
        <f t="shared" si="7"/>
        <v>1,001-5,000 sq. ft</v>
      </c>
      <c r="I244" t="s">
        <v>673</v>
      </c>
      <c r="J244" s="10" t="s">
        <v>45</v>
      </c>
      <c r="K244" t="s">
        <v>45</v>
      </c>
      <c r="L244" t="s">
        <v>674</v>
      </c>
      <c r="M244">
        <v>40.8796143</v>
      </c>
      <c r="N244">
        <v>-73.856153000000006</v>
      </c>
    </row>
    <row r="245" spans="1:14" x14ac:dyDescent="0.25">
      <c r="A245" t="s">
        <v>675</v>
      </c>
      <c r="B245" t="s">
        <v>10351</v>
      </c>
      <c r="C245" s="1">
        <v>615000</v>
      </c>
      <c r="D245" s="1" t="str">
        <f t="shared" si="6"/>
        <v>500,000+</v>
      </c>
      <c r="E245">
        <v>3</v>
      </c>
      <c r="F245">
        <v>2</v>
      </c>
      <c r="G245">
        <v>2185</v>
      </c>
      <c r="H245" t="str">
        <f t="shared" si="7"/>
        <v>1,001-5,000 sq. ft</v>
      </c>
      <c r="I245" t="s">
        <v>676</v>
      </c>
      <c r="J245" s="10" t="s">
        <v>34</v>
      </c>
      <c r="K245" t="s">
        <v>34</v>
      </c>
      <c r="L245" t="s">
        <v>677</v>
      </c>
      <c r="M245">
        <v>40.661045600000001</v>
      </c>
      <c r="N245">
        <v>-73.901995299999996</v>
      </c>
    </row>
    <row r="246" spans="1:14" x14ac:dyDescent="0.25">
      <c r="A246" t="s">
        <v>560</v>
      </c>
      <c r="B246" t="s">
        <v>10350</v>
      </c>
      <c r="C246" s="1">
        <v>800000</v>
      </c>
      <c r="D246" s="1" t="str">
        <f t="shared" si="6"/>
        <v>500,000+</v>
      </c>
      <c r="E246">
        <v>2</v>
      </c>
      <c r="F246">
        <v>2</v>
      </c>
      <c r="G246">
        <v>1257</v>
      </c>
      <c r="H246" t="str">
        <f t="shared" si="7"/>
        <v>1,001-5,000 sq. ft</v>
      </c>
      <c r="I246" t="s">
        <v>678</v>
      </c>
      <c r="J246" s="10" t="s">
        <v>15</v>
      </c>
      <c r="K246" t="s">
        <v>15</v>
      </c>
      <c r="L246" t="s">
        <v>679</v>
      </c>
      <c r="M246">
        <v>40.791778499999999</v>
      </c>
      <c r="N246">
        <v>-73.9406204</v>
      </c>
    </row>
    <row r="247" spans="1:14" x14ac:dyDescent="0.25">
      <c r="A247" t="s">
        <v>515</v>
      </c>
      <c r="B247" t="s">
        <v>10350</v>
      </c>
      <c r="C247" s="1">
        <v>430000</v>
      </c>
      <c r="D247" s="1" t="str">
        <f t="shared" si="6"/>
        <v>300,001-500,000</v>
      </c>
      <c r="E247">
        <v>2</v>
      </c>
      <c r="F247">
        <v>2</v>
      </c>
      <c r="G247">
        <v>1248</v>
      </c>
      <c r="H247" t="str">
        <f t="shared" si="7"/>
        <v>1,001-5,000 sq. ft</v>
      </c>
      <c r="I247" t="s">
        <v>680</v>
      </c>
      <c r="J247" s="10" t="s">
        <v>24</v>
      </c>
      <c r="K247" t="s">
        <v>179</v>
      </c>
      <c r="L247" t="s">
        <v>681</v>
      </c>
      <c r="M247">
        <v>40.612386800000003</v>
      </c>
      <c r="N247">
        <v>-74.151128799999995</v>
      </c>
    </row>
    <row r="248" spans="1:14" x14ac:dyDescent="0.25">
      <c r="A248" t="s">
        <v>682</v>
      </c>
      <c r="B248" t="s">
        <v>235</v>
      </c>
      <c r="C248" s="1">
        <v>499000</v>
      </c>
      <c r="D248" s="1" t="str">
        <f t="shared" si="6"/>
        <v>300,001-500,000</v>
      </c>
      <c r="E248">
        <v>3</v>
      </c>
      <c r="F248">
        <v>2</v>
      </c>
      <c r="G248">
        <v>1288</v>
      </c>
      <c r="H248" t="str">
        <f t="shared" si="7"/>
        <v>1,001-5,000 sq. ft</v>
      </c>
      <c r="I248" t="s">
        <v>683</v>
      </c>
      <c r="J248" s="10" t="s">
        <v>24</v>
      </c>
      <c r="K248" t="s">
        <v>24</v>
      </c>
      <c r="L248" t="s">
        <v>684</v>
      </c>
      <c r="M248">
        <v>40.616686700000002</v>
      </c>
      <c r="N248">
        <v>-74.157664699999998</v>
      </c>
    </row>
    <row r="249" spans="1:14" x14ac:dyDescent="0.25">
      <c r="A249" t="s">
        <v>369</v>
      </c>
      <c r="B249" t="s">
        <v>10353</v>
      </c>
      <c r="C249" s="1">
        <v>439500</v>
      </c>
      <c r="D249" s="1" t="str">
        <f t="shared" si="6"/>
        <v>300,001-500,000</v>
      </c>
      <c r="E249">
        <v>3</v>
      </c>
      <c r="F249">
        <v>2</v>
      </c>
      <c r="G249">
        <v>1400</v>
      </c>
      <c r="H249" t="str">
        <f t="shared" si="7"/>
        <v>1,001-5,000 sq. ft</v>
      </c>
      <c r="I249" t="s">
        <v>685</v>
      </c>
      <c r="J249" s="10" t="s">
        <v>62</v>
      </c>
      <c r="K249" t="s">
        <v>537</v>
      </c>
      <c r="L249" t="s">
        <v>686</v>
      </c>
      <c r="M249">
        <v>40.704787799999998</v>
      </c>
      <c r="N249">
        <v>-73.8344551</v>
      </c>
    </row>
    <row r="250" spans="1:14" x14ac:dyDescent="0.25">
      <c r="A250" t="s">
        <v>687</v>
      </c>
      <c r="B250" t="s">
        <v>10353</v>
      </c>
      <c r="C250" s="1">
        <v>299000</v>
      </c>
      <c r="D250" s="1" t="str">
        <f t="shared" si="6"/>
        <v>100,001-300,000</v>
      </c>
      <c r="E250">
        <v>1</v>
      </c>
      <c r="F250">
        <v>1</v>
      </c>
      <c r="G250">
        <v>2185</v>
      </c>
      <c r="H250" t="str">
        <f t="shared" si="7"/>
        <v>1,001-5,000 sq. ft</v>
      </c>
      <c r="I250" t="s">
        <v>688</v>
      </c>
      <c r="J250" s="10" t="s">
        <v>62</v>
      </c>
      <c r="K250" t="s">
        <v>537</v>
      </c>
      <c r="L250" t="s">
        <v>689</v>
      </c>
      <c r="M250">
        <v>40.7123992</v>
      </c>
      <c r="N250">
        <v>-73.833930499999994</v>
      </c>
    </row>
    <row r="251" spans="1:14" x14ac:dyDescent="0.25">
      <c r="A251" t="s">
        <v>599</v>
      </c>
      <c r="B251" t="s">
        <v>10351</v>
      </c>
      <c r="C251" s="1">
        <v>2580000</v>
      </c>
      <c r="D251" s="1" t="str">
        <f t="shared" si="6"/>
        <v>500,000+</v>
      </c>
      <c r="E251">
        <v>8</v>
      </c>
      <c r="F251">
        <v>3</v>
      </c>
      <c r="G251">
        <v>6493</v>
      </c>
      <c r="H251" t="str">
        <f t="shared" si="7"/>
        <v>5,001-10,000 sq. ft</v>
      </c>
      <c r="I251" t="s">
        <v>690</v>
      </c>
      <c r="J251" s="10" t="s">
        <v>24</v>
      </c>
      <c r="K251" t="s">
        <v>24</v>
      </c>
      <c r="L251" t="s">
        <v>691</v>
      </c>
      <c r="M251">
        <v>40.605068500000002</v>
      </c>
      <c r="N251">
        <v>-74.096948299999994</v>
      </c>
    </row>
    <row r="252" spans="1:14" x14ac:dyDescent="0.25">
      <c r="A252" t="s">
        <v>692</v>
      </c>
      <c r="B252" t="s">
        <v>10350</v>
      </c>
      <c r="C252" s="1">
        <v>200000</v>
      </c>
      <c r="D252" s="1" t="str">
        <f t="shared" si="6"/>
        <v>100,001-300,000</v>
      </c>
      <c r="E252">
        <v>1</v>
      </c>
      <c r="F252">
        <v>1</v>
      </c>
      <c r="G252">
        <v>613</v>
      </c>
      <c r="H252" t="str">
        <f t="shared" si="7"/>
        <v>501-1,000 sq. ft</v>
      </c>
      <c r="I252" t="s">
        <v>693</v>
      </c>
      <c r="J252" s="10" t="s">
        <v>45</v>
      </c>
      <c r="K252" t="s">
        <v>45</v>
      </c>
      <c r="L252" t="s">
        <v>694</v>
      </c>
      <c r="M252">
        <v>40.840459000000003</v>
      </c>
      <c r="N252">
        <v>-73.854204499999994</v>
      </c>
    </row>
    <row r="253" spans="1:14" x14ac:dyDescent="0.25">
      <c r="A253" t="s">
        <v>695</v>
      </c>
      <c r="B253" t="s">
        <v>10353</v>
      </c>
      <c r="C253" s="1">
        <v>425000</v>
      </c>
      <c r="D253" s="1" t="str">
        <f t="shared" si="6"/>
        <v>300,001-500,000</v>
      </c>
      <c r="E253">
        <v>3</v>
      </c>
      <c r="F253">
        <v>1</v>
      </c>
      <c r="G253">
        <v>2185</v>
      </c>
      <c r="H253" t="str">
        <f t="shared" si="7"/>
        <v>1,001-5,000 sq. ft</v>
      </c>
      <c r="I253" t="s">
        <v>696</v>
      </c>
      <c r="J253" s="10" t="s">
        <v>15</v>
      </c>
      <c r="K253" t="s">
        <v>15</v>
      </c>
      <c r="L253" t="s">
        <v>697</v>
      </c>
      <c r="M253">
        <v>40.818989299999998</v>
      </c>
      <c r="N253">
        <v>-73.953108</v>
      </c>
    </row>
    <row r="254" spans="1:14" x14ac:dyDescent="0.25">
      <c r="A254" t="s">
        <v>698</v>
      </c>
      <c r="B254" t="s">
        <v>10353</v>
      </c>
      <c r="C254" s="1">
        <v>69000</v>
      </c>
      <c r="D254" s="1" t="str">
        <f t="shared" si="6"/>
        <v>50,001-100,000</v>
      </c>
      <c r="E254">
        <v>1</v>
      </c>
      <c r="F254">
        <v>1</v>
      </c>
      <c r="G254">
        <v>850</v>
      </c>
      <c r="H254" t="str">
        <f t="shared" si="7"/>
        <v>501-1,000 sq. ft</v>
      </c>
      <c r="I254" t="s">
        <v>699</v>
      </c>
      <c r="J254" s="10" t="s">
        <v>45</v>
      </c>
      <c r="K254" t="s">
        <v>440</v>
      </c>
      <c r="L254" t="s">
        <v>700</v>
      </c>
      <c r="M254">
        <v>40.8366623</v>
      </c>
      <c r="N254">
        <v>-73.923958600000006</v>
      </c>
    </row>
    <row r="255" spans="1:14" x14ac:dyDescent="0.25">
      <c r="A255" t="s">
        <v>576</v>
      </c>
      <c r="B255" t="s">
        <v>10350</v>
      </c>
      <c r="C255" s="1">
        <v>1995000</v>
      </c>
      <c r="D255" s="1" t="str">
        <f t="shared" si="6"/>
        <v>500,000+</v>
      </c>
      <c r="E255">
        <v>3</v>
      </c>
      <c r="F255">
        <v>2</v>
      </c>
      <c r="G255">
        <v>1546</v>
      </c>
      <c r="H255" t="str">
        <f t="shared" si="7"/>
        <v>1,001-5,000 sq. ft</v>
      </c>
      <c r="I255" t="s">
        <v>701</v>
      </c>
      <c r="J255" s="10" t="s">
        <v>15</v>
      </c>
      <c r="K255" t="s">
        <v>15</v>
      </c>
      <c r="L255" t="s">
        <v>702</v>
      </c>
      <c r="M255">
        <v>40.801854800000001</v>
      </c>
      <c r="N255">
        <v>-73.9672877</v>
      </c>
    </row>
    <row r="256" spans="1:14" x14ac:dyDescent="0.25">
      <c r="A256" t="s">
        <v>26</v>
      </c>
      <c r="B256" t="s">
        <v>10353</v>
      </c>
      <c r="C256" s="1">
        <v>230000</v>
      </c>
      <c r="D256" s="1" t="str">
        <f t="shared" si="6"/>
        <v>100,001-300,000</v>
      </c>
      <c r="E256">
        <v>1</v>
      </c>
      <c r="F256">
        <v>1</v>
      </c>
      <c r="G256">
        <v>620</v>
      </c>
      <c r="H256" t="str">
        <f t="shared" si="7"/>
        <v>501-1,000 sq. ft</v>
      </c>
      <c r="I256" t="s">
        <v>703</v>
      </c>
      <c r="J256" s="10" t="s">
        <v>15</v>
      </c>
      <c r="K256" t="s">
        <v>15</v>
      </c>
      <c r="L256" t="s">
        <v>704</v>
      </c>
      <c r="M256">
        <v>40.802841600000001</v>
      </c>
      <c r="N256">
        <v>-73.967022900000003</v>
      </c>
    </row>
    <row r="257" spans="1:14" x14ac:dyDescent="0.25">
      <c r="A257" t="s">
        <v>705</v>
      </c>
      <c r="B257" t="s">
        <v>10353</v>
      </c>
      <c r="C257" s="1">
        <v>220000</v>
      </c>
      <c r="D257" s="1" t="str">
        <f t="shared" si="6"/>
        <v>100,001-300,000</v>
      </c>
      <c r="E257">
        <v>1</v>
      </c>
      <c r="F257">
        <v>1</v>
      </c>
      <c r="G257">
        <v>590</v>
      </c>
      <c r="H257" t="str">
        <f t="shared" si="7"/>
        <v>501-1,000 sq. ft</v>
      </c>
      <c r="I257" t="s">
        <v>706</v>
      </c>
      <c r="J257" s="10" t="s">
        <v>62</v>
      </c>
      <c r="K257" t="s">
        <v>280</v>
      </c>
      <c r="L257" t="s">
        <v>707</v>
      </c>
      <c r="M257">
        <v>40.713013599999996</v>
      </c>
      <c r="N257">
        <v>-73.823037499999998</v>
      </c>
    </row>
    <row r="258" spans="1:14" x14ac:dyDescent="0.25">
      <c r="A258" t="s">
        <v>145</v>
      </c>
      <c r="B258" t="s">
        <v>10353</v>
      </c>
      <c r="C258" s="1">
        <v>198000</v>
      </c>
      <c r="D258" s="1" t="str">
        <f t="shared" si="6"/>
        <v>100,001-300,000</v>
      </c>
      <c r="E258">
        <v>3</v>
      </c>
      <c r="F258">
        <v>1</v>
      </c>
      <c r="G258">
        <v>2185</v>
      </c>
      <c r="H258" t="str">
        <f t="shared" si="7"/>
        <v>1,001-5,000 sq. ft</v>
      </c>
      <c r="I258" t="s">
        <v>708</v>
      </c>
      <c r="J258" s="10" t="s">
        <v>62</v>
      </c>
      <c r="K258" t="s">
        <v>63</v>
      </c>
      <c r="L258" t="s">
        <v>709</v>
      </c>
      <c r="M258">
        <v>40.756143999999999</v>
      </c>
      <c r="N258">
        <v>-73.821367199999997</v>
      </c>
    </row>
    <row r="259" spans="1:14" x14ac:dyDescent="0.25">
      <c r="A259" t="s">
        <v>212</v>
      </c>
      <c r="B259" t="s">
        <v>10353</v>
      </c>
      <c r="C259" s="1">
        <v>1495000</v>
      </c>
      <c r="D259" s="1" t="str">
        <f t="shared" ref="D259:D322" si="8">IF(C259&lt;=5000, "2,000-5,000", IF(C259&lt;=10000, "5,001-10,000", IF(C259&lt;=20000, "10,001-20,000", IF(C259&lt;=50000, "20,001-50,000", IF(C259&lt;=100000, "50,001-100,000", IF(C259&lt;=300000, "100,001-300,000", IF(C259&lt;=500000, "300,001-500,000", IF(C259&gt;500000, "500,000+", "Invalid Input"))))))))</f>
        <v>500,000+</v>
      </c>
      <c r="E259">
        <v>1</v>
      </c>
      <c r="F259">
        <v>2</v>
      </c>
      <c r="G259">
        <v>2185</v>
      </c>
      <c r="H259" t="str">
        <f t="shared" ref="H259:H322" si="9">IF(G259&lt;=500, "100-500 sq.ft", IF(G259&lt;=1000, "501-1,000 sq. ft", IF(G259&lt;=5000, "1,001-5,000 sq. ft", IF(G259&lt;=10000, "5,001-10,000 sq. ft", IF(G259&lt;=15000, "10,001-15,000 sq. ft", IF(G259&gt;15000, "15,000+ sq. ft"))))))</f>
        <v>1,001-5,000 sq. ft</v>
      </c>
      <c r="I259" t="s">
        <v>710</v>
      </c>
      <c r="J259" s="10" t="s">
        <v>15</v>
      </c>
      <c r="K259" t="s">
        <v>15</v>
      </c>
      <c r="L259" t="s">
        <v>711</v>
      </c>
      <c r="M259">
        <v>40.738288400000002</v>
      </c>
      <c r="N259">
        <v>-73.985183800000001</v>
      </c>
    </row>
    <row r="260" spans="1:14" x14ac:dyDescent="0.25">
      <c r="A260" t="s">
        <v>486</v>
      </c>
      <c r="B260" t="s">
        <v>10353</v>
      </c>
      <c r="C260" s="1">
        <v>475000</v>
      </c>
      <c r="D260" s="1" t="str">
        <f t="shared" si="8"/>
        <v>300,001-500,000</v>
      </c>
      <c r="E260">
        <v>1</v>
      </c>
      <c r="F260">
        <v>1</v>
      </c>
      <c r="G260">
        <v>615</v>
      </c>
      <c r="H260" t="str">
        <f t="shared" si="9"/>
        <v>501-1,000 sq. ft</v>
      </c>
      <c r="I260" t="s">
        <v>712</v>
      </c>
      <c r="J260" s="10" t="s">
        <v>15</v>
      </c>
      <c r="K260" t="s">
        <v>15</v>
      </c>
      <c r="L260" t="s">
        <v>713</v>
      </c>
      <c r="M260">
        <v>40.777997499999998</v>
      </c>
      <c r="N260">
        <v>-73.944534200000007</v>
      </c>
    </row>
    <row r="261" spans="1:14" x14ac:dyDescent="0.25">
      <c r="A261" t="s">
        <v>714</v>
      </c>
      <c r="B261" t="s">
        <v>10353</v>
      </c>
      <c r="C261" s="1">
        <v>199900</v>
      </c>
      <c r="D261" s="1" t="str">
        <f t="shared" si="8"/>
        <v>100,001-300,000</v>
      </c>
      <c r="E261">
        <v>2</v>
      </c>
      <c r="F261">
        <v>1</v>
      </c>
      <c r="G261">
        <v>2185</v>
      </c>
      <c r="H261" t="str">
        <f t="shared" si="9"/>
        <v>1,001-5,000 sq. ft</v>
      </c>
      <c r="I261" t="s">
        <v>715</v>
      </c>
      <c r="J261" s="10" t="s">
        <v>62</v>
      </c>
      <c r="K261" t="s">
        <v>716</v>
      </c>
      <c r="L261" t="s">
        <v>717</v>
      </c>
      <c r="M261">
        <v>40.677904900000001</v>
      </c>
      <c r="N261">
        <v>-73.733880999999997</v>
      </c>
    </row>
    <row r="262" spans="1:14" x14ac:dyDescent="0.25">
      <c r="A262" t="s">
        <v>718</v>
      </c>
      <c r="B262" t="s">
        <v>10351</v>
      </c>
      <c r="C262" s="1">
        <v>1150000</v>
      </c>
      <c r="D262" s="1" t="str">
        <f t="shared" si="8"/>
        <v>500,000+</v>
      </c>
      <c r="E262">
        <v>2</v>
      </c>
      <c r="F262">
        <v>2</v>
      </c>
      <c r="G262">
        <v>1444</v>
      </c>
      <c r="H262" t="str">
        <f t="shared" si="9"/>
        <v>1,001-5,000 sq. ft</v>
      </c>
      <c r="I262" t="s">
        <v>719</v>
      </c>
      <c r="J262" s="10" t="s">
        <v>24</v>
      </c>
      <c r="K262" t="s">
        <v>24</v>
      </c>
      <c r="L262" t="s">
        <v>720</v>
      </c>
      <c r="M262">
        <v>40.588250500000001</v>
      </c>
      <c r="N262">
        <v>-74.108729100000005</v>
      </c>
    </row>
    <row r="263" spans="1:14" x14ac:dyDescent="0.25">
      <c r="A263" t="s">
        <v>148</v>
      </c>
      <c r="B263" t="s">
        <v>10351</v>
      </c>
      <c r="C263" s="1">
        <v>1575000</v>
      </c>
      <c r="D263" s="1" t="str">
        <f t="shared" si="8"/>
        <v>500,000+</v>
      </c>
      <c r="E263">
        <v>3</v>
      </c>
      <c r="F263">
        <v>2</v>
      </c>
      <c r="G263">
        <v>2185</v>
      </c>
      <c r="H263" t="str">
        <f t="shared" si="9"/>
        <v>1,001-5,000 sq. ft</v>
      </c>
      <c r="I263" t="s">
        <v>721</v>
      </c>
      <c r="J263" s="10" t="s">
        <v>34</v>
      </c>
      <c r="K263" t="s">
        <v>34</v>
      </c>
      <c r="L263" t="s">
        <v>722</v>
      </c>
      <c r="M263">
        <v>40.6683947</v>
      </c>
      <c r="N263">
        <v>-73.976219499999999</v>
      </c>
    </row>
    <row r="264" spans="1:14" x14ac:dyDescent="0.25">
      <c r="A264" t="s">
        <v>500</v>
      </c>
      <c r="B264" t="s">
        <v>10353</v>
      </c>
      <c r="C264" s="1">
        <v>229000</v>
      </c>
      <c r="D264" s="1" t="str">
        <f t="shared" si="8"/>
        <v>100,001-300,000</v>
      </c>
      <c r="E264">
        <v>1</v>
      </c>
      <c r="F264">
        <v>1</v>
      </c>
      <c r="G264">
        <v>2185</v>
      </c>
      <c r="H264" t="str">
        <f t="shared" si="9"/>
        <v>1,001-5,000 sq. ft</v>
      </c>
      <c r="I264" t="s">
        <v>723</v>
      </c>
      <c r="J264" s="10" t="s">
        <v>62</v>
      </c>
      <c r="K264" t="s">
        <v>113</v>
      </c>
      <c r="L264" t="s">
        <v>724</v>
      </c>
      <c r="M264">
        <v>40.756279200000002</v>
      </c>
      <c r="N264">
        <v>-73.875805200000002</v>
      </c>
    </row>
    <row r="265" spans="1:14" x14ac:dyDescent="0.25">
      <c r="A265" t="s">
        <v>725</v>
      </c>
      <c r="B265" t="s">
        <v>10358</v>
      </c>
      <c r="C265" s="1">
        <v>2700000</v>
      </c>
      <c r="D265" s="1" t="str">
        <f t="shared" si="8"/>
        <v>500,000+</v>
      </c>
      <c r="E265">
        <v>8</v>
      </c>
      <c r="F265">
        <v>4</v>
      </c>
      <c r="G265">
        <v>2185</v>
      </c>
      <c r="H265" t="str">
        <f t="shared" si="9"/>
        <v>1,001-5,000 sq. ft</v>
      </c>
      <c r="I265" t="s">
        <v>726</v>
      </c>
      <c r="J265" s="10" t="s">
        <v>34</v>
      </c>
      <c r="K265" t="s">
        <v>34</v>
      </c>
      <c r="L265" t="s">
        <v>727</v>
      </c>
      <c r="M265">
        <v>40.691484299999999</v>
      </c>
      <c r="N265">
        <v>-73.967642799999993</v>
      </c>
    </row>
    <row r="266" spans="1:14" x14ac:dyDescent="0.25">
      <c r="A266" t="s">
        <v>728</v>
      </c>
      <c r="B266" t="s">
        <v>10350</v>
      </c>
      <c r="C266" s="1">
        <v>320000</v>
      </c>
      <c r="D266" s="1" t="str">
        <f t="shared" si="8"/>
        <v>300,001-500,000</v>
      </c>
      <c r="E266">
        <v>2</v>
      </c>
      <c r="F266">
        <v>2</v>
      </c>
      <c r="G266">
        <v>936</v>
      </c>
      <c r="H266" t="str">
        <f t="shared" si="9"/>
        <v>501-1,000 sq. ft</v>
      </c>
      <c r="I266" t="s">
        <v>729</v>
      </c>
      <c r="J266" s="10" t="s">
        <v>45</v>
      </c>
      <c r="K266" t="s">
        <v>46</v>
      </c>
      <c r="L266" t="s">
        <v>730</v>
      </c>
      <c r="M266">
        <v>40.823685699999999</v>
      </c>
      <c r="N266">
        <v>-73.861131299999997</v>
      </c>
    </row>
    <row r="267" spans="1:14" x14ac:dyDescent="0.25">
      <c r="A267" t="s">
        <v>135</v>
      </c>
      <c r="B267" t="s">
        <v>10353</v>
      </c>
      <c r="C267" s="1">
        <v>295000</v>
      </c>
      <c r="D267" s="1" t="str">
        <f t="shared" si="8"/>
        <v>100,001-300,000</v>
      </c>
      <c r="E267">
        <v>2</v>
      </c>
      <c r="F267">
        <v>1</v>
      </c>
      <c r="G267">
        <v>700</v>
      </c>
      <c r="H267" t="str">
        <f t="shared" si="9"/>
        <v>501-1,000 sq. ft</v>
      </c>
      <c r="I267" t="s">
        <v>731</v>
      </c>
      <c r="J267" s="10" t="s">
        <v>34</v>
      </c>
      <c r="K267" t="s">
        <v>51</v>
      </c>
      <c r="L267" t="s">
        <v>732</v>
      </c>
      <c r="M267">
        <v>40.619638600000002</v>
      </c>
      <c r="N267">
        <v>-73.970730700000004</v>
      </c>
    </row>
    <row r="268" spans="1:14" x14ac:dyDescent="0.25">
      <c r="A268" t="s">
        <v>733</v>
      </c>
      <c r="B268" t="s">
        <v>10351</v>
      </c>
      <c r="C268" s="1">
        <v>550000</v>
      </c>
      <c r="D268" s="1" t="str">
        <f t="shared" si="8"/>
        <v>500,000+</v>
      </c>
      <c r="E268">
        <v>3</v>
      </c>
      <c r="F268">
        <v>2</v>
      </c>
      <c r="G268">
        <v>2185</v>
      </c>
      <c r="H268" t="str">
        <f t="shared" si="9"/>
        <v>1,001-5,000 sq. ft</v>
      </c>
      <c r="I268" t="s">
        <v>734</v>
      </c>
      <c r="J268" s="10" t="s">
        <v>34</v>
      </c>
      <c r="K268" t="s">
        <v>34</v>
      </c>
      <c r="L268" t="s">
        <v>735</v>
      </c>
      <c r="M268">
        <v>40.6498755</v>
      </c>
      <c r="N268">
        <v>-73.9375091</v>
      </c>
    </row>
    <row r="269" spans="1:14" x14ac:dyDescent="0.25">
      <c r="A269" t="s">
        <v>18</v>
      </c>
      <c r="B269" t="s">
        <v>10350</v>
      </c>
      <c r="C269" s="1">
        <v>285000</v>
      </c>
      <c r="D269" s="1" t="str">
        <f t="shared" si="8"/>
        <v>100,001-300,000</v>
      </c>
      <c r="E269">
        <v>2</v>
      </c>
      <c r="F269">
        <v>1</v>
      </c>
      <c r="G269">
        <v>1000</v>
      </c>
      <c r="H269" t="str">
        <f t="shared" si="9"/>
        <v>501-1,000 sq. ft</v>
      </c>
      <c r="I269" t="s">
        <v>736</v>
      </c>
      <c r="J269" s="10" t="s">
        <v>45</v>
      </c>
      <c r="K269" t="s">
        <v>737</v>
      </c>
      <c r="L269" t="s">
        <v>738</v>
      </c>
      <c r="M269">
        <v>40.8362269</v>
      </c>
      <c r="N269">
        <v>-73.861234600000003</v>
      </c>
    </row>
    <row r="270" spans="1:14" x14ac:dyDescent="0.25">
      <c r="A270" t="s">
        <v>739</v>
      </c>
      <c r="B270" t="s">
        <v>10353</v>
      </c>
      <c r="C270" s="1">
        <v>328000</v>
      </c>
      <c r="D270" s="1" t="str">
        <f t="shared" si="8"/>
        <v>300,001-500,000</v>
      </c>
      <c r="E270">
        <v>1</v>
      </c>
      <c r="F270">
        <v>1</v>
      </c>
      <c r="G270">
        <v>800</v>
      </c>
      <c r="H270" t="str">
        <f t="shared" si="9"/>
        <v>501-1,000 sq. ft</v>
      </c>
      <c r="I270" t="s">
        <v>740</v>
      </c>
      <c r="J270" s="10" t="s">
        <v>62</v>
      </c>
      <c r="K270" t="s">
        <v>63</v>
      </c>
      <c r="L270" t="s">
        <v>741</v>
      </c>
      <c r="M270">
        <v>40.743059000000002</v>
      </c>
      <c r="N270">
        <v>-73.880983000000001</v>
      </c>
    </row>
    <row r="271" spans="1:14" x14ac:dyDescent="0.25">
      <c r="A271" t="s">
        <v>742</v>
      </c>
      <c r="B271" t="s">
        <v>10354</v>
      </c>
      <c r="C271" s="1">
        <v>1388000</v>
      </c>
      <c r="D271" s="1" t="str">
        <f t="shared" si="8"/>
        <v>500,000+</v>
      </c>
      <c r="E271">
        <v>4</v>
      </c>
      <c r="F271">
        <v>3</v>
      </c>
      <c r="G271">
        <v>2185</v>
      </c>
      <c r="H271" t="str">
        <f t="shared" si="9"/>
        <v>1,001-5,000 sq. ft</v>
      </c>
      <c r="I271" t="s">
        <v>743</v>
      </c>
      <c r="J271" s="10" t="s">
        <v>62</v>
      </c>
      <c r="K271" t="s">
        <v>62</v>
      </c>
      <c r="L271" t="s">
        <v>744</v>
      </c>
      <c r="M271">
        <v>40.774158</v>
      </c>
      <c r="N271">
        <v>-73.795747700000007</v>
      </c>
    </row>
    <row r="272" spans="1:14" x14ac:dyDescent="0.25">
      <c r="A272" t="s">
        <v>304</v>
      </c>
      <c r="B272" t="s">
        <v>10354</v>
      </c>
      <c r="C272" s="1">
        <v>3000000</v>
      </c>
      <c r="D272" s="1" t="str">
        <f t="shared" si="8"/>
        <v>500,000+</v>
      </c>
      <c r="E272">
        <v>10</v>
      </c>
      <c r="F272">
        <v>10</v>
      </c>
      <c r="G272">
        <v>2185</v>
      </c>
      <c r="H272" t="str">
        <f t="shared" si="9"/>
        <v>1,001-5,000 sq. ft</v>
      </c>
      <c r="I272" t="s">
        <v>745</v>
      </c>
      <c r="J272" s="10" t="s">
        <v>34</v>
      </c>
      <c r="K272" t="s">
        <v>34</v>
      </c>
      <c r="L272" t="s">
        <v>746</v>
      </c>
      <c r="M272">
        <v>40.694932100000003</v>
      </c>
      <c r="N272">
        <v>-73.992854199999996</v>
      </c>
    </row>
    <row r="273" spans="1:14" x14ac:dyDescent="0.25">
      <c r="A273" t="s">
        <v>645</v>
      </c>
      <c r="B273" t="s">
        <v>10354</v>
      </c>
      <c r="C273" s="1">
        <v>2198888</v>
      </c>
      <c r="D273" s="1" t="str">
        <f t="shared" si="8"/>
        <v>500,000+</v>
      </c>
      <c r="E273">
        <v>7</v>
      </c>
      <c r="F273">
        <v>6</v>
      </c>
      <c r="G273">
        <v>2185</v>
      </c>
      <c r="H273" t="str">
        <f t="shared" si="9"/>
        <v>1,001-5,000 sq. ft</v>
      </c>
      <c r="I273" t="s">
        <v>747</v>
      </c>
      <c r="J273" s="10" t="s">
        <v>62</v>
      </c>
      <c r="K273" t="s">
        <v>62</v>
      </c>
      <c r="L273" t="s">
        <v>748</v>
      </c>
      <c r="M273">
        <v>40.7032697</v>
      </c>
      <c r="N273">
        <v>-73.908846199999999</v>
      </c>
    </row>
    <row r="274" spans="1:14" x14ac:dyDescent="0.25">
      <c r="A274" t="s">
        <v>539</v>
      </c>
      <c r="B274" t="s">
        <v>10354</v>
      </c>
      <c r="C274" s="1">
        <v>650000</v>
      </c>
      <c r="D274" s="1" t="str">
        <f t="shared" si="8"/>
        <v>500,000+</v>
      </c>
      <c r="E274">
        <v>6</v>
      </c>
      <c r="F274">
        <v>2</v>
      </c>
      <c r="G274">
        <v>2310</v>
      </c>
      <c r="H274" t="str">
        <f t="shared" si="9"/>
        <v>1,001-5,000 sq. ft</v>
      </c>
      <c r="I274" t="s">
        <v>749</v>
      </c>
      <c r="J274" s="10" t="s">
        <v>45</v>
      </c>
      <c r="K274" t="s">
        <v>45</v>
      </c>
      <c r="L274" t="s">
        <v>750</v>
      </c>
      <c r="M274">
        <v>40.824435800000003</v>
      </c>
      <c r="N274">
        <v>-73.863373699999997</v>
      </c>
    </row>
    <row r="275" spans="1:14" x14ac:dyDescent="0.25">
      <c r="A275" t="s">
        <v>658</v>
      </c>
      <c r="B275" t="s">
        <v>10350</v>
      </c>
      <c r="C275" s="1">
        <v>1100000</v>
      </c>
      <c r="D275" s="1" t="str">
        <f t="shared" si="8"/>
        <v>500,000+</v>
      </c>
      <c r="E275">
        <v>1</v>
      </c>
      <c r="F275">
        <v>2</v>
      </c>
      <c r="G275">
        <v>890</v>
      </c>
      <c r="H275" t="str">
        <f t="shared" si="9"/>
        <v>501-1,000 sq. ft</v>
      </c>
      <c r="I275" t="s">
        <v>751</v>
      </c>
      <c r="J275" s="10" t="s">
        <v>15</v>
      </c>
      <c r="K275" t="s">
        <v>15</v>
      </c>
      <c r="L275" t="s">
        <v>752</v>
      </c>
      <c r="M275">
        <v>40.759854199999999</v>
      </c>
      <c r="N275">
        <v>-73.987442700000003</v>
      </c>
    </row>
    <row r="276" spans="1:14" x14ac:dyDescent="0.25">
      <c r="A276" t="s">
        <v>264</v>
      </c>
      <c r="B276" t="s">
        <v>10352</v>
      </c>
      <c r="C276" s="1">
        <v>2649000</v>
      </c>
      <c r="D276" s="1" t="str">
        <f t="shared" si="8"/>
        <v>500,000+</v>
      </c>
      <c r="E276">
        <v>5</v>
      </c>
      <c r="F276">
        <v>4</v>
      </c>
      <c r="G276">
        <v>4050</v>
      </c>
      <c r="H276" t="str">
        <f t="shared" si="9"/>
        <v>1,001-5,000 sq. ft</v>
      </c>
      <c r="I276" t="s">
        <v>753</v>
      </c>
      <c r="J276" s="10" t="s">
        <v>34</v>
      </c>
      <c r="K276" t="s">
        <v>34</v>
      </c>
      <c r="L276" t="s">
        <v>754</v>
      </c>
      <c r="M276">
        <v>40.682092400000002</v>
      </c>
      <c r="N276">
        <v>-73.939392400000003</v>
      </c>
    </row>
    <row r="277" spans="1:14" x14ac:dyDescent="0.25">
      <c r="A277" t="s">
        <v>148</v>
      </c>
      <c r="B277" t="s">
        <v>10353</v>
      </c>
      <c r="C277" s="1">
        <v>849000</v>
      </c>
      <c r="D277" s="1" t="str">
        <f t="shared" si="8"/>
        <v>500,000+</v>
      </c>
      <c r="E277">
        <v>2</v>
      </c>
      <c r="F277">
        <v>1</v>
      </c>
      <c r="G277">
        <v>800</v>
      </c>
      <c r="H277" t="str">
        <f t="shared" si="9"/>
        <v>501-1,000 sq. ft</v>
      </c>
      <c r="I277" t="s">
        <v>755</v>
      </c>
      <c r="J277" s="10" t="s">
        <v>34</v>
      </c>
      <c r="K277" t="s">
        <v>210</v>
      </c>
      <c r="L277" t="s">
        <v>756</v>
      </c>
      <c r="M277">
        <v>40.6662599</v>
      </c>
      <c r="N277">
        <v>-73.987014099999996</v>
      </c>
    </row>
    <row r="278" spans="1:14" x14ac:dyDescent="0.25">
      <c r="A278" t="s">
        <v>29</v>
      </c>
      <c r="B278" t="s">
        <v>10358</v>
      </c>
      <c r="C278" s="1">
        <v>6500000</v>
      </c>
      <c r="D278" s="1" t="str">
        <f t="shared" si="8"/>
        <v>500,000+</v>
      </c>
      <c r="E278">
        <v>2</v>
      </c>
      <c r="F278">
        <v>2</v>
      </c>
      <c r="G278">
        <v>2185</v>
      </c>
      <c r="H278" t="str">
        <f t="shared" si="9"/>
        <v>1,001-5,000 sq. ft</v>
      </c>
      <c r="I278" t="s">
        <v>757</v>
      </c>
      <c r="J278" s="10" t="s">
        <v>15</v>
      </c>
      <c r="K278" t="s">
        <v>15</v>
      </c>
      <c r="L278" t="s">
        <v>758</v>
      </c>
      <c r="M278">
        <v>40.778004000000003</v>
      </c>
      <c r="N278">
        <v>-73.962547000000001</v>
      </c>
    </row>
    <row r="279" spans="1:14" x14ac:dyDescent="0.25">
      <c r="A279" t="s">
        <v>759</v>
      </c>
      <c r="B279" t="s">
        <v>10353</v>
      </c>
      <c r="C279" s="1">
        <v>560000</v>
      </c>
      <c r="D279" s="1" t="str">
        <f t="shared" si="8"/>
        <v>500,000+</v>
      </c>
      <c r="E279">
        <v>3</v>
      </c>
      <c r="F279">
        <v>1</v>
      </c>
      <c r="G279">
        <v>550</v>
      </c>
      <c r="H279" t="str">
        <f t="shared" si="9"/>
        <v>501-1,000 sq. ft</v>
      </c>
      <c r="I279" t="s">
        <v>760</v>
      </c>
      <c r="J279" s="10" t="s">
        <v>15</v>
      </c>
      <c r="K279" t="s">
        <v>15</v>
      </c>
      <c r="L279" t="s">
        <v>761</v>
      </c>
      <c r="M279">
        <v>40.777244000000003</v>
      </c>
      <c r="N279">
        <v>-73.986873799999998</v>
      </c>
    </row>
    <row r="280" spans="1:14" x14ac:dyDescent="0.25">
      <c r="A280" t="s">
        <v>658</v>
      </c>
      <c r="B280" t="s">
        <v>10350</v>
      </c>
      <c r="C280" s="1">
        <v>1100000</v>
      </c>
      <c r="D280" s="1" t="str">
        <f t="shared" si="8"/>
        <v>500,000+</v>
      </c>
      <c r="E280">
        <v>1</v>
      </c>
      <c r="F280">
        <v>2</v>
      </c>
      <c r="G280">
        <v>890</v>
      </c>
      <c r="H280" t="str">
        <f t="shared" si="9"/>
        <v>501-1,000 sq. ft</v>
      </c>
      <c r="I280" t="s">
        <v>751</v>
      </c>
      <c r="J280" s="10" t="s">
        <v>15</v>
      </c>
      <c r="K280" t="s">
        <v>15</v>
      </c>
      <c r="L280" t="s">
        <v>752</v>
      </c>
      <c r="M280">
        <v>40.759854199999999</v>
      </c>
      <c r="N280">
        <v>-73.987442700000003</v>
      </c>
    </row>
    <row r="281" spans="1:14" x14ac:dyDescent="0.25">
      <c r="A281" t="s">
        <v>264</v>
      </c>
      <c r="B281" t="s">
        <v>10352</v>
      </c>
      <c r="C281" s="1">
        <v>2649000</v>
      </c>
      <c r="D281" s="1" t="str">
        <f t="shared" si="8"/>
        <v>500,000+</v>
      </c>
      <c r="E281">
        <v>5</v>
      </c>
      <c r="F281">
        <v>4</v>
      </c>
      <c r="G281">
        <v>4050</v>
      </c>
      <c r="H281" t="str">
        <f t="shared" si="9"/>
        <v>1,001-5,000 sq. ft</v>
      </c>
      <c r="I281" t="s">
        <v>753</v>
      </c>
      <c r="J281" s="10" t="s">
        <v>34</v>
      </c>
      <c r="K281" t="s">
        <v>34</v>
      </c>
      <c r="L281" t="s">
        <v>754</v>
      </c>
      <c r="M281">
        <v>40.682092400000002</v>
      </c>
      <c r="N281">
        <v>-73.939392400000003</v>
      </c>
    </row>
    <row r="282" spans="1:14" x14ac:dyDescent="0.25">
      <c r="A282" t="s">
        <v>148</v>
      </c>
      <c r="B282" t="s">
        <v>10353</v>
      </c>
      <c r="C282" s="1">
        <v>849000</v>
      </c>
      <c r="D282" s="1" t="str">
        <f t="shared" si="8"/>
        <v>500,000+</v>
      </c>
      <c r="E282">
        <v>2</v>
      </c>
      <c r="F282">
        <v>1</v>
      </c>
      <c r="G282">
        <v>800</v>
      </c>
      <c r="H282" t="str">
        <f t="shared" si="9"/>
        <v>501-1,000 sq. ft</v>
      </c>
      <c r="I282" t="s">
        <v>755</v>
      </c>
      <c r="J282" s="10" t="s">
        <v>34</v>
      </c>
      <c r="K282" t="s">
        <v>210</v>
      </c>
      <c r="L282" t="s">
        <v>756</v>
      </c>
      <c r="M282">
        <v>40.6662599</v>
      </c>
      <c r="N282">
        <v>-73.987014099999996</v>
      </c>
    </row>
    <row r="283" spans="1:14" x14ac:dyDescent="0.25">
      <c r="A283" t="s">
        <v>512</v>
      </c>
      <c r="B283" t="s">
        <v>10353</v>
      </c>
      <c r="C283" s="1">
        <v>418888</v>
      </c>
      <c r="D283" s="1" t="str">
        <f t="shared" si="8"/>
        <v>300,001-500,000</v>
      </c>
      <c r="E283">
        <v>2</v>
      </c>
      <c r="F283">
        <v>1</v>
      </c>
      <c r="G283">
        <v>900</v>
      </c>
      <c r="H283" t="str">
        <f t="shared" si="9"/>
        <v>501-1,000 sq. ft</v>
      </c>
      <c r="I283" t="s">
        <v>762</v>
      </c>
      <c r="J283" s="10" t="s">
        <v>34</v>
      </c>
      <c r="K283" t="s">
        <v>763</v>
      </c>
      <c r="L283" t="s">
        <v>764</v>
      </c>
      <c r="M283">
        <v>40.6339124</v>
      </c>
      <c r="N283">
        <v>-74.005843400000003</v>
      </c>
    </row>
    <row r="284" spans="1:14" x14ac:dyDescent="0.25">
      <c r="A284" t="s">
        <v>518</v>
      </c>
      <c r="B284" t="s">
        <v>10354</v>
      </c>
      <c r="C284" s="1">
        <v>2600000</v>
      </c>
      <c r="D284" s="1" t="str">
        <f t="shared" si="8"/>
        <v>500,000+</v>
      </c>
      <c r="E284">
        <v>3</v>
      </c>
      <c r="F284">
        <v>3</v>
      </c>
      <c r="G284">
        <v>3978</v>
      </c>
      <c r="H284" t="str">
        <f t="shared" si="9"/>
        <v>1,001-5,000 sq. ft</v>
      </c>
      <c r="I284" t="s">
        <v>765</v>
      </c>
      <c r="J284" s="10" t="s">
        <v>34</v>
      </c>
      <c r="K284" t="s">
        <v>34</v>
      </c>
      <c r="L284" t="s">
        <v>766</v>
      </c>
      <c r="M284">
        <v>40.608391400000002</v>
      </c>
      <c r="N284">
        <v>-74.010020900000001</v>
      </c>
    </row>
    <row r="285" spans="1:14" x14ac:dyDescent="0.25">
      <c r="A285" t="s">
        <v>767</v>
      </c>
      <c r="B285" t="s">
        <v>10354</v>
      </c>
      <c r="C285" s="1">
        <v>899000</v>
      </c>
      <c r="D285" s="1" t="str">
        <f t="shared" si="8"/>
        <v>500,000+</v>
      </c>
      <c r="E285">
        <v>8</v>
      </c>
      <c r="F285">
        <v>2</v>
      </c>
      <c r="G285">
        <v>2160</v>
      </c>
      <c r="H285" t="str">
        <f t="shared" si="9"/>
        <v>1,001-5,000 sq. ft</v>
      </c>
      <c r="I285" t="s">
        <v>768</v>
      </c>
      <c r="J285" s="10" t="s">
        <v>45</v>
      </c>
      <c r="K285" t="s">
        <v>45</v>
      </c>
      <c r="L285" t="s">
        <v>769</v>
      </c>
      <c r="M285">
        <v>40.872808200000001</v>
      </c>
      <c r="N285">
        <v>-73.846948900000001</v>
      </c>
    </row>
    <row r="286" spans="1:14" x14ac:dyDescent="0.25">
      <c r="A286" t="s">
        <v>770</v>
      </c>
      <c r="B286" t="s">
        <v>10354</v>
      </c>
      <c r="C286" s="1">
        <v>979000</v>
      </c>
      <c r="D286" s="1" t="str">
        <f t="shared" si="8"/>
        <v>500,000+</v>
      </c>
      <c r="E286">
        <v>8</v>
      </c>
      <c r="F286">
        <v>3</v>
      </c>
      <c r="G286">
        <v>2860</v>
      </c>
      <c r="H286" t="str">
        <f t="shared" si="9"/>
        <v>1,001-5,000 sq. ft</v>
      </c>
      <c r="I286" t="s">
        <v>771</v>
      </c>
      <c r="J286" s="10" t="s">
        <v>34</v>
      </c>
      <c r="K286" t="s">
        <v>34</v>
      </c>
      <c r="L286" t="s">
        <v>773</v>
      </c>
      <c r="M286">
        <v>40.659713400000001</v>
      </c>
      <c r="N286">
        <v>-73.919597899999999</v>
      </c>
    </row>
    <row r="287" spans="1:14" x14ac:dyDescent="0.25">
      <c r="A287" t="s">
        <v>774</v>
      </c>
      <c r="B287" t="s">
        <v>10353</v>
      </c>
      <c r="C287" s="1">
        <v>199000</v>
      </c>
      <c r="D287" s="1" t="str">
        <f t="shared" si="8"/>
        <v>100,001-300,000</v>
      </c>
      <c r="E287">
        <v>1</v>
      </c>
      <c r="F287">
        <v>1</v>
      </c>
      <c r="G287">
        <v>2185</v>
      </c>
      <c r="H287" t="str">
        <f t="shared" si="9"/>
        <v>1,001-5,000 sq. ft</v>
      </c>
      <c r="I287" t="s">
        <v>775</v>
      </c>
      <c r="J287" s="10" t="s">
        <v>62</v>
      </c>
      <c r="K287" t="s">
        <v>96</v>
      </c>
      <c r="L287" t="s">
        <v>776</v>
      </c>
      <c r="M287">
        <v>40.7282899</v>
      </c>
      <c r="N287">
        <v>-73.847200000000001</v>
      </c>
    </row>
    <row r="288" spans="1:14" x14ac:dyDescent="0.25">
      <c r="A288" t="s">
        <v>29</v>
      </c>
      <c r="B288" t="s">
        <v>10358</v>
      </c>
      <c r="C288" s="1">
        <v>815000</v>
      </c>
      <c r="D288" s="1" t="str">
        <f t="shared" si="8"/>
        <v>500,000+</v>
      </c>
      <c r="E288">
        <v>3</v>
      </c>
      <c r="F288">
        <v>1</v>
      </c>
      <c r="G288">
        <v>2185</v>
      </c>
      <c r="H288" t="str">
        <f t="shared" si="9"/>
        <v>1,001-5,000 sq. ft</v>
      </c>
      <c r="I288" t="s">
        <v>777</v>
      </c>
      <c r="J288" s="10" t="s">
        <v>15</v>
      </c>
      <c r="K288" t="s">
        <v>15</v>
      </c>
      <c r="L288" t="s">
        <v>778</v>
      </c>
      <c r="M288">
        <v>40.751918000000003</v>
      </c>
      <c r="N288">
        <v>-73.969833499999993</v>
      </c>
    </row>
    <row r="289" spans="1:14" x14ac:dyDescent="0.25">
      <c r="A289" t="s">
        <v>779</v>
      </c>
      <c r="B289" t="s">
        <v>10350</v>
      </c>
      <c r="C289" s="1">
        <v>1025000</v>
      </c>
      <c r="D289" s="1" t="str">
        <f t="shared" si="8"/>
        <v>500,000+</v>
      </c>
      <c r="E289">
        <v>1</v>
      </c>
      <c r="F289">
        <v>1</v>
      </c>
      <c r="G289">
        <v>800</v>
      </c>
      <c r="H289" t="str">
        <f t="shared" si="9"/>
        <v>501-1,000 sq. ft</v>
      </c>
      <c r="I289" t="s">
        <v>780</v>
      </c>
      <c r="J289" s="10" t="s">
        <v>15</v>
      </c>
      <c r="K289" t="s">
        <v>15</v>
      </c>
      <c r="L289" t="s">
        <v>781</v>
      </c>
      <c r="M289">
        <v>40.771253799999997</v>
      </c>
      <c r="N289">
        <v>-73.950857999999997</v>
      </c>
    </row>
    <row r="290" spans="1:14" x14ac:dyDescent="0.25">
      <c r="A290" t="s">
        <v>26</v>
      </c>
      <c r="B290" t="s">
        <v>10350</v>
      </c>
      <c r="C290" s="1">
        <v>1375000</v>
      </c>
      <c r="D290" s="1" t="str">
        <f t="shared" si="8"/>
        <v>500,000+</v>
      </c>
      <c r="E290">
        <v>1</v>
      </c>
      <c r="F290">
        <v>2</v>
      </c>
      <c r="G290">
        <v>920</v>
      </c>
      <c r="H290" t="str">
        <f t="shared" si="9"/>
        <v>501-1,000 sq. ft</v>
      </c>
      <c r="I290" t="s">
        <v>782</v>
      </c>
      <c r="J290" s="10" t="s">
        <v>15</v>
      </c>
      <c r="K290" t="s">
        <v>15</v>
      </c>
      <c r="L290" t="s">
        <v>783</v>
      </c>
      <c r="M290">
        <v>40.764503400000002</v>
      </c>
      <c r="N290">
        <v>-73.964850299999995</v>
      </c>
    </row>
    <row r="291" spans="1:14" x14ac:dyDescent="0.25">
      <c r="A291" t="s">
        <v>784</v>
      </c>
      <c r="B291" t="s">
        <v>10350</v>
      </c>
      <c r="C291" s="1">
        <v>875000</v>
      </c>
      <c r="D291" s="1" t="str">
        <f t="shared" si="8"/>
        <v>500,000+</v>
      </c>
      <c r="E291">
        <v>3</v>
      </c>
      <c r="F291">
        <v>2</v>
      </c>
      <c r="G291">
        <v>1437</v>
      </c>
      <c r="H291" t="str">
        <f t="shared" si="9"/>
        <v>1,001-5,000 sq. ft</v>
      </c>
      <c r="I291" t="s">
        <v>785</v>
      </c>
      <c r="J291" s="10" t="s">
        <v>15</v>
      </c>
      <c r="K291" t="s">
        <v>15</v>
      </c>
      <c r="L291" t="s">
        <v>786</v>
      </c>
      <c r="M291">
        <v>40.8539526</v>
      </c>
      <c r="N291">
        <v>-73.934567799999996</v>
      </c>
    </row>
    <row r="292" spans="1:14" x14ac:dyDescent="0.25">
      <c r="A292" t="s">
        <v>651</v>
      </c>
      <c r="B292" t="s">
        <v>10354</v>
      </c>
      <c r="C292" s="1">
        <v>1350000</v>
      </c>
      <c r="D292" s="1" t="str">
        <f t="shared" si="8"/>
        <v>500,000+</v>
      </c>
      <c r="E292">
        <v>6</v>
      </c>
      <c r="F292">
        <v>3</v>
      </c>
      <c r="G292">
        <v>3000</v>
      </c>
      <c r="H292" t="str">
        <f t="shared" si="9"/>
        <v>1,001-5,000 sq. ft</v>
      </c>
      <c r="I292" t="s">
        <v>787</v>
      </c>
      <c r="J292" s="10" t="s">
        <v>34</v>
      </c>
      <c r="K292" t="s">
        <v>34</v>
      </c>
      <c r="L292" t="s">
        <v>788</v>
      </c>
      <c r="M292">
        <v>40.590265299999999</v>
      </c>
      <c r="N292">
        <v>-73.945505600000004</v>
      </c>
    </row>
    <row r="293" spans="1:14" x14ac:dyDescent="0.25">
      <c r="A293" t="s">
        <v>223</v>
      </c>
      <c r="B293" t="s">
        <v>10358</v>
      </c>
      <c r="C293" s="1">
        <v>989000</v>
      </c>
      <c r="D293" s="1" t="str">
        <f t="shared" si="8"/>
        <v>500,000+</v>
      </c>
      <c r="E293">
        <v>7</v>
      </c>
      <c r="F293">
        <v>3</v>
      </c>
      <c r="G293">
        <v>2185</v>
      </c>
      <c r="H293" t="str">
        <f t="shared" si="9"/>
        <v>1,001-5,000 sq. ft</v>
      </c>
      <c r="I293" t="s">
        <v>789</v>
      </c>
      <c r="J293" s="10" t="s">
        <v>34</v>
      </c>
      <c r="K293" t="s">
        <v>34</v>
      </c>
      <c r="L293" t="s">
        <v>790</v>
      </c>
      <c r="M293">
        <v>40.636095699999998</v>
      </c>
      <c r="N293">
        <v>-73.901829500000005</v>
      </c>
    </row>
    <row r="294" spans="1:14" x14ac:dyDescent="0.25">
      <c r="A294" t="s">
        <v>791</v>
      </c>
      <c r="B294" t="s">
        <v>10354</v>
      </c>
      <c r="C294" s="1">
        <v>815156</v>
      </c>
      <c r="D294" s="1" t="str">
        <f t="shared" si="8"/>
        <v>500,000+</v>
      </c>
      <c r="E294">
        <v>4</v>
      </c>
      <c r="F294">
        <v>4</v>
      </c>
      <c r="G294">
        <v>2945</v>
      </c>
      <c r="H294" t="str">
        <f t="shared" si="9"/>
        <v>1,001-5,000 sq. ft</v>
      </c>
      <c r="I294" t="s">
        <v>792</v>
      </c>
      <c r="J294" s="10" t="s">
        <v>24</v>
      </c>
      <c r="K294" t="s">
        <v>24</v>
      </c>
      <c r="L294" t="s">
        <v>793</v>
      </c>
      <c r="M294">
        <v>40.640265900000003</v>
      </c>
      <c r="N294">
        <v>-74.110401999999993</v>
      </c>
    </row>
    <row r="295" spans="1:14" x14ac:dyDescent="0.25">
      <c r="A295" t="s">
        <v>794</v>
      </c>
      <c r="B295" t="s">
        <v>10354</v>
      </c>
      <c r="C295" s="1">
        <v>1949000</v>
      </c>
      <c r="D295" s="1" t="str">
        <f t="shared" si="8"/>
        <v>500,000+</v>
      </c>
      <c r="E295">
        <v>3</v>
      </c>
      <c r="F295">
        <v>5</v>
      </c>
      <c r="G295">
        <v>2560</v>
      </c>
      <c r="H295" t="str">
        <f t="shared" si="9"/>
        <v>1,001-5,000 sq. ft</v>
      </c>
      <c r="I295" t="s">
        <v>795</v>
      </c>
      <c r="J295" s="10" t="s">
        <v>34</v>
      </c>
      <c r="K295" t="s">
        <v>34</v>
      </c>
      <c r="L295" t="s">
        <v>796</v>
      </c>
      <c r="M295">
        <v>40.581337400000002</v>
      </c>
      <c r="N295">
        <v>-73.958928200000003</v>
      </c>
    </row>
    <row r="296" spans="1:14" x14ac:dyDescent="0.25">
      <c r="A296" t="s">
        <v>797</v>
      </c>
      <c r="B296" t="s">
        <v>10354</v>
      </c>
      <c r="C296" s="1">
        <v>669000</v>
      </c>
      <c r="D296" s="1" t="str">
        <f t="shared" si="8"/>
        <v>500,000+</v>
      </c>
      <c r="E296">
        <v>5</v>
      </c>
      <c r="F296">
        <v>2</v>
      </c>
      <c r="G296">
        <v>1893</v>
      </c>
      <c r="H296" t="str">
        <f t="shared" si="9"/>
        <v>1,001-5,000 sq. ft</v>
      </c>
      <c r="I296" t="s">
        <v>798</v>
      </c>
      <c r="J296" s="10" t="s">
        <v>62</v>
      </c>
      <c r="K296" t="s">
        <v>62</v>
      </c>
      <c r="L296" t="s">
        <v>799</v>
      </c>
      <c r="M296">
        <v>40.596715099999997</v>
      </c>
      <c r="N296">
        <v>-73.769642399999995</v>
      </c>
    </row>
    <row r="297" spans="1:14" x14ac:dyDescent="0.25">
      <c r="A297" t="s">
        <v>800</v>
      </c>
      <c r="B297" t="s">
        <v>10354</v>
      </c>
      <c r="C297" s="1">
        <v>900500</v>
      </c>
      <c r="D297" s="1" t="str">
        <f t="shared" si="8"/>
        <v>500,000+</v>
      </c>
      <c r="E297">
        <v>4</v>
      </c>
      <c r="F297">
        <v>2</v>
      </c>
      <c r="G297">
        <v>2185</v>
      </c>
      <c r="H297" t="str">
        <f t="shared" si="9"/>
        <v>1,001-5,000 sq. ft</v>
      </c>
      <c r="I297" t="s">
        <v>801</v>
      </c>
      <c r="J297" s="10" t="s">
        <v>34</v>
      </c>
      <c r="K297" t="s">
        <v>34</v>
      </c>
      <c r="L297" t="s">
        <v>802</v>
      </c>
      <c r="M297">
        <v>40.646887100000001</v>
      </c>
      <c r="N297">
        <v>-73.8907758</v>
      </c>
    </row>
    <row r="298" spans="1:14" x14ac:dyDescent="0.25">
      <c r="A298" t="s">
        <v>803</v>
      </c>
      <c r="B298" t="s">
        <v>10353</v>
      </c>
      <c r="C298" s="1">
        <v>1465000</v>
      </c>
      <c r="D298" s="1" t="str">
        <f t="shared" si="8"/>
        <v>500,000+</v>
      </c>
      <c r="E298">
        <v>3</v>
      </c>
      <c r="F298">
        <v>3</v>
      </c>
      <c r="G298">
        <v>2185</v>
      </c>
      <c r="H298" t="str">
        <f t="shared" si="9"/>
        <v>1,001-5,000 sq. ft</v>
      </c>
      <c r="I298" t="s">
        <v>804</v>
      </c>
      <c r="J298" s="10" t="s">
        <v>15</v>
      </c>
      <c r="K298" t="s">
        <v>15</v>
      </c>
      <c r="L298" t="s">
        <v>805</v>
      </c>
      <c r="M298">
        <v>40.770191400000002</v>
      </c>
      <c r="N298">
        <v>-73.959011799999999</v>
      </c>
    </row>
    <row r="299" spans="1:14" x14ac:dyDescent="0.25">
      <c r="A299" t="s">
        <v>29</v>
      </c>
      <c r="B299" t="s">
        <v>10358</v>
      </c>
      <c r="C299" s="1">
        <v>899000</v>
      </c>
      <c r="D299" s="1" t="str">
        <f t="shared" si="8"/>
        <v>500,000+</v>
      </c>
      <c r="E299">
        <v>3</v>
      </c>
      <c r="F299">
        <v>1</v>
      </c>
      <c r="G299">
        <v>1100</v>
      </c>
      <c r="H299" t="str">
        <f t="shared" si="9"/>
        <v>1,001-5,000 sq. ft</v>
      </c>
      <c r="I299" t="s">
        <v>806</v>
      </c>
      <c r="J299" s="10" t="s">
        <v>15</v>
      </c>
      <c r="K299" t="s">
        <v>15</v>
      </c>
      <c r="L299" t="s">
        <v>807</v>
      </c>
      <c r="M299">
        <v>40.760419400000004</v>
      </c>
      <c r="N299">
        <v>-73.996808599999994</v>
      </c>
    </row>
    <row r="300" spans="1:14" x14ac:dyDescent="0.25">
      <c r="A300" t="s">
        <v>26</v>
      </c>
      <c r="B300" t="s">
        <v>10350</v>
      </c>
      <c r="C300" s="1">
        <v>1100000</v>
      </c>
      <c r="D300" s="1" t="str">
        <f t="shared" si="8"/>
        <v>500,000+</v>
      </c>
      <c r="E300">
        <v>1</v>
      </c>
      <c r="F300">
        <v>1</v>
      </c>
      <c r="G300">
        <v>726</v>
      </c>
      <c r="H300" t="str">
        <f t="shared" si="9"/>
        <v>501-1,000 sq. ft</v>
      </c>
      <c r="I300" t="s">
        <v>808</v>
      </c>
      <c r="J300" s="10" t="s">
        <v>15</v>
      </c>
      <c r="K300" t="s">
        <v>15</v>
      </c>
      <c r="L300" t="s">
        <v>809</v>
      </c>
      <c r="M300">
        <v>40.707884399999998</v>
      </c>
      <c r="N300">
        <v>-74.014087900000007</v>
      </c>
    </row>
    <row r="301" spans="1:14" x14ac:dyDescent="0.25">
      <c r="A301" t="s">
        <v>810</v>
      </c>
      <c r="B301" t="s">
        <v>10354</v>
      </c>
      <c r="C301" s="1">
        <v>1199000</v>
      </c>
      <c r="D301" s="1" t="str">
        <f t="shared" si="8"/>
        <v>500,000+</v>
      </c>
      <c r="E301">
        <v>6</v>
      </c>
      <c r="F301">
        <v>5</v>
      </c>
      <c r="G301">
        <v>2185</v>
      </c>
      <c r="H301" t="str">
        <f t="shared" si="9"/>
        <v>1,001-5,000 sq. ft</v>
      </c>
      <c r="I301" t="s">
        <v>811</v>
      </c>
      <c r="J301" s="10" t="s">
        <v>62</v>
      </c>
      <c r="K301" t="s">
        <v>62</v>
      </c>
      <c r="L301" t="s">
        <v>812</v>
      </c>
      <c r="M301">
        <v>40.666203500000002</v>
      </c>
      <c r="N301">
        <v>-73.852502700000002</v>
      </c>
    </row>
    <row r="302" spans="1:14" x14ac:dyDescent="0.25">
      <c r="A302" t="s">
        <v>69</v>
      </c>
      <c r="B302" t="s">
        <v>10358</v>
      </c>
      <c r="C302" s="1">
        <v>325000</v>
      </c>
      <c r="D302" s="1" t="str">
        <f t="shared" si="8"/>
        <v>300,001-500,000</v>
      </c>
      <c r="E302">
        <v>2</v>
      </c>
      <c r="F302">
        <v>1</v>
      </c>
      <c r="G302">
        <v>2185</v>
      </c>
      <c r="H302" t="str">
        <f t="shared" si="9"/>
        <v>1,001-5,000 sq. ft</v>
      </c>
      <c r="I302" t="s">
        <v>813</v>
      </c>
      <c r="J302" s="10" t="s">
        <v>15</v>
      </c>
      <c r="K302" t="s">
        <v>15</v>
      </c>
      <c r="L302" t="s">
        <v>814</v>
      </c>
      <c r="M302">
        <v>40.798904299999997</v>
      </c>
      <c r="N302">
        <v>-73.960481200000004</v>
      </c>
    </row>
    <row r="303" spans="1:14" x14ac:dyDescent="0.25">
      <c r="A303" t="s">
        <v>815</v>
      </c>
      <c r="B303" t="s">
        <v>10354</v>
      </c>
      <c r="C303" s="1">
        <v>599000</v>
      </c>
      <c r="D303" s="1" t="str">
        <f t="shared" si="8"/>
        <v>500,000+</v>
      </c>
      <c r="E303">
        <v>4</v>
      </c>
      <c r="F303">
        <v>3</v>
      </c>
      <c r="G303">
        <v>1176</v>
      </c>
      <c r="H303" t="str">
        <f t="shared" si="9"/>
        <v>1,001-5,000 sq. ft</v>
      </c>
      <c r="I303" t="s">
        <v>816</v>
      </c>
      <c r="J303" s="10" t="s">
        <v>15</v>
      </c>
      <c r="K303" t="s">
        <v>23</v>
      </c>
      <c r="L303" t="s">
        <v>817</v>
      </c>
      <c r="M303">
        <v>40.638069000000002</v>
      </c>
      <c r="N303">
        <v>-74.1627747</v>
      </c>
    </row>
    <row r="304" spans="1:14" x14ac:dyDescent="0.25">
      <c r="A304" t="s">
        <v>645</v>
      </c>
      <c r="B304" t="s">
        <v>10354</v>
      </c>
      <c r="C304" s="1">
        <v>1230000</v>
      </c>
      <c r="D304" s="1" t="str">
        <f t="shared" si="8"/>
        <v>500,000+</v>
      </c>
      <c r="E304">
        <v>4</v>
      </c>
      <c r="F304">
        <v>3</v>
      </c>
      <c r="G304">
        <v>2185</v>
      </c>
      <c r="H304" t="str">
        <f t="shared" si="9"/>
        <v>1,001-5,000 sq. ft</v>
      </c>
      <c r="I304" t="s">
        <v>818</v>
      </c>
      <c r="J304" s="10" t="s">
        <v>62</v>
      </c>
      <c r="K304" t="s">
        <v>62</v>
      </c>
      <c r="L304" t="s">
        <v>819</v>
      </c>
      <c r="M304">
        <v>40.700194000000003</v>
      </c>
      <c r="N304">
        <v>-73.890748799999997</v>
      </c>
    </row>
    <row r="305" spans="1:14" x14ac:dyDescent="0.25">
      <c r="A305" t="s">
        <v>212</v>
      </c>
      <c r="B305" t="s">
        <v>10353</v>
      </c>
      <c r="C305" s="1">
        <v>3950000</v>
      </c>
      <c r="D305" s="1" t="str">
        <f t="shared" si="8"/>
        <v>500,000+</v>
      </c>
      <c r="E305">
        <v>3</v>
      </c>
      <c r="F305">
        <v>3</v>
      </c>
      <c r="G305">
        <v>2185</v>
      </c>
      <c r="H305" t="str">
        <f t="shared" si="9"/>
        <v>1,001-5,000 sq. ft</v>
      </c>
      <c r="I305" t="s">
        <v>820</v>
      </c>
      <c r="J305" s="10" t="s">
        <v>15</v>
      </c>
      <c r="K305" t="s">
        <v>15</v>
      </c>
      <c r="L305" t="s">
        <v>821</v>
      </c>
      <c r="M305">
        <v>40.757394900000001</v>
      </c>
      <c r="N305">
        <v>-73.960654500000004</v>
      </c>
    </row>
    <row r="306" spans="1:14" x14ac:dyDescent="0.25">
      <c r="A306" t="s">
        <v>822</v>
      </c>
      <c r="B306" t="s">
        <v>10351</v>
      </c>
      <c r="C306" s="1">
        <v>2147483647</v>
      </c>
      <c r="D306" s="1" t="str">
        <f t="shared" si="8"/>
        <v>500,000+</v>
      </c>
      <c r="E306">
        <v>7</v>
      </c>
      <c r="F306">
        <v>6</v>
      </c>
      <c r="G306">
        <v>10000</v>
      </c>
      <c r="H306" t="str">
        <f t="shared" si="9"/>
        <v>5,001-10,000 sq. ft</v>
      </c>
      <c r="I306" t="s">
        <v>823</v>
      </c>
      <c r="J306" s="10" t="s">
        <v>24</v>
      </c>
      <c r="K306" t="s">
        <v>24</v>
      </c>
      <c r="L306" t="s">
        <v>824</v>
      </c>
      <c r="M306">
        <v>40.518484100000002</v>
      </c>
      <c r="N306">
        <v>-74.224418499999999</v>
      </c>
    </row>
    <row r="307" spans="1:14" x14ac:dyDescent="0.25">
      <c r="A307" t="s">
        <v>500</v>
      </c>
      <c r="B307" t="s">
        <v>10354</v>
      </c>
      <c r="C307" s="1">
        <v>1350000</v>
      </c>
      <c r="D307" s="1" t="str">
        <f t="shared" si="8"/>
        <v>500,000+</v>
      </c>
      <c r="E307">
        <v>10</v>
      </c>
      <c r="F307">
        <v>5</v>
      </c>
      <c r="G307">
        <v>3383</v>
      </c>
      <c r="H307" t="str">
        <f t="shared" si="9"/>
        <v>1,001-5,000 sq. ft</v>
      </c>
      <c r="I307" t="s">
        <v>825</v>
      </c>
      <c r="J307" s="10" t="s">
        <v>34</v>
      </c>
      <c r="K307" t="s">
        <v>34</v>
      </c>
      <c r="L307" t="s">
        <v>826</v>
      </c>
      <c r="M307">
        <v>40.6828535</v>
      </c>
      <c r="N307">
        <v>-73.876996500000004</v>
      </c>
    </row>
    <row r="308" spans="1:14" x14ac:dyDescent="0.25">
      <c r="A308" t="s">
        <v>827</v>
      </c>
      <c r="B308" t="s">
        <v>10351</v>
      </c>
      <c r="C308" s="1">
        <v>799000</v>
      </c>
      <c r="D308" s="1" t="str">
        <f t="shared" si="8"/>
        <v>500,000+</v>
      </c>
      <c r="E308">
        <v>5</v>
      </c>
      <c r="F308">
        <v>3</v>
      </c>
      <c r="G308">
        <v>1800</v>
      </c>
      <c r="H308" t="str">
        <f t="shared" si="9"/>
        <v>1,001-5,000 sq. ft</v>
      </c>
      <c r="I308" t="s">
        <v>828</v>
      </c>
      <c r="J308" s="10" t="s">
        <v>34</v>
      </c>
      <c r="K308" t="s">
        <v>34</v>
      </c>
      <c r="L308" t="s">
        <v>829</v>
      </c>
      <c r="M308">
        <v>40.6336127</v>
      </c>
      <c r="N308">
        <v>-73.927604099999996</v>
      </c>
    </row>
    <row r="309" spans="1:14" x14ac:dyDescent="0.25">
      <c r="A309" t="s">
        <v>830</v>
      </c>
      <c r="B309" t="s">
        <v>10351</v>
      </c>
      <c r="C309" s="1">
        <v>1599000</v>
      </c>
      <c r="D309" s="1" t="str">
        <f t="shared" si="8"/>
        <v>500,000+</v>
      </c>
      <c r="E309">
        <v>5</v>
      </c>
      <c r="F309">
        <v>3</v>
      </c>
      <c r="G309">
        <v>5600</v>
      </c>
      <c r="H309" t="str">
        <f t="shared" si="9"/>
        <v>5,001-10,000 sq. ft</v>
      </c>
      <c r="I309" t="s">
        <v>831</v>
      </c>
      <c r="J309" s="10" t="s">
        <v>24</v>
      </c>
      <c r="K309" t="s">
        <v>24</v>
      </c>
      <c r="L309" t="s">
        <v>832</v>
      </c>
      <c r="M309">
        <v>40.581375700000002</v>
      </c>
      <c r="N309">
        <v>-74.113191200000003</v>
      </c>
    </row>
    <row r="310" spans="1:14" x14ac:dyDescent="0.25">
      <c r="A310" t="s">
        <v>599</v>
      </c>
      <c r="B310" t="s">
        <v>10351</v>
      </c>
      <c r="C310" s="1">
        <v>1299900</v>
      </c>
      <c r="D310" s="1" t="str">
        <f t="shared" si="8"/>
        <v>500,000+</v>
      </c>
      <c r="E310">
        <v>4</v>
      </c>
      <c r="F310">
        <v>4</v>
      </c>
      <c r="G310">
        <v>2755</v>
      </c>
      <c r="H310" t="str">
        <f t="shared" si="9"/>
        <v>1,001-5,000 sq. ft</v>
      </c>
      <c r="I310" t="s">
        <v>833</v>
      </c>
      <c r="J310" s="10" t="s">
        <v>24</v>
      </c>
      <c r="K310" t="s">
        <v>24</v>
      </c>
      <c r="L310" t="s">
        <v>834</v>
      </c>
      <c r="M310">
        <v>40.5065922</v>
      </c>
      <c r="N310">
        <v>-74.239350299999998</v>
      </c>
    </row>
    <row r="311" spans="1:14" x14ac:dyDescent="0.25">
      <c r="A311" t="s">
        <v>835</v>
      </c>
      <c r="B311" t="s">
        <v>10353</v>
      </c>
      <c r="C311" s="1">
        <v>370000</v>
      </c>
      <c r="D311" s="1" t="str">
        <f t="shared" si="8"/>
        <v>300,001-500,000</v>
      </c>
      <c r="E311">
        <v>1</v>
      </c>
      <c r="F311">
        <v>1</v>
      </c>
      <c r="G311">
        <v>2185</v>
      </c>
      <c r="H311" t="str">
        <f t="shared" si="9"/>
        <v>1,001-5,000 sq. ft</v>
      </c>
      <c r="I311" t="s">
        <v>836</v>
      </c>
      <c r="J311" s="10" t="s">
        <v>34</v>
      </c>
      <c r="K311" t="s">
        <v>837</v>
      </c>
      <c r="L311" t="s">
        <v>838</v>
      </c>
      <c r="M311">
        <v>40.693958199999997</v>
      </c>
      <c r="N311">
        <v>-73.994369500000005</v>
      </c>
    </row>
    <row r="312" spans="1:14" x14ac:dyDescent="0.25">
      <c r="A312" t="s">
        <v>839</v>
      </c>
      <c r="B312" t="s">
        <v>10358</v>
      </c>
      <c r="C312" s="1">
        <v>3225</v>
      </c>
      <c r="D312" s="1" t="str">
        <f t="shared" si="8"/>
        <v>2,000-5,000</v>
      </c>
      <c r="E312">
        <v>3</v>
      </c>
      <c r="F312">
        <v>1</v>
      </c>
      <c r="G312">
        <v>2185</v>
      </c>
      <c r="H312" t="str">
        <f t="shared" si="9"/>
        <v>1,001-5,000 sq. ft</v>
      </c>
      <c r="I312" t="s">
        <v>840</v>
      </c>
      <c r="J312" s="10" t="s">
        <v>15</v>
      </c>
      <c r="K312" t="s">
        <v>15</v>
      </c>
      <c r="L312" t="s">
        <v>841</v>
      </c>
      <c r="M312">
        <v>40.843406199999997</v>
      </c>
      <c r="N312">
        <v>-73.940794699999998</v>
      </c>
    </row>
    <row r="313" spans="1:14" x14ac:dyDescent="0.25">
      <c r="A313" t="s">
        <v>36</v>
      </c>
      <c r="B313" t="s">
        <v>10353</v>
      </c>
      <c r="C313" s="1">
        <v>3649000</v>
      </c>
      <c r="D313" s="1" t="str">
        <f t="shared" si="8"/>
        <v>500,000+</v>
      </c>
      <c r="E313">
        <v>3</v>
      </c>
      <c r="F313">
        <v>2</v>
      </c>
      <c r="G313">
        <v>2185</v>
      </c>
      <c r="H313" t="str">
        <f t="shared" si="9"/>
        <v>1,001-5,000 sq. ft</v>
      </c>
      <c r="I313" t="s">
        <v>842</v>
      </c>
      <c r="J313" s="10" t="s">
        <v>15</v>
      </c>
      <c r="K313" t="s">
        <v>15</v>
      </c>
      <c r="L313" t="s">
        <v>843</v>
      </c>
      <c r="M313">
        <v>40.746468299999997</v>
      </c>
      <c r="N313">
        <v>-73.987299199999995</v>
      </c>
    </row>
    <row r="314" spans="1:14" x14ac:dyDescent="0.25">
      <c r="A314" t="s">
        <v>844</v>
      </c>
      <c r="B314" t="s">
        <v>10354</v>
      </c>
      <c r="C314" s="1">
        <v>860000</v>
      </c>
      <c r="D314" s="1" t="str">
        <f t="shared" si="8"/>
        <v>500,000+</v>
      </c>
      <c r="E314">
        <v>5</v>
      </c>
      <c r="F314">
        <v>3</v>
      </c>
      <c r="G314">
        <v>2324</v>
      </c>
      <c r="H314" t="str">
        <f t="shared" si="9"/>
        <v>1,001-5,000 sq. ft</v>
      </c>
      <c r="I314" t="s">
        <v>845</v>
      </c>
      <c r="J314" s="10" t="s">
        <v>34</v>
      </c>
      <c r="K314" t="s">
        <v>34</v>
      </c>
      <c r="L314" t="s">
        <v>846</v>
      </c>
      <c r="M314">
        <v>40.576893599999998</v>
      </c>
      <c r="N314">
        <v>-74.004879299999999</v>
      </c>
    </row>
    <row r="315" spans="1:14" x14ac:dyDescent="0.25">
      <c r="A315" t="s">
        <v>57</v>
      </c>
      <c r="B315" t="s">
        <v>10351</v>
      </c>
      <c r="C315" s="1">
        <v>765000</v>
      </c>
      <c r="D315" s="1" t="str">
        <f t="shared" si="8"/>
        <v>500,000+</v>
      </c>
      <c r="E315">
        <v>3</v>
      </c>
      <c r="F315">
        <v>4</v>
      </c>
      <c r="G315">
        <v>2205</v>
      </c>
      <c r="H315" t="str">
        <f t="shared" si="9"/>
        <v>1,001-5,000 sq. ft</v>
      </c>
      <c r="I315" t="s">
        <v>847</v>
      </c>
      <c r="J315" s="10" t="s">
        <v>24</v>
      </c>
      <c r="K315" t="s">
        <v>24</v>
      </c>
      <c r="L315" t="s">
        <v>848</v>
      </c>
      <c r="M315">
        <v>40.611142000000001</v>
      </c>
      <c r="N315">
        <v>-74.090535700000004</v>
      </c>
    </row>
    <row r="316" spans="1:14" x14ac:dyDescent="0.25">
      <c r="A316" t="s">
        <v>336</v>
      </c>
      <c r="B316" t="s">
        <v>10353</v>
      </c>
      <c r="C316" s="1">
        <v>259000</v>
      </c>
      <c r="D316" s="1" t="str">
        <f t="shared" si="8"/>
        <v>100,001-300,000</v>
      </c>
      <c r="E316">
        <v>1</v>
      </c>
      <c r="F316">
        <v>1</v>
      </c>
      <c r="G316">
        <v>750</v>
      </c>
      <c r="H316" t="str">
        <f t="shared" si="9"/>
        <v>501-1,000 sq. ft</v>
      </c>
      <c r="I316" t="s">
        <v>849</v>
      </c>
      <c r="J316" s="10" t="s">
        <v>34</v>
      </c>
      <c r="K316" t="s">
        <v>850</v>
      </c>
      <c r="L316" t="s">
        <v>851</v>
      </c>
      <c r="M316">
        <v>40.6491203</v>
      </c>
      <c r="N316">
        <v>-73.944065800000004</v>
      </c>
    </row>
    <row r="317" spans="1:14" x14ac:dyDescent="0.25">
      <c r="A317" t="s">
        <v>852</v>
      </c>
      <c r="B317" t="s">
        <v>10354</v>
      </c>
      <c r="C317" s="1">
        <v>1500000</v>
      </c>
      <c r="D317" s="1" t="str">
        <f t="shared" si="8"/>
        <v>500,000+</v>
      </c>
      <c r="E317">
        <v>8</v>
      </c>
      <c r="F317">
        <v>3</v>
      </c>
      <c r="G317">
        <v>3135</v>
      </c>
      <c r="H317" t="str">
        <f t="shared" si="9"/>
        <v>1,001-5,000 sq. ft</v>
      </c>
      <c r="I317" t="s">
        <v>853</v>
      </c>
      <c r="J317" s="10" t="s">
        <v>34</v>
      </c>
      <c r="K317" t="s">
        <v>34</v>
      </c>
      <c r="L317" t="s">
        <v>854</v>
      </c>
      <c r="M317">
        <v>40.647147699999998</v>
      </c>
      <c r="N317">
        <v>-73.948942299999999</v>
      </c>
    </row>
    <row r="318" spans="1:14" x14ac:dyDescent="0.25">
      <c r="A318" t="s">
        <v>162</v>
      </c>
      <c r="B318" t="s">
        <v>10350</v>
      </c>
      <c r="C318" s="1">
        <v>850000</v>
      </c>
      <c r="D318" s="1" t="str">
        <f t="shared" si="8"/>
        <v>500,000+</v>
      </c>
      <c r="E318">
        <v>2</v>
      </c>
      <c r="F318">
        <v>2</v>
      </c>
      <c r="G318">
        <v>1005</v>
      </c>
      <c r="H318" t="str">
        <f t="shared" si="9"/>
        <v>1,001-5,000 sq. ft</v>
      </c>
      <c r="I318" t="s">
        <v>855</v>
      </c>
      <c r="J318" s="10" t="s">
        <v>15</v>
      </c>
      <c r="K318" t="s">
        <v>15</v>
      </c>
      <c r="L318" t="s">
        <v>856</v>
      </c>
      <c r="M318">
        <v>40.856444000000003</v>
      </c>
      <c r="N318">
        <v>-73.937761600000002</v>
      </c>
    </row>
    <row r="319" spans="1:14" x14ac:dyDescent="0.25">
      <c r="A319" t="s">
        <v>839</v>
      </c>
      <c r="B319" t="s">
        <v>10358</v>
      </c>
      <c r="C319" s="1">
        <v>2494</v>
      </c>
      <c r="D319" s="1" t="str">
        <f t="shared" si="8"/>
        <v>2,000-5,000</v>
      </c>
      <c r="E319">
        <v>2</v>
      </c>
      <c r="F319">
        <v>1</v>
      </c>
      <c r="G319">
        <v>2185</v>
      </c>
      <c r="H319" t="str">
        <f t="shared" si="9"/>
        <v>1,001-5,000 sq. ft</v>
      </c>
      <c r="I319" t="s">
        <v>857</v>
      </c>
      <c r="J319" s="10" t="s">
        <v>15</v>
      </c>
      <c r="K319" t="s">
        <v>15</v>
      </c>
      <c r="L319" t="s">
        <v>858</v>
      </c>
      <c r="M319">
        <v>40.843406199999997</v>
      </c>
      <c r="N319">
        <v>-73.940794699999998</v>
      </c>
    </row>
    <row r="320" spans="1:14" x14ac:dyDescent="0.25">
      <c r="A320" t="s">
        <v>859</v>
      </c>
      <c r="B320" t="s">
        <v>10350</v>
      </c>
      <c r="C320" s="1">
        <v>99000</v>
      </c>
      <c r="D320" s="1" t="str">
        <f t="shared" si="8"/>
        <v>50,001-100,000</v>
      </c>
      <c r="E320">
        <v>1</v>
      </c>
      <c r="F320">
        <v>1</v>
      </c>
      <c r="G320">
        <v>2185</v>
      </c>
      <c r="H320" t="str">
        <f t="shared" si="9"/>
        <v>1,001-5,000 sq. ft</v>
      </c>
      <c r="I320" t="s">
        <v>860</v>
      </c>
      <c r="J320" s="10" t="s">
        <v>34</v>
      </c>
      <c r="K320" t="s">
        <v>861</v>
      </c>
      <c r="L320" t="s">
        <v>862</v>
      </c>
      <c r="M320">
        <v>40.637254499999997</v>
      </c>
      <c r="N320">
        <v>-73.900267400000004</v>
      </c>
    </row>
    <row r="321" spans="1:14" x14ac:dyDescent="0.25">
      <c r="A321" t="s">
        <v>863</v>
      </c>
      <c r="B321" t="s">
        <v>10353</v>
      </c>
      <c r="C321" s="1">
        <v>535000</v>
      </c>
      <c r="D321" s="1" t="str">
        <f t="shared" si="8"/>
        <v>500,000+</v>
      </c>
      <c r="E321">
        <v>1</v>
      </c>
      <c r="F321">
        <v>1</v>
      </c>
      <c r="G321">
        <v>750</v>
      </c>
      <c r="H321" t="str">
        <f t="shared" si="9"/>
        <v>501-1,000 sq. ft</v>
      </c>
      <c r="I321" t="s">
        <v>864</v>
      </c>
      <c r="J321" s="10" t="s">
        <v>34</v>
      </c>
      <c r="K321" t="s">
        <v>865</v>
      </c>
      <c r="L321" t="s">
        <v>866</v>
      </c>
      <c r="M321">
        <v>40.645301099999998</v>
      </c>
      <c r="N321">
        <v>-73.972304899999997</v>
      </c>
    </row>
    <row r="322" spans="1:14" x14ac:dyDescent="0.25">
      <c r="A322" t="s">
        <v>515</v>
      </c>
      <c r="B322" t="s">
        <v>10354</v>
      </c>
      <c r="C322" s="1">
        <v>849998</v>
      </c>
      <c r="D322" s="1" t="str">
        <f t="shared" si="8"/>
        <v>500,000+</v>
      </c>
      <c r="E322">
        <v>4</v>
      </c>
      <c r="F322">
        <v>2</v>
      </c>
      <c r="G322">
        <v>2342</v>
      </c>
      <c r="H322" t="str">
        <f t="shared" si="9"/>
        <v>1,001-5,000 sq. ft</v>
      </c>
      <c r="I322" t="s">
        <v>867</v>
      </c>
      <c r="J322" s="10" t="s">
        <v>24</v>
      </c>
      <c r="K322" t="s">
        <v>24</v>
      </c>
      <c r="L322" t="s">
        <v>868</v>
      </c>
      <c r="M322">
        <v>40.548776699999998</v>
      </c>
      <c r="N322">
        <v>-74.162925400000006</v>
      </c>
    </row>
    <row r="323" spans="1:14" x14ac:dyDescent="0.25">
      <c r="A323" t="s">
        <v>29</v>
      </c>
      <c r="B323" t="s">
        <v>10358</v>
      </c>
      <c r="C323" s="1">
        <v>1100000</v>
      </c>
      <c r="D323" s="1" t="str">
        <f t="shared" ref="D323:D386" si="10">IF(C323&lt;=5000, "2,000-5,000", IF(C323&lt;=10000, "5,001-10,000", IF(C323&lt;=20000, "10,001-20,000", IF(C323&lt;=50000, "20,001-50,000", IF(C323&lt;=100000, "50,001-100,000", IF(C323&lt;=300000, "100,001-300,000", IF(C323&lt;=500000, "300,001-500,000", IF(C323&gt;500000, "500,000+", "Invalid Input"))))))))</f>
        <v>500,000+</v>
      </c>
      <c r="E323">
        <v>2</v>
      </c>
      <c r="F323">
        <v>2</v>
      </c>
      <c r="G323">
        <v>2185</v>
      </c>
      <c r="H323" t="str">
        <f t="shared" ref="H323:H386" si="11">IF(G323&lt;=500, "100-500 sq.ft", IF(G323&lt;=1000, "501-1,000 sq. ft", IF(G323&lt;=5000, "1,001-5,000 sq. ft", IF(G323&lt;=10000, "5,001-10,000 sq. ft", IF(G323&lt;=15000, "10,001-15,000 sq. ft", IF(G323&gt;15000, "15,000+ sq. ft"))))))</f>
        <v>1,001-5,000 sq. ft</v>
      </c>
      <c r="I323" t="s">
        <v>869</v>
      </c>
      <c r="J323" s="10" t="s">
        <v>15</v>
      </c>
      <c r="K323" t="s">
        <v>15</v>
      </c>
      <c r="L323" t="s">
        <v>870</v>
      </c>
      <c r="M323">
        <v>40.807426</v>
      </c>
      <c r="N323">
        <v>-73.953570299999996</v>
      </c>
    </row>
    <row r="324" spans="1:14" x14ac:dyDescent="0.25">
      <c r="A324" t="s">
        <v>871</v>
      </c>
      <c r="B324" t="s">
        <v>10354</v>
      </c>
      <c r="C324" s="1">
        <v>998000</v>
      </c>
      <c r="D324" s="1" t="str">
        <f t="shared" si="10"/>
        <v>500,000+</v>
      </c>
      <c r="E324">
        <v>5</v>
      </c>
      <c r="F324">
        <v>3</v>
      </c>
      <c r="G324">
        <v>1574</v>
      </c>
      <c r="H324" t="str">
        <f t="shared" si="11"/>
        <v>1,001-5,000 sq. ft</v>
      </c>
      <c r="I324" t="s">
        <v>872</v>
      </c>
      <c r="J324" s="10" t="s">
        <v>62</v>
      </c>
      <c r="K324" t="s">
        <v>62</v>
      </c>
      <c r="L324" t="s">
        <v>873</v>
      </c>
      <c r="M324">
        <v>40.7190856</v>
      </c>
      <c r="N324">
        <v>-73.906091399999994</v>
      </c>
    </row>
    <row r="325" spans="1:14" x14ac:dyDescent="0.25">
      <c r="A325" t="s">
        <v>874</v>
      </c>
      <c r="B325" t="s">
        <v>10354</v>
      </c>
      <c r="C325" s="1">
        <v>1500000</v>
      </c>
      <c r="D325" s="1" t="str">
        <f t="shared" si="10"/>
        <v>500,000+</v>
      </c>
      <c r="E325">
        <v>3</v>
      </c>
      <c r="F325">
        <v>2</v>
      </c>
      <c r="G325">
        <v>2185</v>
      </c>
      <c r="H325" t="str">
        <f t="shared" si="11"/>
        <v>1,001-5,000 sq. ft</v>
      </c>
      <c r="I325" t="s">
        <v>875</v>
      </c>
      <c r="J325" s="10" t="s">
        <v>34</v>
      </c>
      <c r="K325" t="s">
        <v>34</v>
      </c>
      <c r="L325" t="s">
        <v>876</v>
      </c>
      <c r="M325">
        <v>40.634315999999998</v>
      </c>
      <c r="N325">
        <v>-73.946291900000006</v>
      </c>
    </row>
    <row r="326" spans="1:14" x14ac:dyDescent="0.25">
      <c r="A326" t="s">
        <v>877</v>
      </c>
      <c r="B326" t="s">
        <v>10354</v>
      </c>
      <c r="C326" s="1">
        <v>875000</v>
      </c>
      <c r="D326" s="1" t="str">
        <f t="shared" si="10"/>
        <v>500,000+</v>
      </c>
      <c r="E326">
        <v>6</v>
      </c>
      <c r="F326">
        <v>3</v>
      </c>
      <c r="G326">
        <v>2860</v>
      </c>
      <c r="H326" t="str">
        <f t="shared" si="11"/>
        <v>1,001-5,000 sq. ft</v>
      </c>
      <c r="I326" t="s">
        <v>878</v>
      </c>
      <c r="J326" s="10" t="s">
        <v>45</v>
      </c>
      <c r="K326" t="s">
        <v>45</v>
      </c>
      <c r="L326" t="s">
        <v>879</v>
      </c>
      <c r="M326">
        <v>40.8920958</v>
      </c>
      <c r="N326">
        <v>-73.848736099999996</v>
      </c>
    </row>
    <row r="327" spans="1:14" x14ac:dyDescent="0.25">
      <c r="A327" t="s">
        <v>26</v>
      </c>
      <c r="B327" t="s">
        <v>10350</v>
      </c>
      <c r="C327" s="1">
        <v>2350000</v>
      </c>
      <c r="D327" s="1" t="str">
        <f t="shared" si="10"/>
        <v>500,000+</v>
      </c>
      <c r="E327">
        <v>1</v>
      </c>
      <c r="F327">
        <v>2</v>
      </c>
      <c r="G327">
        <v>1144</v>
      </c>
      <c r="H327" t="str">
        <f t="shared" si="11"/>
        <v>1,001-5,000 sq. ft</v>
      </c>
      <c r="I327" t="s">
        <v>880</v>
      </c>
      <c r="J327" s="10" t="s">
        <v>15</v>
      </c>
      <c r="K327" t="s">
        <v>14</v>
      </c>
      <c r="L327" t="s">
        <v>881</v>
      </c>
      <c r="M327">
        <v>40.744925600000002</v>
      </c>
      <c r="N327">
        <v>-74.005717500000003</v>
      </c>
    </row>
    <row r="328" spans="1:14" x14ac:dyDescent="0.25">
      <c r="A328" t="s">
        <v>698</v>
      </c>
      <c r="B328" t="s">
        <v>10354</v>
      </c>
      <c r="C328" s="1">
        <v>850000</v>
      </c>
      <c r="D328" s="1" t="str">
        <f t="shared" si="10"/>
        <v>500,000+</v>
      </c>
      <c r="E328">
        <v>5</v>
      </c>
      <c r="F328">
        <v>2</v>
      </c>
      <c r="G328">
        <v>1908</v>
      </c>
      <c r="H328" t="str">
        <f t="shared" si="11"/>
        <v>1,001-5,000 sq. ft</v>
      </c>
      <c r="I328" t="s">
        <v>882</v>
      </c>
      <c r="J328" s="10" t="s">
        <v>45</v>
      </c>
      <c r="K328" t="s">
        <v>45</v>
      </c>
      <c r="L328" t="s">
        <v>883</v>
      </c>
      <c r="M328">
        <v>40.897926900000002</v>
      </c>
      <c r="N328">
        <v>-73.846305700000002</v>
      </c>
    </row>
    <row r="329" spans="1:14" x14ac:dyDescent="0.25">
      <c r="A329" t="s">
        <v>560</v>
      </c>
      <c r="B329" t="s">
        <v>10358</v>
      </c>
      <c r="C329" s="1">
        <v>4000000</v>
      </c>
      <c r="D329" s="1" t="str">
        <f t="shared" si="10"/>
        <v>500,000+</v>
      </c>
      <c r="E329">
        <v>3</v>
      </c>
      <c r="F329">
        <v>3</v>
      </c>
      <c r="G329">
        <v>2248</v>
      </c>
      <c r="H329" t="str">
        <f t="shared" si="11"/>
        <v>1,001-5,000 sq. ft</v>
      </c>
      <c r="I329" t="s">
        <v>884</v>
      </c>
      <c r="J329" s="10" t="s">
        <v>15</v>
      </c>
      <c r="K329" t="s">
        <v>15</v>
      </c>
      <c r="L329" t="s">
        <v>885</v>
      </c>
      <c r="M329">
        <v>40.7295412</v>
      </c>
      <c r="N329">
        <v>-73.991306600000001</v>
      </c>
    </row>
    <row r="330" spans="1:14" x14ac:dyDescent="0.25">
      <c r="A330" t="s">
        <v>36</v>
      </c>
      <c r="B330" t="s">
        <v>10353</v>
      </c>
      <c r="C330" s="1">
        <v>1200000</v>
      </c>
      <c r="D330" s="1" t="str">
        <f t="shared" si="10"/>
        <v>500,000+</v>
      </c>
      <c r="E330">
        <v>3</v>
      </c>
      <c r="F330">
        <v>2</v>
      </c>
      <c r="G330">
        <v>2185</v>
      </c>
      <c r="H330" t="str">
        <f t="shared" si="11"/>
        <v>1,001-5,000 sq. ft</v>
      </c>
      <c r="I330" t="s">
        <v>886</v>
      </c>
      <c r="J330" s="10" t="s">
        <v>15</v>
      </c>
      <c r="K330" t="s">
        <v>15</v>
      </c>
      <c r="L330" t="s">
        <v>887</v>
      </c>
      <c r="M330">
        <v>40.768753799999999</v>
      </c>
      <c r="N330">
        <v>-73.963131099999998</v>
      </c>
    </row>
    <row r="331" spans="1:14" x14ac:dyDescent="0.25">
      <c r="A331" t="s">
        <v>18</v>
      </c>
      <c r="B331" t="s">
        <v>10350</v>
      </c>
      <c r="C331" s="1">
        <v>12000000</v>
      </c>
      <c r="D331" s="1" t="str">
        <f t="shared" si="10"/>
        <v>500,000+</v>
      </c>
      <c r="E331">
        <v>4</v>
      </c>
      <c r="F331">
        <v>4</v>
      </c>
      <c r="G331">
        <v>3809</v>
      </c>
      <c r="H331" t="str">
        <f t="shared" si="11"/>
        <v>1,001-5,000 sq. ft</v>
      </c>
      <c r="I331" t="s">
        <v>888</v>
      </c>
      <c r="J331" s="10" t="s">
        <v>15</v>
      </c>
      <c r="K331" t="s">
        <v>14</v>
      </c>
      <c r="L331" t="s">
        <v>889</v>
      </c>
      <c r="M331">
        <v>40.717458399999998</v>
      </c>
      <c r="N331">
        <v>-74.003883099999996</v>
      </c>
    </row>
    <row r="332" spans="1:14" x14ac:dyDescent="0.25">
      <c r="A332" t="s">
        <v>619</v>
      </c>
      <c r="B332" t="s">
        <v>10353</v>
      </c>
      <c r="C332" s="1">
        <v>1300000</v>
      </c>
      <c r="D332" s="1" t="str">
        <f t="shared" si="10"/>
        <v>500,000+</v>
      </c>
      <c r="E332">
        <v>2</v>
      </c>
      <c r="F332">
        <v>2</v>
      </c>
      <c r="G332">
        <v>2185</v>
      </c>
      <c r="H332" t="str">
        <f t="shared" si="11"/>
        <v>1,001-5,000 sq. ft</v>
      </c>
      <c r="I332" t="s">
        <v>890</v>
      </c>
      <c r="J332" s="10" t="s">
        <v>15</v>
      </c>
      <c r="K332" t="s">
        <v>15</v>
      </c>
      <c r="L332" t="s">
        <v>891</v>
      </c>
      <c r="M332">
        <v>40.789503400000001</v>
      </c>
      <c r="N332">
        <v>-73.976971300000002</v>
      </c>
    </row>
    <row r="333" spans="1:14" x14ac:dyDescent="0.25">
      <c r="A333" t="s">
        <v>892</v>
      </c>
      <c r="B333" t="s">
        <v>10358</v>
      </c>
      <c r="C333" s="1">
        <v>799000</v>
      </c>
      <c r="D333" s="1" t="str">
        <f t="shared" si="10"/>
        <v>500,000+</v>
      </c>
      <c r="E333">
        <v>3</v>
      </c>
      <c r="F333">
        <v>1</v>
      </c>
      <c r="G333">
        <v>585</v>
      </c>
      <c r="H333" t="str">
        <f t="shared" si="11"/>
        <v>501-1,000 sq. ft</v>
      </c>
      <c r="I333" t="s">
        <v>893</v>
      </c>
      <c r="J333" s="10" t="s">
        <v>15</v>
      </c>
      <c r="K333" t="s">
        <v>15</v>
      </c>
      <c r="L333" t="s">
        <v>894</v>
      </c>
      <c r="M333">
        <v>40.780472099999997</v>
      </c>
      <c r="N333">
        <v>-73.987143399999994</v>
      </c>
    </row>
    <row r="334" spans="1:14" x14ac:dyDescent="0.25">
      <c r="A334" t="s">
        <v>895</v>
      </c>
      <c r="B334" t="s">
        <v>10353</v>
      </c>
      <c r="C334" s="1">
        <v>339000</v>
      </c>
      <c r="D334" s="1" t="str">
        <f t="shared" si="10"/>
        <v>300,001-500,000</v>
      </c>
      <c r="E334">
        <v>3</v>
      </c>
      <c r="F334">
        <v>1</v>
      </c>
      <c r="G334">
        <v>250</v>
      </c>
      <c r="H334" t="str">
        <f t="shared" si="11"/>
        <v>100-500 sq.ft</v>
      </c>
      <c r="I334" t="s">
        <v>896</v>
      </c>
      <c r="J334" s="10" t="s">
        <v>15</v>
      </c>
      <c r="K334" t="s">
        <v>15</v>
      </c>
      <c r="L334" t="s">
        <v>897</v>
      </c>
      <c r="M334">
        <v>40.7488879</v>
      </c>
      <c r="N334">
        <v>-73.972394699999995</v>
      </c>
    </row>
    <row r="335" spans="1:14" x14ac:dyDescent="0.25">
      <c r="A335" t="s">
        <v>692</v>
      </c>
      <c r="B335" t="s">
        <v>10354</v>
      </c>
      <c r="C335" s="1">
        <v>875000</v>
      </c>
      <c r="D335" s="1" t="str">
        <f t="shared" si="10"/>
        <v>500,000+</v>
      </c>
      <c r="E335">
        <v>7</v>
      </c>
      <c r="F335">
        <v>5</v>
      </c>
      <c r="G335">
        <v>2680</v>
      </c>
      <c r="H335" t="str">
        <f t="shared" si="11"/>
        <v>1,001-5,000 sq. ft</v>
      </c>
      <c r="I335" t="s">
        <v>898</v>
      </c>
      <c r="J335" s="10" t="s">
        <v>45</v>
      </c>
      <c r="K335" t="s">
        <v>45</v>
      </c>
      <c r="L335" t="s">
        <v>899</v>
      </c>
      <c r="M335">
        <v>40.827009500000003</v>
      </c>
      <c r="N335">
        <v>-73.876628499999995</v>
      </c>
    </row>
    <row r="336" spans="1:14" x14ac:dyDescent="0.25">
      <c r="A336" t="s">
        <v>900</v>
      </c>
      <c r="B336" t="s">
        <v>10354</v>
      </c>
      <c r="C336" s="1">
        <v>799000</v>
      </c>
      <c r="D336" s="1" t="str">
        <f t="shared" si="10"/>
        <v>500,000+</v>
      </c>
      <c r="E336">
        <v>7</v>
      </c>
      <c r="F336">
        <v>2</v>
      </c>
      <c r="G336">
        <v>2296</v>
      </c>
      <c r="H336" t="str">
        <f t="shared" si="11"/>
        <v>1,001-5,000 sq. ft</v>
      </c>
      <c r="I336" t="s">
        <v>901</v>
      </c>
      <c r="J336" s="10" t="s">
        <v>45</v>
      </c>
      <c r="K336" t="s">
        <v>45</v>
      </c>
      <c r="L336" t="s">
        <v>902</v>
      </c>
      <c r="M336">
        <v>40.833393100000002</v>
      </c>
      <c r="N336">
        <v>-73.872791399999997</v>
      </c>
    </row>
    <row r="337" spans="1:14" x14ac:dyDescent="0.25">
      <c r="A337" t="s">
        <v>900</v>
      </c>
      <c r="B337" t="s">
        <v>10354</v>
      </c>
      <c r="C337" s="1">
        <v>799000</v>
      </c>
      <c r="D337" s="1" t="str">
        <f t="shared" si="10"/>
        <v>500,000+</v>
      </c>
      <c r="E337">
        <v>7</v>
      </c>
      <c r="F337">
        <v>2</v>
      </c>
      <c r="G337">
        <v>2296</v>
      </c>
      <c r="H337" t="str">
        <f t="shared" si="11"/>
        <v>1,001-5,000 sq. ft</v>
      </c>
      <c r="I337" t="s">
        <v>901</v>
      </c>
      <c r="J337" s="10" t="s">
        <v>45</v>
      </c>
      <c r="K337" t="s">
        <v>45</v>
      </c>
      <c r="L337" t="s">
        <v>902</v>
      </c>
      <c r="M337">
        <v>40.833393100000002</v>
      </c>
      <c r="N337">
        <v>-73.872791399999997</v>
      </c>
    </row>
    <row r="338" spans="1:14" x14ac:dyDescent="0.25">
      <c r="A338" t="s">
        <v>21</v>
      </c>
      <c r="B338" t="s">
        <v>10351</v>
      </c>
      <c r="C338" s="1">
        <v>285000</v>
      </c>
      <c r="D338" s="1" t="str">
        <f t="shared" si="10"/>
        <v>100,001-300,000</v>
      </c>
      <c r="E338">
        <v>2</v>
      </c>
      <c r="F338">
        <v>1</v>
      </c>
      <c r="G338">
        <v>1380</v>
      </c>
      <c r="H338" t="str">
        <f t="shared" si="11"/>
        <v>1,001-5,000 sq. ft</v>
      </c>
      <c r="I338" t="s">
        <v>903</v>
      </c>
      <c r="J338" s="10" t="s">
        <v>62</v>
      </c>
      <c r="K338" t="s">
        <v>62</v>
      </c>
      <c r="L338" t="s">
        <v>904</v>
      </c>
      <c r="M338">
        <v>40.712832599999999</v>
      </c>
      <c r="N338">
        <v>-73.743577900000005</v>
      </c>
    </row>
    <row r="339" spans="1:14" x14ac:dyDescent="0.25">
      <c r="A339" t="s">
        <v>905</v>
      </c>
      <c r="B339" t="s">
        <v>10354</v>
      </c>
      <c r="C339" s="1">
        <v>2499000</v>
      </c>
      <c r="D339" s="1" t="str">
        <f t="shared" si="10"/>
        <v>500,000+</v>
      </c>
      <c r="E339">
        <v>5</v>
      </c>
      <c r="F339">
        <v>4</v>
      </c>
      <c r="G339">
        <v>1340</v>
      </c>
      <c r="H339" t="str">
        <f t="shared" si="11"/>
        <v>1,001-5,000 sq. ft</v>
      </c>
      <c r="I339" t="s">
        <v>906</v>
      </c>
      <c r="J339" s="10" t="s">
        <v>34</v>
      </c>
      <c r="K339" t="s">
        <v>34</v>
      </c>
      <c r="L339" t="s">
        <v>908</v>
      </c>
      <c r="M339">
        <v>40.696296199999999</v>
      </c>
      <c r="N339">
        <v>-73.972050199999998</v>
      </c>
    </row>
    <row r="340" spans="1:14" x14ac:dyDescent="0.25">
      <c r="A340" t="s">
        <v>310</v>
      </c>
      <c r="B340" t="s">
        <v>10352</v>
      </c>
      <c r="C340" s="1">
        <v>795000</v>
      </c>
      <c r="D340" s="1" t="str">
        <f t="shared" si="10"/>
        <v>500,000+</v>
      </c>
      <c r="E340">
        <v>4</v>
      </c>
      <c r="F340">
        <v>2</v>
      </c>
      <c r="G340">
        <v>1440</v>
      </c>
      <c r="H340" t="str">
        <f t="shared" si="11"/>
        <v>1,001-5,000 sq. ft</v>
      </c>
      <c r="I340" t="s">
        <v>909</v>
      </c>
      <c r="J340" s="10" t="s">
        <v>15</v>
      </c>
      <c r="K340" t="s">
        <v>14</v>
      </c>
      <c r="L340" t="s">
        <v>910</v>
      </c>
      <c r="M340">
        <v>40.876738799999998</v>
      </c>
      <c r="N340">
        <v>-73.911188999999993</v>
      </c>
    </row>
    <row r="341" spans="1:14" x14ac:dyDescent="0.25">
      <c r="A341" t="s">
        <v>36</v>
      </c>
      <c r="B341" t="s">
        <v>10353</v>
      </c>
      <c r="C341" s="1">
        <v>1799995</v>
      </c>
      <c r="D341" s="1" t="str">
        <f t="shared" si="10"/>
        <v>500,000+</v>
      </c>
      <c r="E341">
        <v>2</v>
      </c>
      <c r="F341">
        <v>2</v>
      </c>
      <c r="G341">
        <v>2185</v>
      </c>
      <c r="H341" t="str">
        <f t="shared" si="11"/>
        <v>1,001-5,000 sq. ft</v>
      </c>
      <c r="I341" t="s">
        <v>911</v>
      </c>
      <c r="J341" s="10" t="s">
        <v>15</v>
      </c>
      <c r="K341" t="s">
        <v>15</v>
      </c>
      <c r="L341" t="s">
        <v>912</v>
      </c>
      <c r="M341">
        <v>40.770893200000003</v>
      </c>
      <c r="N341">
        <v>-73.958625799999993</v>
      </c>
    </row>
    <row r="342" spans="1:14" x14ac:dyDescent="0.25">
      <c r="A342" t="s">
        <v>21</v>
      </c>
      <c r="B342" t="s">
        <v>10351</v>
      </c>
      <c r="C342" s="1">
        <v>250000</v>
      </c>
      <c r="D342" s="1" t="str">
        <f t="shared" si="10"/>
        <v>100,001-300,000</v>
      </c>
      <c r="E342">
        <v>3</v>
      </c>
      <c r="F342">
        <v>3</v>
      </c>
      <c r="G342">
        <v>1224</v>
      </c>
      <c r="H342" t="str">
        <f t="shared" si="11"/>
        <v>1,001-5,000 sq. ft</v>
      </c>
      <c r="I342" t="s">
        <v>913</v>
      </c>
      <c r="J342" s="10" t="s">
        <v>62</v>
      </c>
      <c r="K342" t="s">
        <v>62</v>
      </c>
      <c r="L342" t="s">
        <v>914</v>
      </c>
      <c r="M342">
        <v>40.6505528</v>
      </c>
      <c r="N342">
        <v>-73.831673600000002</v>
      </c>
    </row>
    <row r="343" spans="1:14" x14ac:dyDescent="0.25">
      <c r="A343" t="s">
        <v>915</v>
      </c>
      <c r="B343" t="s">
        <v>10358</v>
      </c>
      <c r="C343" s="1">
        <v>5999000</v>
      </c>
      <c r="D343" s="1" t="str">
        <f t="shared" si="10"/>
        <v>500,000+</v>
      </c>
      <c r="E343">
        <v>3</v>
      </c>
      <c r="F343">
        <v>3</v>
      </c>
      <c r="G343">
        <v>3000</v>
      </c>
      <c r="H343" t="str">
        <f t="shared" si="11"/>
        <v>1,001-5,000 sq. ft</v>
      </c>
      <c r="I343" t="s">
        <v>916</v>
      </c>
      <c r="J343" s="10" t="s">
        <v>15</v>
      </c>
      <c r="K343" t="s">
        <v>15</v>
      </c>
      <c r="L343" t="s">
        <v>917</v>
      </c>
      <c r="M343">
        <v>40.779856700000003</v>
      </c>
      <c r="N343">
        <v>-73.987397299999998</v>
      </c>
    </row>
    <row r="344" spans="1:14" x14ac:dyDescent="0.25">
      <c r="A344" t="s">
        <v>918</v>
      </c>
      <c r="B344" t="s">
        <v>278</v>
      </c>
      <c r="C344" s="1">
        <v>668000</v>
      </c>
      <c r="D344" s="1" t="str">
        <f t="shared" si="10"/>
        <v>500,000+</v>
      </c>
      <c r="E344">
        <v>3</v>
      </c>
      <c r="F344">
        <v>2</v>
      </c>
      <c r="G344">
        <v>1606</v>
      </c>
      <c r="H344" t="str">
        <f t="shared" si="11"/>
        <v>1,001-5,000 sq. ft</v>
      </c>
      <c r="I344" t="s">
        <v>919</v>
      </c>
      <c r="J344" s="10" t="s">
        <v>62</v>
      </c>
      <c r="K344" t="s">
        <v>62</v>
      </c>
      <c r="L344" t="s">
        <v>920</v>
      </c>
      <c r="M344">
        <v>40.729978699999997</v>
      </c>
      <c r="N344">
        <v>-73.731075599999997</v>
      </c>
    </row>
    <row r="345" spans="1:14" x14ac:dyDescent="0.25">
      <c r="A345" t="s">
        <v>921</v>
      </c>
      <c r="B345" t="s">
        <v>10351</v>
      </c>
      <c r="C345" s="1">
        <v>699900</v>
      </c>
      <c r="D345" s="1" t="str">
        <f t="shared" si="10"/>
        <v>500,000+</v>
      </c>
      <c r="E345">
        <v>3</v>
      </c>
      <c r="F345">
        <v>2</v>
      </c>
      <c r="G345">
        <v>1470</v>
      </c>
      <c r="H345" t="str">
        <f t="shared" si="11"/>
        <v>1,001-5,000 sq. ft</v>
      </c>
      <c r="I345" t="s">
        <v>922</v>
      </c>
      <c r="J345" s="10" t="s">
        <v>24</v>
      </c>
      <c r="K345" t="s">
        <v>24</v>
      </c>
      <c r="L345" t="s">
        <v>923</v>
      </c>
      <c r="M345">
        <v>40.615395200000002</v>
      </c>
      <c r="N345">
        <v>-74.161085499999999</v>
      </c>
    </row>
    <row r="346" spans="1:14" x14ac:dyDescent="0.25">
      <c r="A346" t="s">
        <v>924</v>
      </c>
      <c r="B346" t="s">
        <v>10352</v>
      </c>
      <c r="C346" s="1">
        <v>5295000</v>
      </c>
      <c r="D346" s="1" t="str">
        <f t="shared" si="10"/>
        <v>500,000+</v>
      </c>
      <c r="E346">
        <v>4</v>
      </c>
      <c r="F346">
        <v>4</v>
      </c>
      <c r="G346">
        <v>4600</v>
      </c>
      <c r="H346" t="str">
        <f t="shared" si="11"/>
        <v>1,001-5,000 sq. ft</v>
      </c>
      <c r="I346" t="s">
        <v>925</v>
      </c>
      <c r="J346" s="10" t="s">
        <v>34</v>
      </c>
      <c r="K346" t="s">
        <v>34</v>
      </c>
      <c r="L346" t="s">
        <v>926</v>
      </c>
      <c r="M346">
        <v>40.6800067</v>
      </c>
      <c r="N346">
        <v>-73.998211100000006</v>
      </c>
    </row>
    <row r="347" spans="1:14" x14ac:dyDescent="0.25">
      <c r="A347" t="s">
        <v>927</v>
      </c>
      <c r="B347" t="s">
        <v>10350</v>
      </c>
      <c r="C347" s="1">
        <v>2265000</v>
      </c>
      <c r="D347" s="1" t="str">
        <f t="shared" si="10"/>
        <v>500,000+</v>
      </c>
      <c r="E347">
        <v>2</v>
      </c>
      <c r="F347">
        <v>2</v>
      </c>
      <c r="G347">
        <v>1123</v>
      </c>
      <c r="H347" t="str">
        <f t="shared" si="11"/>
        <v>1,001-5,000 sq. ft</v>
      </c>
      <c r="I347" t="s">
        <v>928</v>
      </c>
      <c r="J347" s="10" t="s">
        <v>15</v>
      </c>
      <c r="K347" t="s">
        <v>15</v>
      </c>
      <c r="L347" t="s">
        <v>929</v>
      </c>
      <c r="M347">
        <v>40.710456000000001</v>
      </c>
      <c r="N347">
        <v>-73.991235000000003</v>
      </c>
    </row>
    <row r="348" spans="1:14" x14ac:dyDescent="0.25">
      <c r="A348" t="s">
        <v>304</v>
      </c>
      <c r="B348" t="s">
        <v>10353</v>
      </c>
      <c r="C348" s="1">
        <v>459000</v>
      </c>
      <c r="D348" s="1" t="str">
        <f t="shared" si="10"/>
        <v>300,001-500,000</v>
      </c>
      <c r="E348">
        <v>2</v>
      </c>
      <c r="F348">
        <v>1</v>
      </c>
      <c r="G348">
        <v>950</v>
      </c>
      <c r="H348" t="str">
        <f t="shared" si="11"/>
        <v>501-1,000 sq. ft</v>
      </c>
      <c r="I348" t="s">
        <v>930</v>
      </c>
      <c r="J348" s="10" t="s">
        <v>62</v>
      </c>
      <c r="K348" t="s">
        <v>63</v>
      </c>
      <c r="L348" t="s">
        <v>931</v>
      </c>
      <c r="M348">
        <v>40.760794199999999</v>
      </c>
      <c r="N348">
        <v>-73.825876600000001</v>
      </c>
    </row>
    <row r="349" spans="1:14" x14ac:dyDescent="0.25">
      <c r="A349" t="s">
        <v>535</v>
      </c>
      <c r="B349" t="s">
        <v>10354</v>
      </c>
      <c r="C349" s="1">
        <v>1369000</v>
      </c>
      <c r="D349" s="1" t="str">
        <f t="shared" si="10"/>
        <v>500,000+</v>
      </c>
      <c r="E349">
        <v>4</v>
      </c>
      <c r="F349">
        <v>3</v>
      </c>
      <c r="G349">
        <v>2900</v>
      </c>
      <c r="H349" t="str">
        <f t="shared" si="11"/>
        <v>1,001-5,000 sq. ft</v>
      </c>
      <c r="I349" t="s">
        <v>932</v>
      </c>
      <c r="J349" s="10" t="s">
        <v>24</v>
      </c>
      <c r="K349" t="s">
        <v>24</v>
      </c>
      <c r="L349" t="s">
        <v>933</v>
      </c>
      <c r="M349">
        <v>40.523972200000003</v>
      </c>
      <c r="N349">
        <v>-74.221340600000005</v>
      </c>
    </row>
    <row r="350" spans="1:14" x14ac:dyDescent="0.25">
      <c r="A350" t="s">
        <v>934</v>
      </c>
      <c r="B350" t="s">
        <v>10351</v>
      </c>
      <c r="C350" s="1">
        <v>879000</v>
      </c>
      <c r="D350" s="1" t="str">
        <f t="shared" si="10"/>
        <v>500,000+</v>
      </c>
      <c r="E350">
        <v>4</v>
      </c>
      <c r="F350">
        <v>2</v>
      </c>
      <c r="G350">
        <v>2185</v>
      </c>
      <c r="H350" t="str">
        <f t="shared" si="11"/>
        <v>1,001-5,000 sq. ft</v>
      </c>
      <c r="I350" t="s">
        <v>935</v>
      </c>
      <c r="J350" s="10" t="s">
        <v>62</v>
      </c>
      <c r="K350" t="s">
        <v>62</v>
      </c>
      <c r="L350" t="s">
        <v>936</v>
      </c>
      <c r="M350">
        <v>40.729436700000001</v>
      </c>
      <c r="N350">
        <v>-73.712559499999998</v>
      </c>
    </row>
    <row r="351" spans="1:14" x14ac:dyDescent="0.25">
      <c r="A351" t="s">
        <v>11</v>
      </c>
      <c r="B351" t="s">
        <v>10350</v>
      </c>
      <c r="C351" s="1">
        <v>559000</v>
      </c>
      <c r="D351" s="1" t="str">
        <f t="shared" si="10"/>
        <v>500,000+</v>
      </c>
      <c r="E351">
        <v>1</v>
      </c>
      <c r="F351">
        <v>1</v>
      </c>
      <c r="G351">
        <v>679</v>
      </c>
      <c r="H351" t="str">
        <f t="shared" si="11"/>
        <v>501-1,000 sq. ft</v>
      </c>
      <c r="I351" t="s">
        <v>937</v>
      </c>
      <c r="J351" s="10" t="s">
        <v>15</v>
      </c>
      <c r="K351" t="s">
        <v>938</v>
      </c>
      <c r="L351" t="s">
        <v>939</v>
      </c>
      <c r="M351">
        <v>40.794574300000001</v>
      </c>
      <c r="N351">
        <v>-73.943421400000005</v>
      </c>
    </row>
    <row r="352" spans="1:14" x14ac:dyDescent="0.25">
      <c r="A352" t="s">
        <v>645</v>
      </c>
      <c r="B352" t="s">
        <v>10354</v>
      </c>
      <c r="C352" s="1">
        <v>869888</v>
      </c>
      <c r="D352" s="1" t="str">
        <f t="shared" si="10"/>
        <v>500,000+</v>
      </c>
      <c r="E352">
        <v>4</v>
      </c>
      <c r="F352">
        <v>3</v>
      </c>
      <c r="G352">
        <v>2185</v>
      </c>
      <c r="H352" t="str">
        <f t="shared" si="11"/>
        <v>1,001-5,000 sq. ft</v>
      </c>
      <c r="I352" t="s">
        <v>940</v>
      </c>
      <c r="J352" s="10" t="s">
        <v>62</v>
      </c>
      <c r="K352" t="s">
        <v>62</v>
      </c>
      <c r="L352" t="s">
        <v>941</v>
      </c>
      <c r="M352">
        <v>40.701901399999997</v>
      </c>
      <c r="N352">
        <v>-73.825677600000006</v>
      </c>
    </row>
    <row r="353" spans="1:14" x14ac:dyDescent="0.25">
      <c r="A353" t="s">
        <v>87</v>
      </c>
      <c r="B353" t="s">
        <v>10351</v>
      </c>
      <c r="C353" s="1">
        <v>799888</v>
      </c>
      <c r="D353" s="1" t="str">
        <f t="shared" si="10"/>
        <v>500,000+</v>
      </c>
      <c r="E353">
        <v>3</v>
      </c>
      <c r="F353">
        <v>2</v>
      </c>
      <c r="G353">
        <v>2185</v>
      </c>
      <c r="H353" t="str">
        <f t="shared" si="11"/>
        <v>1,001-5,000 sq. ft</v>
      </c>
      <c r="I353" t="s">
        <v>942</v>
      </c>
      <c r="J353" s="10" t="s">
        <v>62</v>
      </c>
      <c r="K353" t="s">
        <v>62</v>
      </c>
      <c r="L353" t="s">
        <v>943</v>
      </c>
      <c r="M353">
        <v>40.713897500000002</v>
      </c>
      <c r="N353">
        <v>-73.897022899999996</v>
      </c>
    </row>
    <row r="354" spans="1:14" x14ac:dyDescent="0.25">
      <c r="A354" t="s">
        <v>944</v>
      </c>
      <c r="B354" t="s">
        <v>10351</v>
      </c>
      <c r="C354" s="1">
        <v>749000</v>
      </c>
      <c r="D354" s="1" t="str">
        <f t="shared" si="10"/>
        <v>500,000+</v>
      </c>
      <c r="E354">
        <v>4</v>
      </c>
      <c r="F354">
        <v>1</v>
      </c>
      <c r="G354">
        <v>1040</v>
      </c>
      <c r="H354" t="str">
        <f t="shared" si="11"/>
        <v>1,001-5,000 sq. ft</v>
      </c>
      <c r="I354" t="s">
        <v>945</v>
      </c>
      <c r="J354" s="10" t="s">
        <v>24</v>
      </c>
      <c r="K354" t="s">
        <v>24</v>
      </c>
      <c r="L354" t="s">
        <v>946</v>
      </c>
      <c r="M354">
        <v>40.616534700000003</v>
      </c>
      <c r="N354">
        <v>-74.150718600000005</v>
      </c>
    </row>
    <row r="355" spans="1:14" x14ac:dyDescent="0.25">
      <c r="A355" t="s">
        <v>125</v>
      </c>
      <c r="B355" t="s">
        <v>10351</v>
      </c>
      <c r="C355" s="1">
        <v>499000</v>
      </c>
      <c r="D355" s="1" t="str">
        <f t="shared" si="10"/>
        <v>300,001-500,000</v>
      </c>
      <c r="E355">
        <v>2</v>
      </c>
      <c r="F355">
        <v>3</v>
      </c>
      <c r="G355">
        <v>2185</v>
      </c>
      <c r="H355" t="str">
        <f t="shared" si="11"/>
        <v>1,001-5,000 sq. ft</v>
      </c>
      <c r="I355" t="s">
        <v>947</v>
      </c>
      <c r="J355" s="10" t="s">
        <v>62</v>
      </c>
      <c r="K355" t="s">
        <v>62</v>
      </c>
      <c r="L355" t="s">
        <v>948</v>
      </c>
      <c r="M355">
        <v>40.688600399999999</v>
      </c>
      <c r="N355">
        <v>-73.756806699999999</v>
      </c>
    </row>
    <row r="356" spans="1:14" x14ac:dyDescent="0.25">
      <c r="A356" t="s">
        <v>36</v>
      </c>
      <c r="B356" t="s">
        <v>10351</v>
      </c>
      <c r="C356" s="1">
        <v>1295000</v>
      </c>
      <c r="D356" s="1" t="str">
        <f t="shared" si="10"/>
        <v>500,000+</v>
      </c>
      <c r="E356">
        <v>3</v>
      </c>
      <c r="F356">
        <v>4</v>
      </c>
      <c r="G356">
        <v>2193</v>
      </c>
      <c r="H356" t="str">
        <f t="shared" si="11"/>
        <v>1,001-5,000 sq. ft</v>
      </c>
      <c r="I356" t="s">
        <v>949</v>
      </c>
      <c r="J356" s="10" t="s">
        <v>15</v>
      </c>
      <c r="K356" t="s">
        <v>15</v>
      </c>
      <c r="L356" t="s">
        <v>950</v>
      </c>
      <c r="M356">
        <v>40.789503400000001</v>
      </c>
      <c r="N356">
        <v>-73.976971300000002</v>
      </c>
    </row>
    <row r="357" spans="1:14" x14ac:dyDescent="0.25">
      <c r="A357" t="s">
        <v>951</v>
      </c>
      <c r="B357" t="s">
        <v>278</v>
      </c>
      <c r="C357" s="1">
        <v>879900</v>
      </c>
      <c r="D357" s="1" t="str">
        <f t="shared" si="10"/>
        <v>500,000+</v>
      </c>
      <c r="E357">
        <v>3</v>
      </c>
      <c r="F357">
        <v>2</v>
      </c>
      <c r="G357">
        <v>2242</v>
      </c>
      <c r="H357" t="str">
        <f t="shared" si="11"/>
        <v>1,001-5,000 sq. ft</v>
      </c>
      <c r="I357" t="s">
        <v>952</v>
      </c>
      <c r="J357" s="10" t="s">
        <v>24</v>
      </c>
      <c r="K357" t="s">
        <v>24</v>
      </c>
      <c r="L357" t="s">
        <v>953</v>
      </c>
      <c r="M357">
        <v>40.540907699999998</v>
      </c>
      <c r="N357">
        <v>-74.196493700000005</v>
      </c>
    </row>
    <row r="358" spans="1:14" x14ac:dyDescent="0.25">
      <c r="A358" t="s">
        <v>725</v>
      </c>
      <c r="B358" t="s">
        <v>10353</v>
      </c>
      <c r="C358" s="1">
        <v>400000</v>
      </c>
      <c r="D358" s="1" t="str">
        <f t="shared" si="10"/>
        <v>300,001-500,000</v>
      </c>
      <c r="E358">
        <v>2</v>
      </c>
      <c r="F358">
        <v>2</v>
      </c>
      <c r="G358">
        <v>1150</v>
      </c>
      <c r="H358" t="str">
        <f t="shared" si="11"/>
        <v>1,001-5,000 sq. ft</v>
      </c>
      <c r="I358" t="s">
        <v>954</v>
      </c>
      <c r="J358" s="10" t="s">
        <v>45</v>
      </c>
      <c r="K358" t="s">
        <v>45</v>
      </c>
      <c r="L358" t="s">
        <v>955</v>
      </c>
      <c r="M358">
        <v>40.813142900000003</v>
      </c>
      <c r="N358">
        <v>-73.808396999999999</v>
      </c>
    </row>
    <row r="359" spans="1:14" x14ac:dyDescent="0.25">
      <c r="A359" t="s">
        <v>956</v>
      </c>
      <c r="B359" t="s">
        <v>10354</v>
      </c>
      <c r="C359" s="1">
        <v>699999</v>
      </c>
      <c r="D359" s="1" t="str">
        <f t="shared" si="10"/>
        <v>500,000+</v>
      </c>
      <c r="E359">
        <v>6</v>
      </c>
      <c r="F359">
        <v>3</v>
      </c>
      <c r="G359">
        <v>2185</v>
      </c>
      <c r="H359" t="str">
        <f t="shared" si="11"/>
        <v>1,001-5,000 sq. ft</v>
      </c>
      <c r="I359" t="s">
        <v>957</v>
      </c>
      <c r="J359" s="10" t="s">
        <v>45</v>
      </c>
      <c r="K359" t="s">
        <v>45</v>
      </c>
      <c r="L359" t="s">
        <v>958</v>
      </c>
      <c r="M359">
        <v>40.852494800000002</v>
      </c>
      <c r="N359">
        <v>-73.915139699999997</v>
      </c>
    </row>
    <row r="360" spans="1:14" x14ac:dyDescent="0.25">
      <c r="A360" t="s">
        <v>959</v>
      </c>
      <c r="B360" t="s">
        <v>10350</v>
      </c>
      <c r="C360" s="1">
        <v>289000</v>
      </c>
      <c r="D360" s="1" t="str">
        <f t="shared" si="10"/>
        <v>100,001-300,000</v>
      </c>
      <c r="E360">
        <v>1</v>
      </c>
      <c r="F360">
        <v>1</v>
      </c>
      <c r="G360">
        <v>666</v>
      </c>
      <c r="H360" t="str">
        <f t="shared" si="11"/>
        <v>501-1,000 sq. ft</v>
      </c>
      <c r="I360" t="s">
        <v>960</v>
      </c>
      <c r="J360" s="10" t="s">
        <v>34</v>
      </c>
      <c r="K360" t="s">
        <v>961</v>
      </c>
      <c r="L360" t="s">
        <v>962</v>
      </c>
      <c r="M360">
        <v>40.654162200000002</v>
      </c>
      <c r="N360">
        <v>-73.884677800000006</v>
      </c>
    </row>
    <row r="361" spans="1:14" x14ac:dyDescent="0.25">
      <c r="A361" t="s">
        <v>26</v>
      </c>
      <c r="B361" t="s">
        <v>10350</v>
      </c>
      <c r="C361" s="1">
        <v>699000</v>
      </c>
      <c r="D361" s="1" t="str">
        <f t="shared" si="10"/>
        <v>500,000+</v>
      </c>
      <c r="E361">
        <v>1</v>
      </c>
      <c r="F361">
        <v>1</v>
      </c>
      <c r="G361">
        <v>616</v>
      </c>
      <c r="H361" t="str">
        <f t="shared" si="11"/>
        <v>501-1,000 sq. ft</v>
      </c>
      <c r="I361" t="s">
        <v>963</v>
      </c>
      <c r="J361" s="10" t="s">
        <v>34</v>
      </c>
      <c r="K361" t="s">
        <v>247</v>
      </c>
      <c r="L361" t="s">
        <v>964</v>
      </c>
      <c r="M361">
        <v>40.682647600000003</v>
      </c>
      <c r="N361">
        <v>-73.943492300000003</v>
      </c>
    </row>
    <row r="362" spans="1:14" x14ac:dyDescent="0.25">
      <c r="A362" t="s">
        <v>115</v>
      </c>
      <c r="B362" t="s">
        <v>10355</v>
      </c>
      <c r="C362" s="1">
        <v>5800</v>
      </c>
      <c r="D362" s="1" t="str">
        <f t="shared" si="10"/>
        <v>5,001-10,000</v>
      </c>
      <c r="E362">
        <v>3</v>
      </c>
      <c r="F362">
        <v>3</v>
      </c>
      <c r="G362">
        <v>2185</v>
      </c>
      <c r="H362" t="str">
        <f t="shared" si="11"/>
        <v>1,001-5,000 sq. ft</v>
      </c>
      <c r="I362" t="s">
        <v>965</v>
      </c>
      <c r="J362" s="10" t="s">
        <v>34</v>
      </c>
      <c r="K362" t="s">
        <v>966</v>
      </c>
      <c r="L362" t="s">
        <v>967</v>
      </c>
      <c r="M362">
        <v>40.618915000000001</v>
      </c>
      <c r="N362">
        <v>-73.931211000000005</v>
      </c>
    </row>
    <row r="363" spans="1:14" x14ac:dyDescent="0.25">
      <c r="A363" t="s">
        <v>968</v>
      </c>
      <c r="B363" t="s">
        <v>265</v>
      </c>
      <c r="C363" s="1">
        <v>479000</v>
      </c>
      <c r="D363" s="1" t="str">
        <f t="shared" si="10"/>
        <v>300,001-500,000</v>
      </c>
      <c r="E363">
        <v>6</v>
      </c>
      <c r="F363">
        <v>2</v>
      </c>
      <c r="G363">
        <v>3100</v>
      </c>
      <c r="H363" t="str">
        <f t="shared" si="11"/>
        <v>1,001-5,000 sq. ft</v>
      </c>
      <c r="I363" t="s">
        <v>969</v>
      </c>
      <c r="J363" s="10" t="s">
        <v>24</v>
      </c>
      <c r="K363" t="s">
        <v>24</v>
      </c>
      <c r="L363" t="s">
        <v>970</v>
      </c>
      <c r="M363">
        <v>40.626830499999997</v>
      </c>
      <c r="N363">
        <v>-74.147140500000006</v>
      </c>
    </row>
    <row r="364" spans="1:14" x14ac:dyDescent="0.25">
      <c r="A364" t="s">
        <v>26</v>
      </c>
      <c r="B364" t="s">
        <v>10350</v>
      </c>
      <c r="C364" s="1">
        <v>1355000</v>
      </c>
      <c r="D364" s="1" t="str">
        <f t="shared" si="10"/>
        <v>500,000+</v>
      </c>
      <c r="E364">
        <v>2</v>
      </c>
      <c r="F364">
        <v>2</v>
      </c>
      <c r="G364">
        <v>1002</v>
      </c>
      <c r="H364" t="str">
        <f t="shared" si="11"/>
        <v>1,001-5,000 sq. ft</v>
      </c>
      <c r="I364" t="s">
        <v>971</v>
      </c>
      <c r="J364" s="10" t="s">
        <v>34</v>
      </c>
      <c r="K364" t="s">
        <v>247</v>
      </c>
      <c r="L364" t="s">
        <v>972</v>
      </c>
      <c r="M364">
        <v>40.682647600000003</v>
      </c>
      <c r="N364">
        <v>-73.943492300000003</v>
      </c>
    </row>
    <row r="365" spans="1:14" x14ac:dyDescent="0.25">
      <c r="A365" t="s">
        <v>26</v>
      </c>
      <c r="B365" t="s">
        <v>10350</v>
      </c>
      <c r="C365" s="1">
        <v>1225000</v>
      </c>
      <c r="D365" s="1" t="str">
        <f t="shared" si="10"/>
        <v>500,000+</v>
      </c>
      <c r="E365">
        <v>2</v>
      </c>
      <c r="F365">
        <v>2</v>
      </c>
      <c r="G365">
        <v>882</v>
      </c>
      <c r="H365" t="str">
        <f t="shared" si="11"/>
        <v>501-1,000 sq. ft</v>
      </c>
      <c r="I365" t="s">
        <v>973</v>
      </c>
      <c r="J365" s="10" t="s">
        <v>34</v>
      </c>
      <c r="K365" t="s">
        <v>247</v>
      </c>
      <c r="L365" t="s">
        <v>974</v>
      </c>
      <c r="M365">
        <v>40.682647600000003</v>
      </c>
      <c r="N365">
        <v>-73.943492300000003</v>
      </c>
    </row>
    <row r="366" spans="1:14" x14ac:dyDescent="0.25">
      <c r="A366" t="s">
        <v>405</v>
      </c>
      <c r="B366" t="s">
        <v>265</v>
      </c>
      <c r="C366" s="1">
        <v>9999000</v>
      </c>
      <c r="D366" s="1" t="str">
        <f t="shared" si="10"/>
        <v>500,000+</v>
      </c>
      <c r="E366">
        <v>4</v>
      </c>
      <c r="F366">
        <v>6</v>
      </c>
      <c r="G366">
        <v>4531</v>
      </c>
      <c r="H366" t="str">
        <f t="shared" si="11"/>
        <v>1,001-5,000 sq. ft</v>
      </c>
      <c r="I366" t="s">
        <v>975</v>
      </c>
      <c r="J366" s="10" t="s">
        <v>15</v>
      </c>
      <c r="K366" t="s">
        <v>15</v>
      </c>
      <c r="L366" t="s">
        <v>976</v>
      </c>
      <c r="M366">
        <v>40.777949700000001</v>
      </c>
      <c r="N366">
        <v>-73.959447999999995</v>
      </c>
    </row>
    <row r="367" spans="1:14" x14ac:dyDescent="0.25">
      <c r="A367" t="s">
        <v>977</v>
      </c>
      <c r="B367" t="s">
        <v>10353</v>
      </c>
      <c r="C367" s="1">
        <v>105000</v>
      </c>
      <c r="D367" s="1" t="str">
        <f t="shared" si="10"/>
        <v>100,001-300,000</v>
      </c>
      <c r="E367">
        <v>3</v>
      </c>
      <c r="F367">
        <v>1</v>
      </c>
      <c r="G367">
        <v>656</v>
      </c>
      <c r="H367" t="str">
        <f t="shared" si="11"/>
        <v>501-1,000 sq. ft</v>
      </c>
      <c r="I367" t="s">
        <v>978</v>
      </c>
      <c r="J367" s="10" t="s">
        <v>45</v>
      </c>
      <c r="K367" t="s">
        <v>46</v>
      </c>
      <c r="L367" t="s">
        <v>979</v>
      </c>
      <c r="M367">
        <v>40.856069900000001</v>
      </c>
      <c r="N367">
        <v>-73.868875099999997</v>
      </c>
    </row>
    <row r="368" spans="1:14" x14ac:dyDescent="0.25">
      <c r="A368" t="s">
        <v>980</v>
      </c>
      <c r="B368" t="s">
        <v>10351</v>
      </c>
      <c r="C368" s="1">
        <v>300000</v>
      </c>
      <c r="D368" s="1" t="str">
        <f t="shared" si="10"/>
        <v>100,001-300,000</v>
      </c>
      <c r="E368">
        <v>3</v>
      </c>
      <c r="F368">
        <v>1</v>
      </c>
      <c r="G368">
        <v>952</v>
      </c>
      <c r="H368" t="str">
        <f t="shared" si="11"/>
        <v>501-1,000 sq. ft</v>
      </c>
      <c r="I368" t="s">
        <v>981</v>
      </c>
      <c r="J368" s="10" t="s">
        <v>34</v>
      </c>
      <c r="K368" t="s">
        <v>33</v>
      </c>
      <c r="L368" t="s">
        <v>982</v>
      </c>
      <c r="M368">
        <v>40.616291699999998</v>
      </c>
      <c r="N368">
        <v>-73.929913999999997</v>
      </c>
    </row>
    <row r="369" spans="1:14" x14ac:dyDescent="0.25">
      <c r="A369" t="s">
        <v>900</v>
      </c>
      <c r="B369" t="s">
        <v>10354</v>
      </c>
      <c r="C369" s="1">
        <v>799000</v>
      </c>
      <c r="D369" s="1" t="str">
        <f t="shared" si="10"/>
        <v>500,000+</v>
      </c>
      <c r="E369">
        <v>5</v>
      </c>
      <c r="F369">
        <v>3</v>
      </c>
      <c r="G369">
        <v>2400</v>
      </c>
      <c r="H369" t="str">
        <f t="shared" si="11"/>
        <v>1,001-5,000 sq. ft</v>
      </c>
      <c r="I369" t="s">
        <v>983</v>
      </c>
      <c r="J369" s="10" t="s">
        <v>45</v>
      </c>
      <c r="K369" t="s">
        <v>45</v>
      </c>
      <c r="L369" t="s">
        <v>984</v>
      </c>
      <c r="M369">
        <v>40.818183599999998</v>
      </c>
      <c r="N369">
        <v>-73.812738999999993</v>
      </c>
    </row>
    <row r="370" spans="1:14" x14ac:dyDescent="0.25">
      <c r="A370" t="s">
        <v>985</v>
      </c>
      <c r="B370" t="s">
        <v>10353</v>
      </c>
      <c r="C370" s="1">
        <v>202000</v>
      </c>
      <c r="D370" s="1" t="str">
        <f t="shared" si="10"/>
        <v>100,001-300,000</v>
      </c>
      <c r="E370">
        <v>2</v>
      </c>
      <c r="F370">
        <v>1</v>
      </c>
      <c r="G370">
        <v>1453</v>
      </c>
      <c r="H370" t="str">
        <f t="shared" si="11"/>
        <v>1,001-5,000 sq. ft</v>
      </c>
      <c r="I370" t="s">
        <v>986</v>
      </c>
      <c r="J370" s="10" t="s">
        <v>62</v>
      </c>
      <c r="K370" t="s">
        <v>389</v>
      </c>
      <c r="L370" t="s">
        <v>987</v>
      </c>
      <c r="M370">
        <v>40.780281299999999</v>
      </c>
      <c r="N370">
        <v>-73.781891200000004</v>
      </c>
    </row>
    <row r="371" spans="1:14" x14ac:dyDescent="0.25">
      <c r="A371" t="s">
        <v>515</v>
      </c>
      <c r="B371" t="s">
        <v>235</v>
      </c>
      <c r="C371" s="1">
        <v>720000</v>
      </c>
      <c r="D371" s="1" t="str">
        <f t="shared" si="10"/>
        <v>500,000+</v>
      </c>
      <c r="E371">
        <v>3</v>
      </c>
      <c r="F371">
        <v>2</v>
      </c>
      <c r="G371">
        <v>1430</v>
      </c>
      <c r="H371" t="str">
        <f t="shared" si="11"/>
        <v>1,001-5,000 sq. ft</v>
      </c>
      <c r="I371" t="s">
        <v>988</v>
      </c>
      <c r="J371" s="10" t="s">
        <v>24</v>
      </c>
      <c r="K371" t="s">
        <v>24</v>
      </c>
      <c r="L371" t="s">
        <v>989</v>
      </c>
      <c r="M371">
        <v>40.614956100000001</v>
      </c>
      <c r="N371">
        <v>-74.074554800000001</v>
      </c>
    </row>
    <row r="372" spans="1:14" x14ac:dyDescent="0.25">
      <c r="A372" t="s">
        <v>990</v>
      </c>
      <c r="B372" t="s">
        <v>10351</v>
      </c>
      <c r="C372" s="1">
        <v>600000</v>
      </c>
      <c r="D372" s="1" t="str">
        <f t="shared" si="10"/>
        <v>500,000+</v>
      </c>
      <c r="E372">
        <v>5</v>
      </c>
      <c r="F372">
        <v>2</v>
      </c>
      <c r="G372">
        <v>2185</v>
      </c>
      <c r="H372" t="str">
        <f t="shared" si="11"/>
        <v>1,001-5,000 sq. ft</v>
      </c>
      <c r="I372" t="s">
        <v>991</v>
      </c>
      <c r="J372" s="10" t="s">
        <v>34</v>
      </c>
      <c r="K372" t="s">
        <v>34</v>
      </c>
      <c r="L372" t="s">
        <v>992</v>
      </c>
      <c r="M372">
        <v>40.642295599999997</v>
      </c>
      <c r="N372">
        <v>-73.972786999999997</v>
      </c>
    </row>
    <row r="373" spans="1:14" x14ac:dyDescent="0.25">
      <c r="A373" t="s">
        <v>993</v>
      </c>
      <c r="B373" t="s">
        <v>10353</v>
      </c>
      <c r="C373" s="1">
        <v>599000</v>
      </c>
      <c r="D373" s="1" t="str">
        <f t="shared" si="10"/>
        <v>500,000+</v>
      </c>
      <c r="E373">
        <v>3</v>
      </c>
      <c r="F373">
        <v>1</v>
      </c>
      <c r="G373">
        <v>1200</v>
      </c>
      <c r="H373" t="str">
        <f t="shared" si="11"/>
        <v>1,001-5,000 sq. ft</v>
      </c>
      <c r="I373" t="s">
        <v>994</v>
      </c>
      <c r="J373" s="10" t="s">
        <v>34</v>
      </c>
      <c r="K373" t="s">
        <v>322</v>
      </c>
      <c r="L373" t="s">
        <v>995</v>
      </c>
      <c r="M373">
        <v>40.627935200000003</v>
      </c>
      <c r="N373">
        <v>-74.026015400000006</v>
      </c>
    </row>
    <row r="374" spans="1:14" x14ac:dyDescent="0.25">
      <c r="A374" t="s">
        <v>944</v>
      </c>
      <c r="B374" t="s">
        <v>10350</v>
      </c>
      <c r="C374" s="1">
        <v>235000</v>
      </c>
      <c r="D374" s="1" t="str">
        <f t="shared" si="10"/>
        <v>100,001-300,000</v>
      </c>
      <c r="E374">
        <v>2</v>
      </c>
      <c r="F374">
        <v>1</v>
      </c>
      <c r="G374">
        <v>860</v>
      </c>
      <c r="H374" t="str">
        <f t="shared" si="11"/>
        <v>501-1,000 sq. ft</v>
      </c>
      <c r="I374" t="s">
        <v>996</v>
      </c>
      <c r="J374" s="10" t="s">
        <v>24</v>
      </c>
      <c r="K374" t="s">
        <v>179</v>
      </c>
      <c r="L374" t="s">
        <v>997</v>
      </c>
      <c r="M374">
        <v>40.619276499999998</v>
      </c>
      <c r="N374">
        <v>-74.095150000000004</v>
      </c>
    </row>
    <row r="375" spans="1:14" x14ac:dyDescent="0.25">
      <c r="A375" t="s">
        <v>918</v>
      </c>
      <c r="B375" t="s">
        <v>10353</v>
      </c>
      <c r="C375" s="1">
        <v>319000</v>
      </c>
      <c r="D375" s="1" t="str">
        <f t="shared" si="10"/>
        <v>300,001-500,000</v>
      </c>
      <c r="E375">
        <v>3</v>
      </c>
      <c r="F375">
        <v>1</v>
      </c>
      <c r="G375">
        <v>960</v>
      </c>
      <c r="H375" t="str">
        <f t="shared" si="11"/>
        <v>501-1,000 sq. ft</v>
      </c>
      <c r="I375" t="s">
        <v>998</v>
      </c>
      <c r="J375" s="10" t="s">
        <v>62</v>
      </c>
      <c r="K375" t="s">
        <v>62</v>
      </c>
      <c r="L375" t="s">
        <v>999</v>
      </c>
      <c r="M375">
        <v>40.7598591</v>
      </c>
      <c r="N375">
        <v>-73.7290086</v>
      </c>
    </row>
    <row r="376" spans="1:14" x14ac:dyDescent="0.25">
      <c r="A376" t="s">
        <v>87</v>
      </c>
      <c r="B376" t="s">
        <v>10354</v>
      </c>
      <c r="C376" s="1">
        <v>950000</v>
      </c>
      <c r="D376" s="1" t="str">
        <f t="shared" si="10"/>
        <v>500,000+</v>
      </c>
      <c r="E376">
        <v>12</v>
      </c>
      <c r="F376">
        <v>6</v>
      </c>
      <c r="G376">
        <v>2185</v>
      </c>
      <c r="H376" t="str">
        <f t="shared" si="11"/>
        <v>1,001-5,000 sq. ft</v>
      </c>
      <c r="I376" t="s">
        <v>1000</v>
      </c>
      <c r="J376" s="10" t="s">
        <v>62</v>
      </c>
      <c r="K376" t="s">
        <v>62</v>
      </c>
      <c r="L376" t="s">
        <v>1001</v>
      </c>
      <c r="M376">
        <v>40.700014500000002</v>
      </c>
      <c r="N376">
        <v>-73.9010076</v>
      </c>
    </row>
    <row r="377" spans="1:14" x14ac:dyDescent="0.25">
      <c r="A377" t="s">
        <v>1002</v>
      </c>
      <c r="B377" t="s">
        <v>10354</v>
      </c>
      <c r="C377" s="1">
        <v>1088888</v>
      </c>
      <c r="D377" s="1" t="str">
        <f t="shared" si="10"/>
        <v>500,000+</v>
      </c>
      <c r="E377">
        <v>4</v>
      </c>
      <c r="F377">
        <v>2</v>
      </c>
      <c r="G377">
        <v>2185</v>
      </c>
      <c r="H377" t="str">
        <f t="shared" si="11"/>
        <v>1,001-5,000 sq. ft</v>
      </c>
      <c r="I377" t="s">
        <v>1003</v>
      </c>
      <c r="J377" s="10" t="s">
        <v>62</v>
      </c>
      <c r="K377" t="s">
        <v>62</v>
      </c>
      <c r="L377" t="s">
        <v>1004</v>
      </c>
      <c r="M377">
        <v>40.7860789</v>
      </c>
      <c r="N377">
        <v>-73.792852400000001</v>
      </c>
    </row>
    <row r="378" spans="1:14" x14ac:dyDescent="0.25">
      <c r="A378" t="s">
        <v>234</v>
      </c>
      <c r="B378" t="s">
        <v>10351</v>
      </c>
      <c r="C378" s="1">
        <v>1250000</v>
      </c>
      <c r="D378" s="1" t="str">
        <f t="shared" si="10"/>
        <v>500,000+</v>
      </c>
      <c r="E378">
        <v>4</v>
      </c>
      <c r="F378">
        <v>4</v>
      </c>
      <c r="G378">
        <v>3300</v>
      </c>
      <c r="H378" t="str">
        <f t="shared" si="11"/>
        <v>1,001-5,000 sq. ft</v>
      </c>
      <c r="I378" t="s">
        <v>1005</v>
      </c>
      <c r="J378" s="10" t="s">
        <v>24</v>
      </c>
      <c r="K378" t="s">
        <v>24</v>
      </c>
      <c r="L378" t="s">
        <v>1006</v>
      </c>
      <c r="M378">
        <v>40.567549200000002</v>
      </c>
      <c r="N378">
        <v>-74.140764000000004</v>
      </c>
    </row>
    <row r="379" spans="1:14" x14ac:dyDescent="0.25">
      <c r="A379" t="s">
        <v>1007</v>
      </c>
      <c r="B379" t="s">
        <v>10355</v>
      </c>
      <c r="C379" s="1">
        <v>650000</v>
      </c>
      <c r="D379" s="1" t="str">
        <f t="shared" si="10"/>
        <v>500,000+</v>
      </c>
      <c r="E379">
        <v>3</v>
      </c>
      <c r="F379">
        <v>3</v>
      </c>
      <c r="G379">
        <v>2185</v>
      </c>
      <c r="H379" t="str">
        <f t="shared" si="11"/>
        <v>1,001-5,000 sq. ft</v>
      </c>
      <c r="I379" t="s">
        <v>1008</v>
      </c>
      <c r="J379" s="10" t="s">
        <v>34</v>
      </c>
      <c r="K379" t="s">
        <v>34</v>
      </c>
      <c r="L379" t="s">
        <v>1009</v>
      </c>
      <c r="M379">
        <v>40.679919699999999</v>
      </c>
      <c r="N379">
        <v>-73.883996199999999</v>
      </c>
    </row>
    <row r="380" spans="1:14" x14ac:dyDescent="0.25">
      <c r="A380" t="s">
        <v>1010</v>
      </c>
      <c r="B380" t="s">
        <v>10351</v>
      </c>
      <c r="C380" s="1">
        <v>774888</v>
      </c>
      <c r="D380" s="1" t="str">
        <f t="shared" si="10"/>
        <v>500,000+</v>
      </c>
      <c r="E380">
        <v>3</v>
      </c>
      <c r="F380">
        <v>2</v>
      </c>
      <c r="G380">
        <v>960</v>
      </c>
      <c r="H380" t="str">
        <f t="shared" si="11"/>
        <v>501-1,000 sq. ft</v>
      </c>
      <c r="I380" t="s">
        <v>1011</v>
      </c>
      <c r="J380" s="10" t="s">
        <v>24</v>
      </c>
      <c r="K380" t="s">
        <v>24</v>
      </c>
      <c r="L380" t="s">
        <v>1012</v>
      </c>
      <c r="M380">
        <v>40.5525576</v>
      </c>
      <c r="N380">
        <v>-74.170901400000005</v>
      </c>
    </row>
    <row r="381" spans="1:14" x14ac:dyDescent="0.25">
      <c r="A381" t="s">
        <v>1013</v>
      </c>
      <c r="B381" t="s">
        <v>10353</v>
      </c>
      <c r="C381" s="1">
        <v>105509</v>
      </c>
      <c r="D381" s="1" t="str">
        <f t="shared" si="10"/>
        <v>100,001-300,000</v>
      </c>
      <c r="E381">
        <v>1</v>
      </c>
      <c r="F381">
        <v>1</v>
      </c>
      <c r="G381">
        <v>650</v>
      </c>
      <c r="H381" t="str">
        <f t="shared" si="11"/>
        <v>501-1,000 sq. ft</v>
      </c>
      <c r="I381" t="s">
        <v>1014</v>
      </c>
      <c r="J381" s="10" t="s">
        <v>45</v>
      </c>
      <c r="K381" t="s">
        <v>312</v>
      </c>
      <c r="L381" t="s">
        <v>1015</v>
      </c>
      <c r="M381">
        <v>40.879078</v>
      </c>
      <c r="N381">
        <v>-73.917519600000006</v>
      </c>
    </row>
    <row r="382" spans="1:14" x14ac:dyDescent="0.25">
      <c r="A382" t="s">
        <v>11</v>
      </c>
      <c r="B382" t="s">
        <v>10354</v>
      </c>
      <c r="C382" s="1">
        <v>995000</v>
      </c>
      <c r="D382" s="1" t="str">
        <f t="shared" si="10"/>
        <v>500,000+</v>
      </c>
      <c r="E382">
        <v>5</v>
      </c>
      <c r="F382">
        <v>2</v>
      </c>
      <c r="G382">
        <v>2185</v>
      </c>
      <c r="H382" t="str">
        <f t="shared" si="11"/>
        <v>1,001-5,000 sq. ft</v>
      </c>
      <c r="I382" t="s">
        <v>1016</v>
      </c>
      <c r="J382" s="10" t="s">
        <v>34</v>
      </c>
      <c r="K382" t="s">
        <v>34</v>
      </c>
      <c r="L382" t="s">
        <v>1017</v>
      </c>
      <c r="M382">
        <v>40.686228900000003</v>
      </c>
      <c r="N382">
        <v>-73.936422399999998</v>
      </c>
    </row>
    <row r="383" spans="1:14" x14ac:dyDescent="0.25">
      <c r="A383" t="s">
        <v>11</v>
      </c>
      <c r="B383" t="s">
        <v>10354</v>
      </c>
      <c r="C383" s="1">
        <v>995000</v>
      </c>
      <c r="D383" s="1" t="str">
        <f t="shared" si="10"/>
        <v>500,000+</v>
      </c>
      <c r="E383">
        <v>5</v>
      </c>
      <c r="F383">
        <v>2</v>
      </c>
      <c r="G383">
        <v>2185</v>
      </c>
      <c r="H383" t="str">
        <f t="shared" si="11"/>
        <v>1,001-5,000 sq. ft</v>
      </c>
      <c r="I383" t="s">
        <v>1016</v>
      </c>
      <c r="J383" s="10" t="s">
        <v>34</v>
      </c>
      <c r="K383" t="s">
        <v>34</v>
      </c>
      <c r="L383" t="s">
        <v>1017</v>
      </c>
      <c r="M383">
        <v>40.686228900000003</v>
      </c>
      <c r="N383">
        <v>-73.936422399999998</v>
      </c>
    </row>
    <row r="384" spans="1:14" x14ac:dyDescent="0.25">
      <c r="A384" t="s">
        <v>1018</v>
      </c>
      <c r="B384" t="s">
        <v>10351</v>
      </c>
      <c r="C384" s="1">
        <v>769000</v>
      </c>
      <c r="D384" s="1" t="str">
        <f t="shared" si="10"/>
        <v>500,000+</v>
      </c>
      <c r="E384">
        <v>4</v>
      </c>
      <c r="F384">
        <v>2</v>
      </c>
      <c r="G384">
        <v>1728</v>
      </c>
      <c r="H384" t="str">
        <f t="shared" si="11"/>
        <v>1,001-5,000 sq. ft</v>
      </c>
      <c r="I384" t="s">
        <v>1019</v>
      </c>
      <c r="J384" s="10" t="s">
        <v>45</v>
      </c>
      <c r="K384" t="s">
        <v>45</v>
      </c>
      <c r="L384" t="s">
        <v>1020</v>
      </c>
      <c r="M384">
        <v>40.815202900000003</v>
      </c>
      <c r="N384">
        <v>-73.815496899999999</v>
      </c>
    </row>
    <row r="385" spans="1:14" x14ac:dyDescent="0.25">
      <c r="A385" t="s">
        <v>1021</v>
      </c>
      <c r="B385" t="s">
        <v>10353</v>
      </c>
      <c r="C385" s="1">
        <v>395995</v>
      </c>
      <c r="D385" s="1" t="str">
        <f t="shared" si="10"/>
        <v>300,001-500,000</v>
      </c>
      <c r="E385">
        <v>2</v>
      </c>
      <c r="F385">
        <v>1</v>
      </c>
      <c r="G385">
        <v>1100</v>
      </c>
      <c r="H385" t="str">
        <f t="shared" si="11"/>
        <v>1,001-5,000 sq. ft</v>
      </c>
      <c r="I385" t="s">
        <v>1022</v>
      </c>
      <c r="J385" s="10" t="s">
        <v>45</v>
      </c>
      <c r="K385" t="s">
        <v>85</v>
      </c>
      <c r="L385" t="s">
        <v>1023</v>
      </c>
      <c r="M385">
        <v>40.904882299999997</v>
      </c>
      <c r="N385">
        <v>-73.905111300000002</v>
      </c>
    </row>
    <row r="386" spans="1:14" x14ac:dyDescent="0.25">
      <c r="A386" t="s">
        <v>1024</v>
      </c>
      <c r="B386" t="s">
        <v>10358</v>
      </c>
      <c r="C386" s="1">
        <v>975000</v>
      </c>
      <c r="D386" s="1" t="str">
        <f t="shared" si="10"/>
        <v>500,000+</v>
      </c>
      <c r="E386">
        <v>1</v>
      </c>
      <c r="F386">
        <v>2</v>
      </c>
      <c r="G386">
        <v>900</v>
      </c>
      <c r="H386" t="str">
        <f t="shared" si="11"/>
        <v>501-1,000 sq. ft</v>
      </c>
      <c r="I386" t="s">
        <v>1025</v>
      </c>
      <c r="J386" s="10" t="s">
        <v>15</v>
      </c>
      <c r="K386" t="s">
        <v>15</v>
      </c>
      <c r="L386" t="s">
        <v>1026</v>
      </c>
      <c r="M386">
        <v>40.758568599999997</v>
      </c>
      <c r="N386">
        <v>-73.966970799999999</v>
      </c>
    </row>
    <row r="387" spans="1:14" x14ac:dyDescent="0.25">
      <c r="A387" t="s">
        <v>1027</v>
      </c>
      <c r="B387" t="s">
        <v>10351</v>
      </c>
      <c r="C387" s="1">
        <v>499999</v>
      </c>
      <c r="D387" s="1" t="str">
        <f t="shared" ref="D387:D450" si="12">IF(C387&lt;=5000, "2,000-5,000", IF(C387&lt;=10000, "5,001-10,000", IF(C387&lt;=20000, "10,001-20,000", IF(C387&lt;=50000, "20,001-50,000", IF(C387&lt;=100000, "50,001-100,000", IF(C387&lt;=300000, "100,001-300,000", IF(C387&lt;=500000, "300,001-500,000", IF(C387&gt;500000, "500,000+", "Invalid Input"))))))))</f>
        <v>300,001-500,000</v>
      </c>
      <c r="E387">
        <v>2</v>
      </c>
      <c r="F387">
        <v>1</v>
      </c>
      <c r="G387">
        <v>1744</v>
      </c>
      <c r="H387" t="str">
        <f t="shared" ref="H387:H450" si="13">IF(G387&lt;=500, "100-500 sq.ft", IF(G387&lt;=1000, "501-1,000 sq. ft", IF(G387&lt;=5000, "1,001-5,000 sq. ft", IF(G387&lt;=10000, "5,001-10,000 sq. ft", IF(G387&lt;=15000, "10,001-15,000 sq. ft", IF(G387&gt;15000, "15,000+ sq. ft"))))))</f>
        <v>1,001-5,000 sq. ft</v>
      </c>
      <c r="I387" t="s">
        <v>1028</v>
      </c>
      <c r="J387" s="10" t="s">
        <v>45</v>
      </c>
      <c r="K387" t="s">
        <v>45</v>
      </c>
      <c r="L387" t="s">
        <v>1029</v>
      </c>
      <c r="M387">
        <v>40.854942899999998</v>
      </c>
      <c r="N387">
        <v>-73.790830299999996</v>
      </c>
    </row>
    <row r="388" spans="1:14" x14ac:dyDescent="0.25">
      <c r="A388" t="s">
        <v>1030</v>
      </c>
      <c r="B388" t="s">
        <v>10353</v>
      </c>
      <c r="C388" s="1">
        <v>1649000</v>
      </c>
      <c r="D388" s="1" t="str">
        <f t="shared" si="12"/>
        <v>500,000+</v>
      </c>
      <c r="E388">
        <v>2</v>
      </c>
      <c r="F388">
        <v>2</v>
      </c>
      <c r="G388">
        <v>2185</v>
      </c>
      <c r="H388" t="str">
        <f t="shared" si="13"/>
        <v>1,001-5,000 sq. ft</v>
      </c>
      <c r="I388" t="s">
        <v>1031</v>
      </c>
      <c r="J388" s="10" t="s">
        <v>15</v>
      </c>
      <c r="K388" t="s">
        <v>15</v>
      </c>
      <c r="L388" t="s">
        <v>1032</v>
      </c>
      <c r="M388">
        <v>40.777244000000003</v>
      </c>
      <c r="N388">
        <v>-73.986873799999998</v>
      </c>
    </row>
    <row r="389" spans="1:14" x14ac:dyDescent="0.25">
      <c r="A389" t="s">
        <v>304</v>
      </c>
      <c r="B389" t="s">
        <v>10353</v>
      </c>
      <c r="C389" s="1">
        <v>365000</v>
      </c>
      <c r="D389" s="1" t="str">
        <f t="shared" si="12"/>
        <v>300,001-500,000</v>
      </c>
      <c r="E389">
        <v>2</v>
      </c>
      <c r="F389">
        <v>1</v>
      </c>
      <c r="G389">
        <v>2185</v>
      </c>
      <c r="H389" t="str">
        <f t="shared" si="13"/>
        <v>1,001-5,000 sq. ft</v>
      </c>
      <c r="I389" t="s">
        <v>1033</v>
      </c>
      <c r="J389" s="10" t="s">
        <v>62</v>
      </c>
      <c r="K389" t="s">
        <v>280</v>
      </c>
      <c r="L389" t="s">
        <v>1034</v>
      </c>
      <c r="M389">
        <v>40.708379899999997</v>
      </c>
      <c r="N389">
        <v>-73.829010199999999</v>
      </c>
    </row>
    <row r="390" spans="1:14" x14ac:dyDescent="0.25">
      <c r="A390" t="s">
        <v>725</v>
      </c>
      <c r="B390" t="s">
        <v>278</v>
      </c>
      <c r="C390" s="1">
        <v>748999</v>
      </c>
      <c r="D390" s="1" t="str">
        <f t="shared" si="12"/>
        <v>500,000+</v>
      </c>
      <c r="E390">
        <v>3</v>
      </c>
      <c r="F390">
        <v>2</v>
      </c>
      <c r="G390">
        <v>1620</v>
      </c>
      <c r="H390" t="str">
        <f t="shared" si="13"/>
        <v>1,001-5,000 sq. ft</v>
      </c>
      <c r="I390" t="s">
        <v>1035</v>
      </c>
      <c r="J390" s="10" t="s">
        <v>24</v>
      </c>
      <c r="K390" t="s">
        <v>24</v>
      </c>
      <c r="L390" t="s">
        <v>1036</v>
      </c>
      <c r="M390">
        <v>40.606690999999998</v>
      </c>
      <c r="N390">
        <v>-74.072409399999998</v>
      </c>
    </row>
    <row r="391" spans="1:14" x14ac:dyDescent="0.25">
      <c r="A391" t="s">
        <v>1037</v>
      </c>
      <c r="B391" t="s">
        <v>10351</v>
      </c>
      <c r="C391" s="1">
        <v>635000</v>
      </c>
      <c r="D391" s="1" t="str">
        <f t="shared" si="12"/>
        <v>500,000+</v>
      </c>
      <c r="E391">
        <v>3</v>
      </c>
      <c r="F391">
        <v>2</v>
      </c>
      <c r="G391">
        <v>2185</v>
      </c>
      <c r="H391" t="str">
        <f t="shared" si="13"/>
        <v>1,001-5,000 sq. ft</v>
      </c>
      <c r="I391" t="s">
        <v>1038</v>
      </c>
      <c r="J391" s="10" t="s">
        <v>62</v>
      </c>
      <c r="K391" t="s">
        <v>62</v>
      </c>
      <c r="L391" t="s">
        <v>1039</v>
      </c>
      <c r="M391">
        <v>40.693353299999998</v>
      </c>
      <c r="N391">
        <v>-73.750336899999994</v>
      </c>
    </row>
    <row r="392" spans="1:14" x14ac:dyDescent="0.25">
      <c r="A392" t="s">
        <v>725</v>
      </c>
      <c r="B392" t="s">
        <v>10353</v>
      </c>
      <c r="C392" s="1">
        <v>149000</v>
      </c>
      <c r="D392" s="1" t="str">
        <f t="shared" si="12"/>
        <v>100,001-300,000</v>
      </c>
      <c r="E392">
        <v>3</v>
      </c>
      <c r="F392">
        <v>1</v>
      </c>
      <c r="G392">
        <v>400</v>
      </c>
      <c r="H392" t="str">
        <f t="shared" si="13"/>
        <v>100-500 sq.ft</v>
      </c>
      <c r="I392" t="s">
        <v>1040</v>
      </c>
      <c r="J392" s="10" t="s">
        <v>15</v>
      </c>
      <c r="K392" t="s">
        <v>15</v>
      </c>
      <c r="L392" t="s">
        <v>1041</v>
      </c>
      <c r="M392">
        <v>40.727619599999997</v>
      </c>
      <c r="N392">
        <v>-73.9848906</v>
      </c>
    </row>
    <row r="393" spans="1:14" x14ac:dyDescent="0.25">
      <c r="A393" t="s">
        <v>1042</v>
      </c>
      <c r="B393" t="s">
        <v>10351</v>
      </c>
      <c r="C393" s="1">
        <v>1099000</v>
      </c>
      <c r="D393" s="1" t="str">
        <f t="shared" si="12"/>
        <v>500,000+</v>
      </c>
      <c r="E393">
        <v>5</v>
      </c>
      <c r="F393">
        <v>2</v>
      </c>
      <c r="G393">
        <v>1760</v>
      </c>
      <c r="H393" t="str">
        <f t="shared" si="13"/>
        <v>1,001-5,000 sq. ft</v>
      </c>
      <c r="I393" t="s">
        <v>1043</v>
      </c>
      <c r="J393" s="10" t="s">
        <v>62</v>
      </c>
      <c r="K393" t="s">
        <v>62</v>
      </c>
      <c r="L393" t="s">
        <v>1044</v>
      </c>
      <c r="M393">
        <v>40.6481943</v>
      </c>
      <c r="N393">
        <v>-73.845237400000002</v>
      </c>
    </row>
    <row r="394" spans="1:14" x14ac:dyDescent="0.25">
      <c r="A394" t="s">
        <v>1045</v>
      </c>
      <c r="B394" t="s">
        <v>10355</v>
      </c>
      <c r="C394" s="1">
        <v>3950000</v>
      </c>
      <c r="D394" s="1" t="str">
        <f t="shared" si="12"/>
        <v>500,000+</v>
      </c>
      <c r="E394">
        <v>3</v>
      </c>
      <c r="F394">
        <v>3</v>
      </c>
      <c r="G394">
        <v>2185</v>
      </c>
      <c r="H394" t="str">
        <f t="shared" si="13"/>
        <v>1,001-5,000 sq. ft</v>
      </c>
      <c r="I394" t="s">
        <v>1046</v>
      </c>
      <c r="J394" s="10" t="s">
        <v>24</v>
      </c>
      <c r="K394" t="s">
        <v>24</v>
      </c>
      <c r="L394" t="s">
        <v>1047</v>
      </c>
      <c r="M394">
        <v>40.525421999999999</v>
      </c>
      <c r="N394">
        <v>-74.166602999999995</v>
      </c>
    </row>
    <row r="395" spans="1:14" x14ac:dyDescent="0.25">
      <c r="A395" t="s">
        <v>169</v>
      </c>
      <c r="B395" t="s">
        <v>10354</v>
      </c>
      <c r="C395" s="1">
        <v>1529999</v>
      </c>
      <c r="D395" s="1" t="str">
        <f t="shared" si="12"/>
        <v>500,000+</v>
      </c>
      <c r="E395">
        <v>6</v>
      </c>
      <c r="F395">
        <v>5</v>
      </c>
      <c r="G395">
        <v>2400</v>
      </c>
      <c r="H395" t="str">
        <f t="shared" si="13"/>
        <v>1,001-5,000 sq. ft</v>
      </c>
      <c r="I395" t="s">
        <v>1048</v>
      </c>
      <c r="J395" s="10" t="s">
        <v>62</v>
      </c>
      <c r="K395" t="s">
        <v>62</v>
      </c>
      <c r="L395" t="s">
        <v>1049</v>
      </c>
      <c r="M395">
        <v>40.678047599999999</v>
      </c>
      <c r="N395">
        <v>-73.805618100000004</v>
      </c>
    </row>
    <row r="396" spans="1:14" x14ac:dyDescent="0.25">
      <c r="A396" t="s">
        <v>497</v>
      </c>
      <c r="B396" t="s">
        <v>10351</v>
      </c>
      <c r="C396" s="1">
        <v>675000</v>
      </c>
      <c r="D396" s="1" t="str">
        <f t="shared" si="12"/>
        <v>500,000+</v>
      </c>
      <c r="E396">
        <v>3</v>
      </c>
      <c r="F396">
        <v>1</v>
      </c>
      <c r="G396">
        <v>1404</v>
      </c>
      <c r="H396" t="str">
        <f t="shared" si="13"/>
        <v>1,001-5,000 sq. ft</v>
      </c>
      <c r="I396" t="s">
        <v>1050</v>
      </c>
      <c r="J396" s="10" t="s">
        <v>24</v>
      </c>
      <c r="K396" t="s">
        <v>24</v>
      </c>
      <c r="L396" t="s">
        <v>1051</v>
      </c>
      <c r="M396">
        <v>40.633351300000001</v>
      </c>
      <c r="N396">
        <v>-74.102133300000006</v>
      </c>
    </row>
    <row r="397" spans="1:14" x14ac:dyDescent="0.25">
      <c r="A397" t="s">
        <v>810</v>
      </c>
      <c r="B397" t="s">
        <v>10351</v>
      </c>
      <c r="C397" s="1">
        <v>2650000</v>
      </c>
      <c r="D397" s="1" t="str">
        <f t="shared" si="12"/>
        <v>500,000+</v>
      </c>
      <c r="E397">
        <v>6</v>
      </c>
      <c r="F397">
        <v>6</v>
      </c>
      <c r="G397">
        <v>2185</v>
      </c>
      <c r="H397" t="str">
        <f t="shared" si="13"/>
        <v>1,001-5,000 sq. ft</v>
      </c>
      <c r="I397" t="s">
        <v>1052</v>
      </c>
      <c r="J397" s="10" t="s">
        <v>62</v>
      </c>
      <c r="K397" t="s">
        <v>62</v>
      </c>
      <c r="L397" t="s">
        <v>1053</v>
      </c>
      <c r="M397">
        <v>40.660322999999998</v>
      </c>
      <c r="N397">
        <v>-73.8455929</v>
      </c>
    </row>
    <row r="398" spans="1:14" x14ac:dyDescent="0.25">
      <c r="A398" t="s">
        <v>21</v>
      </c>
      <c r="B398" t="s">
        <v>10351</v>
      </c>
      <c r="C398" s="1">
        <v>420000</v>
      </c>
      <c r="D398" s="1" t="str">
        <f t="shared" si="12"/>
        <v>300,001-500,000</v>
      </c>
      <c r="E398">
        <v>3</v>
      </c>
      <c r="F398">
        <v>1</v>
      </c>
      <c r="G398">
        <v>2185</v>
      </c>
      <c r="H398" t="str">
        <f t="shared" si="13"/>
        <v>1,001-5,000 sq. ft</v>
      </c>
      <c r="I398" t="s">
        <v>1054</v>
      </c>
      <c r="J398" s="10" t="s">
        <v>62</v>
      </c>
      <c r="K398" t="s">
        <v>62</v>
      </c>
      <c r="L398" t="s">
        <v>1055</v>
      </c>
      <c r="M398">
        <v>40.678476400000001</v>
      </c>
      <c r="N398">
        <v>-73.847685900000002</v>
      </c>
    </row>
    <row r="399" spans="1:14" x14ac:dyDescent="0.25">
      <c r="A399" t="s">
        <v>1056</v>
      </c>
      <c r="B399" t="s">
        <v>10355</v>
      </c>
      <c r="C399" s="1">
        <v>2999950</v>
      </c>
      <c r="D399" s="1" t="str">
        <f t="shared" si="12"/>
        <v>500,000+</v>
      </c>
      <c r="E399">
        <v>3</v>
      </c>
      <c r="F399">
        <v>3</v>
      </c>
      <c r="G399">
        <v>2185</v>
      </c>
      <c r="H399" t="str">
        <f t="shared" si="13"/>
        <v>1,001-5,000 sq. ft</v>
      </c>
      <c r="I399" t="s">
        <v>1057</v>
      </c>
      <c r="J399" s="10" t="s">
        <v>34</v>
      </c>
      <c r="K399" t="s">
        <v>34</v>
      </c>
      <c r="L399" t="s">
        <v>1058</v>
      </c>
      <c r="M399">
        <v>40.644411699999999</v>
      </c>
      <c r="N399">
        <v>-73.910038900000004</v>
      </c>
    </row>
    <row r="400" spans="1:14" x14ac:dyDescent="0.25">
      <c r="A400" t="s">
        <v>968</v>
      </c>
      <c r="B400" t="s">
        <v>10352</v>
      </c>
      <c r="C400" s="1">
        <v>559900</v>
      </c>
      <c r="D400" s="1" t="str">
        <f t="shared" si="12"/>
        <v>500,000+</v>
      </c>
      <c r="E400">
        <v>3</v>
      </c>
      <c r="F400">
        <v>2</v>
      </c>
      <c r="G400">
        <v>980</v>
      </c>
      <c r="H400" t="str">
        <f t="shared" si="13"/>
        <v>501-1,000 sq. ft</v>
      </c>
      <c r="I400" t="s">
        <v>1059</v>
      </c>
      <c r="J400" s="10" t="s">
        <v>24</v>
      </c>
      <c r="K400" t="s">
        <v>24</v>
      </c>
      <c r="L400" t="s">
        <v>1060</v>
      </c>
      <c r="M400">
        <v>40.513233900000003</v>
      </c>
      <c r="N400">
        <v>-74.195975300000001</v>
      </c>
    </row>
    <row r="401" spans="1:14" x14ac:dyDescent="0.25">
      <c r="A401" t="s">
        <v>815</v>
      </c>
      <c r="B401" t="s">
        <v>10351</v>
      </c>
      <c r="C401" s="1">
        <v>549000</v>
      </c>
      <c r="D401" s="1" t="str">
        <f t="shared" si="12"/>
        <v>500,000+</v>
      </c>
      <c r="E401">
        <v>3</v>
      </c>
      <c r="F401">
        <v>1</v>
      </c>
      <c r="G401">
        <v>2185</v>
      </c>
      <c r="H401" t="str">
        <f t="shared" si="13"/>
        <v>1,001-5,000 sq. ft</v>
      </c>
      <c r="I401" t="s">
        <v>1061</v>
      </c>
      <c r="J401" s="10" t="s">
        <v>62</v>
      </c>
      <c r="K401" t="s">
        <v>62</v>
      </c>
      <c r="L401" t="s">
        <v>1062</v>
      </c>
      <c r="M401">
        <v>40.677680899999999</v>
      </c>
      <c r="N401">
        <v>-73.816645699999995</v>
      </c>
    </row>
    <row r="402" spans="1:14" x14ac:dyDescent="0.25">
      <c r="A402" t="s">
        <v>491</v>
      </c>
      <c r="B402" t="s">
        <v>10355</v>
      </c>
      <c r="C402" s="1">
        <v>999000</v>
      </c>
      <c r="D402" s="1" t="str">
        <f t="shared" si="12"/>
        <v>500,000+</v>
      </c>
      <c r="E402">
        <v>3</v>
      </c>
      <c r="F402">
        <v>2</v>
      </c>
      <c r="G402">
        <v>950</v>
      </c>
      <c r="H402" t="str">
        <f t="shared" si="13"/>
        <v>501-1,000 sq. ft</v>
      </c>
      <c r="I402" t="s">
        <v>1063</v>
      </c>
      <c r="J402" s="10" t="s">
        <v>62</v>
      </c>
      <c r="K402" t="s">
        <v>62</v>
      </c>
      <c r="L402" t="s">
        <v>1064</v>
      </c>
      <c r="M402">
        <v>40.7644631</v>
      </c>
      <c r="N402">
        <v>-73.829753100000005</v>
      </c>
    </row>
    <row r="403" spans="1:14" x14ac:dyDescent="0.25">
      <c r="A403" t="s">
        <v>1065</v>
      </c>
      <c r="B403" t="s">
        <v>10355</v>
      </c>
      <c r="C403" s="1">
        <v>289000</v>
      </c>
      <c r="D403" s="1" t="str">
        <f t="shared" si="12"/>
        <v>100,001-300,000</v>
      </c>
      <c r="E403">
        <v>3</v>
      </c>
      <c r="F403">
        <v>3</v>
      </c>
      <c r="G403">
        <v>2185</v>
      </c>
      <c r="H403" t="str">
        <f t="shared" si="13"/>
        <v>1,001-5,000 sq. ft</v>
      </c>
      <c r="I403" t="s">
        <v>1066</v>
      </c>
      <c r="J403" s="10" t="s">
        <v>45</v>
      </c>
      <c r="K403" t="s">
        <v>45</v>
      </c>
      <c r="L403" t="s">
        <v>1067</v>
      </c>
      <c r="M403">
        <v>40.842629000000002</v>
      </c>
      <c r="N403">
        <v>-73.866597299999995</v>
      </c>
    </row>
    <row r="404" spans="1:14" x14ac:dyDescent="0.25">
      <c r="A404" t="s">
        <v>1068</v>
      </c>
      <c r="B404" t="s">
        <v>10355</v>
      </c>
      <c r="C404" s="1">
        <v>790000</v>
      </c>
      <c r="D404" s="1" t="str">
        <f t="shared" si="12"/>
        <v>500,000+</v>
      </c>
      <c r="E404">
        <v>3</v>
      </c>
      <c r="F404">
        <v>3</v>
      </c>
      <c r="G404">
        <v>2185</v>
      </c>
      <c r="H404" t="str">
        <f t="shared" si="13"/>
        <v>1,001-5,000 sq. ft</v>
      </c>
      <c r="I404" t="s">
        <v>1069</v>
      </c>
      <c r="J404" s="10" t="s">
        <v>62</v>
      </c>
      <c r="K404" t="s">
        <v>62</v>
      </c>
      <c r="L404" t="s">
        <v>1070</v>
      </c>
      <c r="M404">
        <v>40.782710399999999</v>
      </c>
      <c r="N404">
        <v>-73.845769099999998</v>
      </c>
    </row>
    <row r="405" spans="1:14" x14ac:dyDescent="0.25">
      <c r="A405" t="s">
        <v>1071</v>
      </c>
      <c r="B405" t="s">
        <v>10351</v>
      </c>
      <c r="C405" s="1">
        <v>2295000</v>
      </c>
      <c r="D405" s="1" t="str">
        <f t="shared" si="12"/>
        <v>500,000+</v>
      </c>
      <c r="E405">
        <v>7</v>
      </c>
      <c r="F405">
        <v>4</v>
      </c>
      <c r="G405">
        <v>3632</v>
      </c>
      <c r="H405" t="str">
        <f t="shared" si="13"/>
        <v>1,001-5,000 sq. ft</v>
      </c>
      <c r="I405" t="s">
        <v>1072</v>
      </c>
      <c r="J405" s="10" t="s">
        <v>15</v>
      </c>
      <c r="K405" t="s">
        <v>14</v>
      </c>
      <c r="L405" t="s">
        <v>1073</v>
      </c>
      <c r="M405">
        <v>40.818037400000001</v>
      </c>
      <c r="N405">
        <v>-73.943685799999997</v>
      </c>
    </row>
    <row r="406" spans="1:14" x14ac:dyDescent="0.25">
      <c r="A406" t="s">
        <v>1074</v>
      </c>
      <c r="B406" t="s">
        <v>10351</v>
      </c>
      <c r="C406" s="1">
        <v>1150000</v>
      </c>
      <c r="D406" s="1" t="str">
        <f t="shared" si="12"/>
        <v>500,000+</v>
      </c>
      <c r="E406">
        <v>3</v>
      </c>
      <c r="F406">
        <v>4</v>
      </c>
      <c r="G406">
        <v>3000</v>
      </c>
      <c r="H406" t="str">
        <f t="shared" si="13"/>
        <v>1,001-5,000 sq. ft</v>
      </c>
      <c r="I406" t="s">
        <v>1075</v>
      </c>
      <c r="J406" s="10" t="s">
        <v>24</v>
      </c>
      <c r="K406" t="s">
        <v>24</v>
      </c>
      <c r="L406" t="s">
        <v>1076</v>
      </c>
      <c r="M406">
        <v>40.534396600000001</v>
      </c>
      <c r="N406">
        <v>-74.158287400000006</v>
      </c>
    </row>
    <row r="407" spans="1:14" x14ac:dyDescent="0.25">
      <c r="A407" t="s">
        <v>26</v>
      </c>
      <c r="B407" t="s">
        <v>10352</v>
      </c>
      <c r="C407" s="1">
        <v>13995000</v>
      </c>
      <c r="D407" s="1" t="str">
        <f t="shared" si="12"/>
        <v>500,000+</v>
      </c>
      <c r="E407">
        <v>7</v>
      </c>
      <c r="F407">
        <v>3</v>
      </c>
      <c r="G407">
        <v>9026</v>
      </c>
      <c r="H407" t="str">
        <f t="shared" si="13"/>
        <v>5,001-10,000 sq. ft</v>
      </c>
      <c r="I407" t="s">
        <v>1077</v>
      </c>
      <c r="J407" s="10" t="s">
        <v>34</v>
      </c>
      <c r="K407" t="s">
        <v>34</v>
      </c>
      <c r="L407" t="s">
        <v>1078</v>
      </c>
      <c r="M407">
        <v>40.671252799999998</v>
      </c>
      <c r="N407">
        <v>-73.971650600000004</v>
      </c>
    </row>
    <row r="408" spans="1:14" x14ac:dyDescent="0.25">
      <c r="A408" t="s">
        <v>1079</v>
      </c>
      <c r="B408" t="s">
        <v>10355</v>
      </c>
      <c r="C408" s="1">
        <v>6100000</v>
      </c>
      <c r="D408" s="1" t="str">
        <f t="shared" si="12"/>
        <v>500,000+</v>
      </c>
      <c r="E408">
        <v>3</v>
      </c>
      <c r="F408">
        <v>3</v>
      </c>
      <c r="G408">
        <v>2185</v>
      </c>
      <c r="H408" t="str">
        <f t="shared" si="13"/>
        <v>1,001-5,000 sq. ft</v>
      </c>
      <c r="I408" t="s">
        <v>1080</v>
      </c>
      <c r="J408" s="10" t="s">
        <v>34</v>
      </c>
      <c r="K408" t="s">
        <v>34</v>
      </c>
      <c r="L408" t="s">
        <v>1081</v>
      </c>
      <c r="M408">
        <v>40.668518599999999</v>
      </c>
      <c r="N408">
        <v>-73.917592400000004</v>
      </c>
    </row>
    <row r="409" spans="1:14" x14ac:dyDescent="0.25">
      <c r="A409" t="s">
        <v>1082</v>
      </c>
      <c r="B409" t="s">
        <v>10355</v>
      </c>
      <c r="C409" s="1">
        <v>350000</v>
      </c>
      <c r="D409" s="1" t="str">
        <f t="shared" si="12"/>
        <v>300,001-500,000</v>
      </c>
      <c r="E409">
        <v>3</v>
      </c>
      <c r="F409">
        <v>3</v>
      </c>
      <c r="G409">
        <v>2185</v>
      </c>
      <c r="H409" t="str">
        <f t="shared" si="13"/>
        <v>1,001-5,000 sq. ft</v>
      </c>
      <c r="I409" t="s">
        <v>1083</v>
      </c>
      <c r="J409" s="10" t="s">
        <v>34</v>
      </c>
      <c r="K409" t="s">
        <v>34</v>
      </c>
      <c r="L409" t="s">
        <v>1084</v>
      </c>
      <c r="M409">
        <v>40.675317900000003</v>
      </c>
      <c r="N409">
        <v>-73.900859299999993</v>
      </c>
    </row>
    <row r="410" spans="1:14" x14ac:dyDescent="0.25">
      <c r="A410" t="s">
        <v>396</v>
      </c>
      <c r="B410" t="s">
        <v>10355</v>
      </c>
      <c r="C410" s="1">
        <v>450000</v>
      </c>
      <c r="D410" s="1" t="str">
        <f t="shared" si="12"/>
        <v>300,001-500,000</v>
      </c>
      <c r="E410">
        <v>3</v>
      </c>
      <c r="F410">
        <v>3</v>
      </c>
      <c r="G410">
        <v>2185</v>
      </c>
      <c r="H410" t="str">
        <f t="shared" si="13"/>
        <v>1,001-5,000 sq. ft</v>
      </c>
      <c r="I410" t="s">
        <v>1085</v>
      </c>
      <c r="J410" s="10" t="s">
        <v>45</v>
      </c>
      <c r="K410" t="s">
        <v>45</v>
      </c>
      <c r="L410" t="s">
        <v>1086</v>
      </c>
      <c r="M410">
        <v>40.895820000000001</v>
      </c>
      <c r="N410">
        <v>-73.911076600000001</v>
      </c>
    </row>
    <row r="411" spans="1:14" x14ac:dyDescent="0.25">
      <c r="A411" t="s">
        <v>1087</v>
      </c>
      <c r="B411" t="s">
        <v>10355</v>
      </c>
      <c r="C411" s="1">
        <v>2999999</v>
      </c>
      <c r="D411" s="1" t="str">
        <f t="shared" si="12"/>
        <v>500,000+</v>
      </c>
      <c r="E411">
        <v>3</v>
      </c>
      <c r="F411">
        <v>3</v>
      </c>
      <c r="G411">
        <v>2185</v>
      </c>
      <c r="H411" t="str">
        <f t="shared" si="13"/>
        <v>1,001-5,000 sq. ft</v>
      </c>
      <c r="I411" t="s">
        <v>1088</v>
      </c>
      <c r="J411" s="10" t="s">
        <v>62</v>
      </c>
      <c r="K411" t="s">
        <v>62</v>
      </c>
      <c r="L411" t="s">
        <v>1089</v>
      </c>
      <c r="M411">
        <v>40.705144400000002</v>
      </c>
      <c r="N411">
        <v>-73.803005400000004</v>
      </c>
    </row>
    <row r="412" spans="1:14" x14ac:dyDescent="0.25">
      <c r="A412" t="s">
        <v>1090</v>
      </c>
      <c r="B412" t="s">
        <v>10355</v>
      </c>
      <c r="C412" s="1">
        <v>2500000</v>
      </c>
      <c r="D412" s="1" t="str">
        <f t="shared" si="12"/>
        <v>500,000+</v>
      </c>
      <c r="E412">
        <v>3</v>
      </c>
      <c r="F412">
        <v>3</v>
      </c>
      <c r="G412">
        <v>2185</v>
      </c>
      <c r="H412" t="str">
        <f t="shared" si="13"/>
        <v>1,001-5,000 sq. ft</v>
      </c>
      <c r="I412" t="s">
        <v>1091</v>
      </c>
      <c r="J412" s="10" t="s">
        <v>34</v>
      </c>
      <c r="K412" t="s">
        <v>34</v>
      </c>
      <c r="L412" t="s">
        <v>1092</v>
      </c>
      <c r="M412">
        <v>40.578639000000003</v>
      </c>
      <c r="N412">
        <v>-73.965449000000007</v>
      </c>
    </row>
    <row r="413" spans="1:14" x14ac:dyDescent="0.25">
      <c r="A413" t="s">
        <v>1093</v>
      </c>
      <c r="B413" t="s">
        <v>10355</v>
      </c>
      <c r="C413" s="1">
        <v>350000</v>
      </c>
      <c r="D413" s="1" t="str">
        <f t="shared" si="12"/>
        <v>300,001-500,000</v>
      </c>
      <c r="E413">
        <v>3</v>
      </c>
      <c r="F413">
        <v>3</v>
      </c>
      <c r="G413">
        <v>2185</v>
      </c>
      <c r="H413" t="str">
        <f t="shared" si="13"/>
        <v>1,001-5,000 sq. ft</v>
      </c>
      <c r="I413" t="s">
        <v>1094</v>
      </c>
      <c r="J413" s="10" t="s">
        <v>34</v>
      </c>
      <c r="K413" t="s">
        <v>34</v>
      </c>
      <c r="L413" t="s">
        <v>1095</v>
      </c>
      <c r="M413">
        <v>40.584410699999999</v>
      </c>
      <c r="N413">
        <v>-73.938036600000004</v>
      </c>
    </row>
    <row r="414" spans="1:14" x14ac:dyDescent="0.25">
      <c r="A414" t="s">
        <v>1096</v>
      </c>
      <c r="B414" t="s">
        <v>10355</v>
      </c>
      <c r="C414" s="1">
        <v>150000</v>
      </c>
      <c r="D414" s="1" t="str">
        <f t="shared" si="12"/>
        <v>100,001-300,000</v>
      </c>
      <c r="E414">
        <v>3</v>
      </c>
      <c r="F414">
        <v>3</v>
      </c>
      <c r="G414">
        <v>2185</v>
      </c>
      <c r="H414" t="str">
        <f t="shared" si="13"/>
        <v>1,001-5,000 sq. ft</v>
      </c>
      <c r="I414" t="s">
        <v>1097</v>
      </c>
      <c r="J414" s="10" t="s">
        <v>24</v>
      </c>
      <c r="K414" t="s">
        <v>24</v>
      </c>
      <c r="L414" t="s">
        <v>1098</v>
      </c>
      <c r="M414">
        <v>40.617153500000001</v>
      </c>
      <c r="N414">
        <v>-74.089049700000004</v>
      </c>
    </row>
    <row r="415" spans="1:14" x14ac:dyDescent="0.25">
      <c r="A415" t="s">
        <v>1099</v>
      </c>
      <c r="B415" t="s">
        <v>10355</v>
      </c>
      <c r="C415" s="1">
        <v>3600000</v>
      </c>
      <c r="D415" s="1" t="str">
        <f t="shared" si="12"/>
        <v>500,000+</v>
      </c>
      <c r="E415">
        <v>3</v>
      </c>
      <c r="F415">
        <v>3</v>
      </c>
      <c r="G415">
        <v>2185</v>
      </c>
      <c r="H415" t="str">
        <f t="shared" si="13"/>
        <v>1,001-5,000 sq. ft</v>
      </c>
      <c r="I415" t="s">
        <v>1100</v>
      </c>
      <c r="J415" s="10" t="s">
        <v>34</v>
      </c>
      <c r="K415" t="s">
        <v>34</v>
      </c>
      <c r="L415" t="s">
        <v>1101</v>
      </c>
      <c r="M415">
        <v>40.617963600000003</v>
      </c>
      <c r="N415">
        <v>-73.968170200000003</v>
      </c>
    </row>
    <row r="416" spans="1:14" x14ac:dyDescent="0.25">
      <c r="A416" t="s">
        <v>1096</v>
      </c>
      <c r="B416" t="s">
        <v>10355</v>
      </c>
      <c r="C416" s="1">
        <v>150000</v>
      </c>
      <c r="D416" s="1" t="str">
        <f t="shared" si="12"/>
        <v>100,001-300,000</v>
      </c>
      <c r="E416">
        <v>3</v>
      </c>
      <c r="F416">
        <v>3</v>
      </c>
      <c r="G416">
        <v>2185</v>
      </c>
      <c r="H416" t="str">
        <f t="shared" si="13"/>
        <v>1,001-5,000 sq. ft</v>
      </c>
      <c r="I416" t="s">
        <v>1102</v>
      </c>
      <c r="J416" s="10" t="s">
        <v>24</v>
      </c>
      <c r="K416" t="s">
        <v>24</v>
      </c>
      <c r="L416" t="s">
        <v>1103</v>
      </c>
      <c r="M416">
        <v>40.617027499999999</v>
      </c>
      <c r="N416">
        <v>-74.089319200000006</v>
      </c>
    </row>
    <row r="417" spans="1:14" x14ac:dyDescent="0.25">
      <c r="A417" t="s">
        <v>125</v>
      </c>
      <c r="B417" t="s">
        <v>10353</v>
      </c>
      <c r="C417" s="1">
        <v>235000</v>
      </c>
      <c r="D417" s="1" t="str">
        <f t="shared" si="12"/>
        <v>100,001-300,000</v>
      </c>
      <c r="E417">
        <v>3</v>
      </c>
      <c r="F417">
        <v>2</v>
      </c>
      <c r="G417">
        <v>1400</v>
      </c>
      <c r="H417" t="str">
        <f t="shared" si="13"/>
        <v>1,001-5,000 sq. ft</v>
      </c>
      <c r="I417" t="s">
        <v>1104</v>
      </c>
      <c r="J417" s="10" t="s">
        <v>62</v>
      </c>
      <c r="K417" t="s">
        <v>280</v>
      </c>
      <c r="L417" t="s">
        <v>1105</v>
      </c>
      <c r="M417">
        <v>40.714229899999999</v>
      </c>
      <c r="N417">
        <v>-73.815200000000004</v>
      </c>
    </row>
    <row r="418" spans="1:14" x14ac:dyDescent="0.25">
      <c r="A418" t="s">
        <v>1106</v>
      </c>
      <c r="B418" t="s">
        <v>10355</v>
      </c>
      <c r="C418" s="1">
        <v>199000</v>
      </c>
      <c r="D418" s="1" t="str">
        <f t="shared" si="12"/>
        <v>100,001-300,000</v>
      </c>
      <c r="E418">
        <v>3</v>
      </c>
      <c r="F418">
        <v>3</v>
      </c>
      <c r="G418">
        <v>2185</v>
      </c>
      <c r="H418" t="str">
        <f t="shared" si="13"/>
        <v>1,001-5,000 sq. ft</v>
      </c>
      <c r="I418" t="s">
        <v>1107</v>
      </c>
      <c r="J418" s="10" t="s">
        <v>62</v>
      </c>
      <c r="K418" t="s">
        <v>61</v>
      </c>
      <c r="L418" t="s">
        <v>1108</v>
      </c>
      <c r="M418">
        <v>40.651153700000002</v>
      </c>
      <c r="N418">
        <v>-73.828414600000002</v>
      </c>
    </row>
    <row r="419" spans="1:14" x14ac:dyDescent="0.25">
      <c r="A419" t="s">
        <v>695</v>
      </c>
      <c r="B419" t="s">
        <v>10355</v>
      </c>
      <c r="C419" s="1">
        <v>2000000</v>
      </c>
      <c r="D419" s="1" t="str">
        <f t="shared" si="12"/>
        <v>500,000+</v>
      </c>
      <c r="E419">
        <v>3</v>
      </c>
      <c r="F419">
        <v>3</v>
      </c>
      <c r="G419">
        <v>2185</v>
      </c>
      <c r="H419" t="str">
        <f t="shared" si="13"/>
        <v>1,001-5,000 sq. ft</v>
      </c>
      <c r="I419" t="s">
        <v>1109</v>
      </c>
      <c r="J419" s="10" t="s">
        <v>45</v>
      </c>
      <c r="K419" t="s">
        <v>45</v>
      </c>
      <c r="L419" t="s">
        <v>1110</v>
      </c>
      <c r="M419">
        <v>40.849232399999998</v>
      </c>
      <c r="N419">
        <v>-73.891404300000005</v>
      </c>
    </row>
    <row r="420" spans="1:14" x14ac:dyDescent="0.25">
      <c r="A420" t="s">
        <v>1079</v>
      </c>
      <c r="B420" t="s">
        <v>10355</v>
      </c>
      <c r="C420" s="1">
        <v>2200000</v>
      </c>
      <c r="D420" s="1" t="str">
        <f t="shared" si="12"/>
        <v>500,000+</v>
      </c>
      <c r="E420">
        <v>3</v>
      </c>
      <c r="F420">
        <v>3</v>
      </c>
      <c r="G420">
        <v>2185</v>
      </c>
      <c r="H420" t="str">
        <f t="shared" si="13"/>
        <v>1,001-5,000 sq. ft</v>
      </c>
      <c r="I420" t="s">
        <v>1111</v>
      </c>
      <c r="J420" s="10" t="s">
        <v>62</v>
      </c>
      <c r="K420" t="s">
        <v>62</v>
      </c>
      <c r="L420" t="s">
        <v>1112</v>
      </c>
      <c r="M420">
        <v>40.718512500000003</v>
      </c>
      <c r="N420">
        <v>-73.834818999999996</v>
      </c>
    </row>
    <row r="421" spans="1:14" x14ac:dyDescent="0.25">
      <c r="A421" t="s">
        <v>1113</v>
      </c>
      <c r="B421" t="s">
        <v>10355</v>
      </c>
      <c r="C421" s="1">
        <v>650000</v>
      </c>
      <c r="D421" s="1" t="str">
        <f t="shared" si="12"/>
        <v>500,000+</v>
      </c>
      <c r="E421">
        <v>3</v>
      </c>
      <c r="F421">
        <v>3</v>
      </c>
      <c r="G421">
        <v>2185</v>
      </c>
      <c r="H421" t="str">
        <f t="shared" si="13"/>
        <v>1,001-5,000 sq. ft</v>
      </c>
      <c r="I421" t="s">
        <v>1114</v>
      </c>
      <c r="J421" s="10" t="s">
        <v>62</v>
      </c>
      <c r="K421" t="s">
        <v>62</v>
      </c>
      <c r="L421" t="s">
        <v>1115</v>
      </c>
      <c r="M421">
        <v>40.759971999999998</v>
      </c>
      <c r="N421">
        <v>-73.917386800000003</v>
      </c>
    </row>
    <row r="422" spans="1:14" x14ac:dyDescent="0.25">
      <c r="A422" t="s">
        <v>1116</v>
      </c>
      <c r="B422" t="s">
        <v>10355</v>
      </c>
      <c r="C422" s="1">
        <v>149000</v>
      </c>
      <c r="D422" s="1" t="str">
        <f t="shared" si="12"/>
        <v>100,001-300,000</v>
      </c>
      <c r="E422">
        <v>3</v>
      </c>
      <c r="F422">
        <v>3</v>
      </c>
      <c r="G422">
        <v>2185</v>
      </c>
      <c r="H422" t="str">
        <f t="shared" si="13"/>
        <v>1,001-5,000 sq. ft</v>
      </c>
      <c r="I422" t="s">
        <v>1117</v>
      </c>
      <c r="J422" s="10" t="s">
        <v>24</v>
      </c>
      <c r="K422" t="s">
        <v>24</v>
      </c>
      <c r="L422" t="s">
        <v>1118</v>
      </c>
      <c r="M422">
        <v>40.574263199999997</v>
      </c>
      <c r="N422">
        <v>-74.086608999999996</v>
      </c>
    </row>
    <row r="423" spans="1:14" x14ac:dyDescent="0.25">
      <c r="A423" t="s">
        <v>21</v>
      </c>
      <c r="B423" t="s">
        <v>10351</v>
      </c>
      <c r="C423" s="1">
        <v>215000</v>
      </c>
      <c r="D423" s="1" t="str">
        <f t="shared" si="12"/>
        <v>100,001-300,000</v>
      </c>
      <c r="E423">
        <v>4</v>
      </c>
      <c r="F423">
        <v>2</v>
      </c>
      <c r="G423">
        <v>2000</v>
      </c>
      <c r="H423" t="str">
        <f t="shared" si="13"/>
        <v>1,001-5,000 sq. ft</v>
      </c>
      <c r="I423" t="s">
        <v>1119</v>
      </c>
      <c r="J423" s="10" t="s">
        <v>34</v>
      </c>
      <c r="K423" t="s">
        <v>34</v>
      </c>
      <c r="L423" t="s">
        <v>1120</v>
      </c>
      <c r="M423">
        <v>40.669497800000002</v>
      </c>
      <c r="N423">
        <v>-73.889753400000004</v>
      </c>
    </row>
    <row r="424" spans="1:14" x14ac:dyDescent="0.25">
      <c r="A424" t="s">
        <v>859</v>
      </c>
      <c r="B424" t="s">
        <v>10355</v>
      </c>
      <c r="C424" s="1">
        <v>799999</v>
      </c>
      <c r="D424" s="1" t="str">
        <f t="shared" si="12"/>
        <v>500,000+</v>
      </c>
      <c r="E424">
        <v>3</v>
      </c>
      <c r="F424">
        <v>3</v>
      </c>
      <c r="G424">
        <v>2185</v>
      </c>
      <c r="H424" t="str">
        <f t="shared" si="13"/>
        <v>1,001-5,000 sq. ft</v>
      </c>
      <c r="I424" t="s">
        <v>1121</v>
      </c>
      <c r="J424" s="10" t="s">
        <v>34</v>
      </c>
      <c r="K424" t="s">
        <v>34</v>
      </c>
      <c r="L424" t="s">
        <v>1122</v>
      </c>
      <c r="M424">
        <v>40.678958199999997</v>
      </c>
      <c r="N424">
        <v>-73.920319300000003</v>
      </c>
    </row>
    <row r="425" spans="1:14" x14ac:dyDescent="0.25">
      <c r="A425" t="s">
        <v>1123</v>
      </c>
      <c r="B425" t="s">
        <v>10351</v>
      </c>
      <c r="C425" s="1">
        <v>299000</v>
      </c>
      <c r="D425" s="1" t="str">
        <f t="shared" si="12"/>
        <v>100,001-300,000</v>
      </c>
      <c r="E425">
        <v>5</v>
      </c>
      <c r="F425">
        <v>2</v>
      </c>
      <c r="G425">
        <v>2185</v>
      </c>
      <c r="H425" t="str">
        <f t="shared" si="13"/>
        <v>1,001-5,000 sq. ft</v>
      </c>
      <c r="I425" t="s">
        <v>1124</v>
      </c>
      <c r="J425" s="10" t="s">
        <v>62</v>
      </c>
      <c r="K425" t="s">
        <v>62</v>
      </c>
      <c r="L425" t="s">
        <v>1125</v>
      </c>
      <c r="M425">
        <v>40.593404</v>
      </c>
      <c r="N425">
        <v>-73.775650999999996</v>
      </c>
    </row>
    <row r="426" spans="1:14" x14ac:dyDescent="0.25">
      <c r="A426" t="s">
        <v>1126</v>
      </c>
      <c r="B426" t="s">
        <v>10355</v>
      </c>
      <c r="C426" s="1">
        <v>265000</v>
      </c>
      <c r="D426" s="1" t="str">
        <f t="shared" si="12"/>
        <v>100,001-300,000</v>
      </c>
      <c r="E426">
        <v>3</v>
      </c>
      <c r="F426">
        <v>3</v>
      </c>
      <c r="G426">
        <v>2185</v>
      </c>
      <c r="H426" t="str">
        <f t="shared" si="13"/>
        <v>1,001-5,000 sq. ft</v>
      </c>
      <c r="I426" t="s">
        <v>1127</v>
      </c>
      <c r="J426" s="10" t="s">
        <v>34</v>
      </c>
      <c r="K426" t="s">
        <v>34</v>
      </c>
      <c r="L426" t="s">
        <v>1128</v>
      </c>
      <c r="M426">
        <v>40.674340800000003</v>
      </c>
      <c r="N426">
        <v>-73.905623700000007</v>
      </c>
    </row>
    <row r="427" spans="1:14" x14ac:dyDescent="0.25">
      <c r="A427" t="s">
        <v>1129</v>
      </c>
      <c r="B427" t="s">
        <v>10355</v>
      </c>
      <c r="C427" s="1">
        <v>795000</v>
      </c>
      <c r="D427" s="1" t="str">
        <f t="shared" si="12"/>
        <v>500,000+</v>
      </c>
      <c r="E427">
        <v>3</v>
      </c>
      <c r="F427">
        <v>3</v>
      </c>
      <c r="G427">
        <v>2185</v>
      </c>
      <c r="H427" t="str">
        <f t="shared" si="13"/>
        <v>1,001-5,000 sq. ft</v>
      </c>
      <c r="I427" t="s">
        <v>1130</v>
      </c>
      <c r="J427" s="10" t="s">
        <v>45</v>
      </c>
      <c r="K427" t="s">
        <v>45</v>
      </c>
      <c r="L427" t="s">
        <v>1131</v>
      </c>
      <c r="M427">
        <v>40.845752400000002</v>
      </c>
      <c r="N427">
        <v>-73.905968200000004</v>
      </c>
    </row>
    <row r="428" spans="1:14" x14ac:dyDescent="0.25">
      <c r="A428" t="s">
        <v>1129</v>
      </c>
      <c r="B428" t="s">
        <v>10355</v>
      </c>
      <c r="C428" s="1">
        <v>1245000</v>
      </c>
      <c r="D428" s="1" t="str">
        <f t="shared" si="12"/>
        <v>500,000+</v>
      </c>
      <c r="E428">
        <v>3</v>
      </c>
      <c r="F428">
        <v>3</v>
      </c>
      <c r="G428">
        <v>2185</v>
      </c>
      <c r="H428" t="str">
        <f t="shared" si="13"/>
        <v>1,001-5,000 sq. ft</v>
      </c>
      <c r="I428" t="s">
        <v>1132</v>
      </c>
      <c r="J428" s="10" t="s">
        <v>45</v>
      </c>
      <c r="K428" t="s">
        <v>45</v>
      </c>
      <c r="L428" t="s">
        <v>1133</v>
      </c>
      <c r="M428">
        <v>40.902656999999998</v>
      </c>
      <c r="N428">
        <v>-73.901871</v>
      </c>
    </row>
    <row r="429" spans="1:14" x14ac:dyDescent="0.25">
      <c r="A429" t="s">
        <v>705</v>
      </c>
      <c r="B429" t="s">
        <v>10355</v>
      </c>
      <c r="C429" s="1">
        <v>549000</v>
      </c>
      <c r="D429" s="1" t="str">
        <f t="shared" si="12"/>
        <v>500,000+</v>
      </c>
      <c r="E429">
        <v>3</v>
      </c>
      <c r="F429">
        <v>3</v>
      </c>
      <c r="G429">
        <v>2185</v>
      </c>
      <c r="H429" t="str">
        <f t="shared" si="13"/>
        <v>1,001-5,000 sq. ft</v>
      </c>
      <c r="I429" t="s">
        <v>1134</v>
      </c>
      <c r="J429" s="10" t="s">
        <v>34</v>
      </c>
      <c r="K429" t="s">
        <v>34</v>
      </c>
      <c r="L429" t="s">
        <v>1135</v>
      </c>
      <c r="M429">
        <v>40.699454000000003</v>
      </c>
      <c r="N429">
        <v>-73.924233999999998</v>
      </c>
    </row>
    <row r="430" spans="1:14" x14ac:dyDescent="0.25">
      <c r="A430" t="s">
        <v>1030</v>
      </c>
      <c r="B430" t="s">
        <v>10350</v>
      </c>
      <c r="C430" s="1">
        <v>7495000</v>
      </c>
      <c r="D430" s="1" t="str">
        <f t="shared" si="12"/>
        <v>500,000+</v>
      </c>
      <c r="E430">
        <v>4</v>
      </c>
      <c r="F430">
        <v>4</v>
      </c>
      <c r="G430">
        <v>2888</v>
      </c>
      <c r="H430" t="str">
        <f t="shared" si="13"/>
        <v>1,001-5,000 sq. ft</v>
      </c>
      <c r="I430" t="s">
        <v>1136</v>
      </c>
      <c r="J430" s="10" t="s">
        <v>15</v>
      </c>
      <c r="K430" t="s">
        <v>15</v>
      </c>
      <c r="L430" t="s">
        <v>1137</v>
      </c>
      <c r="M430">
        <v>40.7833319</v>
      </c>
      <c r="N430">
        <v>-73.981579600000003</v>
      </c>
    </row>
    <row r="431" spans="1:14" x14ac:dyDescent="0.25">
      <c r="A431" t="s">
        <v>784</v>
      </c>
      <c r="B431" t="s">
        <v>10352</v>
      </c>
      <c r="C431" s="1">
        <v>2850000</v>
      </c>
      <c r="D431" s="1" t="str">
        <f t="shared" si="12"/>
        <v>500,000+</v>
      </c>
      <c r="E431">
        <v>4</v>
      </c>
      <c r="F431">
        <v>4</v>
      </c>
      <c r="G431">
        <v>4080</v>
      </c>
      <c r="H431" t="str">
        <f t="shared" si="13"/>
        <v>1,001-5,000 sq. ft</v>
      </c>
      <c r="I431" t="s">
        <v>1138</v>
      </c>
      <c r="J431" s="10" t="s">
        <v>62</v>
      </c>
      <c r="K431" t="s">
        <v>62</v>
      </c>
      <c r="L431" t="s">
        <v>1139</v>
      </c>
      <c r="M431">
        <v>40.763924099999997</v>
      </c>
      <c r="N431">
        <v>-73.919058300000003</v>
      </c>
    </row>
    <row r="432" spans="1:14" x14ac:dyDescent="0.25">
      <c r="A432" t="s">
        <v>375</v>
      </c>
      <c r="B432" t="s">
        <v>10353</v>
      </c>
      <c r="C432" s="1">
        <v>215000</v>
      </c>
      <c r="D432" s="1" t="str">
        <f t="shared" si="12"/>
        <v>100,001-300,000</v>
      </c>
      <c r="E432">
        <v>2</v>
      </c>
      <c r="F432">
        <v>2</v>
      </c>
      <c r="G432">
        <v>747</v>
      </c>
      <c r="H432" t="str">
        <f t="shared" si="13"/>
        <v>501-1,000 sq. ft</v>
      </c>
      <c r="I432" t="s">
        <v>1140</v>
      </c>
      <c r="J432" s="10" t="s">
        <v>45</v>
      </c>
      <c r="K432" t="s">
        <v>45</v>
      </c>
      <c r="L432" t="s">
        <v>1141</v>
      </c>
      <c r="M432">
        <v>40.8233271</v>
      </c>
      <c r="N432">
        <v>-73.811012199999993</v>
      </c>
    </row>
    <row r="433" spans="1:14" x14ac:dyDescent="0.25">
      <c r="A433" t="s">
        <v>874</v>
      </c>
      <c r="B433" t="s">
        <v>10355</v>
      </c>
      <c r="C433" s="1">
        <v>299000</v>
      </c>
      <c r="D433" s="1" t="str">
        <f t="shared" si="12"/>
        <v>100,001-300,000</v>
      </c>
      <c r="E433">
        <v>3</v>
      </c>
      <c r="F433">
        <v>3</v>
      </c>
      <c r="G433">
        <v>2185</v>
      </c>
      <c r="H433" t="str">
        <f t="shared" si="13"/>
        <v>1,001-5,000 sq. ft</v>
      </c>
      <c r="I433" t="s">
        <v>1142</v>
      </c>
      <c r="J433" s="10" t="s">
        <v>34</v>
      </c>
      <c r="K433" t="s">
        <v>34</v>
      </c>
      <c r="L433" t="s">
        <v>1143</v>
      </c>
      <c r="M433">
        <v>40.641596499999999</v>
      </c>
      <c r="N433">
        <v>-73.910595799999996</v>
      </c>
    </row>
    <row r="434" spans="1:14" x14ac:dyDescent="0.25">
      <c r="A434" t="s">
        <v>21</v>
      </c>
      <c r="B434" t="s">
        <v>10351</v>
      </c>
      <c r="C434" s="1">
        <v>275000</v>
      </c>
      <c r="D434" s="1" t="str">
        <f t="shared" si="12"/>
        <v>100,001-300,000</v>
      </c>
      <c r="E434">
        <v>2</v>
      </c>
      <c r="F434">
        <v>1</v>
      </c>
      <c r="G434">
        <v>1104</v>
      </c>
      <c r="H434" t="str">
        <f t="shared" si="13"/>
        <v>1,001-5,000 sq. ft</v>
      </c>
      <c r="I434" t="s">
        <v>1144</v>
      </c>
      <c r="J434" s="10" t="s">
        <v>45</v>
      </c>
      <c r="K434" t="s">
        <v>45</v>
      </c>
      <c r="L434" t="s">
        <v>1145</v>
      </c>
      <c r="M434">
        <v>40.840981800000002</v>
      </c>
      <c r="N434">
        <v>-73.8292936</v>
      </c>
    </row>
    <row r="435" spans="1:14" x14ac:dyDescent="0.25">
      <c r="A435" t="s">
        <v>251</v>
      </c>
      <c r="B435" t="s">
        <v>10354</v>
      </c>
      <c r="C435" s="1">
        <v>898000</v>
      </c>
      <c r="D435" s="1" t="str">
        <f t="shared" si="12"/>
        <v>500,000+</v>
      </c>
      <c r="E435">
        <v>6</v>
      </c>
      <c r="F435">
        <v>3</v>
      </c>
      <c r="G435">
        <v>2100</v>
      </c>
      <c r="H435" t="str">
        <f t="shared" si="13"/>
        <v>1,001-5,000 sq. ft</v>
      </c>
      <c r="I435" t="s">
        <v>1146</v>
      </c>
      <c r="J435" s="10" t="s">
        <v>24</v>
      </c>
      <c r="K435" t="s">
        <v>24</v>
      </c>
      <c r="L435" t="s">
        <v>1147</v>
      </c>
      <c r="M435">
        <v>40.558696699999999</v>
      </c>
      <c r="N435">
        <v>-74.135100100000002</v>
      </c>
    </row>
    <row r="436" spans="1:14" x14ac:dyDescent="0.25">
      <c r="A436" t="s">
        <v>779</v>
      </c>
      <c r="B436" t="s">
        <v>10353</v>
      </c>
      <c r="C436" s="1">
        <v>275000</v>
      </c>
      <c r="D436" s="1" t="str">
        <f t="shared" si="12"/>
        <v>100,001-300,000</v>
      </c>
      <c r="E436">
        <v>2</v>
      </c>
      <c r="F436">
        <v>1</v>
      </c>
      <c r="G436">
        <v>900</v>
      </c>
      <c r="H436" t="str">
        <f t="shared" si="13"/>
        <v>501-1,000 sq. ft</v>
      </c>
      <c r="I436" t="s">
        <v>1148</v>
      </c>
      <c r="J436" s="10" t="s">
        <v>45</v>
      </c>
      <c r="K436" t="s">
        <v>1149</v>
      </c>
      <c r="L436" t="s">
        <v>1150</v>
      </c>
      <c r="M436">
        <v>40.855476400000001</v>
      </c>
      <c r="N436">
        <v>-73.828719300000003</v>
      </c>
    </row>
    <row r="437" spans="1:14" x14ac:dyDescent="0.25">
      <c r="A437" t="s">
        <v>1151</v>
      </c>
      <c r="B437" t="s">
        <v>10351</v>
      </c>
      <c r="C437" s="1">
        <v>599000</v>
      </c>
      <c r="D437" s="1" t="str">
        <f t="shared" si="12"/>
        <v>500,000+</v>
      </c>
      <c r="E437">
        <v>4</v>
      </c>
      <c r="F437">
        <v>2</v>
      </c>
      <c r="G437">
        <v>1682</v>
      </c>
      <c r="H437" t="str">
        <f t="shared" si="13"/>
        <v>1,001-5,000 sq. ft</v>
      </c>
      <c r="I437" t="s">
        <v>1152</v>
      </c>
      <c r="J437" s="10" t="s">
        <v>62</v>
      </c>
      <c r="K437" t="s">
        <v>62</v>
      </c>
      <c r="L437" t="s">
        <v>1153</v>
      </c>
      <c r="M437">
        <v>40.674734299999997</v>
      </c>
      <c r="N437">
        <v>-73.823974899999996</v>
      </c>
    </row>
    <row r="438" spans="1:14" x14ac:dyDescent="0.25">
      <c r="A438" t="s">
        <v>497</v>
      </c>
      <c r="B438" t="s">
        <v>10350</v>
      </c>
      <c r="C438" s="1">
        <v>189000</v>
      </c>
      <c r="D438" s="1" t="str">
        <f t="shared" si="12"/>
        <v>100,001-300,000</v>
      </c>
      <c r="E438">
        <v>1</v>
      </c>
      <c r="F438">
        <v>1</v>
      </c>
      <c r="G438">
        <v>730</v>
      </c>
      <c r="H438" t="str">
        <f t="shared" si="13"/>
        <v>501-1,000 sq. ft</v>
      </c>
      <c r="I438" t="s">
        <v>1154</v>
      </c>
      <c r="J438" s="10" t="s">
        <v>24</v>
      </c>
      <c r="K438" t="s">
        <v>385</v>
      </c>
      <c r="L438" t="s">
        <v>1155</v>
      </c>
      <c r="M438">
        <v>40.6109595</v>
      </c>
      <c r="N438">
        <v>-74.060350999999997</v>
      </c>
    </row>
    <row r="439" spans="1:14" x14ac:dyDescent="0.25">
      <c r="A439" t="s">
        <v>1156</v>
      </c>
      <c r="B439" t="s">
        <v>10354</v>
      </c>
      <c r="C439" s="1">
        <v>678990</v>
      </c>
      <c r="D439" s="1" t="str">
        <f t="shared" si="12"/>
        <v>500,000+</v>
      </c>
      <c r="E439">
        <v>3</v>
      </c>
      <c r="F439">
        <v>3</v>
      </c>
      <c r="G439">
        <v>1575</v>
      </c>
      <c r="H439" t="str">
        <f t="shared" si="13"/>
        <v>1,001-5,000 sq. ft</v>
      </c>
      <c r="I439" t="s">
        <v>1157</v>
      </c>
      <c r="J439" s="10" t="s">
        <v>24</v>
      </c>
      <c r="K439" t="s">
        <v>24</v>
      </c>
      <c r="L439" t="s">
        <v>1158</v>
      </c>
      <c r="M439">
        <v>40.601231800000001</v>
      </c>
      <c r="N439">
        <v>-74.130017499999994</v>
      </c>
    </row>
    <row r="440" spans="1:14" x14ac:dyDescent="0.25">
      <c r="A440" t="s">
        <v>1159</v>
      </c>
      <c r="B440" t="s">
        <v>10351</v>
      </c>
      <c r="C440" s="1">
        <v>800000</v>
      </c>
      <c r="D440" s="1" t="str">
        <f t="shared" si="12"/>
        <v>500,000+</v>
      </c>
      <c r="E440">
        <v>3</v>
      </c>
      <c r="F440">
        <v>2</v>
      </c>
      <c r="G440">
        <v>1824</v>
      </c>
      <c r="H440" t="str">
        <f t="shared" si="13"/>
        <v>1,001-5,000 sq. ft</v>
      </c>
      <c r="I440" t="s">
        <v>1160</v>
      </c>
      <c r="J440" s="10" t="s">
        <v>34</v>
      </c>
      <c r="K440" t="s">
        <v>34</v>
      </c>
      <c r="L440" t="s">
        <v>1161</v>
      </c>
      <c r="M440">
        <v>40.608798999999998</v>
      </c>
      <c r="N440">
        <v>-73.912817399999994</v>
      </c>
    </row>
    <row r="441" spans="1:14" x14ac:dyDescent="0.25">
      <c r="A441" t="s">
        <v>1162</v>
      </c>
      <c r="B441" t="s">
        <v>10350</v>
      </c>
      <c r="C441" s="1">
        <v>549000</v>
      </c>
      <c r="D441" s="1" t="str">
        <f t="shared" si="12"/>
        <v>500,000+</v>
      </c>
      <c r="E441">
        <v>3</v>
      </c>
      <c r="F441">
        <v>2</v>
      </c>
      <c r="G441">
        <v>1092</v>
      </c>
      <c r="H441" t="str">
        <f t="shared" si="13"/>
        <v>1,001-5,000 sq. ft</v>
      </c>
      <c r="I441" t="s">
        <v>1163</v>
      </c>
      <c r="J441" s="10" t="s">
        <v>24</v>
      </c>
      <c r="K441" t="s">
        <v>24</v>
      </c>
      <c r="L441" t="s">
        <v>1164</v>
      </c>
      <c r="M441">
        <v>40.6221107</v>
      </c>
      <c r="N441">
        <v>-74.149998199999999</v>
      </c>
    </row>
    <row r="442" spans="1:14" x14ac:dyDescent="0.25">
      <c r="A442" t="s">
        <v>348</v>
      </c>
      <c r="B442" t="s">
        <v>10351</v>
      </c>
      <c r="C442" s="1">
        <v>849000</v>
      </c>
      <c r="D442" s="1" t="str">
        <f t="shared" si="12"/>
        <v>500,000+</v>
      </c>
      <c r="E442">
        <v>3</v>
      </c>
      <c r="F442">
        <v>2</v>
      </c>
      <c r="G442">
        <v>2000</v>
      </c>
      <c r="H442" t="str">
        <f t="shared" si="13"/>
        <v>1,001-5,000 sq. ft</v>
      </c>
      <c r="I442" t="s">
        <v>1165</v>
      </c>
      <c r="J442" s="10" t="s">
        <v>24</v>
      </c>
      <c r="K442" t="s">
        <v>24</v>
      </c>
      <c r="L442" t="s">
        <v>1166</v>
      </c>
      <c r="M442">
        <v>40.552848900000001</v>
      </c>
      <c r="N442">
        <v>-74.169938200000004</v>
      </c>
    </row>
    <row r="443" spans="1:14" x14ac:dyDescent="0.25">
      <c r="A443" t="s">
        <v>1167</v>
      </c>
      <c r="B443" t="s">
        <v>278</v>
      </c>
      <c r="C443" s="1">
        <v>675000</v>
      </c>
      <c r="D443" s="1" t="str">
        <f t="shared" si="12"/>
        <v>500,000+</v>
      </c>
      <c r="E443">
        <v>3</v>
      </c>
      <c r="F443">
        <v>3</v>
      </c>
      <c r="G443">
        <v>2185</v>
      </c>
      <c r="H443" t="str">
        <f t="shared" si="13"/>
        <v>1,001-5,000 sq. ft</v>
      </c>
      <c r="I443" t="s">
        <v>1168</v>
      </c>
      <c r="J443" s="10" t="s">
        <v>34</v>
      </c>
      <c r="K443" t="s">
        <v>34</v>
      </c>
      <c r="L443" t="s">
        <v>1169</v>
      </c>
      <c r="M443">
        <v>40.6428139</v>
      </c>
      <c r="N443">
        <v>-73.945143799999997</v>
      </c>
    </row>
    <row r="444" spans="1:14" x14ac:dyDescent="0.25">
      <c r="A444" t="s">
        <v>21</v>
      </c>
      <c r="B444" t="s">
        <v>10351</v>
      </c>
      <c r="C444" s="1">
        <v>130000</v>
      </c>
      <c r="D444" s="1" t="str">
        <f t="shared" si="12"/>
        <v>100,001-300,000</v>
      </c>
      <c r="E444">
        <v>3</v>
      </c>
      <c r="F444">
        <v>3</v>
      </c>
      <c r="G444">
        <v>664</v>
      </c>
      <c r="H444" t="str">
        <f t="shared" si="13"/>
        <v>501-1,000 sq. ft</v>
      </c>
      <c r="I444" t="s">
        <v>1170</v>
      </c>
      <c r="J444" s="10" t="s">
        <v>24</v>
      </c>
      <c r="K444" t="s">
        <v>24</v>
      </c>
      <c r="L444" t="s">
        <v>1171</v>
      </c>
      <c r="M444">
        <v>40.633067099999998</v>
      </c>
      <c r="N444">
        <v>-74.165947700000004</v>
      </c>
    </row>
    <row r="445" spans="1:14" x14ac:dyDescent="0.25">
      <c r="A445" t="s">
        <v>1172</v>
      </c>
      <c r="B445" t="s">
        <v>10351</v>
      </c>
      <c r="C445" s="1">
        <v>759999</v>
      </c>
      <c r="D445" s="1" t="str">
        <f t="shared" si="12"/>
        <v>500,000+</v>
      </c>
      <c r="E445">
        <v>4</v>
      </c>
      <c r="F445">
        <v>2</v>
      </c>
      <c r="G445">
        <v>2185</v>
      </c>
      <c r="H445" t="str">
        <f t="shared" si="13"/>
        <v>1,001-5,000 sq. ft</v>
      </c>
      <c r="I445" t="s">
        <v>1173</v>
      </c>
      <c r="J445" s="10" t="s">
        <v>62</v>
      </c>
      <c r="K445" t="s">
        <v>62</v>
      </c>
      <c r="L445" t="s">
        <v>1174</v>
      </c>
      <c r="M445">
        <v>40.7083753</v>
      </c>
      <c r="N445">
        <v>-73.787158000000005</v>
      </c>
    </row>
    <row r="446" spans="1:14" x14ac:dyDescent="0.25">
      <c r="A446" t="s">
        <v>101</v>
      </c>
      <c r="B446" t="s">
        <v>235</v>
      </c>
      <c r="C446" s="1">
        <v>489000</v>
      </c>
      <c r="D446" s="1" t="str">
        <f t="shared" si="12"/>
        <v>300,001-500,000</v>
      </c>
      <c r="E446">
        <v>2</v>
      </c>
      <c r="F446">
        <v>1</v>
      </c>
      <c r="G446">
        <v>978</v>
      </c>
      <c r="H446" t="str">
        <f t="shared" si="13"/>
        <v>501-1,000 sq. ft</v>
      </c>
      <c r="I446" t="s">
        <v>1175</v>
      </c>
      <c r="J446" s="10" t="s">
        <v>24</v>
      </c>
      <c r="K446" t="s">
        <v>24</v>
      </c>
      <c r="L446" t="s">
        <v>1176</v>
      </c>
      <c r="M446">
        <v>40.546573000000002</v>
      </c>
      <c r="N446">
        <v>-74.213448999999997</v>
      </c>
    </row>
    <row r="447" spans="1:14" x14ac:dyDescent="0.25">
      <c r="A447" t="s">
        <v>518</v>
      </c>
      <c r="B447" t="s">
        <v>10354</v>
      </c>
      <c r="C447" s="1">
        <v>799900</v>
      </c>
      <c r="D447" s="1" t="str">
        <f t="shared" si="12"/>
        <v>500,000+</v>
      </c>
      <c r="E447">
        <v>5</v>
      </c>
      <c r="F447">
        <v>2</v>
      </c>
      <c r="G447">
        <v>1750</v>
      </c>
      <c r="H447" t="str">
        <f t="shared" si="13"/>
        <v>1,001-5,000 sq. ft</v>
      </c>
      <c r="I447" t="s">
        <v>1177</v>
      </c>
      <c r="J447" s="10" t="s">
        <v>34</v>
      </c>
      <c r="K447" t="s">
        <v>34</v>
      </c>
      <c r="L447" t="s">
        <v>1178</v>
      </c>
      <c r="M447">
        <v>40.595626299999999</v>
      </c>
      <c r="N447">
        <v>-73.933926999999997</v>
      </c>
    </row>
    <row r="448" spans="1:14" x14ac:dyDescent="0.25">
      <c r="A448" t="s">
        <v>810</v>
      </c>
      <c r="B448" t="s">
        <v>10353</v>
      </c>
      <c r="C448" s="1">
        <v>295000</v>
      </c>
      <c r="D448" s="1" t="str">
        <f t="shared" si="12"/>
        <v>100,001-300,000</v>
      </c>
      <c r="E448">
        <v>3</v>
      </c>
      <c r="F448">
        <v>1</v>
      </c>
      <c r="G448">
        <v>2185</v>
      </c>
      <c r="H448" t="str">
        <f t="shared" si="13"/>
        <v>1,001-5,000 sq. ft</v>
      </c>
      <c r="I448" t="s">
        <v>1179</v>
      </c>
      <c r="J448" s="10" t="s">
        <v>62</v>
      </c>
      <c r="K448" t="s">
        <v>1180</v>
      </c>
      <c r="L448" t="s">
        <v>1181</v>
      </c>
      <c r="M448">
        <v>40.663346599999997</v>
      </c>
      <c r="N448">
        <v>-73.854280299999999</v>
      </c>
    </row>
    <row r="449" spans="1:14" x14ac:dyDescent="0.25">
      <c r="A449" t="s">
        <v>1182</v>
      </c>
      <c r="B449" t="s">
        <v>10353</v>
      </c>
      <c r="C449" s="1">
        <v>159000</v>
      </c>
      <c r="D449" s="1" t="str">
        <f t="shared" si="12"/>
        <v>100,001-300,000</v>
      </c>
      <c r="E449">
        <v>2</v>
      </c>
      <c r="F449">
        <v>1</v>
      </c>
      <c r="G449">
        <v>1010</v>
      </c>
      <c r="H449" t="str">
        <f t="shared" si="13"/>
        <v>1,001-5,000 sq. ft</v>
      </c>
      <c r="I449" t="s">
        <v>1183</v>
      </c>
      <c r="J449" s="10" t="s">
        <v>45</v>
      </c>
      <c r="K449" t="s">
        <v>45</v>
      </c>
      <c r="L449" t="s">
        <v>1184</v>
      </c>
      <c r="M449">
        <v>40.876204700000002</v>
      </c>
      <c r="N449">
        <v>-73.860362100000003</v>
      </c>
    </row>
    <row r="450" spans="1:14" x14ac:dyDescent="0.25">
      <c r="A450" t="s">
        <v>1185</v>
      </c>
      <c r="B450" t="s">
        <v>10351</v>
      </c>
      <c r="C450" s="1">
        <v>999500</v>
      </c>
      <c r="D450" s="1" t="str">
        <f t="shared" si="12"/>
        <v>500,000+</v>
      </c>
      <c r="E450">
        <v>3</v>
      </c>
      <c r="F450">
        <v>2</v>
      </c>
      <c r="G450">
        <v>1144</v>
      </c>
      <c r="H450" t="str">
        <f t="shared" si="13"/>
        <v>1,001-5,000 sq. ft</v>
      </c>
      <c r="I450" t="s">
        <v>1186</v>
      </c>
      <c r="J450" s="10" t="s">
        <v>62</v>
      </c>
      <c r="K450" t="s">
        <v>62</v>
      </c>
      <c r="L450" t="s">
        <v>1187</v>
      </c>
      <c r="M450">
        <v>40.784331999999999</v>
      </c>
      <c r="N450">
        <v>-73.804571300000006</v>
      </c>
    </row>
    <row r="451" spans="1:14" x14ac:dyDescent="0.25">
      <c r="A451" t="s">
        <v>1188</v>
      </c>
      <c r="B451" t="s">
        <v>235</v>
      </c>
      <c r="C451" s="1">
        <v>589000</v>
      </c>
      <c r="D451" s="1" t="str">
        <f t="shared" ref="D451:D514" si="14">IF(C451&lt;=5000, "2,000-5,000", IF(C451&lt;=10000, "5,001-10,000", IF(C451&lt;=20000, "10,001-20,000", IF(C451&lt;=50000, "20,001-50,000", IF(C451&lt;=100000, "50,001-100,000", IF(C451&lt;=300000, "100,001-300,000", IF(C451&lt;=500000, "300,001-500,000", IF(C451&gt;500000, "500,000+", "Invalid Input"))))))))</f>
        <v>500,000+</v>
      </c>
      <c r="E451">
        <v>3</v>
      </c>
      <c r="F451">
        <v>2</v>
      </c>
      <c r="G451">
        <v>2310</v>
      </c>
      <c r="H451" t="str">
        <f t="shared" ref="H451:H514" si="15">IF(G451&lt;=500, "100-500 sq.ft", IF(G451&lt;=1000, "501-1,000 sq. ft", IF(G451&lt;=5000, "1,001-5,000 sq. ft", IF(G451&lt;=10000, "5,001-10,000 sq. ft", IF(G451&lt;=15000, "10,001-15,000 sq. ft", IF(G451&gt;15000, "15,000+ sq. ft"))))))</f>
        <v>1,001-5,000 sq. ft</v>
      </c>
      <c r="I451" t="s">
        <v>1189</v>
      </c>
      <c r="J451" s="10" t="s">
        <v>24</v>
      </c>
      <c r="K451" t="s">
        <v>24</v>
      </c>
      <c r="L451" t="s">
        <v>1190</v>
      </c>
      <c r="M451">
        <v>40.642663499999998</v>
      </c>
      <c r="N451">
        <v>-74.110851199999999</v>
      </c>
    </row>
    <row r="452" spans="1:14" x14ac:dyDescent="0.25">
      <c r="A452" t="s">
        <v>1191</v>
      </c>
      <c r="B452" t="s">
        <v>10350</v>
      </c>
      <c r="C452" s="1">
        <v>329000</v>
      </c>
      <c r="D452" s="1" t="str">
        <f t="shared" si="14"/>
        <v>300,001-500,000</v>
      </c>
      <c r="E452">
        <v>2</v>
      </c>
      <c r="F452">
        <v>1</v>
      </c>
      <c r="G452">
        <v>850</v>
      </c>
      <c r="H452" t="str">
        <f t="shared" si="15"/>
        <v>501-1,000 sq. ft</v>
      </c>
      <c r="I452" t="s">
        <v>1192</v>
      </c>
      <c r="J452" s="10" t="s">
        <v>24</v>
      </c>
      <c r="K452" t="s">
        <v>24</v>
      </c>
      <c r="L452" t="s">
        <v>1193</v>
      </c>
      <c r="M452">
        <v>40.6316141</v>
      </c>
      <c r="N452">
        <v>-74.085895399999998</v>
      </c>
    </row>
    <row r="453" spans="1:14" x14ac:dyDescent="0.25">
      <c r="A453" t="s">
        <v>1194</v>
      </c>
      <c r="B453" t="s">
        <v>10351</v>
      </c>
      <c r="C453" s="1">
        <v>799000</v>
      </c>
      <c r="D453" s="1" t="str">
        <f t="shared" si="14"/>
        <v>500,000+</v>
      </c>
      <c r="E453">
        <v>3</v>
      </c>
      <c r="F453">
        <v>2</v>
      </c>
      <c r="G453">
        <v>1881</v>
      </c>
      <c r="H453" t="str">
        <f t="shared" si="15"/>
        <v>1,001-5,000 sq. ft</v>
      </c>
      <c r="I453" t="s">
        <v>1195</v>
      </c>
      <c r="J453" s="10" t="s">
        <v>34</v>
      </c>
      <c r="K453" t="s">
        <v>34</v>
      </c>
      <c r="L453" t="s">
        <v>1196</v>
      </c>
      <c r="M453">
        <v>40.640288599999998</v>
      </c>
      <c r="N453">
        <v>-73.946349299999994</v>
      </c>
    </row>
    <row r="454" spans="1:14" x14ac:dyDescent="0.25">
      <c r="A454" t="s">
        <v>1197</v>
      </c>
      <c r="B454" t="s">
        <v>10351</v>
      </c>
      <c r="C454" s="1">
        <v>1188000</v>
      </c>
      <c r="D454" s="1" t="str">
        <f t="shared" si="14"/>
        <v>500,000+</v>
      </c>
      <c r="E454">
        <v>4</v>
      </c>
      <c r="F454">
        <v>2</v>
      </c>
      <c r="G454">
        <v>1580</v>
      </c>
      <c r="H454" t="str">
        <f t="shared" si="15"/>
        <v>1,001-5,000 sq. ft</v>
      </c>
      <c r="I454" t="s">
        <v>1198</v>
      </c>
      <c r="J454" s="10" t="s">
        <v>34</v>
      </c>
      <c r="K454" t="s">
        <v>34</v>
      </c>
      <c r="L454" t="s">
        <v>1199</v>
      </c>
      <c r="M454">
        <v>40.619865900000001</v>
      </c>
      <c r="N454">
        <v>-74.008715100000003</v>
      </c>
    </row>
    <row r="455" spans="1:14" x14ac:dyDescent="0.25">
      <c r="A455" t="s">
        <v>42</v>
      </c>
      <c r="B455" t="s">
        <v>10351</v>
      </c>
      <c r="C455" s="1">
        <v>729000</v>
      </c>
      <c r="D455" s="1" t="str">
        <f t="shared" si="14"/>
        <v>500,000+</v>
      </c>
      <c r="E455">
        <v>3</v>
      </c>
      <c r="F455">
        <v>2</v>
      </c>
      <c r="G455">
        <v>1400</v>
      </c>
      <c r="H455" t="str">
        <f t="shared" si="15"/>
        <v>1,001-5,000 sq. ft</v>
      </c>
      <c r="I455" t="s">
        <v>1200</v>
      </c>
      <c r="J455" s="10" t="s">
        <v>45</v>
      </c>
      <c r="K455" t="s">
        <v>45</v>
      </c>
      <c r="L455" t="s">
        <v>1201</v>
      </c>
      <c r="M455">
        <v>40.846623999999998</v>
      </c>
      <c r="N455">
        <v>-73.852091099999996</v>
      </c>
    </row>
    <row r="456" spans="1:14" x14ac:dyDescent="0.25">
      <c r="A456" t="s">
        <v>550</v>
      </c>
      <c r="B456" t="s">
        <v>235</v>
      </c>
      <c r="C456" s="1">
        <v>614900</v>
      </c>
      <c r="D456" s="1" t="str">
        <f t="shared" si="14"/>
        <v>500,000+</v>
      </c>
      <c r="E456">
        <v>3</v>
      </c>
      <c r="F456">
        <v>2</v>
      </c>
      <c r="G456">
        <v>1495</v>
      </c>
      <c r="H456" t="str">
        <f t="shared" si="15"/>
        <v>1,001-5,000 sq. ft</v>
      </c>
      <c r="I456" t="s">
        <v>1202</v>
      </c>
      <c r="J456" s="10" t="s">
        <v>24</v>
      </c>
      <c r="K456" t="s">
        <v>24</v>
      </c>
      <c r="L456" t="s">
        <v>1203</v>
      </c>
      <c r="M456">
        <v>40.614239099999999</v>
      </c>
      <c r="N456">
        <v>-74.088413399999993</v>
      </c>
    </row>
    <row r="457" spans="1:14" x14ac:dyDescent="0.25">
      <c r="A457" t="s">
        <v>900</v>
      </c>
      <c r="B457" t="s">
        <v>10351</v>
      </c>
      <c r="C457" s="1">
        <v>599000</v>
      </c>
      <c r="D457" s="1" t="str">
        <f t="shared" si="14"/>
        <v>500,000+</v>
      </c>
      <c r="E457">
        <v>4</v>
      </c>
      <c r="F457">
        <v>2</v>
      </c>
      <c r="G457">
        <v>1500</v>
      </c>
      <c r="H457" t="str">
        <f t="shared" si="15"/>
        <v>1,001-5,000 sq. ft</v>
      </c>
      <c r="I457" t="s">
        <v>1204</v>
      </c>
      <c r="J457" s="10" t="s">
        <v>45</v>
      </c>
      <c r="K457" t="s">
        <v>45</v>
      </c>
      <c r="L457" t="s">
        <v>1205</v>
      </c>
      <c r="M457">
        <v>40.897247299999997</v>
      </c>
      <c r="N457">
        <v>-73.868898000000002</v>
      </c>
    </row>
    <row r="458" spans="1:14" x14ac:dyDescent="0.25">
      <c r="A458" t="s">
        <v>1206</v>
      </c>
      <c r="B458" t="s">
        <v>10354</v>
      </c>
      <c r="C458" s="1">
        <v>950000</v>
      </c>
      <c r="D458" s="1" t="str">
        <f t="shared" si="14"/>
        <v>500,000+</v>
      </c>
      <c r="E458">
        <v>6</v>
      </c>
      <c r="F458">
        <v>2</v>
      </c>
      <c r="G458">
        <v>2185</v>
      </c>
      <c r="H458" t="str">
        <f t="shared" si="15"/>
        <v>1,001-5,000 sq. ft</v>
      </c>
      <c r="I458" t="s">
        <v>1207</v>
      </c>
      <c r="J458" s="10" t="s">
        <v>62</v>
      </c>
      <c r="K458" t="s">
        <v>62</v>
      </c>
      <c r="L458" t="s">
        <v>1208</v>
      </c>
      <c r="M458">
        <v>40.760812899999998</v>
      </c>
      <c r="N458">
        <v>-73.866919499999995</v>
      </c>
    </row>
    <row r="459" spans="1:14" x14ac:dyDescent="0.25">
      <c r="A459" t="s">
        <v>571</v>
      </c>
      <c r="B459" t="s">
        <v>10352</v>
      </c>
      <c r="C459" s="1">
        <v>11000000</v>
      </c>
      <c r="D459" s="1" t="str">
        <f t="shared" si="14"/>
        <v>500,000+</v>
      </c>
      <c r="E459">
        <v>5</v>
      </c>
      <c r="F459">
        <v>3</v>
      </c>
      <c r="G459">
        <v>2185</v>
      </c>
      <c r="H459" t="str">
        <f t="shared" si="15"/>
        <v>1,001-5,000 sq. ft</v>
      </c>
      <c r="I459" t="s">
        <v>1209</v>
      </c>
      <c r="J459" s="10" t="s">
        <v>62</v>
      </c>
      <c r="K459" t="s">
        <v>62</v>
      </c>
      <c r="L459" t="s">
        <v>1210</v>
      </c>
      <c r="M459">
        <v>40.570468699999999</v>
      </c>
      <c r="N459">
        <v>-73.855874200000002</v>
      </c>
    </row>
    <row r="460" spans="1:14" x14ac:dyDescent="0.25">
      <c r="A460" t="s">
        <v>121</v>
      </c>
      <c r="B460" t="s">
        <v>10355</v>
      </c>
      <c r="C460" s="1">
        <v>348000</v>
      </c>
      <c r="D460" s="1" t="str">
        <f t="shared" si="14"/>
        <v>300,001-500,000</v>
      </c>
      <c r="E460">
        <v>3</v>
      </c>
      <c r="F460">
        <v>3</v>
      </c>
      <c r="G460">
        <v>2185</v>
      </c>
      <c r="H460" t="str">
        <f t="shared" si="15"/>
        <v>1,001-5,000 sq. ft</v>
      </c>
      <c r="I460" t="s">
        <v>1211</v>
      </c>
      <c r="J460" s="10" t="s">
        <v>24</v>
      </c>
      <c r="K460" t="s">
        <v>24</v>
      </c>
      <c r="L460" t="s">
        <v>1212</v>
      </c>
      <c r="M460">
        <v>40.575138000000003</v>
      </c>
      <c r="N460">
        <v>-74.090530999999999</v>
      </c>
    </row>
    <row r="461" spans="1:14" x14ac:dyDescent="0.25">
      <c r="A461" t="s">
        <v>36</v>
      </c>
      <c r="B461" t="s">
        <v>10350</v>
      </c>
      <c r="C461" s="1">
        <v>965000</v>
      </c>
      <c r="D461" s="1" t="str">
        <f t="shared" si="14"/>
        <v>500,000+</v>
      </c>
      <c r="E461">
        <v>3</v>
      </c>
      <c r="F461">
        <v>1</v>
      </c>
      <c r="G461">
        <v>540</v>
      </c>
      <c r="H461" t="str">
        <f t="shared" si="15"/>
        <v>501-1,000 sq. ft</v>
      </c>
      <c r="I461" t="s">
        <v>1213</v>
      </c>
      <c r="J461" s="10" t="s">
        <v>34</v>
      </c>
      <c r="K461" t="s">
        <v>1214</v>
      </c>
      <c r="L461" t="s">
        <v>1215</v>
      </c>
      <c r="M461">
        <v>40.6903851</v>
      </c>
      <c r="N461">
        <v>-73.982534299999998</v>
      </c>
    </row>
    <row r="462" spans="1:14" x14ac:dyDescent="0.25">
      <c r="A462" t="s">
        <v>177</v>
      </c>
      <c r="B462" t="s">
        <v>10354</v>
      </c>
      <c r="C462" s="1">
        <v>1095000</v>
      </c>
      <c r="D462" s="1" t="str">
        <f t="shared" si="14"/>
        <v>500,000+</v>
      </c>
      <c r="E462">
        <v>4</v>
      </c>
      <c r="F462">
        <v>4</v>
      </c>
      <c r="G462">
        <v>2280</v>
      </c>
      <c r="H462" t="str">
        <f t="shared" si="15"/>
        <v>1,001-5,000 sq. ft</v>
      </c>
      <c r="I462" t="s">
        <v>1216</v>
      </c>
      <c r="J462" s="10" t="s">
        <v>24</v>
      </c>
      <c r="K462" t="s">
        <v>24</v>
      </c>
      <c r="L462" t="s">
        <v>1217</v>
      </c>
      <c r="M462">
        <v>40.550564799999997</v>
      </c>
      <c r="N462">
        <v>-74.1599018</v>
      </c>
    </row>
    <row r="463" spans="1:14" x14ac:dyDescent="0.25">
      <c r="A463" t="s">
        <v>18</v>
      </c>
      <c r="B463" t="s">
        <v>10350</v>
      </c>
      <c r="C463" s="1">
        <v>2295000</v>
      </c>
      <c r="D463" s="1" t="str">
        <f t="shared" si="14"/>
        <v>500,000+</v>
      </c>
      <c r="E463">
        <v>2</v>
      </c>
      <c r="F463">
        <v>2</v>
      </c>
      <c r="G463">
        <v>1242</v>
      </c>
      <c r="H463" t="str">
        <f t="shared" si="15"/>
        <v>1,001-5,000 sq. ft</v>
      </c>
      <c r="I463" t="s">
        <v>1218</v>
      </c>
      <c r="J463" s="10" t="s">
        <v>15</v>
      </c>
      <c r="K463" t="s">
        <v>15</v>
      </c>
      <c r="L463" t="s">
        <v>1219</v>
      </c>
      <c r="M463">
        <v>40.724150100000003</v>
      </c>
      <c r="N463">
        <v>-74.008081399999995</v>
      </c>
    </row>
    <row r="464" spans="1:14" x14ac:dyDescent="0.25">
      <c r="A464" t="s">
        <v>69</v>
      </c>
      <c r="B464" t="s">
        <v>278</v>
      </c>
      <c r="C464" s="1">
        <v>13500000</v>
      </c>
      <c r="D464" s="1" t="str">
        <f t="shared" si="14"/>
        <v>500,000+</v>
      </c>
      <c r="E464">
        <v>5</v>
      </c>
      <c r="F464">
        <v>7</v>
      </c>
      <c r="G464">
        <v>2185</v>
      </c>
      <c r="H464" t="str">
        <f t="shared" si="15"/>
        <v>1,001-5,000 sq. ft</v>
      </c>
      <c r="I464" t="s">
        <v>1220</v>
      </c>
      <c r="J464" s="10" t="s">
        <v>15</v>
      </c>
      <c r="K464" t="s">
        <v>14</v>
      </c>
      <c r="L464" t="s">
        <v>1221</v>
      </c>
      <c r="M464">
        <v>40.732352400000003</v>
      </c>
      <c r="N464">
        <v>-73.999335799999997</v>
      </c>
    </row>
    <row r="465" spans="1:14" x14ac:dyDescent="0.25">
      <c r="A465" t="s">
        <v>1027</v>
      </c>
      <c r="B465" t="s">
        <v>10353</v>
      </c>
      <c r="C465" s="1">
        <v>49500</v>
      </c>
      <c r="D465" s="1" t="str">
        <f t="shared" si="14"/>
        <v>20,001-50,000</v>
      </c>
      <c r="E465">
        <v>3</v>
      </c>
      <c r="F465">
        <v>3</v>
      </c>
      <c r="G465">
        <v>800</v>
      </c>
      <c r="H465" t="str">
        <f t="shared" si="15"/>
        <v>501-1,000 sq. ft</v>
      </c>
      <c r="I465" t="s">
        <v>1222</v>
      </c>
      <c r="J465" s="10" t="s">
        <v>45</v>
      </c>
      <c r="K465" t="s">
        <v>1223</v>
      </c>
      <c r="L465" t="s">
        <v>1224</v>
      </c>
      <c r="M465">
        <v>40.843284400000002</v>
      </c>
      <c r="N465">
        <v>-73.784602800000002</v>
      </c>
    </row>
    <row r="466" spans="1:14" x14ac:dyDescent="0.25">
      <c r="A466" t="s">
        <v>1225</v>
      </c>
      <c r="B466" t="s">
        <v>10351</v>
      </c>
      <c r="C466" s="1">
        <v>460000</v>
      </c>
      <c r="D466" s="1" t="str">
        <f t="shared" si="14"/>
        <v>300,001-500,000</v>
      </c>
      <c r="E466">
        <v>3</v>
      </c>
      <c r="F466">
        <v>3</v>
      </c>
      <c r="G466">
        <v>2256</v>
      </c>
      <c r="H466" t="str">
        <f t="shared" si="15"/>
        <v>1,001-5,000 sq. ft</v>
      </c>
      <c r="I466" t="s">
        <v>1226</v>
      </c>
      <c r="J466" s="10" t="s">
        <v>34</v>
      </c>
      <c r="K466" t="s">
        <v>34</v>
      </c>
      <c r="L466" t="s">
        <v>1227</v>
      </c>
      <c r="M466">
        <v>40.641648000000004</v>
      </c>
      <c r="N466">
        <v>-73.906456800000001</v>
      </c>
    </row>
    <row r="467" spans="1:14" x14ac:dyDescent="0.25">
      <c r="A467" t="s">
        <v>1228</v>
      </c>
      <c r="B467" t="s">
        <v>10354</v>
      </c>
      <c r="C467" s="1">
        <v>825000</v>
      </c>
      <c r="D467" s="1" t="str">
        <f t="shared" si="14"/>
        <v>500,000+</v>
      </c>
      <c r="E467">
        <v>12</v>
      </c>
      <c r="F467">
        <v>6</v>
      </c>
      <c r="G467">
        <v>2185</v>
      </c>
      <c r="H467" t="str">
        <f t="shared" si="15"/>
        <v>1,001-5,000 sq. ft</v>
      </c>
      <c r="I467" t="s">
        <v>1229</v>
      </c>
      <c r="J467" s="10" t="s">
        <v>34</v>
      </c>
      <c r="K467" t="s">
        <v>34</v>
      </c>
      <c r="L467" t="s">
        <v>1230</v>
      </c>
      <c r="M467">
        <v>40.673946299999997</v>
      </c>
      <c r="N467">
        <v>-73.885344000000003</v>
      </c>
    </row>
    <row r="468" spans="1:14" x14ac:dyDescent="0.25">
      <c r="A468" t="s">
        <v>26</v>
      </c>
      <c r="B468" t="s">
        <v>10351</v>
      </c>
      <c r="C468" s="1">
        <v>1230250</v>
      </c>
      <c r="D468" s="1" t="str">
        <f t="shared" si="14"/>
        <v>500,000+</v>
      </c>
      <c r="E468">
        <v>3</v>
      </c>
      <c r="F468">
        <v>2</v>
      </c>
      <c r="G468">
        <v>1590</v>
      </c>
      <c r="H468" t="str">
        <f t="shared" si="15"/>
        <v>1,001-5,000 sq. ft</v>
      </c>
      <c r="I468" t="s">
        <v>1231</v>
      </c>
      <c r="J468" s="10" t="s">
        <v>62</v>
      </c>
      <c r="K468" t="s">
        <v>62</v>
      </c>
      <c r="L468" t="s">
        <v>1232</v>
      </c>
      <c r="M468">
        <v>40.712096199999998</v>
      </c>
      <c r="N468">
        <v>-73.851807600000001</v>
      </c>
    </row>
    <row r="469" spans="1:14" x14ac:dyDescent="0.25">
      <c r="A469" t="s">
        <v>1233</v>
      </c>
      <c r="B469" t="s">
        <v>10351</v>
      </c>
      <c r="C469" s="1">
        <v>799999</v>
      </c>
      <c r="D469" s="1" t="str">
        <f t="shared" si="14"/>
        <v>500,000+</v>
      </c>
      <c r="E469">
        <v>3</v>
      </c>
      <c r="F469">
        <v>2</v>
      </c>
      <c r="G469">
        <v>1344</v>
      </c>
      <c r="H469" t="str">
        <f t="shared" si="15"/>
        <v>1,001-5,000 sq. ft</v>
      </c>
      <c r="I469" t="s">
        <v>1234</v>
      </c>
      <c r="J469" s="10" t="s">
        <v>34</v>
      </c>
      <c r="K469" t="s">
        <v>34</v>
      </c>
      <c r="L469" t="s">
        <v>1235</v>
      </c>
      <c r="M469">
        <v>40.609914699999997</v>
      </c>
      <c r="N469">
        <v>-73.928714400000004</v>
      </c>
    </row>
    <row r="470" spans="1:14" x14ac:dyDescent="0.25">
      <c r="A470" t="s">
        <v>369</v>
      </c>
      <c r="B470" t="s">
        <v>10353</v>
      </c>
      <c r="C470" s="1">
        <v>259500</v>
      </c>
      <c r="D470" s="1" t="str">
        <f t="shared" si="14"/>
        <v>100,001-300,000</v>
      </c>
      <c r="E470">
        <v>2</v>
      </c>
      <c r="F470">
        <v>1</v>
      </c>
      <c r="G470">
        <v>2185</v>
      </c>
      <c r="H470" t="str">
        <f t="shared" si="15"/>
        <v>1,001-5,000 sq. ft</v>
      </c>
      <c r="I470" t="s">
        <v>1236</v>
      </c>
      <c r="J470" s="10" t="s">
        <v>62</v>
      </c>
      <c r="K470" t="s">
        <v>537</v>
      </c>
      <c r="L470" t="s">
        <v>1237</v>
      </c>
      <c r="M470">
        <v>40.712137300000002</v>
      </c>
      <c r="N470">
        <v>-73.827708400000006</v>
      </c>
    </row>
    <row r="471" spans="1:14" x14ac:dyDescent="0.25">
      <c r="A471" t="s">
        <v>1238</v>
      </c>
      <c r="B471" t="s">
        <v>10354</v>
      </c>
      <c r="C471" s="1">
        <v>1300000</v>
      </c>
      <c r="D471" s="1" t="str">
        <f t="shared" si="14"/>
        <v>500,000+</v>
      </c>
      <c r="E471">
        <v>15</v>
      </c>
      <c r="F471">
        <v>6</v>
      </c>
      <c r="G471">
        <v>4920</v>
      </c>
      <c r="H471" t="str">
        <f t="shared" si="15"/>
        <v>1,001-5,000 sq. ft</v>
      </c>
      <c r="I471" t="s">
        <v>1239</v>
      </c>
      <c r="J471" s="10" t="s">
        <v>34</v>
      </c>
      <c r="K471" t="s">
        <v>34</v>
      </c>
      <c r="L471" t="s">
        <v>1240</v>
      </c>
      <c r="M471">
        <v>40.6411388</v>
      </c>
      <c r="N471">
        <v>-73.947841699999998</v>
      </c>
    </row>
    <row r="472" spans="1:14" x14ac:dyDescent="0.25">
      <c r="A472" t="s">
        <v>1241</v>
      </c>
      <c r="B472" t="s">
        <v>10350</v>
      </c>
      <c r="C472" s="1">
        <v>749000</v>
      </c>
      <c r="D472" s="1" t="str">
        <f t="shared" si="14"/>
        <v>500,000+</v>
      </c>
      <c r="E472">
        <v>2</v>
      </c>
      <c r="F472">
        <v>2</v>
      </c>
      <c r="G472">
        <v>1300</v>
      </c>
      <c r="H472" t="str">
        <f t="shared" si="15"/>
        <v>1,001-5,000 sq. ft</v>
      </c>
      <c r="I472" t="s">
        <v>1242</v>
      </c>
      <c r="J472" s="10" t="s">
        <v>62</v>
      </c>
      <c r="K472" t="s">
        <v>389</v>
      </c>
      <c r="L472" t="s">
        <v>1243</v>
      </c>
      <c r="M472">
        <v>40.787492100000001</v>
      </c>
      <c r="N472">
        <v>-73.785808599999996</v>
      </c>
    </row>
    <row r="473" spans="1:14" x14ac:dyDescent="0.25">
      <c r="A473" t="s">
        <v>177</v>
      </c>
      <c r="B473" t="s">
        <v>10351</v>
      </c>
      <c r="C473" s="1">
        <v>265000</v>
      </c>
      <c r="D473" s="1" t="str">
        <f t="shared" si="14"/>
        <v>100,001-300,000</v>
      </c>
      <c r="E473">
        <v>2</v>
      </c>
      <c r="F473">
        <v>1</v>
      </c>
      <c r="G473">
        <v>660</v>
      </c>
      <c r="H473" t="str">
        <f t="shared" si="15"/>
        <v>501-1,000 sq. ft</v>
      </c>
      <c r="I473" t="s">
        <v>1244</v>
      </c>
      <c r="J473" s="10" t="s">
        <v>24</v>
      </c>
      <c r="K473" t="s">
        <v>24</v>
      </c>
      <c r="L473" t="s">
        <v>1245</v>
      </c>
      <c r="M473">
        <v>40.584922400000004</v>
      </c>
      <c r="N473">
        <v>-74.096878099999998</v>
      </c>
    </row>
    <row r="474" spans="1:14" x14ac:dyDescent="0.25">
      <c r="A474" t="s">
        <v>512</v>
      </c>
      <c r="B474" t="s">
        <v>10351</v>
      </c>
      <c r="C474" s="1">
        <v>575000</v>
      </c>
      <c r="D474" s="1" t="str">
        <f t="shared" si="14"/>
        <v>500,000+</v>
      </c>
      <c r="E474">
        <v>2</v>
      </c>
      <c r="F474">
        <v>1</v>
      </c>
      <c r="G474">
        <v>900</v>
      </c>
      <c r="H474" t="str">
        <f t="shared" si="15"/>
        <v>501-1,000 sq. ft</v>
      </c>
      <c r="I474" t="s">
        <v>1246</v>
      </c>
      <c r="J474" s="10" t="s">
        <v>62</v>
      </c>
      <c r="K474" t="s">
        <v>62</v>
      </c>
      <c r="L474" t="s">
        <v>1247</v>
      </c>
      <c r="M474">
        <v>40.5809134</v>
      </c>
      <c r="N474">
        <v>-73.830201200000005</v>
      </c>
    </row>
    <row r="475" spans="1:14" x14ac:dyDescent="0.25">
      <c r="A475" t="s">
        <v>1248</v>
      </c>
      <c r="B475" t="s">
        <v>10354</v>
      </c>
      <c r="C475" s="1">
        <v>849000</v>
      </c>
      <c r="D475" s="1" t="str">
        <f t="shared" si="14"/>
        <v>500,000+</v>
      </c>
      <c r="E475">
        <v>4</v>
      </c>
      <c r="F475">
        <v>2</v>
      </c>
      <c r="G475">
        <v>2180</v>
      </c>
      <c r="H475" t="str">
        <f t="shared" si="15"/>
        <v>1,001-5,000 sq. ft</v>
      </c>
      <c r="I475" t="s">
        <v>1249</v>
      </c>
      <c r="J475" s="10" t="s">
        <v>45</v>
      </c>
      <c r="K475" t="s">
        <v>45</v>
      </c>
      <c r="L475" t="s">
        <v>1250</v>
      </c>
      <c r="M475">
        <v>40.852812700000001</v>
      </c>
      <c r="N475">
        <v>-73.831223499999993</v>
      </c>
    </row>
    <row r="476" spans="1:14" x14ac:dyDescent="0.25">
      <c r="A476" t="s">
        <v>125</v>
      </c>
      <c r="B476" t="s">
        <v>10351</v>
      </c>
      <c r="C476" s="1">
        <v>875000</v>
      </c>
      <c r="D476" s="1" t="str">
        <f t="shared" si="14"/>
        <v>500,000+</v>
      </c>
      <c r="E476">
        <v>2</v>
      </c>
      <c r="F476">
        <v>2</v>
      </c>
      <c r="G476">
        <v>1214</v>
      </c>
      <c r="H476" t="str">
        <f t="shared" si="15"/>
        <v>1,001-5,000 sq. ft</v>
      </c>
      <c r="I476" t="s">
        <v>1251</v>
      </c>
      <c r="J476" s="10" t="s">
        <v>62</v>
      </c>
      <c r="K476" t="s">
        <v>62</v>
      </c>
      <c r="L476" t="s">
        <v>1252</v>
      </c>
      <c r="M476">
        <v>40.7565472</v>
      </c>
      <c r="N476">
        <v>-73.733971800000006</v>
      </c>
    </row>
    <row r="477" spans="1:14" x14ac:dyDescent="0.25">
      <c r="A477" t="s">
        <v>1253</v>
      </c>
      <c r="B477" t="s">
        <v>10351</v>
      </c>
      <c r="C477" s="1">
        <v>599999</v>
      </c>
      <c r="D477" s="1" t="str">
        <f t="shared" si="14"/>
        <v>500,000+</v>
      </c>
      <c r="E477">
        <v>3</v>
      </c>
      <c r="F477">
        <v>2</v>
      </c>
      <c r="G477">
        <v>1360</v>
      </c>
      <c r="H477" t="str">
        <f t="shared" si="15"/>
        <v>1,001-5,000 sq. ft</v>
      </c>
      <c r="I477" t="s">
        <v>1254</v>
      </c>
      <c r="J477" s="10" t="s">
        <v>24</v>
      </c>
      <c r="K477" t="s">
        <v>24</v>
      </c>
      <c r="L477" t="s">
        <v>1255</v>
      </c>
      <c r="M477">
        <v>40.613911000000002</v>
      </c>
      <c r="N477">
        <v>-74.133027999999996</v>
      </c>
    </row>
    <row r="478" spans="1:14" x14ac:dyDescent="0.25">
      <c r="A478" t="s">
        <v>550</v>
      </c>
      <c r="B478" t="s">
        <v>10354</v>
      </c>
      <c r="C478" s="1">
        <v>1150000</v>
      </c>
      <c r="D478" s="1" t="str">
        <f t="shared" si="14"/>
        <v>500,000+</v>
      </c>
      <c r="E478">
        <v>5</v>
      </c>
      <c r="F478">
        <v>3</v>
      </c>
      <c r="G478">
        <v>2185</v>
      </c>
      <c r="H478" t="str">
        <f t="shared" si="15"/>
        <v>1,001-5,000 sq. ft</v>
      </c>
      <c r="I478" t="s">
        <v>1256</v>
      </c>
      <c r="J478" s="10" t="s">
        <v>62</v>
      </c>
      <c r="K478" t="s">
        <v>62</v>
      </c>
      <c r="L478" t="s">
        <v>1257</v>
      </c>
      <c r="M478">
        <v>40.654253500000003</v>
      </c>
      <c r="N478">
        <v>-73.835055600000004</v>
      </c>
    </row>
    <row r="479" spans="1:14" x14ac:dyDescent="0.25">
      <c r="A479" t="s">
        <v>135</v>
      </c>
      <c r="B479" t="s">
        <v>278</v>
      </c>
      <c r="C479" s="1">
        <v>1188000</v>
      </c>
      <c r="D479" s="1" t="str">
        <f t="shared" si="14"/>
        <v>500,000+</v>
      </c>
      <c r="E479">
        <v>4</v>
      </c>
      <c r="F479">
        <v>3</v>
      </c>
      <c r="G479">
        <v>3840</v>
      </c>
      <c r="H479" t="str">
        <f t="shared" si="15"/>
        <v>1,001-5,000 sq. ft</v>
      </c>
      <c r="I479" t="s">
        <v>1258</v>
      </c>
      <c r="J479" s="10" t="s">
        <v>24</v>
      </c>
      <c r="K479" t="s">
        <v>24</v>
      </c>
      <c r="L479" t="s">
        <v>1259</v>
      </c>
      <c r="M479">
        <v>40.592970899999997</v>
      </c>
      <c r="N479">
        <v>-74.093782200000007</v>
      </c>
    </row>
    <row r="480" spans="1:14" x14ac:dyDescent="0.25">
      <c r="A480" t="s">
        <v>288</v>
      </c>
      <c r="B480" t="s">
        <v>265</v>
      </c>
      <c r="C480" s="1">
        <v>579900</v>
      </c>
      <c r="D480" s="1" t="str">
        <f t="shared" si="14"/>
        <v>500,000+</v>
      </c>
      <c r="E480">
        <v>3</v>
      </c>
      <c r="F480">
        <v>3</v>
      </c>
      <c r="G480">
        <v>2640</v>
      </c>
      <c r="H480" t="str">
        <f t="shared" si="15"/>
        <v>1,001-5,000 sq. ft</v>
      </c>
      <c r="I480" t="s">
        <v>1260</v>
      </c>
      <c r="J480" s="10" t="s">
        <v>24</v>
      </c>
      <c r="K480" t="s">
        <v>24</v>
      </c>
      <c r="L480" t="s">
        <v>1261</v>
      </c>
      <c r="M480">
        <v>40.642229299999997</v>
      </c>
      <c r="N480">
        <v>-74.0830445</v>
      </c>
    </row>
    <row r="481" spans="1:14" x14ac:dyDescent="0.25">
      <c r="A481" t="s">
        <v>1185</v>
      </c>
      <c r="B481" t="s">
        <v>10354</v>
      </c>
      <c r="C481" s="1">
        <v>1295000</v>
      </c>
      <c r="D481" s="1" t="str">
        <f t="shared" si="14"/>
        <v>500,000+</v>
      </c>
      <c r="E481">
        <v>4</v>
      </c>
      <c r="F481">
        <v>3</v>
      </c>
      <c r="G481">
        <v>2440</v>
      </c>
      <c r="H481" t="str">
        <f t="shared" si="15"/>
        <v>1,001-5,000 sq. ft</v>
      </c>
      <c r="I481" t="s">
        <v>1262</v>
      </c>
      <c r="J481" s="10" t="s">
        <v>62</v>
      </c>
      <c r="K481" t="s">
        <v>62</v>
      </c>
      <c r="L481" t="s">
        <v>1263</v>
      </c>
      <c r="M481">
        <v>40.784030000000001</v>
      </c>
      <c r="N481">
        <v>-73.805790000000002</v>
      </c>
    </row>
    <row r="482" spans="1:14" x14ac:dyDescent="0.25">
      <c r="A482" t="s">
        <v>21</v>
      </c>
      <c r="B482" t="s">
        <v>10351</v>
      </c>
      <c r="C482" s="1">
        <v>250000</v>
      </c>
      <c r="D482" s="1" t="str">
        <f t="shared" si="14"/>
        <v>100,001-300,000</v>
      </c>
      <c r="E482">
        <v>3</v>
      </c>
      <c r="F482">
        <v>1</v>
      </c>
      <c r="G482">
        <v>1376</v>
      </c>
      <c r="H482" t="str">
        <f t="shared" si="15"/>
        <v>1,001-5,000 sq. ft</v>
      </c>
      <c r="I482" t="s">
        <v>1264</v>
      </c>
      <c r="J482" s="10" t="s">
        <v>34</v>
      </c>
      <c r="K482" t="s">
        <v>34</v>
      </c>
      <c r="L482" t="s">
        <v>1265</v>
      </c>
      <c r="M482">
        <v>40.621216500000003</v>
      </c>
      <c r="N482">
        <v>-73.932434400000005</v>
      </c>
    </row>
    <row r="483" spans="1:14" x14ac:dyDescent="0.25">
      <c r="A483" t="s">
        <v>396</v>
      </c>
      <c r="B483" t="s">
        <v>10355</v>
      </c>
      <c r="C483" s="1">
        <v>1395000</v>
      </c>
      <c r="D483" s="1" t="str">
        <f t="shared" si="14"/>
        <v>500,000+</v>
      </c>
      <c r="E483">
        <v>3</v>
      </c>
      <c r="F483">
        <v>3</v>
      </c>
      <c r="G483">
        <v>2185</v>
      </c>
      <c r="H483" t="str">
        <f t="shared" si="15"/>
        <v>1,001-5,000 sq. ft</v>
      </c>
      <c r="I483" t="s">
        <v>1266</v>
      </c>
      <c r="J483" s="10" t="s">
        <v>45</v>
      </c>
      <c r="K483" t="s">
        <v>45</v>
      </c>
      <c r="L483" t="s">
        <v>1267</v>
      </c>
      <c r="M483">
        <v>40.900770199999997</v>
      </c>
      <c r="N483">
        <v>-73.911077800000001</v>
      </c>
    </row>
    <row r="484" spans="1:14" x14ac:dyDescent="0.25">
      <c r="A484" t="s">
        <v>640</v>
      </c>
      <c r="B484" t="s">
        <v>10352</v>
      </c>
      <c r="C484" s="1">
        <v>1648000</v>
      </c>
      <c r="D484" s="1" t="str">
        <f t="shared" si="14"/>
        <v>500,000+</v>
      </c>
      <c r="E484">
        <v>3</v>
      </c>
      <c r="F484">
        <v>4</v>
      </c>
      <c r="G484">
        <v>1751</v>
      </c>
      <c r="H484" t="str">
        <f t="shared" si="15"/>
        <v>1,001-5,000 sq. ft</v>
      </c>
      <c r="I484" t="s">
        <v>1268</v>
      </c>
      <c r="J484" s="10" t="s">
        <v>62</v>
      </c>
      <c r="K484" t="s">
        <v>62</v>
      </c>
      <c r="L484" t="s">
        <v>1269</v>
      </c>
      <c r="M484">
        <v>40.717951900000003</v>
      </c>
      <c r="N484">
        <v>-73.842777799999993</v>
      </c>
    </row>
    <row r="485" spans="1:14" x14ac:dyDescent="0.25">
      <c r="A485" t="s">
        <v>739</v>
      </c>
      <c r="B485" t="s">
        <v>10351</v>
      </c>
      <c r="C485" s="1">
        <v>1675000</v>
      </c>
      <c r="D485" s="1" t="str">
        <f t="shared" si="14"/>
        <v>500,000+</v>
      </c>
      <c r="E485">
        <v>4</v>
      </c>
      <c r="F485">
        <v>5</v>
      </c>
      <c r="G485">
        <v>2185</v>
      </c>
      <c r="H485" t="str">
        <f t="shared" si="15"/>
        <v>1,001-5,000 sq. ft</v>
      </c>
      <c r="I485" t="s">
        <v>1270</v>
      </c>
      <c r="J485" s="10" t="s">
        <v>62</v>
      </c>
      <c r="K485" t="s">
        <v>62</v>
      </c>
      <c r="L485" t="s">
        <v>1271</v>
      </c>
      <c r="M485">
        <v>40.716914099999997</v>
      </c>
      <c r="N485">
        <v>-73.783155100000002</v>
      </c>
    </row>
    <row r="486" spans="1:14" x14ac:dyDescent="0.25">
      <c r="A486" t="s">
        <v>1272</v>
      </c>
      <c r="B486" t="s">
        <v>10351</v>
      </c>
      <c r="C486" s="1">
        <v>950000</v>
      </c>
      <c r="D486" s="1" t="str">
        <f t="shared" si="14"/>
        <v>500,000+</v>
      </c>
      <c r="E486">
        <v>3</v>
      </c>
      <c r="F486">
        <v>2</v>
      </c>
      <c r="G486">
        <v>1748</v>
      </c>
      <c r="H486" t="str">
        <f t="shared" si="15"/>
        <v>1,001-5,000 sq. ft</v>
      </c>
      <c r="I486" t="s">
        <v>1273</v>
      </c>
      <c r="J486" s="10" t="s">
        <v>62</v>
      </c>
      <c r="K486" t="s">
        <v>62</v>
      </c>
      <c r="L486" t="s">
        <v>1274</v>
      </c>
      <c r="M486">
        <v>40.718898500000002</v>
      </c>
      <c r="N486">
        <v>-73.858798800000002</v>
      </c>
    </row>
    <row r="487" spans="1:14" x14ac:dyDescent="0.25">
      <c r="A487" t="s">
        <v>26</v>
      </c>
      <c r="B487" t="s">
        <v>10353</v>
      </c>
      <c r="C487" s="1">
        <v>449500</v>
      </c>
      <c r="D487" s="1" t="str">
        <f t="shared" si="14"/>
        <v>300,001-500,000</v>
      </c>
      <c r="E487">
        <v>1</v>
      </c>
      <c r="F487">
        <v>1</v>
      </c>
      <c r="G487">
        <v>2185</v>
      </c>
      <c r="H487" t="str">
        <f t="shared" si="15"/>
        <v>1,001-5,000 sq. ft</v>
      </c>
      <c r="I487" t="s">
        <v>1275</v>
      </c>
      <c r="J487" s="10" t="s">
        <v>15</v>
      </c>
      <c r="K487" t="s">
        <v>14</v>
      </c>
      <c r="L487" t="s">
        <v>1276</v>
      </c>
      <c r="M487">
        <v>40.727895199999999</v>
      </c>
      <c r="N487">
        <v>-73.999829399999996</v>
      </c>
    </row>
    <row r="488" spans="1:14" x14ac:dyDescent="0.25">
      <c r="A488" t="s">
        <v>547</v>
      </c>
      <c r="B488" t="s">
        <v>278</v>
      </c>
      <c r="C488" s="1">
        <v>184888</v>
      </c>
      <c r="D488" s="1" t="str">
        <f t="shared" si="14"/>
        <v>100,001-300,000</v>
      </c>
      <c r="E488">
        <v>3</v>
      </c>
      <c r="F488">
        <v>1</v>
      </c>
      <c r="G488">
        <v>500</v>
      </c>
      <c r="H488" t="str">
        <f t="shared" si="15"/>
        <v>100-500 sq.ft</v>
      </c>
      <c r="I488" t="s">
        <v>1277</v>
      </c>
      <c r="J488" s="10" t="s">
        <v>62</v>
      </c>
      <c r="K488" t="s">
        <v>89</v>
      </c>
      <c r="L488" t="s">
        <v>1278</v>
      </c>
      <c r="M488">
        <v>40.734340899999999</v>
      </c>
      <c r="N488">
        <v>-73.859014000000002</v>
      </c>
    </row>
    <row r="489" spans="1:14" x14ac:dyDescent="0.25">
      <c r="A489" t="s">
        <v>733</v>
      </c>
      <c r="B489" t="s">
        <v>10350</v>
      </c>
      <c r="C489" s="1">
        <v>399000</v>
      </c>
      <c r="D489" s="1" t="str">
        <f t="shared" si="14"/>
        <v>300,001-500,000</v>
      </c>
      <c r="E489">
        <v>3</v>
      </c>
      <c r="F489">
        <v>1</v>
      </c>
      <c r="G489">
        <v>500</v>
      </c>
      <c r="H489" t="str">
        <f t="shared" si="15"/>
        <v>100-500 sq.ft</v>
      </c>
      <c r="I489" t="s">
        <v>1279</v>
      </c>
      <c r="J489" s="10" t="s">
        <v>15</v>
      </c>
      <c r="K489" t="s">
        <v>15</v>
      </c>
      <c r="L489" t="s">
        <v>1280</v>
      </c>
      <c r="M489">
        <v>40.837491100000001</v>
      </c>
      <c r="N489">
        <v>-73.945603899999995</v>
      </c>
    </row>
    <row r="490" spans="1:14" x14ac:dyDescent="0.25">
      <c r="A490" t="s">
        <v>1281</v>
      </c>
      <c r="B490" t="s">
        <v>10353</v>
      </c>
      <c r="C490" s="1">
        <v>209000</v>
      </c>
      <c r="D490" s="1" t="str">
        <f t="shared" si="14"/>
        <v>100,001-300,000</v>
      </c>
      <c r="E490">
        <v>1</v>
      </c>
      <c r="F490">
        <v>1</v>
      </c>
      <c r="G490">
        <v>1078</v>
      </c>
      <c r="H490" t="str">
        <f t="shared" si="15"/>
        <v>1,001-5,000 sq. ft</v>
      </c>
      <c r="I490" t="s">
        <v>1282</v>
      </c>
      <c r="J490" s="10" t="s">
        <v>45</v>
      </c>
      <c r="K490" t="s">
        <v>1283</v>
      </c>
      <c r="L490" t="s">
        <v>1284</v>
      </c>
      <c r="M490">
        <v>40.891596300000003</v>
      </c>
      <c r="N490">
        <v>-73.898982799999999</v>
      </c>
    </row>
    <row r="491" spans="1:14" x14ac:dyDescent="0.25">
      <c r="A491" t="s">
        <v>26</v>
      </c>
      <c r="B491" t="s">
        <v>10353</v>
      </c>
      <c r="C491" s="1">
        <v>280000</v>
      </c>
      <c r="D491" s="1" t="str">
        <f t="shared" si="14"/>
        <v>100,001-300,000</v>
      </c>
      <c r="E491">
        <v>3</v>
      </c>
      <c r="F491">
        <v>2</v>
      </c>
      <c r="G491">
        <v>1100</v>
      </c>
      <c r="H491" t="str">
        <f t="shared" si="15"/>
        <v>1,001-5,000 sq. ft</v>
      </c>
      <c r="I491" t="s">
        <v>1285</v>
      </c>
      <c r="J491" s="10" t="s">
        <v>45</v>
      </c>
      <c r="K491" t="s">
        <v>1286</v>
      </c>
      <c r="L491" t="s">
        <v>1287</v>
      </c>
      <c r="M491">
        <v>40.840973599999998</v>
      </c>
      <c r="N491">
        <v>-73.845624799999996</v>
      </c>
    </row>
    <row r="492" spans="1:14" x14ac:dyDescent="0.25">
      <c r="A492" t="s">
        <v>1288</v>
      </c>
      <c r="B492" t="s">
        <v>10351</v>
      </c>
      <c r="C492" s="1">
        <v>625000</v>
      </c>
      <c r="D492" s="1" t="str">
        <f t="shared" si="14"/>
        <v>500,000+</v>
      </c>
      <c r="E492">
        <v>3</v>
      </c>
      <c r="F492">
        <v>2</v>
      </c>
      <c r="G492">
        <v>2185</v>
      </c>
      <c r="H492" t="str">
        <f t="shared" si="15"/>
        <v>1,001-5,000 sq. ft</v>
      </c>
      <c r="I492" t="s">
        <v>1289</v>
      </c>
      <c r="J492" s="10" t="s">
        <v>62</v>
      </c>
      <c r="K492" t="s">
        <v>62</v>
      </c>
      <c r="L492" t="s">
        <v>1290</v>
      </c>
      <c r="M492">
        <v>40.676536400000003</v>
      </c>
      <c r="N492">
        <v>-73.835177400000006</v>
      </c>
    </row>
    <row r="493" spans="1:14" x14ac:dyDescent="0.25">
      <c r="A493" t="s">
        <v>560</v>
      </c>
      <c r="B493" t="s">
        <v>10353</v>
      </c>
      <c r="C493" s="1">
        <v>275000</v>
      </c>
      <c r="D493" s="1" t="str">
        <f t="shared" si="14"/>
        <v>100,001-300,000</v>
      </c>
      <c r="E493">
        <v>3</v>
      </c>
      <c r="F493">
        <v>1</v>
      </c>
      <c r="G493">
        <v>2185</v>
      </c>
      <c r="H493" t="str">
        <f t="shared" si="15"/>
        <v>1,001-5,000 sq. ft</v>
      </c>
      <c r="I493" t="s">
        <v>1291</v>
      </c>
      <c r="J493" s="10" t="s">
        <v>15</v>
      </c>
      <c r="K493" t="s">
        <v>15</v>
      </c>
      <c r="L493" t="s">
        <v>1292</v>
      </c>
      <c r="M493">
        <v>40.777257900000002</v>
      </c>
      <c r="N493">
        <v>-73.947669500000003</v>
      </c>
    </row>
    <row r="494" spans="1:14" x14ac:dyDescent="0.25">
      <c r="A494" t="s">
        <v>1293</v>
      </c>
      <c r="B494" t="s">
        <v>10354</v>
      </c>
      <c r="C494" s="1">
        <v>924800</v>
      </c>
      <c r="D494" s="1" t="str">
        <f t="shared" si="14"/>
        <v>500,000+</v>
      </c>
      <c r="E494">
        <v>4</v>
      </c>
      <c r="F494">
        <v>3</v>
      </c>
      <c r="G494">
        <v>2049</v>
      </c>
      <c r="H494" t="str">
        <f t="shared" si="15"/>
        <v>1,001-5,000 sq. ft</v>
      </c>
      <c r="I494" t="s">
        <v>1294</v>
      </c>
      <c r="J494" s="10" t="s">
        <v>24</v>
      </c>
      <c r="K494" t="s">
        <v>24</v>
      </c>
      <c r="L494" t="s">
        <v>1295</v>
      </c>
      <c r="M494">
        <v>40.507544600000003</v>
      </c>
      <c r="N494">
        <v>-74.246108800000002</v>
      </c>
    </row>
    <row r="495" spans="1:14" x14ac:dyDescent="0.25">
      <c r="A495" t="s">
        <v>1296</v>
      </c>
      <c r="B495" t="s">
        <v>10351</v>
      </c>
      <c r="C495" s="1">
        <v>1300000</v>
      </c>
      <c r="D495" s="1" t="str">
        <f t="shared" si="14"/>
        <v>500,000+</v>
      </c>
      <c r="E495">
        <v>6</v>
      </c>
      <c r="F495">
        <v>4</v>
      </c>
      <c r="G495">
        <v>2112</v>
      </c>
      <c r="H495" t="str">
        <f t="shared" si="15"/>
        <v>1,001-5,000 sq. ft</v>
      </c>
      <c r="I495" t="s">
        <v>1297</v>
      </c>
      <c r="J495" s="10" t="s">
        <v>62</v>
      </c>
      <c r="K495" t="s">
        <v>62</v>
      </c>
      <c r="L495" t="s">
        <v>1298</v>
      </c>
      <c r="M495">
        <v>40.7645123</v>
      </c>
      <c r="N495">
        <v>-73.7595302</v>
      </c>
    </row>
    <row r="496" spans="1:14" x14ac:dyDescent="0.25">
      <c r="A496" t="s">
        <v>1253</v>
      </c>
      <c r="B496" t="s">
        <v>10354</v>
      </c>
      <c r="C496" s="1">
        <v>995000</v>
      </c>
      <c r="D496" s="1" t="str">
        <f t="shared" si="14"/>
        <v>500,000+</v>
      </c>
      <c r="E496">
        <v>5</v>
      </c>
      <c r="F496">
        <v>2</v>
      </c>
      <c r="G496">
        <v>2288</v>
      </c>
      <c r="H496" t="str">
        <f t="shared" si="15"/>
        <v>1,001-5,000 sq. ft</v>
      </c>
      <c r="I496" t="s">
        <v>1299</v>
      </c>
      <c r="J496" s="10" t="s">
        <v>24</v>
      </c>
      <c r="K496" t="s">
        <v>24</v>
      </c>
      <c r="L496" t="s">
        <v>1300</v>
      </c>
      <c r="M496">
        <v>40.550140300000002</v>
      </c>
      <c r="N496">
        <v>-74.181037900000007</v>
      </c>
    </row>
    <row r="497" spans="1:14" x14ac:dyDescent="0.25">
      <c r="A497" t="s">
        <v>1030</v>
      </c>
      <c r="B497" t="s">
        <v>10350</v>
      </c>
      <c r="C497" s="1">
        <v>16500000</v>
      </c>
      <c r="D497" s="1" t="str">
        <f t="shared" si="14"/>
        <v>500,000+</v>
      </c>
      <c r="E497">
        <v>5</v>
      </c>
      <c r="F497">
        <v>4</v>
      </c>
      <c r="G497">
        <v>4105</v>
      </c>
      <c r="H497" t="str">
        <f t="shared" si="15"/>
        <v>1,001-5,000 sq. ft</v>
      </c>
      <c r="I497" t="s">
        <v>1301</v>
      </c>
      <c r="J497" s="10" t="s">
        <v>15</v>
      </c>
      <c r="K497" t="s">
        <v>14</v>
      </c>
      <c r="L497" t="s">
        <v>1302</v>
      </c>
      <c r="M497">
        <v>40.781459900000002</v>
      </c>
      <c r="N497">
        <v>-73.980686399999996</v>
      </c>
    </row>
    <row r="498" spans="1:14" x14ac:dyDescent="0.25">
      <c r="A498" t="s">
        <v>451</v>
      </c>
      <c r="B498" t="s">
        <v>10352</v>
      </c>
      <c r="C498" s="1">
        <v>695000</v>
      </c>
      <c r="D498" s="1" t="str">
        <f t="shared" si="14"/>
        <v>500,000+</v>
      </c>
      <c r="E498">
        <v>3</v>
      </c>
      <c r="F498">
        <v>3</v>
      </c>
      <c r="G498">
        <v>1793</v>
      </c>
      <c r="H498" t="str">
        <f t="shared" si="15"/>
        <v>1,001-5,000 sq. ft</v>
      </c>
      <c r="I498" t="s">
        <v>1303</v>
      </c>
      <c r="J498" s="10" t="s">
        <v>24</v>
      </c>
      <c r="K498" t="s">
        <v>24</v>
      </c>
      <c r="L498" t="s">
        <v>1304</v>
      </c>
      <c r="M498">
        <v>40.5763909</v>
      </c>
      <c r="N498">
        <v>-74.163138200000006</v>
      </c>
    </row>
    <row r="499" spans="1:14" x14ac:dyDescent="0.25">
      <c r="A499" t="s">
        <v>1030</v>
      </c>
      <c r="B499" t="s">
        <v>10350</v>
      </c>
      <c r="C499" s="1">
        <v>16500000</v>
      </c>
      <c r="D499" s="1" t="str">
        <f t="shared" si="14"/>
        <v>500,000+</v>
      </c>
      <c r="E499">
        <v>5</v>
      </c>
      <c r="F499">
        <v>4</v>
      </c>
      <c r="G499">
        <v>4105</v>
      </c>
      <c r="H499" t="str">
        <f t="shared" si="15"/>
        <v>1,001-5,000 sq. ft</v>
      </c>
      <c r="I499" t="s">
        <v>1301</v>
      </c>
      <c r="J499" s="10" t="s">
        <v>15</v>
      </c>
      <c r="K499" t="s">
        <v>14</v>
      </c>
      <c r="L499" t="s">
        <v>1302</v>
      </c>
      <c r="M499">
        <v>40.781459900000002</v>
      </c>
      <c r="N499">
        <v>-73.980686399999996</v>
      </c>
    </row>
    <row r="500" spans="1:14" x14ac:dyDescent="0.25">
      <c r="A500" t="s">
        <v>451</v>
      </c>
      <c r="B500" t="s">
        <v>10352</v>
      </c>
      <c r="C500" s="1">
        <v>695000</v>
      </c>
      <c r="D500" s="1" t="str">
        <f t="shared" si="14"/>
        <v>500,000+</v>
      </c>
      <c r="E500">
        <v>3</v>
      </c>
      <c r="F500">
        <v>3</v>
      </c>
      <c r="G500">
        <v>1793</v>
      </c>
      <c r="H500" t="str">
        <f t="shared" si="15"/>
        <v>1,001-5,000 sq. ft</v>
      </c>
      <c r="I500" t="s">
        <v>1303</v>
      </c>
      <c r="J500" s="10" t="s">
        <v>24</v>
      </c>
      <c r="K500" t="s">
        <v>24</v>
      </c>
      <c r="L500" t="s">
        <v>1304</v>
      </c>
      <c r="M500">
        <v>40.5763909</v>
      </c>
      <c r="N500">
        <v>-74.163138200000006</v>
      </c>
    </row>
    <row r="501" spans="1:14" x14ac:dyDescent="0.25">
      <c r="A501" t="s">
        <v>1305</v>
      </c>
      <c r="B501" t="s">
        <v>10354</v>
      </c>
      <c r="C501" s="1">
        <v>998000</v>
      </c>
      <c r="D501" s="1" t="str">
        <f t="shared" si="14"/>
        <v>500,000+</v>
      </c>
      <c r="E501">
        <v>5</v>
      </c>
      <c r="F501">
        <v>3</v>
      </c>
      <c r="G501">
        <v>1738</v>
      </c>
      <c r="H501" t="str">
        <f t="shared" si="15"/>
        <v>1,001-5,000 sq. ft</v>
      </c>
      <c r="I501" t="s">
        <v>1306</v>
      </c>
      <c r="J501" s="10" t="s">
        <v>62</v>
      </c>
      <c r="K501" t="s">
        <v>62</v>
      </c>
      <c r="L501" t="s">
        <v>1307</v>
      </c>
      <c r="M501">
        <v>40.6898026</v>
      </c>
      <c r="N501">
        <v>-73.836541999999994</v>
      </c>
    </row>
    <row r="502" spans="1:14" x14ac:dyDescent="0.25">
      <c r="A502" t="s">
        <v>532</v>
      </c>
      <c r="B502" t="s">
        <v>10354</v>
      </c>
      <c r="C502" s="1">
        <v>899000</v>
      </c>
      <c r="D502" s="1" t="str">
        <f t="shared" si="14"/>
        <v>500,000+</v>
      </c>
      <c r="E502">
        <v>7</v>
      </c>
      <c r="F502">
        <v>3</v>
      </c>
      <c r="G502">
        <v>1980</v>
      </c>
      <c r="H502" t="str">
        <f t="shared" si="15"/>
        <v>1,001-5,000 sq. ft</v>
      </c>
      <c r="I502" t="s">
        <v>1308</v>
      </c>
      <c r="J502" s="10" t="s">
        <v>24</v>
      </c>
      <c r="K502" t="s">
        <v>24</v>
      </c>
      <c r="L502" t="s">
        <v>1309</v>
      </c>
      <c r="M502">
        <v>40.627517500000003</v>
      </c>
      <c r="N502">
        <v>-74.1233766</v>
      </c>
    </row>
    <row r="503" spans="1:14" x14ac:dyDescent="0.25">
      <c r="A503" t="s">
        <v>1310</v>
      </c>
      <c r="B503" t="s">
        <v>10354</v>
      </c>
      <c r="C503" s="1">
        <v>849000</v>
      </c>
      <c r="D503" s="1" t="str">
        <f t="shared" si="14"/>
        <v>500,000+</v>
      </c>
      <c r="E503">
        <v>6</v>
      </c>
      <c r="F503">
        <v>5</v>
      </c>
      <c r="G503">
        <v>2185</v>
      </c>
      <c r="H503" t="str">
        <f t="shared" si="15"/>
        <v>1,001-5,000 sq. ft</v>
      </c>
      <c r="I503" t="s">
        <v>1311</v>
      </c>
      <c r="J503" s="10" t="s">
        <v>62</v>
      </c>
      <c r="K503" t="s">
        <v>62</v>
      </c>
      <c r="L503" t="s">
        <v>1312</v>
      </c>
      <c r="M503">
        <v>40.669691999999998</v>
      </c>
      <c r="N503">
        <v>-73.800343400000003</v>
      </c>
    </row>
    <row r="504" spans="1:14" x14ac:dyDescent="0.25">
      <c r="A504" t="s">
        <v>26</v>
      </c>
      <c r="B504" t="s">
        <v>10353</v>
      </c>
      <c r="C504" s="1">
        <v>235000</v>
      </c>
      <c r="D504" s="1" t="str">
        <f t="shared" si="14"/>
        <v>100,001-300,000</v>
      </c>
      <c r="E504">
        <v>3</v>
      </c>
      <c r="F504">
        <v>1</v>
      </c>
      <c r="G504">
        <v>2185</v>
      </c>
      <c r="H504" t="str">
        <f t="shared" si="15"/>
        <v>1,001-5,000 sq. ft</v>
      </c>
      <c r="I504" t="s">
        <v>1313</v>
      </c>
      <c r="J504" s="10" t="s">
        <v>62</v>
      </c>
      <c r="K504" t="s">
        <v>1314</v>
      </c>
      <c r="L504" t="s">
        <v>1315</v>
      </c>
      <c r="M504">
        <v>40.576751000000002</v>
      </c>
      <c r="N504">
        <v>-73.839838700000001</v>
      </c>
    </row>
    <row r="505" spans="1:14" x14ac:dyDescent="0.25">
      <c r="A505" t="s">
        <v>815</v>
      </c>
      <c r="B505" t="s">
        <v>10351</v>
      </c>
      <c r="C505" s="1">
        <v>399999</v>
      </c>
      <c r="D505" s="1" t="str">
        <f t="shared" si="14"/>
        <v>300,001-500,000</v>
      </c>
      <c r="E505">
        <v>2</v>
      </c>
      <c r="F505">
        <v>1</v>
      </c>
      <c r="G505">
        <v>2185</v>
      </c>
      <c r="H505" t="str">
        <f t="shared" si="15"/>
        <v>1,001-5,000 sq. ft</v>
      </c>
      <c r="I505" t="s">
        <v>1316</v>
      </c>
      <c r="J505" s="10" t="s">
        <v>62</v>
      </c>
      <c r="K505" t="s">
        <v>62</v>
      </c>
      <c r="L505" t="s">
        <v>1317</v>
      </c>
      <c r="M505">
        <v>40.5853532</v>
      </c>
      <c r="N505">
        <v>-73.822711299999995</v>
      </c>
    </row>
    <row r="506" spans="1:14" x14ac:dyDescent="0.25">
      <c r="A506" t="s">
        <v>21</v>
      </c>
      <c r="B506" t="s">
        <v>10351</v>
      </c>
      <c r="C506" s="1">
        <v>520000</v>
      </c>
      <c r="D506" s="1" t="str">
        <f t="shared" si="14"/>
        <v>500,000+</v>
      </c>
      <c r="E506">
        <v>4</v>
      </c>
      <c r="F506">
        <v>2</v>
      </c>
      <c r="G506">
        <v>1701</v>
      </c>
      <c r="H506" t="str">
        <f t="shared" si="15"/>
        <v>1,001-5,000 sq. ft</v>
      </c>
      <c r="I506" t="s">
        <v>1318</v>
      </c>
      <c r="J506" s="10" t="s">
        <v>34</v>
      </c>
      <c r="K506" t="s">
        <v>34</v>
      </c>
      <c r="L506" t="s">
        <v>1319</v>
      </c>
      <c r="M506">
        <v>40.678141799999999</v>
      </c>
      <c r="N506">
        <v>-73.925057600000002</v>
      </c>
    </row>
    <row r="507" spans="1:14" x14ac:dyDescent="0.25">
      <c r="A507" t="s">
        <v>1320</v>
      </c>
      <c r="B507" t="s">
        <v>10350</v>
      </c>
      <c r="C507" s="1">
        <v>485000</v>
      </c>
      <c r="D507" s="1" t="str">
        <f t="shared" si="14"/>
        <v>300,001-500,000</v>
      </c>
      <c r="E507">
        <v>3</v>
      </c>
      <c r="F507">
        <v>2</v>
      </c>
      <c r="G507">
        <v>2185</v>
      </c>
      <c r="H507" t="str">
        <f t="shared" si="15"/>
        <v>1,001-5,000 sq. ft</v>
      </c>
      <c r="I507" t="s">
        <v>1321</v>
      </c>
      <c r="J507" s="10" t="s">
        <v>34</v>
      </c>
      <c r="K507" t="s">
        <v>861</v>
      </c>
      <c r="L507" t="s">
        <v>1322</v>
      </c>
      <c r="M507">
        <v>40.6479766</v>
      </c>
      <c r="N507">
        <v>-73.893669700000004</v>
      </c>
    </row>
    <row r="508" spans="1:14" x14ac:dyDescent="0.25">
      <c r="A508" t="s">
        <v>1323</v>
      </c>
      <c r="B508" t="s">
        <v>10353</v>
      </c>
      <c r="C508" s="1">
        <v>215000</v>
      </c>
      <c r="D508" s="1" t="str">
        <f t="shared" si="14"/>
        <v>100,001-300,000</v>
      </c>
      <c r="E508">
        <v>3</v>
      </c>
      <c r="F508">
        <v>1</v>
      </c>
      <c r="G508">
        <v>1100</v>
      </c>
      <c r="H508" t="str">
        <f t="shared" si="15"/>
        <v>1,001-5,000 sq. ft</v>
      </c>
      <c r="I508" t="s">
        <v>1324</v>
      </c>
      <c r="J508" s="10" t="s">
        <v>34</v>
      </c>
      <c r="K508" t="s">
        <v>51</v>
      </c>
      <c r="L508" t="s">
        <v>1325</v>
      </c>
      <c r="M508">
        <v>40.622323999999999</v>
      </c>
      <c r="N508">
        <v>-73.969507300000004</v>
      </c>
    </row>
    <row r="509" spans="1:14" x14ac:dyDescent="0.25">
      <c r="A509" t="s">
        <v>515</v>
      </c>
      <c r="B509" t="s">
        <v>10354</v>
      </c>
      <c r="C509" s="1">
        <v>1288000</v>
      </c>
      <c r="D509" s="1" t="str">
        <f t="shared" si="14"/>
        <v>500,000+</v>
      </c>
      <c r="E509">
        <v>6</v>
      </c>
      <c r="F509">
        <v>5</v>
      </c>
      <c r="G509">
        <v>2640</v>
      </c>
      <c r="H509" t="str">
        <f t="shared" si="15"/>
        <v>1,001-5,000 sq. ft</v>
      </c>
      <c r="I509" t="s">
        <v>1326</v>
      </c>
      <c r="J509" s="10" t="s">
        <v>24</v>
      </c>
      <c r="K509" t="s">
        <v>24</v>
      </c>
      <c r="L509" t="s">
        <v>1327</v>
      </c>
      <c r="M509">
        <v>40.529459199999998</v>
      </c>
      <c r="N509">
        <v>-74.190302399999993</v>
      </c>
    </row>
    <row r="510" spans="1:14" x14ac:dyDescent="0.25">
      <c r="A510" t="s">
        <v>1328</v>
      </c>
      <c r="B510" t="s">
        <v>10353</v>
      </c>
      <c r="C510" s="1">
        <v>270000</v>
      </c>
      <c r="D510" s="1" t="str">
        <f t="shared" si="14"/>
        <v>100,001-300,000</v>
      </c>
      <c r="E510">
        <v>2</v>
      </c>
      <c r="F510">
        <v>2</v>
      </c>
      <c r="G510">
        <v>900</v>
      </c>
      <c r="H510" t="str">
        <f t="shared" si="15"/>
        <v>501-1,000 sq. ft</v>
      </c>
      <c r="I510" t="s">
        <v>1329</v>
      </c>
      <c r="J510" s="10" t="s">
        <v>62</v>
      </c>
      <c r="K510" t="s">
        <v>113</v>
      </c>
      <c r="L510" t="s">
        <v>1330</v>
      </c>
      <c r="M510">
        <v>40.756279200000002</v>
      </c>
      <c r="N510">
        <v>-73.875805200000002</v>
      </c>
    </row>
    <row r="511" spans="1:14" x14ac:dyDescent="0.25">
      <c r="A511" t="s">
        <v>310</v>
      </c>
      <c r="B511" t="s">
        <v>10353</v>
      </c>
      <c r="C511" s="1">
        <v>375000</v>
      </c>
      <c r="D511" s="1" t="str">
        <f t="shared" si="14"/>
        <v>300,001-500,000</v>
      </c>
      <c r="E511">
        <v>2</v>
      </c>
      <c r="F511">
        <v>2</v>
      </c>
      <c r="G511">
        <v>1200</v>
      </c>
      <c r="H511" t="str">
        <f t="shared" si="15"/>
        <v>1,001-5,000 sq. ft</v>
      </c>
      <c r="I511" t="s">
        <v>1331</v>
      </c>
      <c r="J511" s="10" t="s">
        <v>45</v>
      </c>
      <c r="K511" t="s">
        <v>1332</v>
      </c>
      <c r="L511" t="s">
        <v>1333</v>
      </c>
      <c r="M511">
        <v>40.887652899999999</v>
      </c>
      <c r="N511">
        <v>-73.909649000000002</v>
      </c>
    </row>
    <row r="512" spans="1:14" x14ac:dyDescent="0.25">
      <c r="A512" t="s">
        <v>725</v>
      </c>
      <c r="B512" t="s">
        <v>10353</v>
      </c>
      <c r="C512" s="1">
        <v>565000</v>
      </c>
      <c r="D512" s="1" t="str">
        <f t="shared" si="14"/>
        <v>500,000+</v>
      </c>
      <c r="E512">
        <v>1</v>
      </c>
      <c r="F512">
        <v>1</v>
      </c>
      <c r="G512">
        <v>2185</v>
      </c>
      <c r="H512" t="str">
        <f t="shared" si="15"/>
        <v>1,001-5,000 sq. ft</v>
      </c>
      <c r="I512" t="s">
        <v>1334</v>
      </c>
      <c r="J512" s="10" t="s">
        <v>34</v>
      </c>
      <c r="K512" t="s">
        <v>210</v>
      </c>
      <c r="L512" t="s">
        <v>1335</v>
      </c>
      <c r="M512">
        <v>40.673380899999998</v>
      </c>
      <c r="N512">
        <v>-73.973247499999999</v>
      </c>
    </row>
    <row r="513" spans="1:14" x14ac:dyDescent="0.25">
      <c r="A513" t="s">
        <v>1336</v>
      </c>
      <c r="B513" t="s">
        <v>10354</v>
      </c>
      <c r="C513" s="1">
        <v>849000</v>
      </c>
      <c r="D513" s="1" t="str">
        <f t="shared" si="14"/>
        <v>500,000+</v>
      </c>
      <c r="E513">
        <v>4</v>
      </c>
      <c r="F513">
        <v>3</v>
      </c>
      <c r="G513">
        <v>2185</v>
      </c>
      <c r="H513" t="str">
        <f t="shared" si="15"/>
        <v>1,001-5,000 sq. ft</v>
      </c>
      <c r="I513" t="s">
        <v>1337</v>
      </c>
      <c r="J513" s="10" t="s">
        <v>34</v>
      </c>
      <c r="K513" t="s">
        <v>34</v>
      </c>
      <c r="L513" t="s">
        <v>1338</v>
      </c>
      <c r="M513">
        <v>40.6895034</v>
      </c>
      <c r="N513">
        <v>-73.868450100000004</v>
      </c>
    </row>
    <row r="514" spans="1:14" x14ac:dyDescent="0.25">
      <c r="A514" t="s">
        <v>1339</v>
      </c>
      <c r="B514" t="s">
        <v>10353</v>
      </c>
      <c r="C514" s="1">
        <v>199000</v>
      </c>
      <c r="D514" s="1" t="str">
        <f t="shared" si="14"/>
        <v>100,001-300,000</v>
      </c>
      <c r="E514">
        <v>2</v>
      </c>
      <c r="F514">
        <v>1</v>
      </c>
      <c r="G514">
        <v>2185</v>
      </c>
      <c r="H514" t="str">
        <f t="shared" si="15"/>
        <v>1,001-5,000 sq. ft</v>
      </c>
      <c r="I514" t="s">
        <v>1340</v>
      </c>
      <c r="J514" s="10" t="s">
        <v>62</v>
      </c>
      <c r="K514" t="s">
        <v>280</v>
      </c>
      <c r="L514" t="s">
        <v>1341</v>
      </c>
      <c r="M514">
        <v>40.7092156</v>
      </c>
      <c r="N514">
        <v>-73.791220899999999</v>
      </c>
    </row>
    <row r="515" spans="1:14" x14ac:dyDescent="0.25">
      <c r="A515" t="s">
        <v>223</v>
      </c>
      <c r="B515" t="s">
        <v>10351</v>
      </c>
      <c r="C515" s="1">
        <v>5500000</v>
      </c>
      <c r="D515" s="1" t="str">
        <f t="shared" ref="D515:D578" si="16">IF(C515&lt;=5000, "2,000-5,000", IF(C515&lt;=10000, "5,001-10,000", IF(C515&lt;=20000, "10,001-20,000", IF(C515&lt;=50000, "20,001-50,000", IF(C515&lt;=100000, "50,001-100,000", IF(C515&lt;=300000, "100,001-300,000", IF(C515&lt;=500000, "300,001-500,000", IF(C515&gt;500000, "500,000+", "Invalid Input"))))))))</f>
        <v>500,000+</v>
      </c>
      <c r="E515">
        <v>8</v>
      </c>
      <c r="F515">
        <v>6</v>
      </c>
      <c r="G515">
        <v>9000</v>
      </c>
      <c r="H515" t="str">
        <f t="shared" ref="H515:H578" si="17">IF(G515&lt;=500, "100-500 sq.ft", IF(G515&lt;=1000, "501-1,000 sq. ft", IF(G515&lt;=5000, "1,001-5,000 sq. ft", IF(G515&lt;=10000, "5,001-10,000 sq. ft", IF(G515&lt;=15000, "10,001-15,000 sq. ft", IF(G515&gt;15000, "15,000+ sq. ft"))))))</f>
        <v>5,001-10,000 sq. ft</v>
      </c>
      <c r="I515" t="s">
        <v>1342</v>
      </c>
      <c r="J515" s="10" t="s">
        <v>45</v>
      </c>
      <c r="K515" t="s">
        <v>45</v>
      </c>
      <c r="L515" t="s">
        <v>1343</v>
      </c>
      <c r="M515">
        <v>40.898508399999997</v>
      </c>
      <c r="N515">
        <v>-73.902753000000004</v>
      </c>
    </row>
    <row r="516" spans="1:14" x14ac:dyDescent="0.25">
      <c r="A516" t="s">
        <v>1336</v>
      </c>
      <c r="B516" t="s">
        <v>10351</v>
      </c>
      <c r="C516" s="1">
        <v>899000</v>
      </c>
      <c r="D516" s="1" t="str">
        <f t="shared" si="16"/>
        <v>500,000+</v>
      </c>
      <c r="E516">
        <v>4</v>
      </c>
      <c r="F516">
        <v>3</v>
      </c>
      <c r="G516">
        <v>2185</v>
      </c>
      <c r="H516" t="str">
        <f t="shared" si="17"/>
        <v>1,001-5,000 sq. ft</v>
      </c>
      <c r="I516" t="s">
        <v>1344</v>
      </c>
      <c r="J516" s="10" t="s">
        <v>62</v>
      </c>
      <c r="K516" t="s">
        <v>62</v>
      </c>
      <c r="L516" t="s">
        <v>1345</v>
      </c>
      <c r="M516">
        <v>40.764658500000003</v>
      </c>
      <c r="N516">
        <v>-73.780902999999995</v>
      </c>
    </row>
    <row r="517" spans="1:14" x14ac:dyDescent="0.25">
      <c r="A517" t="s">
        <v>494</v>
      </c>
      <c r="B517" t="s">
        <v>10351</v>
      </c>
      <c r="C517" s="1">
        <v>699000</v>
      </c>
      <c r="D517" s="1" t="str">
        <f t="shared" si="16"/>
        <v>500,000+</v>
      </c>
      <c r="E517">
        <v>3</v>
      </c>
      <c r="F517">
        <v>2</v>
      </c>
      <c r="G517">
        <v>2350</v>
      </c>
      <c r="H517" t="str">
        <f t="shared" si="17"/>
        <v>1,001-5,000 sq. ft</v>
      </c>
      <c r="I517" t="s">
        <v>1346</v>
      </c>
      <c r="J517" s="10" t="s">
        <v>34</v>
      </c>
      <c r="K517" t="s">
        <v>34</v>
      </c>
      <c r="L517" t="s">
        <v>1347</v>
      </c>
      <c r="M517">
        <v>40.609585600000003</v>
      </c>
      <c r="N517">
        <v>-73.925315900000001</v>
      </c>
    </row>
    <row r="518" spans="1:14" x14ac:dyDescent="0.25">
      <c r="A518" t="s">
        <v>1348</v>
      </c>
      <c r="B518" t="s">
        <v>10350</v>
      </c>
      <c r="C518" s="1">
        <v>27750000</v>
      </c>
      <c r="D518" s="1" t="str">
        <f t="shared" si="16"/>
        <v>500,000+</v>
      </c>
      <c r="E518">
        <v>7</v>
      </c>
      <c r="F518">
        <v>8</v>
      </c>
      <c r="G518">
        <v>8139</v>
      </c>
      <c r="H518" t="str">
        <f t="shared" si="17"/>
        <v>5,001-10,000 sq. ft</v>
      </c>
      <c r="I518" t="s">
        <v>1349</v>
      </c>
      <c r="J518" s="10" t="s">
        <v>15</v>
      </c>
      <c r="K518" t="s">
        <v>15</v>
      </c>
      <c r="L518" t="s">
        <v>1350</v>
      </c>
      <c r="M518">
        <v>40.747492600000001</v>
      </c>
      <c r="N518">
        <v>-74.007266599999994</v>
      </c>
    </row>
    <row r="519" spans="1:14" x14ac:dyDescent="0.25">
      <c r="A519" t="s">
        <v>1351</v>
      </c>
      <c r="B519" t="s">
        <v>10351</v>
      </c>
      <c r="C519" s="1">
        <v>739000</v>
      </c>
      <c r="D519" s="1" t="str">
        <f t="shared" si="16"/>
        <v>500,000+</v>
      </c>
      <c r="E519">
        <v>3</v>
      </c>
      <c r="F519">
        <v>1</v>
      </c>
      <c r="G519">
        <v>1148</v>
      </c>
      <c r="H519" t="str">
        <f t="shared" si="17"/>
        <v>1,001-5,000 sq. ft</v>
      </c>
      <c r="I519" t="s">
        <v>1352</v>
      </c>
      <c r="J519" s="10" t="s">
        <v>62</v>
      </c>
      <c r="K519" t="s">
        <v>62</v>
      </c>
      <c r="L519" t="s">
        <v>1353</v>
      </c>
      <c r="M519">
        <v>40.7386816</v>
      </c>
      <c r="N519">
        <v>-73.720272300000005</v>
      </c>
    </row>
    <row r="520" spans="1:14" x14ac:dyDescent="0.25">
      <c r="A520" t="s">
        <v>1354</v>
      </c>
      <c r="B520" t="s">
        <v>10354</v>
      </c>
      <c r="C520" s="1">
        <v>425000</v>
      </c>
      <c r="D520" s="1" t="str">
        <f t="shared" si="16"/>
        <v>300,001-500,000</v>
      </c>
      <c r="E520">
        <v>3</v>
      </c>
      <c r="F520">
        <v>2</v>
      </c>
      <c r="G520">
        <v>1700</v>
      </c>
      <c r="H520" t="str">
        <f t="shared" si="17"/>
        <v>1,001-5,000 sq. ft</v>
      </c>
      <c r="I520" t="s">
        <v>1355</v>
      </c>
      <c r="J520" s="10" t="s">
        <v>45</v>
      </c>
      <c r="K520" t="s">
        <v>45</v>
      </c>
      <c r="L520" t="s">
        <v>1356</v>
      </c>
      <c r="M520">
        <v>40.881794399999997</v>
      </c>
      <c r="N520">
        <v>-73.861777200000006</v>
      </c>
    </row>
    <row r="521" spans="1:14" x14ac:dyDescent="0.25">
      <c r="A521" t="s">
        <v>518</v>
      </c>
      <c r="B521" t="s">
        <v>10353</v>
      </c>
      <c r="C521" s="1">
        <v>300000</v>
      </c>
      <c r="D521" s="1" t="str">
        <f t="shared" si="16"/>
        <v>100,001-300,000</v>
      </c>
      <c r="E521">
        <v>2</v>
      </c>
      <c r="F521">
        <v>1</v>
      </c>
      <c r="G521">
        <v>900</v>
      </c>
      <c r="H521" t="str">
        <f t="shared" si="17"/>
        <v>501-1,000 sq. ft</v>
      </c>
      <c r="I521" t="s">
        <v>1357</v>
      </c>
      <c r="J521" s="10" t="s">
        <v>24</v>
      </c>
      <c r="K521" t="s">
        <v>179</v>
      </c>
      <c r="L521" t="s">
        <v>1358</v>
      </c>
      <c r="M521">
        <v>40.647938699999997</v>
      </c>
      <c r="N521">
        <v>-74.085270100000002</v>
      </c>
    </row>
    <row r="522" spans="1:14" x14ac:dyDescent="0.25">
      <c r="A522" t="s">
        <v>1359</v>
      </c>
      <c r="B522" t="s">
        <v>10351</v>
      </c>
      <c r="C522" s="1">
        <v>569000</v>
      </c>
      <c r="D522" s="1" t="str">
        <f t="shared" si="16"/>
        <v>500,000+</v>
      </c>
      <c r="E522">
        <v>3</v>
      </c>
      <c r="F522">
        <v>3</v>
      </c>
      <c r="G522">
        <v>1780</v>
      </c>
      <c r="H522" t="str">
        <f t="shared" si="17"/>
        <v>1,001-5,000 sq. ft</v>
      </c>
      <c r="I522" t="s">
        <v>1360</v>
      </c>
      <c r="J522" s="10" t="s">
        <v>45</v>
      </c>
      <c r="K522" t="s">
        <v>45</v>
      </c>
      <c r="L522" t="s">
        <v>1361</v>
      </c>
      <c r="M522">
        <v>40.8147819</v>
      </c>
      <c r="N522">
        <v>-73.826525200000006</v>
      </c>
    </row>
    <row r="523" spans="1:14" x14ac:dyDescent="0.25">
      <c r="A523" t="s">
        <v>1362</v>
      </c>
      <c r="B523" t="s">
        <v>10351</v>
      </c>
      <c r="C523" s="1">
        <v>789000</v>
      </c>
      <c r="D523" s="1" t="str">
        <f t="shared" si="16"/>
        <v>500,000+</v>
      </c>
      <c r="E523">
        <v>5</v>
      </c>
      <c r="F523">
        <v>3</v>
      </c>
      <c r="G523">
        <v>1273</v>
      </c>
      <c r="H523" t="str">
        <f t="shared" si="17"/>
        <v>1,001-5,000 sq. ft</v>
      </c>
      <c r="I523" t="s">
        <v>1363</v>
      </c>
      <c r="J523" s="10" t="s">
        <v>62</v>
      </c>
      <c r="K523" t="s">
        <v>62</v>
      </c>
      <c r="L523" t="s">
        <v>1364</v>
      </c>
      <c r="M523">
        <v>40.7084501</v>
      </c>
      <c r="N523">
        <v>-73.731627200000005</v>
      </c>
    </row>
    <row r="524" spans="1:14" x14ac:dyDescent="0.25">
      <c r="A524" t="s">
        <v>26</v>
      </c>
      <c r="B524" t="s">
        <v>10350</v>
      </c>
      <c r="C524" s="1">
        <v>10500000</v>
      </c>
      <c r="D524" s="1" t="str">
        <f t="shared" si="16"/>
        <v>500,000+</v>
      </c>
      <c r="E524">
        <v>3</v>
      </c>
      <c r="F524">
        <v>3</v>
      </c>
      <c r="G524">
        <v>2753</v>
      </c>
      <c r="H524" t="str">
        <f t="shared" si="17"/>
        <v>1,001-5,000 sq. ft</v>
      </c>
      <c r="I524" t="s">
        <v>1365</v>
      </c>
      <c r="J524" s="10" t="s">
        <v>15</v>
      </c>
      <c r="K524" t="s">
        <v>15</v>
      </c>
      <c r="L524" t="s">
        <v>1366</v>
      </c>
      <c r="M524">
        <v>40.707502900000001</v>
      </c>
      <c r="N524">
        <v>-74.011652999999995</v>
      </c>
    </row>
    <row r="525" spans="1:14" x14ac:dyDescent="0.25">
      <c r="A525" t="s">
        <v>1367</v>
      </c>
      <c r="B525" t="s">
        <v>10353</v>
      </c>
      <c r="C525" s="1">
        <v>350000</v>
      </c>
      <c r="D525" s="1" t="str">
        <f t="shared" si="16"/>
        <v>300,001-500,000</v>
      </c>
      <c r="E525">
        <v>2</v>
      </c>
      <c r="F525">
        <v>1</v>
      </c>
      <c r="G525">
        <v>825</v>
      </c>
      <c r="H525" t="str">
        <f t="shared" si="17"/>
        <v>501-1,000 sq. ft</v>
      </c>
      <c r="I525" t="s">
        <v>1368</v>
      </c>
      <c r="J525" s="10" t="s">
        <v>34</v>
      </c>
      <c r="K525" t="s">
        <v>150</v>
      </c>
      <c r="L525" t="s">
        <v>1369</v>
      </c>
      <c r="M525">
        <v>40.711174999999997</v>
      </c>
      <c r="N525">
        <v>-73.957086000000004</v>
      </c>
    </row>
    <row r="526" spans="1:14" x14ac:dyDescent="0.25">
      <c r="A526" t="s">
        <v>835</v>
      </c>
      <c r="B526" t="s">
        <v>278</v>
      </c>
      <c r="C526" s="1">
        <v>5895000</v>
      </c>
      <c r="D526" s="1" t="str">
        <f t="shared" si="16"/>
        <v>500,000+</v>
      </c>
      <c r="E526">
        <v>8</v>
      </c>
      <c r="F526">
        <v>5</v>
      </c>
      <c r="G526">
        <v>6312</v>
      </c>
      <c r="H526" t="str">
        <f t="shared" si="17"/>
        <v>5,001-10,000 sq. ft</v>
      </c>
      <c r="I526" t="s">
        <v>1370</v>
      </c>
      <c r="J526" s="10" t="s">
        <v>34</v>
      </c>
      <c r="K526" t="s">
        <v>34</v>
      </c>
      <c r="L526" t="s">
        <v>1371</v>
      </c>
      <c r="M526">
        <v>40.718564800000003</v>
      </c>
      <c r="N526">
        <v>-73.942254800000001</v>
      </c>
    </row>
    <row r="527" spans="1:14" x14ac:dyDescent="0.25">
      <c r="A527" t="s">
        <v>1372</v>
      </c>
      <c r="B527" t="s">
        <v>10354</v>
      </c>
      <c r="C527" s="1">
        <v>1250000</v>
      </c>
      <c r="D527" s="1" t="str">
        <f t="shared" si="16"/>
        <v>500,000+</v>
      </c>
      <c r="E527">
        <v>7</v>
      </c>
      <c r="F527">
        <v>4</v>
      </c>
      <c r="G527">
        <v>2185</v>
      </c>
      <c r="H527" t="str">
        <f t="shared" si="17"/>
        <v>1,001-5,000 sq. ft</v>
      </c>
      <c r="I527" t="s">
        <v>1373</v>
      </c>
      <c r="J527" s="10" t="s">
        <v>34</v>
      </c>
      <c r="K527" t="s">
        <v>34</v>
      </c>
      <c r="L527" t="s">
        <v>1374</v>
      </c>
      <c r="M527">
        <v>40.646878200000003</v>
      </c>
      <c r="N527">
        <v>-74.013673699999998</v>
      </c>
    </row>
    <row r="528" spans="1:14" x14ac:dyDescent="0.25">
      <c r="A528" t="s">
        <v>1375</v>
      </c>
      <c r="B528" t="s">
        <v>10352</v>
      </c>
      <c r="C528" s="1">
        <v>1499999</v>
      </c>
      <c r="D528" s="1" t="str">
        <f t="shared" si="16"/>
        <v>500,000+</v>
      </c>
      <c r="E528">
        <v>4</v>
      </c>
      <c r="F528">
        <v>2</v>
      </c>
      <c r="G528">
        <v>2264</v>
      </c>
      <c r="H528" t="str">
        <f t="shared" si="17"/>
        <v>1,001-5,000 sq. ft</v>
      </c>
      <c r="I528" t="s">
        <v>1376</v>
      </c>
      <c r="J528" s="10" t="s">
        <v>34</v>
      </c>
      <c r="K528" t="s">
        <v>34</v>
      </c>
      <c r="L528" t="s">
        <v>1377</v>
      </c>
      <c r="M528">
        <v>40.608705899999997</v>
      </c>
      <c r="N528">
        <v>-73.929071500000006</v>
      </c>
    </row>
    <row r="529" spans="1:14" x14ac:dyDescent="0.25">
      <c r="A529" t="s">
        <v>924</v>
      </c>
      <c r="B529" t="s">
        <v>10354</v>
      </c>
      <c r="C529" s="1">
        <v>1488000</v>
      </c>
      <c r="D529" s="1" t="str">
        <f t="shared" si="16"/>
        <v>500,000+</v>
      </c>
      <c r="E529">
        <v>6</v>
      </c>
      <c r="F529">
        <v>2</v>
      </c>
      <c r="G529">
        <v>2185</v>
      </c>
      <c r="H529" t="str">
        <f t="shared" si="17"/>
        <v>1,001-5,000 sq. ft</v>
      </c>
      <c r="I529" t="s">
        <v>1378</v>
      </c>
      <c r="J529" s="10" t="s">
        <v>34</v>
      </c>
      <c r="K529" t="s">
        <v>34</v>
      </c>
      <c r="L529" t="s">
        <v>1379</v>
      </c>
      <c r="M529">
        <v>40.624169000000002</v>
      </c>
      <c r="N529">
        <v>-74.010925</v>
      </c>
    </row>
    <row r="530" spans="1:14" x14ac:dyDescent="0.25">
      <c r="A530" t="s">
        <v>1380</v>
      </c>
      <c r="B530" t="s">
        <v>10355</v>
      </c>
      <c r="C530" s="1">
        <v>285000</v>
      </c>
      <c r="D530" s="1" t="str">
        <f t="shared" si="16"/>
        <v>100,001-300,000</v>
      </c>
      <c r="E530">
        <v>3</v>
      </c>
      <c r="F530">
        <v>3</v>
      </c>
      <c r="G530">
        <v>2185</v>
      </c>
      <c r="H530" t="str">
        <f t="shared" si="17"/>
        <v>1,001-5,000 sq. ft</v>
      </c>
      <c r="I530" t="s">
        <v>1381</v>
      </c>
      <c r="J530" s="10" t="s">
        <v>62</v>
      </c>
      <c r="K530" t="s">
        <v>62</v>
      </c>
      <c r="L530" t="s">
        <v>1382</v>
      </c>
      <c r="M530">
        <v>40.560753300000002</v>
      </c>
      <c r="N530">
        <v>-73.920753899999994</v>
      </c>
    </row>
    <row r="531" spans="1:14" x14ac:dyDescent="0.25">
      <c r="A531" t="s">
        <v>1383</v>
      </c>
      <c r="B531" t="s">
        <v>10354</v>
      </c>
      <c r="C531" s="1">
        <v>699000</v>
      </c>
      <c r="D531" s="1" t="str">
        <f t="shared" si="16"/>
        <v>500,000+</v>
      </c>
      <c r="E531">
        <v>3</v>
      </c>
      <c r="F531">
        <v>3</v>
      </c>
      <c r="G531">
        <v>2185</v>
      </c>
      <c r="H531" t="str">
        <f t="shared" si="17"/>
        <v>1,001-5,000 sq. ft</v>
      </c>
      <c r="I531" t="s">
        <v>1384</v>
      </c>
      <c r="J531" s="10" t="s">
        <v>62</v>
      </c>
      <c r="K531" t="s">
        <v>62</v>
      </c>
      <c r="L531" t="s">
        <v>1385</v>
      </c>
      <c r="M531">
        <v>40.679332199999997</v>
      </c>
      <c r="N531">
        <v>-73.813050399999995</v>
      </c>
    </row>
    <row r="532" spans="1:14" x14ac:dyDescent="0.25">
      <c r="A532" t="s">
        <v>968</v>
      </c>
      <c r="B532" t="s">
        <v>10351</v>
      </c>
      <c r="C532" s="1">
        <v>924900</v>
      </c>
      <c r="D532" s="1" t="str">
        <f t="shared" si="16"/>
        <v>500,000+</v>
      </c>
      <c r="E532">
        <v>3</v>
      </c>
      <c r="F532">
        <v>2</v>
      </c>
      <c r="G532">
        <v>1404</v>
      </c>
      <c r="H532" t="str">
        <f t="shared" si="17"/>
        <v>1,001-5,000 sq. ft</v>
      </c>
      <c r="I532" t="s">
        <v>1386</v>
      </c>
      <c r="J532" s="10" t="s">
        <v>34</v>
      </c>
      <c r="K532" t="s">
        <v>34</v>
      </c>
      <c r="L532" t="s">
        <v>1387</v>
      </c>
      <c r="M532">
        <v>40.609434800000002</v>
      </c>
      <c r="N532">
        <v>-73.977734299999995</v>
      </c>
    </row>
    <row r="533" spans="1:14" x14ac:dyDescent="0.25">
      <c r="A533" t="s">
        <v>1388</v>
      </c>
      <c r="B533" t="s">
        <v>265</v>
      </c>
      <c r="C533" s="1">
        <v>560000</v>
      </c>
      <c r="D533" s="1" t="str">
        <f t="shared" si="16"/>
        <v>500,000+</v>
      </c>
      <c r="E533">
        <v>4</v>
      </c>
      <c r="F533">
        <v>2</v>
      </c>
      <c r="G533">
        <v>2318</v>
      </c>
      <c r="H533" t="str">
        <f t="shared" si="17"/>
        <v>1,001-5,000 sq. ft</v>
      </c>
      <c r="I533" t="s">
        <v>1389</v>
      </c>
      <c r="J533" s="10" t="s">
        <v>45</v>
      </c>
      <c r="K533" t="s">
        <v>45</v>
      </c>
      <c r="L533" t="s">
        <v>1390</v>
      </c>
      <c r="M533">
        <v>40.805641899999998</v>
      </c>
      <c r="N533">
        <v>-73.922973600000006</v>
      </c>
    </row>
    <row r="534" spans="1:14" x14ac:dyDescent="0.25">
      <c r="A534" t="s">
        <v>115</v>
      </c>
      <c r="B534" t="s">
        <v>10354</v>
      </c>
      <c r="C534" s="1">
        <v>1998000</v>
      </c>
      <c r="D534" s="1" t="str">
        <f t="shared" si="16"/>
        <v>500,000+</v>
      </c>
      <c r="E534">
        <v>12</v>
      </c>
      <c r="F534">
        <v>8</v>
      </c>
      <c r="G534">
        <v>5100</v>
      </c>
      <c r="H534" t="str">
        <f t="shared" si="17"/>
        <v>5,001-10,000 sq. ft</v>
      </c>
      <c r="I534" t="s">
        <v>1391</v>
      </c>
      <c r="J534" s="10" t="s">
        <v>34</v>
      </c>
      <c r="K534" t="s">
        <v>34</v>
      </c>
      <c r="L534" t="s">
        <v>1392</v>
      </c>
      <c r="M534">
        <v>40.574517899999996</v>
      </c>
      <c r="N534">
        <v>-74.006830399999998</v>
      </c>
    </row>
    <row r="535" spans="1:14" x14ac:dyDescent="0.25">
      <c r="A535" t="s">
        <v>500</v>
      </c>
      <c r="B535" t="s">
        <v>278</v>
      </c>
      <c r="C535" s="1">
        <v>309000</v>
      </c>
      <c r="D535" s="1" t="str">
        <f t="shared" si="16"/>
        <v>300,001-500,000</v>
      </c>
      <c r="E535">
        <v>3</v>
      </c>
      <c r="F535">
        <v>2</v>
      </c>
      <c r="G535">
        <v>2185</v>
      </c>
      <c r="H535" t="str">
        <f t="shared" si="17"/>
        <v>1,001-5,000 sq. ft</v>
      </c>
      <c r="I535" t="s">
        <v>1393</v>
      </c>
      <c r="J535" s="10" t="s">
        <v>62</v>
      </c>
      <c r="K535" t="s">
        <v>1180</v>
      </c>
      <c r="L535" t="s">
        <v>1394</v>
      </c>
      <c r="M535">
        <v>40.667434399999998</v>
      </c>
      <c r="N535">
        <v>-73.847932700000001</v>
      </c>
    </row>
    <row r="536" spans="1:14" x14ac:dyDescent="0.25">
      <c r="A536" t="s">
        <v>1395</v>
      </c>
      <c r="B536" t="s">
        <v>10354</v>
      </c>
      <c r="C536" s="1">
        <v>925000</v>
      </c>
      <c r="D536" s="1" t="str">
        <f t="shared" si="16"/>
        <v>500,000+</v>
      </c>
      <c r="E536">
        <v>4</v>
      </c>
      <c r="F536">
        <v>3</v>
      </c>
      <c r="G536">
        <v>2160</v>
      </c>
      <c r="H536" t="str">
        <f t="shared" si="17"/>
        <v>1,001-5,000 sq. ft</v>
      </c>
      <c r="I536" t="s">
        <v>1396</v>
      </c>
      <c r="J536" s="10" t="s">
        <v>45</v>
      </c>
      <c r="K536" t="s">
        <v>45</v>
      </c>
      <c r="L536" t="s">
        <v>1397</v>
      </c>
      <c r="M536">
        <v>40.861660200000003</v>
      </c>
      <c r="N536">
        <v>-73.842101600000007</v>
      </c>
    </row>
    <row r="537" spans="1:14" x14ac:dyDescent="0.25">
      <c r="A537" t="s">
        <v>1398</v>
      </c>
      <c r="B537" t="s">
        <v>10351</v>
      </c>
      <c r="C537" s="1">
        <v>999000</v>
      </c>
      <c r="D537" s="1" t="str">
        <f t="shared" si="16"/>
        <v>500,000+</v>
      </c>
      <c r="E537">
        <v>4</v>
      </c>
      <c r="F537">
        <v>2</v>
      </c>
      <c r="G537">
        <v>2185</v>
      </c>
      <c r="H537" t="str">
        <f t="shared" si="17"/>
        <v>1,001-5,000 sq. ft</v>
      </c>
      <c r="I537" t="s">
        <v>1399</v>
      </c>
      <c r="J537" s="10" t="s">
        <v>62</v>
      </c>
      <c r="K537" t="s">
        <v>62</v>
      </c>
      <c r="L537" t="s">
        <v>1400</v>
      </c>
      <c r="M537">
        <v>40.7365353</v>
      </c>
      <c r="N537">
        <v>-73.791335799999999</v>
      </c>
    </row>
    <row r="538" spans="1:14" x14ac:dyDescent="0.25">
      <c r="A538" t="s">
        <v>1336</v>
      </c>
      <c r="B538" t="s">
        <v>10350</v>
      </c>
      <c r="C538" s="1">
        <v>699000</v>
      </c>
      <c r="D538" s="1" t="str">
        <f t="shared" si="16"/>
        <v>500,000+</v>
      </c>
      <c r="E538">
        <v>2</v>
      </c>
      <c r="F538">
        <v>2</v>
      </c>
      <c r="G538">
        <v>833</v>
      </c>
      <c r="H538" t="str">
        <f t="shared" si="17"/>
        <v>501-1,000 sq. ft</v>
      </c>
      <c r="I538" t="s">
        <v>1401</v>
      </c>
      <c r="J538" s="10" t="s">
        <v>62</v>
      </c>
      <c r="K538" t="s">
        <v>389</v>
      </c>
      <c r="L538" t="s">
        <v>1402</v>
      </c>
      <c r="M538">
        <v>40.787338800000001</v>
      </c>
      <c r="N538">
        <v>-73.779468499999993</v>
      </c>
    </row>
    <row r="539" spans="1:14" x14ac:dyDescent="0.25">
      <c r="A539" t="s">
        <v>1403</v>
      </c>
      <c r="B539" t="s">
        <v>10353</v>
      </c>
      <c r="C539" s="1">
        <v>278500</v>
      </c>
      <c r="D539" s="1" t="str">
        <f t="shared" si="16"/>
        <v>100,001-300,000</v>
      </c>
      <c r="E539">
        <v>2</v>
      </c>
      <c r="F539">
        <v>1</v>
      </c>
      <c r="G539">
        <v>2185</v>
      </c>
      <c r="H539" t="str">
        <f t="shared" si="17"/>
        <v>1,001-5,000 sq. ft</v>
      </c>
      <c r="I539" t="s">
        <v>1404</v>
      </c>
      <c r="J539" s="10" t="s">
        <v>62</v>
      </c>
      <c r="K539" t="s">
        <v>89</v>
      </c>
      <c r="L539" t="s">
        <v>1405</v>
      </c>
      <c r="M539">
        <v>40.726783699999999</v>
      </c>
      <c r="N539">
        <v>-73.858779900000002</v>
      </c>
    </row>
    <row r="540" spans="1:14" x14ac:dyDescent="0.25">
      <c r="A540" t="s">
        <v>26</v>
      </c>
      <c r="B540" t="s">
        <v>10353</v>
      </c>
      <c r="C540" s="1">
        <v>738000</v>
      </c>
      <c r="D540" s="1" t="str">
        <f t="shared" si="16"/>
        <v>500,000+</v>
      </c>
      <c r="E540">
        <v>3</v>
      </c>
      <c r="F540">
        <v>2</v>
      </c>
      <c r="G540">
        <v>2185</v>
      </c>
      <c r="H540" t="str">
        <f t="shared" si="17"/>
        <v>1,001-5,000 sq. ft</v>
      </c>
      <c r="I540" t="s">
        <v>1406</v>
      </c>
      <c r="J540" s="10" t="s">
        <v>15</v>
      </c>
      <c r="K540" t="s">
        <v>15</v>
      </c>
      <c r="L540" t="s">
        <v>1407</v>
      </c>
      <c r="M540">
        <v>40.759577399999998</v>
      </c>
      <c r="N540">
        <v>-73.964778999999993</v>
      </c>
    </row>
    <row r="541" spans="1:14" x14ac:dyDescent="0.25">
      <c r="A541" t="s">
        <v>26</v>
      </c>
      <c r="B541" t="s">
        <v>10351</v>
      </c>
      <c r="C541" s="1">
        <v>900000</v>
      </c>
      <c r="D541" s="1" t="str">
        <f t="shared" si="16"/>
        <v>500,000+</v>
      </c>
      <c r="E541">
        <v>4</v>
      </c>
      <c r="F541">
        <v>4</v>
      </c>
      <c r="G541">
        <v>2700</v>
      </c>
      <c r="H541" t="str">
        <f t="shared" si="17"/>
        <v>1,001-5,000 sq. ft</v>
      </c>
      <c r="I541" t="s">
        <v>1408</v>
      </c>
      <c r="J541" s="10" t="s">
        <v>62</v>
      </c>
      <c r="K541" t="s">
        <v>62</v>
      </c>
      <c r="L541" t="s">
        <v>1409</v>
      </c>
      <c r="M541">
        <v>40.611029899999998</v>
      </c>
      <c r="N541">
        <v>-73.819506200000006</v>
      </c>
    </row>
    <row r="542" spans="1:14" x14ac:dyDescent="0.25">
      <c r="A542" t="s">
        <v>1359</v>
      </c>
      <c r="B542" t="s">
        <v>10353</v>
      </c>
      <c r="C542" s="1">
        <v>369000</v>
      </c>
      <c r="D542" s="1" t="str">
        <f t="shared" si="16"/>
        <v>300,001-500,000</v>
      </c>
      <c r="E542">
        <v>1</v>
      </c>
      <c r="F542">
        <v>1</v>
      </c>
      <c r="G542">
        <v>1470</v>
      </c>
      <c r="H542" t="str">
        <f t="shared" si="17"/>
        <v>1,001-5,000 sq. ft</v>
      </c>
      <c r="I542" t="s">
        <v>1410</v>
      </c>
      <c r="J542" s="10" t="s">
        <v>62</v>
      </c>
      <c r="K542" t="s">
        <v>1314</v>
      </c>
      <c r="L542" t="s">
        <v>1411</v>
      </c>
      <c r="M542">
        <v>40.575635800000001</v>
      </c>
      <c r="N542">
        <v>-73.842319900000007</v>
      </c>
    </row>
    <row r="543" spans="1:14" x14ac:dyDescent="0.25">
      <c r="A543" t="s">
        <v>1412</v>
      </c>
      <c r="B543" t="s">
        <v>10351</v>
      </c>
      <c r="C543" s="1">
        <v>609000</v>
      </c>
      <c r="D543" s="1" t="str">
        <f t="shared" si="16"/>
        <v>500,000+</v>
      </c>
      <c r="E543">
        <v>3</v>
      </c>
      <c r="F543">
        <v>2</v>
      </c>
      <c r="G543">
        <v>1620</v>
      </c>
      <c r="H543" t="str">
        <f t="shared" si="17"/>
        <v>1,001-5,000 sq. ft</v>
      </c>
      <c r="I543" t="s">
        <v>1413</v>
      </c>
      <c r="J543" s="10" t="s">
        <v>45</v>
      </c>
      <c r="K543" t="s">
        <v>45</v>
      </c>
      <c r="L543" t="s">
        <v>1414</v>
      </c>
      <c r="M543">
        <v>40.816583700000002</v>
      </c>
      <c r="N543">
        <v>-73.800699600000002</v>
      </c>
    </row>
    <row r="544" spans="1:14" x14ac:dyDescent="0.25">
      <c r="A544" t="s">
        <v>87</v>
      </c>
      <c r="B544" t="s">
        <v>10350</v>
      </c>
      <c r="C544" s="1">
        <v>758000</v>
      </c>
      <c r="D544" s="1" t="str">
        <f t="shared" si="16"/>
        <v>500,000+</v>
      </c>
      <c r="E544">
        <v>3</v>
      </c>
      <c r="F544">
        <v>2</v>
      </c>
      <c r="G544">
        <v>1278</v>
      </c>
      <c r="H544" t="str">
        <f t="shared" si="17"/>
        <v>1,001-5,000 sq. ft</v>
      </c>
      <c r="I544" t="s">
        <v>1415</v>
      </c>
      <c r="J544" s="10" t="s">
        <v>62</v>
      </c>
      <c r="K544" t="s">
        <v>62</v>
      </c>
      <c r="L544" t="s">
        <v>1416</v>
      </c>
      <c r="M544">
        <v>40.792882300000002</v>
      </c>
      <c r="N544">
        <v>-73.844921200000002</v>
      </c>
    </row>
    <row r="545" spans="1:14" x14ac:dyDescent="0.25">
      <c r="A545" t="s">
        <v>1417</v>
      </c>
      <c r="B545" t="s">
        <v>10350</v>
      </c>
      <c r="C545" s="1">
        <v>728000</v>
      </c>
      <c r="D545" s="1" t="str">
        <f t="shared" si="16"/>
        <v>500,000+</v>
      </c>
      <c r="E545">
        <v>3</v>
      </c>
      <c r="F545">
        <v>2</v>
      </c>
      <c r="G545">
        <v>1890</v>
      </c>
      <c r="H545" t="str">
        <f t="shared" si="17"/>
        <v>1,001-5,000 sq. ft</v>
      </c>
      <c r="I545" t="s">
        <v>1418</v>
      </c>
      <c r="J545" s="10" t="s">
        <v>24</v>
      </c>
      <c r="K545" t="s">
        <v>24</v>
      </c>
      <c r="L545" t="s">
        <v>1419</v>
      </c>
      <c r="M545">
        <v>40.550649999999997</v>
      </c>
      <c r="N545">
        <v>-74.193354999999997</v>
      </c>
    </row>
    <row r="546" spans="1:14" x14ac:dyDescent="0.25">
      <c r="A546" t="s">
        <v>968</v>
      </c>
      <c r="B546" t="s">
        <v>10351</v>
      </c>
      <c r="C546" s="1">
        <v>314900</v>
      </c>
      <c r="D546" s="1" t="str">
        <f t="shared" si="16"/>
        <v>300,001-500,000</v>
      </c>
      <c r="E546">
        <v>3</v>
      </c>
      <c r="F546">
        <v>3</v>
      </c>
      <c r="G546">
        <v>1200</v>
      </c>
      <c r="H546" t="str">
        <f t="shared" si="17"/>
        <v>1,001-5,000 sq. ft</v>
      </c>
      <c r="I546" t="s">
        <v>1420</v>
      </c>
      <c r="J546" s="10" t="s">
        <v>34</v>
      </c>
      <c r="K546" t="s">
        <v>34</v>
      </c>
      <c r="L546" t="s">
        <v>1421</v>
      </c>
      <c r="M546">
        <v>40.674494199999998</v>
      </c>
      <c r="N546">
        <v>-73.888375699999997</v>
      </c>
    </row>
    <row r="547" spans="1:14" x14ac:dyDescent="0.25">
      <c r="A547" t="s">
        <v>1422</v>
      </c>
      <c r="B547" t="s">
        <v>10351</v>
      </c>
      <c r="C547" s="1">
        <v>2848000</v>
      </c>
      <c r="D547" s="1" t="str">
        <f t="shared" si="16"/>
        <v>500,000+</v>
      </c>
      <c r="E547">
        <v>6</v>
      </c>
      <c r="F547">
        <v>3</v>
      </c>
      <c r="G547">
        <v>4443</v>
      </c>
      <c r="H547" t="str">
        <f t="shared" si="17"/>
        <v>1,001-5,000 sq. ft</v>
      </c>
      <c r="I547" t="s">
        <v>1423</v>
      </c>
      <c r="J547" s="10" t="s">
        <v>62</v>
      </c>
      <c r="K547" t="s">
        <v>62</v>
      </c>
      <c r="L547" t="s">
        <v>1424</v>
      </c>
      <c r="M547">
        <v>40.720289299999997</v>
      </c>
      <c r="N547">
        <v>-73.778692699999993</v>
      </c>
    </row>
    <row r="548" spans="1:14" x14ac:dyDescent="0.25">
      <c r="A548" t="s">
        <v>1425</v>
      </c>
      <c r="B548" t="s">
        <v>10351</v>
      </c>
      <c r="C548" s="1">
        <v>1298000</v>
      </c>
      <c r="D548" s="1" t="str">
        <f t="shared" si="16"/>
        <v>500,000+</v>
      </c>
      <c r="E548">
        <v>3</v>
      </c>
      <c r="F548">
        <v>2</v>
      </c>
      <c r="G548">
        <v>2046</v>
      </c>
      <c r="H548" t="str">
        <f t="shared" si="17"/>
        <v>1,001-5,000 sq. ft</v>
      </c>
      <c r="I548" t="s">
        <v>1426</v>
      </c>
      <c r="J548" s="10" t="s">
        <v>62</v>
      </c>
      <c r="K548" t="s">
        <v>62</v>
      </c>
      <c r="L548" t="s">
        <v>1427</v>
      </c>
      <c r="M548">
        <v>40.723952099999998</v>
      </c>
      <c r="N548">
        <v>-73.874778300000003</v>
      </c>
    </row>
    <row r="549" spans="1:14" x14ac:dyDescent="0.25">
      <c r="A549" t="s">
        <v>1428</v>
      </c>
      <c r="B549" t="s">
        <v>10353</v>
      </c>
      <c r="C549" s="1">
        <v>1095000</v>
      </c>
      <c r="D549" s="1" t="str">
        <f t="shared" si="16"/>
        <v>500,000+</v>
      </c>
      <c r="E549">
        <v>4</v>
      </c>
      <c r="F549">
        <v>4</v>
      </c>
      <c r="G549">
        <v>2500</v>
      </c>
      <c r="H549" t="str">
        <f t="shared" si="17"/>
        <v>1,001-5,000 sq. ft</v>
      </c>
      <c r="I549" t="s">
        <v>1429</v>
      </c>
      <c r="J549" s="10" t="s">
        <v>62</v>
      </c>
      <c r="K549" t="s">
        <v>62</v>
      </c>
      <c r="L549" t="s">
        <v>1430</v>
      </c>
      <c r="M549">
        <v>40.7564761</v>
      </c>
      <c r="N549">
        <v>-73.721200800000005</v>
      </c>
    </row>
    <row r="550" spans="1:14" x14ac:dyDescent="0.25">
      <c r="A550" t="s">
        <v>968</v>
      </c>
      <c r="B550" t="s">
        <v>10350</v>
      </c>
      <c r="C550" s="1">
        <v>434900</v>
      </c>
      <c r="D550" s="1" t="str">
        <f t="shared" si="16"/>
        <v>300,001-500,000</v>
      </c>
      <c r="E550">
        <v>3</v>
      </c>
      <c r="F550">
        <v>2</v>
      </c>
      <c r="G550">
        <v>1286</v>
      </c>
      <c r="H550" t="str">
        <f t="shared" si="17"/>
        <v>1,001-5,000 sq. ft</v>
      </c>
      <c r="I550" t="s">
        <v>1431</v>
      </c>
      <c r="J550" s="10" t="s">
        <v>24</v>
      </c>
      <c r="K550" t="s">
        <v>1432</v>
      </c>
      <c r="L550" t="s">
        <v>1433</v>
      </c>
      <c r="M550">
        <v>40.608575600000002</v>
      </c>
      <c r="N550">
        <v>-74.161038700000006</v>
      </c>
    </row>
    <row r="551" spans="1:14" x14ac:dyDescent="0.25">
      <c r="A551" t="s">
        <v>310</v>
      </c>
      <c r="B551" t="s">
        <v>10353</v>
      </c>
      <c r="C551" s="1">
        <v>375000</v>
      </c>
      <c r="D551" s="1" t="str">
        <f t="shared" si="16"/>
        <v>300,001-500,000</v>
      </c>
      <c r="E551">
        <v>2</v>
      </c>
      <c r="F551">
        <v>2</v>
      </c>
      <c r="G551">
        <v>1350</v>
      </c>
      <c r="H551" t="str">
        <f t="shared" si="17"/>
        <v>1,001-5,000 sq. ft</v>
      </c>
      <c r="I551" t="s">
        <v>1434</v>
      </c>
      <c r="J551" s="10" t="s">
        <v>45</v>
      </c>
      <c r="K551" t="s">
        <v>590</v>
      </c>
      <c r="L551" t="s">
        <v>1435</v>
      </c>
      <c r="M551">
        <v>40.893846500000002</v>
      </c>
      <c r="N551">
        <v>-73.909136799999999</v>
      </c>
    </row>
    <row r="552" spans="1:14" x14ac:dyDescent="0.25">
      <c r="A552" t="s">
        <v>1436</v>
      </c>
      <c r="B552" t="s">
        <v>10354</v>
      </c>
      <c r="C552" s="1">
        <v>1375000</v>
      </c>
      <c r="D552" s="1" t="str">
        <f t="shared" si="16"/>
        <v>500,000+</v>
      </c>
      <c r="E552">
        <v>14</v>
      </c>
      <c r="F552">
        <v>8</v>
      </c>
      <c r="G552">
        <v>6000</v>
      </c>
      <c r="H552" t="str">
        <f t="shared" si="17"/>
        <v>5,001-10,000 sq. ft</v>
      </c>
      <c r="I552" t="s">
        <v>1437</v>
      </c>
      <c r="J552" s="10" t="s">
        <v>45</v>
      </c>
      <c r="K552" t="s">
        <v>45</v>
      </c>
      <c r="L552" t="s">
        <v>1438</v>
      </c>
      <c r="M552">
        <v>40.848562299999998</v>
      </c>
      <c r="N552">
        <v>-73.857458600000001</v>
      </c>
    </row>
    <row r="553" spans="1:14" x14ac:dyDescent="0.25">
      <c r="A553" t="s">
        <v>1439</v>
      </c>
      <c r="B553" t="s">
        <v>10352</v>
      </c>
      <c r="C553" s="1">
        <v>4680000</v>
      </c>
      <c r="D553" s="1" t="str">
        <f t="shared" si="16"/>
        <v>500,000+</v>
      </c>
      <c r="E553">
        <v>3</v>
      </c>
      <c r="F553">
        <v>4</v>
      </c>
      <c r="G553">
        <v>2400</v>
      </c>
      <c r="H553" t="str">
        <f t="shared" si="17"/>
        <v>1,001-5,000 sq. ft</v>
      </c>
      <c r="I553" t="s">
        <v>1440</v>
      </c>
      <c r="J553" s="10" t="s">
        <v>15</v>
      </c>
      <c r="K553" t="s">
        <v>14</v>
      </c>
      <c r="L553" t="s">
        <v>1441</v>
      </c>
      <c r="M553">
        <v>40.748994699999997</v>
      </c>
      <c r="N553">
        <v>-73.978381900000002</v>
      </c>
    </row>
    <row r="554" spans="1:14" x14ac:dyDescent="0.25">
      <c r="A554" t="s">
        <v>1442</v>
      </c>
      <c r="B554" t="s">
        <v>10353</v>
      </c>
      <c r="C554" s="1">
        <v>549000</v>
      </c>
      <c r="D554" s="1" t="str">
        <f t="shared" si="16"/>
        <v>500,000+</v>
      </c>
      <c r="E554">
        <v>2</v>
      </c>
      <c r="F554">
        <v>2</v>
      </c>
      <c r="G554">
        <v>1200</v>
      </c>
      <c r="H554" t="str">
        <f t="shared" si="17"/>
        <v>1,001-5,000 sq. ft</v>
      </c>
      <c r="I554" t="s">
        <v>1443</v>
      </c>
      <c r="J554" s="10" t="s">
        <v>62</v>
      </c>
      <c r="K554" t="s">
        <v>96</v>
      </c>
      <c r="L554" t="s">
        <v>1444</v>
      </c>
      <c r="M554">
        <v>40.724513999999999</v>
      </c>
      <c r="N554">
        <v>-73.845844099999994</v>
      </c>
    </row>
    <row r="555" spans="1:14" x14ac:dyDescent="0.25">
      <c r="A555" t="s">
        <v>1445</v>
      </c>
      <c r="B555" t="s">
        <v>10351</v>
      </c>
      <c r="C555" s="1">
        <v>549000</v>
      </c>
      <c r="D555" s="1" t="str">
        <f t="shared" si="16"/>
        <v>500,000+</v>
      </c>
      <c r="E555">
        <v>3</v>
      </c>
      <c r="F555">
        <v>1</v>
      </c>
      <c r="G555">
        <v>1400</v>
      </c>
      <c r="H555" t="str">
        <f t="shared" si="17"/>
        <v>1,001-5,000 sq. ft</v>
      </c>
      <c r="I555" t="s">
        <v>1446</v>
      </c>
      <c r="J555" s="10" t="s">
        <v>24</v>
      </c>
      <c r="K555" t="s">
        <v>24</v>
      </c>
      <c r="L555" t="s">
        <v>1447</v>
      </c>
      <c r="M555">
        <v>40.636854399999997</v>
      </c>
      <c r="N555">
        <v>-74.1124571</v>
      </c>
    </row>
    <row r="556" spans="1:14" x14ac:dyDescent="0.25">
      <c r="A556" t="s">
        <v>1448</v>
      </c>
      <c r="B556" t="s">
        <v>10351</v>
      </c>
      <c r="C556" s="1">
        <v>950000</v>
      </c>
      <c r="D556" s="1" t="str">
        <f t="shared" si="16"/>
        <v>500,000+</v>
      </c>
      <c r="E556">
        <v>3</v>
      </c>
      <c r="F556">
        <v>2</v>
      </c>
      <c r="G556">
        <v>1520</v>
      </c>
      <c r="H556" t="str">
        <f t="shared" si="17"/>
        <v>1,001-5,000 sq. ft</v>
      </c>
      <c r="I556" t="s">
        <v>1449</v>
      </c>
      <c r="J556" s="10" t="s">
        <v>62</v>
      </c>
      <c r="K556" t="s">
        <v>62</v>
      </c>
      <c r="L556" t="s">
        <v>1450</v>
      </c>
      <c r="M556">
        <v>40.715727399999999</v>
      </c>
      <c r="N556">
        <v>-73.856344699999994</v>
      </c>
    </row>
    <row r="557" spans="1:14" x14ac:dyDescent="0.25">
      <c r="A557" t="s">
        <v>1451</v>
      </c>
      <c r="B557" t="s">
        <v>10350</v>
      </c>
      <c r="C557" s="1">
        <v>388000</v>
      </c>
      <c r="D557" s="1" t="str">
        <f t="shared" si="16"/>
        <v>300,001-500,000</v>
      </c>
      <c r="E557">
        <v>3</v>
      </c>
      <c r="F557">
        <v>1</v>
      </c>
      <c r="G557">
        <v>2185</v>
      </c>
      <c r="H557" t="str">
        <f t="shared" si="17"/>
        <v>1,001-5,000 sq. ft</v>
      </c>
      <c r="I557" t="s">
        <v>10375</v>
      </c>
      <c r="J557" s="10" t="s">
        <v>15</v>
      </c>
      <c r="K557" t="s">
        <v>15</v>
      </c>
      <c r="L557" t="s">
        <v>1452</v>
      </c>
      <c r="M557">
        <v>40.716273200000003</v>
      </c>
      <c r="N557">
        <v>-73.984986399999997</v>
      </c>
    </row>
    <row r="558" spans="1:14" x14ac:dyDescent="0.25">
      <c r="A558" t="s">
        <v>1453</v>
      </c>
      <c r="B558" t="s">
        <v>10352</v>
      </c>
      <c r="C558" s="1">
        <v>5600000</v>
      </c>
      <c r="D558" s="1" t="str">
        <f t="shared" si="16"/>
        <v>500,000+</v>
      </c>
      <c r="E558">
        <v>6</v>
      </c>
      <c r="F558">
        <v>6</v>
      </c>
      <c r="G558">
        <v>4917</v>
      </c>
      <c r="H558" t="str">
        <f t="shared" si="17"/>
        <v>1,001-5,000 sq. ft</v>
      </c>
      <c r="I558" t="s">
        <v>1454</v>
      </c>
      <c r="J558" s="10" t="s">
        <v>15</v>
      </c>
      <c r="K558" t="s">
        <v>14</v>
      </c>
      <c r="L558" t="s">
        <v>1455</v>
      </c>
      <c r="M558">
        <v>40.737534799999999</v>
      </c>
      <c r="N558">
        <v>-73.987244700000005</v>
      </c>
    </row>
    <row r="559" spans="1:14" x14ac:dyDescent="0.25">
      <c r="A559" t="s">
        <v>1456</v>
      </c>
      <c r="B559" t="s">
        <v>10354</v>
      </c>
      <c r="C559" s="1">
        <v>1600000</v>
      </c>
      <c r="D559" s="1" t="str">
        <f t="shared" si="16"/>
        <v>500,000+</v>
      </c>
      <c r="E559">
        <v>8</v>
      </c>
      <c r="F559">
        <v>6</v>
      </c>
      <c r="G559">
        <v>3472</v>
      </c>
      <c r="H559" t="str">
        <f t="shared" si="17"/>
        <v>1,001-5,000 sq. ft</v>
      </c>
      <c r="I559" t="s">
        <v>1457</v>
      </c>
      <c r="J559" s="10" t="s">
        <v>62</v>
      </c>
      <c r="K559" t="s">
        <v>62</v>
      </c>
      <c r="L559" t="s">
        <v>1458</v>
      </c>
      <c r="M559">
        <v>40.718968599999997</v>
      </c>
      <c r="N559">
        <v>-73.862604099999999</v>
      </c>
    </row>
    <row r="560" spans="1:14" x14ac:dyDescent="0.25">
      <c r="A560" t="s">
        <v>29</v>
      </c>
      <c r="B560" t="s">
        <v>10352</v>
      </c>
      <c r="C560" s="1">
        <v>6995000</v>
      </c>
      <c r="D560" s="1" t="str">
        <f t="shared" si="16"/>
        <v>500,000+</v>
      </c>
      <c r="E560">
        <v>5</v>
      </c>
      <c r="F560">
        <v>3</v>
      </c>
      <c r="G560">
        <v>3912</v>
      </c>
      <c r="H560" t="str">
        <f t="shared" si="17"/>
        <v>1,001-5,000 sq. ft</v>
      </c>
      <c r="I560" t="s">
        <v>1459</v>
      </c>
      <c r="J560" s="10" t="s">
        <v>15</v>
      </c>
      <c r="K560" t="s">
        <v>14</v>
      </c>
      <c r="L560" t="s">
        <v>1460</v>
      </c>
      <c r="M560">
        <v>40.7732125</v>
      </c>
      <c r="N560">
        <v>-73.956427899999994</v>
      </c>
    </row>
    <row r="561" spans="1:14" x14ac:dyDescent="0.25">
      <c r="A561" t="s">
        <v>918</v>
      </c>
      <c r="B561" t="s">
        <v>10354</v>
      </c>
      <c r="C561" s="1">
        <v>1399000</v>
      </c>
      <c r="D561" s="1" t="str">
        <f t="shared" si="16"/>
        <v>500,000+</v>
      </c>
      <c r="E561">
        <v>6</v>
      </c>
      <c r="F561">
        <v>2</v>
      </c>
      <c r="G561">
        <v>2185</v>
      </c>
      <c r="H561" t="str">
        <f t="shared" si="17"/>
        <v>1,001-5,000 sq. ft</v>
      </c>
      <c r="I561" t="s">
        <v>1461</v>
      </c>
      <c r="J561" s="10" t="s">
        <v>62</v>
      </c>
      <c r="K561" t="s">
        <v>62</v>
      </c>
      <c r="L561" t="s">
        <v>1462</v>
      </c>
      <c r="M561">
        <v>40.721724999999999</v>
      </c>
      <c r="N561">
        <v>-73.883977299999998</v>
      </c>
    </row>
    <row r="562" spans="1:14" x14ac:dyDescent="0.25">
      <c r="A562" t="s">
        <v>21</v>
      </c>
      <c r="B562" t="s">
        <v>10351</v>
      </c>
      <c r="C562" s="1">
        <v>399000</v>
      </c>
      <c r="D562" s="1" t="str">
        <f t="shared" si="16"/>
        <v>300,001-500,000</v>
      </c>
      <c r="E562">
        <v>3</v>
      </c>
      <c r="F562">
        <v>3</v>
      </c>
      <c r="G562">
        <v>1350</v>
      </c>
      <c r="H562" t="str">
        <f t="shared" si="17"/>
        <v>1,001-5,000 sq. ft</v>
      </c>
      <c r="I562" t="s">
        <v>1463</v>
      </c>
      <c r="J562" s="10" t="s">
        <v>62</v>
      </c>
      <c r="K562" t="s">
        <v>62</v>
      </c>
      <c r="L562" t="s">
        <v>1464</v>
      </c>
      <c r="M562">
        <v>40.6798316</v>
      </c>
      <c r="N562">
        <v>-73.822770000000006</v>
      </c>
    </row>
    <row r="563" spans="1:14" x14ac:dyDescent="0.25">
      <c r="A563" t="s">
        <v>835</v>
      </c>
      <c r="B563" t="s">
        <v>278</v>
      </c>
      <c r="C563" s="1">
        <v>529900</v>
      </c>
      <c r="D563" s="1" t="str">
        <f t="shared" si="16"/>
        <v>500,000+</v>
      </c>
      <c r="E563">
        <v>1</v>
      </c>
      <c r="F563">
        <v>1</v>
      </c>
      <c r="G563">
        <v>630</v>
      </c>
      <c r="H563" t="str">
        <f t="shared" si="17"/>
        <v>501-1,000 sq. ft</v>
      </c>
      <c r="I563" t="s">
        <v>1465</v>
      </c>
      <c r="J563" s="10" t="s">
        <v>34</v>
      </c>
      <c r="K563" t="s">
        <v>1214</v>
      </c>
      <c r="L563" t="s">
        <v>1466</v>
      </c>
      <c r="M563">
        <v>40.698571399999999</v>
      </c>
      <c r="N563">
        <v>-73.988191099999995</v>
      </c>
    </row>
    <row r="564" spans="1:14" x14ac:dyDescent="0.25">
      <c r="A564" t="s">
        <v>1467</v>
      </c>
      <c r="B564" t="s">
        <v>278</v>
      </c>
      <c r="C564" s="1">
        <v>999000</v>
      </c>
      <c r="D564" s="1" t="str">
        <f t="shared" si="16"/>
        <v>500,000+</v>
      </c>
      <c r="E564">
        <v>5</v>
      </c>
      <c r="F564">
        <v>2</v>
      </c>
      <c r="G564">
        <v>2185</v>
      </c>
      <c r="H564" t="str">
        <f t="shared" si="17"/>
        <v>1,001-5,000 sq. ft</v>
      </c>
      <c r="I564" t="s">
        <v>1468</v>
      </c>
      <c r="J564" s="10" t="s">
        <v>62</v>
      </c>
      <c r="K564" t="s">
        <v>62</v>
      </c>
      <c r="L564" t="s">
        <v>1469</v>
      </c>
      <c r="M564">
        <v>40.722746899999997</v>
      </c>
      <c r="N564">
        <v>-73.894106100000002</v>
      </c>
    </row>
    <row r="565" spans="1:14" x14ac:dyDescent="0.25">
      <c r="A565" t="s">
        <v>166</v>
      </c>
      <c r="B565" t="s">
        <v>10350</v>
      </c>
      <c r="C565" s="1">
        <v>575000</v>
      </c>
      <c r="D565" s="1" t="str">
        <f t="shared" si="16"/>
        <v>500,000+</v>
      </c>
      <c r="E565">
        <v>2</v>
      </c>
      <c r="F565">
        <v>2</v>
      </c>
      <c r="G565">
        <v>2185</v>
      </c>
      <c r="H565" t="str">
        <f t="shared" si="17"/>
        <v>1,001-5,000 sq. ft</v>
      </c>
      <c r="I565" t="s">
        <v>1470</v>
      </c>
      <c r="J565" s="10" t="s">
        <v>62</v>
      </c>
      <c r="K565" t="s">
        <v>67</v>
      </c>
      <c r="L565" t="s">
        <v>1471</v>
      </c>
      <c r="M565">
        <v>40.737308200000001</v>
      </c>
      <c r="N565">
        <v>-73.878332999999998</v>
      </c>
    </row>
    <row r="566" spans="1:14" x14ac:dyDescent="0.25">
      <c r="A566" t="s">
        <v>1472</v>
      </c>
      <c r="B566" t="s">
        <v>278</v>
      </c>
      <c r="C566" s="1">
        <v>659900</v>
      </c>
      <c r="D566" s="1" t="str">
        <f t="shared" si="16"/>
        <v>500,000+</v>
      </c>
      <c r="E566">
        <v>3</v>
      </c>
      <c r="F566">
        <v>4</v>
      </c>
      <c r="G566">
        <v>2185</v>
      </c>
      <c r="H566" t="str">
        <f t="shared" si="17"/>
        <v>1,001-5,000 sq. ft</v>
      </c>
      <c r="I566" t="s">
        <v>1473</v>
      </c>
      <c r="J566" s="10" t="s">
        <v>62</v>
      </c>
      <c r="K566" t="s">
        <v>389</v>
      </c>
      <c r="L566" t="s">
        <v>1474</v>
      </c>
      <c r="M566">
        <v>40.785508399999998</v>
      </c>
      <c r="N566">
        <v>-73.776231199999998</v>
      </c>
    </row>
    <row r="567" spans="1:14" x14ac:dyDescent="0.25">
      <c r="A567" t="s">
        <v>1475</v>
      </c>
      <c r="B567" t="s">
        <v>10352</v>
      </c>
      <c r="C567" s="1">
        <v>2200000</v>
      </c>
      <c r="D567" s="1" t="str">
        <f t="shared" si="16"/>
        <v>500,000+</v>
      </c>
      <c r="E567">
        <v>6</v>
      </c>
      <c r="F567">
        <v>3</v>
      </c>
      <c r="G567">
        <v>2385</v>
      </c>
      <c r="H567" t="str">
        <f t="shared" si="17"/>
        <v>1,001-5,000 sq. ft</v>
      </c>
      <c r="I567" t="s">
        <v>1476</v>
      </c>
      <c r="J567" s="10" t="s">
        <v>34</v>
      </c>
      <c r="K567" t="s">
        <v>34</v>
      </c>
      <c r="L567" t="s">
        <v>1477</v>
      </c>
      <c r="M567">
        <v>40.662105599999997</v>
      </c>
      <c r="N567">
        <v>-73.985757599999999</v>
      </c>
    </row>
    <row r="568" spans="1:14" x14ac:dyDescent="0.25">
      <c r="A568" t="s">
        <v>1478</v>
      </c>
      <c r="B568" t="s">
        <v>10354</v>
      </c>
      <c r="C568" s="1">
        <v>898888</v>
      </c>
      <c r="D568" s="1" t="str">
        <f t="shared" si="16"/>
        <v>500,000+</v>
      </c>
      <c r="E568">
        <v>5</v>
      </c>
      <c r="F568">
        <v>2</v>
      </c>
      <c r="G568">
        <v>1550</v>
      </c>
      <c r="H568" t="str">
        <f t="shared" si="17"/>
        <v>1,001-5,000 sq. ft</v>
      </c>
      <c r="I568" t="s">
        <v>1479</v>
      </c>
      <c r="J568" s="10" t="s">
        <v>62</v>
      </c>
      <c r="K568" t="s">
        <v>62</v>
      </c>
      <c r="L568" t="s">
        <v>1480</v>
      </c>
      <c r="M568">
        <v>40.728238099999999</v>
      </c>
      <c r="N568">
        <v>-73.715812299999996</v>
      </c>
    </row>
    <row r="569" spans="1:14" x14ac:dyDescent="0.25">
      <c r="A569" t="s">
        <v>1481</v>
      </c>
      <c r="B569" t="s">
        <v>10351</v>
      </c>
      <c r="C569" s="1">
        <v>1250000</v>
      </c>
      <c r="D569" s="1" t="str">
        <f t="shared" si="16"/>
        <v>500,000+</v>
      </c>
      <c r="E569">
        <v>5</v>
      </c>
      <c r="F569">
        <v>4</v>
      </c>
      <c r="G569">
        <v>3427</v>
      </c>
      <c r="H569" t="str">
        <f t="shared" si="17"/>
        <v>1,001-5,000 sq. ft</v>
      </c>
      <c r="I569" t="s">
        <v>1482</v>
      </c>
      <c r="J569" s="10" t="s">
        <v>24</v>
      </c>
      <c r="K569" t="s">
        <v>24</v>
      </c>
      <c r="L569" t="s">
        <v>1483</v>
      </c>
      <c r="M569">
        <v>40.539558100000001</v>
      </c>
      <c r="N569">
        <v>-74.222907899999996</v>
      </c>
    </row>
    <row r="570" spans="1:14" x14ac:dyDescent="0.25">
      <c r="A570" t="s">
        <v>1484</v>
      </c>
      <c r="B570" t="s">
        <v>10354</v>
      </c>
      <c r="C570" s="1">
        <v>1188000</v>
      </c>
      <c r="D570" s="1" t="str">
        <f t="shared" si="16"/>
        <v>500,000+</v>
      </c>
      <c r="E570">
        <v>3</v>
      </c>
      <c r="F570">
        <v>2</v>
      </c>
      <c r="G570">
        <v>2240</v>
      </c>
      <c r="H570" t="str">
        <f t="shared" si="17"/>
        <v>1,001-5,000 sq. ft</v>
      </c>
      <c r="I570" t="s">
        <v>1485</v>
      </c>
      <c r="J570" s="10" t="s">
        <v>34</v>
      </c>
      <c r="K570" t="s">
        <v>34</v>
      </c>
      <c r="L570" t="s">
        <v>1486</v>
      </c>
      <c r="M570">
        <v>40.608553200000003</v>
      </c>
      <c r="N570">
        <v>-73.998256999999995</v>
      </c>
    </row>
    <row r="571" spans="1:14" x14ac:dyDescent="0.25">
      <c r="A571" t="s">
        <v>515</v>
      </c>
      <c r="B571" t="s">
        <v>10354</v>
      </c>
      <c r="C571" s="1">
        <v>869999</v>
      </c>
      <c r="D571" s="1" t="str">
        <f t="shared" si="16"/>
        <v>500,000+</v>
      </c>
      <c r="E571">
        <v>5</v>
      </c>
      <c r="F571">
        <v>3</v>
      </c>
      <c r="G571">
        <v>2080</v>
      </c>
      <c r="H571" t="str">
        <f t="shared" si="17"/>
        <v>1,001-5,000 sq. ft</v>
      </c>
      <c r="I571" t="s">
        <v>1487</v>
      </c>
      <c r="J571" s="10" t="s">
        <v>24</v>
      </c>
      <c r="K571" t="s">
        <v>24</v>
      </c>
      <c r="L571" t="s">
        <v>1488</v>
      </c>
      <c r="M571">
        <v>40.600552499999999</v>
      </c>
      <c r="N571">
        <v>-74.131451200000001</v>
      </c>
    </row>
    <row r="572" spans="1:14" x14ac:dyDescent="0.25">
      <c r="A572" t="s">
        <v>1489</v>
      </c>
      <c r="B572" t="s">
        <v>10353</v>
      </c>
      <c r="C572" s="1">
        <v>219000</v>
      </c>
      <c r="D572" s="1" t="str">
        <f t="shared" si="16"/>
        <v>100,001-300,000</v>
      </c>
      <c r="E572">
        <v>3</v>
      </c>
      <c r="F572">
        <v>1</v>
      </c>
      <c r="G572">
        <v>1050</v>
      </c>
      <c r="H572" t="str">
        <f t="shared" si="17"/>
        <v>1,001-5,000 sq. ft</v>
      </c>
      <c r="I572" t="s">
        <v>1490</v>
      </c>
      <c r="J572" s="10" t="s">
        <v>34</v>
      </c>
      <c r="K572" t="s">
        <v>1491</v>
      </c>
      <c r="L572" t="s">
        <v>1492</v>
      </c>
      <c r="M572">
        <v>40.5988908</v>
      </c>
      <c r="N572">
        <v>-73.933467500000006</v>
      </c>
    </row>
    <row r="573" spans="1:14" x14ac:dyDescent="0.25">
      <c r="A573" t="s">
        <v>21</v>
      </c>
      <c r="B573" t="s">
        <v>10351</v>
      </c>
      <c r="C573" s="1">
        <v>210000</v>
      </c>
      <c r="D573" s="1" t="str">
        <f t="shared" si="16"/>
        <v>100,001-300,000</v>
      </c>
      <c r="E573">
        <v>3</v>
      </c>
      <c r="F573">
        <v>3</v>
      </c>
      <c r="G573">
        <v>1840</v>
      </c>
      <c r="H573" t="str">
        <f t="shared" si="17"/>
        <v>1,001-5,000 sq. ft</v>
      </c>
      <c r="I573" t="s">
        <v>1493</v>
      </c>
      <c r="J573" s="10" t="s">
        <v>34</v>
      </c>
      <c r="K573" t="s">
        <v>34</v>
      </c>
      <c r="L573" t="s">
        <v>1494</v>
      </c>
      <c r="M573">
        <v>40.664748000000003</v>
      </c>
      <c r="N573">
        <v>-73.884184000000005</v>
      </c>
    </row>
    <row r="574" spans="1:14" x14ac:dyDescent="0.25">
      <c r="A574" t="s">
        <v>328</v>
      </c>
      <c r="B574" t="s">
        <v>10354</v>
      </c>
      <c r="C574" s="1">
        <v>799000</v>
      </c>
      <c r="D574" s="1" t="str">
        <f t="shared" si="16"/>
        <v>500,000+</v>
      </c>
      <c r="E574">
        <v>6</v>
      </c>
      <c r="F574">
        <v>2</v>
      </c>
      <c r="G574">
        <v>2185</v>
      </c>
      <c r="H574" t="str">
        <f t="shared" si="17"/>
        <v>1,001-5,000 sq. ft</v>
      </c>
      <c r="I574" t="s">
        <v>1495</v>
      </c>
      <c r="J574" s="10" t="s">
        <v>34</v>
      </c>
      <c r="K574" t="s">
        <v>34</v>
      </c>
      <c r="L574" t="s">
        <v>1496</v>
      </c>
      <c r="M574">
        <v>40.6672674</v>
      </c>
      <c r="N574">
        <v>-73.868622400000007</v>
      </c>
    </row>
    <row r="575" spans="1:14" x14ac:dyDescent="0.25">
      <c r="A575" t="s">
        <v>1497</v>
      </c>
      <c r="B575" t="s">
        <v>10353</v>
      </c>
      <c r="C575" s="1">
        <v>298000</v>
      </c>
      <c r="D575" s="1" t="str">
        <f t="shared" si="16"/>
        <v>100,001-300,000</v>
      </c>
      <c r="E575">
        <v>3</v>
      </c>
      <c r="F575">
        <v>2</v>
      </c>
      <c r="G575">
        <v>1100</v>
      </c>
      <c r="H575" t="str">
        <f t="shared" si="17"/>
        <v>1,001-5,000 sq. ft</v>
      </c>
      <c r="I575" t="s">
        <v>1498</v>
      </c>
      <c r="J575" s="10" t="s">
        <v>45</v>
      </c>
      <c r="K575" t="s">
        <v>46</v>
      </c>
      <c r="L575" t="s">
        <v>1499</v>
      </c>
      <c r="M575">
        <v>40.8363242</v>
      </c>
      <c r="N575">
        <v>-73.865475500000002</v>
      </c>
    </row>
    <row r="576" spans="1:14" x14ac:dyDescent="0.25">
      <c r="A576" t="s">
        <v>57</v>
      </c>
      <c r="B576" t="s">
        <v>10351</v>
      </c>
      <c r="C576" s="1">
        <v>1248888</v>
      </c>
      <c r="D576" s="1" t="str">
        <f t="shared" si="16"/>
        <v>500,000+</v>
      </c>
      <c r="E576">
        <v>4</v>
      </c>
      <c r="F576">
        <v>4</v>
      </c>
      <c r="G576">
        <v>3500</v>
      </c>
      <c r="H576" t="str">
        <f t="shared" si="17"/>
        <v>1,001-5,000 sq. ft</v>
      </c>
      <c r="I576" t="s">
        <v>1500</v>
      </c>
      <c r="J576" s="10" t="s">
        <v>24</v>
      </c>
      <c r="K576" t="s">
        <v>24</v>
      </c>
      <c r="L576" t="s">
        <v>1501</v>
      </c>
      <c r="M576">
        <v>40.564631400000003</v>
      </c>
      <c r="N576">
        <v>-74.124325200000001</v>
      </c>
    </row>
    <row r="577" spans="1:14" x14ac:dyDescent="0.25">
      <c r="A577" t="s">
        <v>361</v>
      </c>
      <c r="B577" t="s">
        <v>278</v>
      </c>
      <c r="C577" s="1">
        <v>1075000</v>
      </c>
      <c r="D577" s="1" t="str">
        <f t="shared" si="16"/>
        <v>500,000+</v>
      </c>
      <c r="E577">
        <v>2</v>
      </c>
      <c r="F577">
        <v>2</v>
      </c>
      <c r="G577">
        <v>955</v>
      </c>
      <c r="H577" t="str">
        <f t="shared" si="17"/>
        <v>501-1,000 sq. ft</v>
      </c>
      <c r="I577" t="s">
        <v>1502</v>
      </c>
      <c r="J577" s="10" t="s">
        <v>15</v>
      </c>
      <c r="K577" t="s">
        <v>15</v>
      </c>
      <c r="L577" t="s">
        <v>1503</v>
      </c>
      <c r="M577">
        <v>40.806157599999999</v>
      </c>
      <c r="N577">
        <v>-73.955094900000006</v>
      </c>
    </row>
    <row r="578" spans="1:14" x14ac:dyDescent="0.25">
      <c r="A578" t="s">
        <v>148</v>
      </c>
      <c r="B578" t="s">
        <v>278</v>
      </c>
      <c r="C578" s="1">
        <v>1695000</v>
      </c>
      <c r="D578" s="1" t="str">
        <f t="shared" si="16"/>
        <v>500,000+</v>
      </c>
      <c r="E578">
        <v>2</v>
      </c>
      <c r="F578">
        <v>2</v>
      </c>
      <c r="G578">
        <v>1572</v>
      </c>
      <c r="H578" t="str">
        <f t="shared" si="17"/>
        <v>1,001-5,000 sq. ft</v>
      </c>
      <c r="I578" t="s">
        <v>1504</v>
      </c>
      <c r="J578" s="10" t="s">
        <v>34</v>
      </c>
      <c r="K578" t="s">
        <v>1505</v>
      </c>
      <c r="L578" t="s">
        <v>1506</v>
      </c>
      <c r="M578">
        <v>40.675011400000002</v>
      </c>
      <c r="N578">
        <v>-73.955464500000005</v>
      </c>
    </row>
    <row r="579" spans="1:14" x14ac:dyDescent="0.25">
      <c r="A579" t="s">
        <v>162</v>
      </c>
      <c r="B579" t="s">
        <v>10350</v>
      </c>
      <c r="C579" s="1">
        <v>3795000</v>
      </c>
      <c r="D579" s="1" t="str">
        <f t="shared" ref="D579:D642" si="18">IF(C579&lt;=5000, "2,000-5,000", IF(C579&lt;=10000, "5,001-10,000", IF(C579&lt;=20000, "10,001-20,000", IF(C579&lt;=50000, "20,001-50,000", IF(C579&lt;=100000, "50,001-100,000", IF(C579&lt;=300000, "100,001-300,000", IF(C579&lt;=500000, "300,001-500,000", IF(C579&gt;500000, "500,000+", "Invalid Input"))))))))</f>
        <v>500,000+</v>
      </c>
      <c r="E579">
        <v>3</v>
      </c>
      <c r="F579">
        <v>2</v>
      </c>
      <c r="G579">
        <v>1887</v>
      </c>
      <c r="H579" t="str">
        <f t="shared" ref="H579:H642" si="19">IF(G579&lt;=500, "100-500 sq.ft", IF(G579&lt;=1000, "501-1,000 sq. ft", IF(G579&lt;=5000, "1,001-5,000 sq. ft", IF(G579&lt;=10000, "5,001-10,000 sq. ft", IF(G579&lt;=15000, "10,001-15,000 sq. ft", IF(G579&gt;15000, "15,000+ sq. ft"))))))</f>
        <v>1,001-5,000 sq. ft</v>
      </c>
      <c r="I579" t="s">
        <v>1507</v>
      </c>
      <c r="J579" s="10" t="s">
        <v>34</v>
      </c>
      <c r="K579" t="s">
        <v>34</v>
      </c>
      <c r="L579" t="s">
        <v>1508</v>
      </c>
      <c r="M579">
        <v>40.702987999999998</v>
      </c>
      <c r="N579">
        <v>-73.990780299999997</v>
      </c>
    </row>
    <row r="580" spans="1:14" x14ac:dyDescent="0.25">
      <c r="A580" t="s">
        <v>1509</v>
      </c>
      <c r="B580" t="s">
        <v>10350</v>
      </c>
      <c r="C580" s="1">
        <v>550000</v>
      </c>
      <c r="D580" s="1" t="str">
        <f t="shared" si="18"/>
        <v>500,000+</v>
      </c>
      <c r="E580">
        <v>2</v>
      </c>
      <c r="F580">
        <v>2</v>
      </c>
      <c r="G580">
        <v>2185</v>
      </c>
      <c r="H580" t="str">
        <f t="shared" si="19"/>
        <v>1,001-5,000 sq. ft</v>
      </c>
      <c r="I580" t="s">
        <v>1510</v>
      </c>
      <c r="J580" s="10" t="s">
        <v>62</v>
      </c>
      <c r="K580" t="s">
        <v>63</v>
      </c>
      <c r="L580" t="s">
        <v>1511</v>
      </c>
      <c r="M580">
        <v>40.713547499999997</v>
      </c>
      <c r="N580">
        <v>-73.895854999999997</v>
      </c>
    </row>
    <row r="581" spans="1:14" x14ac:dyDescent="0.25">
      <c r="A581" t="s">
        <v>560</v>
      </c>
      <c r="B581" t="s">
        <v>10353</v>
      </c>
      <c r="C581" s="1">
        <v>775000</v>
      </c>
      <c r="D581" s="1" t="str">
        <f t="shared" si="18"/>
        <v>500,000+</v>
      </c>
      <c r="E581">
        <v>3</v>
      </c>
      <c r="F581">
        <v>1</v>
      </c>
      <c r="G581">
        <v>2185</v>
      </c>
      <c r="H581" t="str">
        <f t="shared" si="19"/>
        <v>1,001-5,000 sq. ft</v>
      </c>
      <c r="I581" t="s">
        <v>1512</v>
      </c>
      <c r="J581" s="10" t="s">
        <v>15</v>
      </c>
      <c r="K581" t="s">
        <v>15</v>
      </c>
      <c r="L581" t="s">
        <v>1513</v>
      </c>
      <c r="M581">
        <v>40.731353900000002</v>
      </c>
      <c r="N581">
        <v>-74.005057199999996</v>
      </c>
    </row>
    <row r="582" spans="1:14" x14ac:dyDescent="0.25">
      <c r="A582" t="s">
        <v>181</v>
      </c>
      <c r="B582" t="s">
        <v>265</v>
      </c>
      <c r="C582" s="1">
        <v>249900</v>
      </c>
      <c r="D582" s="1" t="str">
        <f t="shared" si="18"/>
        <v>100,001-300,000</v>
      </c>
      <c r="E582">
        <v>2</v>
      </c>
      <c r="F582">
        <v>2</v>
      </c>
      <c r="G582">
        <v>800</v>
      </c>
      <c r="H582" t="str">
        <f t="shared" si="19"/>
        <v>501-1,000 sq. ft</v>
      </c>
      <c r="I582" t="s">
        <v>1514</v>
      </c>
      <c r="J582" s="10" t="s">
        <v>24</v>
      </c>
      <c r="K582" t="s">
        <v>24</v>
      </c>
      <c r="L582" t="s">
        <v>1515</v>
      </c>
      <c r="M582">
        <v>40.618948400000001</v>
      </c>
      <c r="N582">
        <v>-74.107157599999994</v>
      </c>
    </row>
    <row r="583" spans="1:14" x14ac:dyDescent="0.25">
      <c r="A583" t="s">
        <v>282</v>
      </c>
      <c r="B583" t="s">
        <v>10351</v>
      </c>
      <c r="C583" s="1">
        <v>650000</v>
      </c>
      <c r="D583" s="1" t="str">
        <f t="shared" si="18"/>
        <v>500,000+</v>
      </c>
      <c r="E583">
        <v>4</v>
      </c>
      <c r="F583">
        <v>1</v>
      </c>
      <c r="G583">
        <v>1152</v>
      </c>
      <c r="H583" t="str">
        <f t="shared" si="19"/>
        <v>1,001-5,000 sq. ft</v>
      </c>
      <c r="I583" t="s">
        <v>1516</v>
      </c>
      <c r="J583" s="10" t="s">
        <v>24</v>
      </c>
      <c r="K583" t="s">
        <v>24</v>
      </c>
      <c r="L583" t="s">
        <v>1517</v>
      </c>
      <c r="M583">
        <v>40.566305700000001</v>
      </c>
      <c r="N583">
        <v>-74.152954899999997</v>
      </c>
    </row>
    <row r="584" spans="1:14" x14ac:dyDescent="0.25">
      <c r="A584" t="s">
        <v>835</v>
      </c>
      <c r="B584" t="s">
        <v>10353</v>
      </c>
      <c r="C584" s="1">
        <v>410000</v>
      </c>
      <c r="D584" s="1" t="str">
        <f t="shared" si="18"/>
        <v>300,001-500,000</v>
      </c>
      <c r="E584">
        <v>1</v>
      </c>
      <c r="F584">
        <v>1</v>
      </c>
      <c r="G584">
        <v>2185</v>
      </c>
      <c r="H584" t="str">
        <f t="shared" si="19"/>
        <v>1,001-5,000 sq. ft</v>
      </c>
      <c r="I584" t="s">
        <v>1518</v>
      </c>
      <c r="J584" s="10" t="s">
        <v>34</v>
      </c>
      <c r="K584" t="s">
        <v>81</v>
      </c>
      <c r="L584" t="s">
        <v>1519</v>
      </c>
      <c r="M584">
        <v>40.624920099999997</v>
      </c>
      <c r="N584">
        <v>-74.040469799999997</v>
      </c>
    </row>
    <row r="585" spans="1:14" x14ac:dyDescent="0.25">
      <c r="A585" t="s">
        <v>794</v>
      </c>
      <c r="B585" t="s">
        <v>10354</v>
      </c>
      <c r="C585" s="1">
        <v>1650000</v>
      </c>
      <c r="D585" s="1" t="str">
        <f t="shared" si="18"/>
        <v>500,000+</v>
      </c>
      <c r="E585">
        <v>9</v>
      </c>
      <c r="F585">
        <v>5</v>
      </c>
      <c r="G585">
        <v>4320</v>
      </c>
      <c r="H585" t="str">
        <f t="shared" si="19"/>
        <v>1,001-5,000 sq. ft</v>
      </c>
      <c r="I585" t="s">
        <v>1520</v>
      </c>
      <c r="J585" s="10" t="s">
        <v>34</v>
      </c>
      <c r="K585" t="s">
        <v>34</v>
      </c>
      <c r="L585" t="s">
        <v>1521</v>
      </c>
      <c r="M585">
        <v>40.590658599999998</v>
      </c>
      <c r="N585">
        <v>-73.981832100000005</v>
      </c>
    </row>
    <row r="586" spans="1:14" x14ac:dyDescent="0.25">
      <c r="A586" t="s">
        <v>162</v>
      </c>
      <c r="B586" t="s">
        <v>278</v>
      </c>
      <c r="C586" s="1">
        <v>1600000</v>
      </c>
      <c r="D586" s="1" t="str">
        <f t="shared" si="18"/>
        <v>500,000+</v>
      </c>
      <c r="E586">
        <v>2</v>
      </c>
      <c r="F586">
        <v>2</v>
      </c>
      <c r="G586">
        <v>1100</v>
      </c>
      <c r="H586" t="str">
        <f t="shared" si="19"/>
        <v>1,001-5,000 sq. ft</v>
      </c>
      <c r="I586" t="s">
        <v>1522</v>
      </c>
      <c r="J586" s="10" t="s">
        <v>15</v>
      </c>
      <c r="K586" t="s">
        <v>15</v>
      </c>
      <c r="L586" t="s">
        <v>1523</v>
      </c>
      <c r="M586">
        <v>40.744821899999998</v>
      </c>
      <c r="N586">
        <v>-73.994463199999998</v>
      </c>
    </row>
    <row r="587" spans="1:14" x14ac:dyDescent="0.25">
      <c r="A587" t="s">
        <v>1185</v>
      </c>
      <c r="B587" t="s">
        <v>10353</v>
      </c>
      <c r="C587" s="1">
        <v>325000</v>
      </c>
      <c r="D587" s="1" t="str">
        <f t="shared" si="18"/>
        <v>300,001-500,000</v>
      </c>
      <c r="E587">
        <v>2</v>
      </c>
      <c r="F587">
        <v>1</v>
      </c>
      <c r="G587">
        <v>2185</v>
      </c>
      <c r="H587" t="str">
        <f t="shared" si="19"/>
        <v>1,001-5,000 sq. ft</v>
      </c>
      <c r="I587" t="s">
        <v>1524</v>
      </c>
      <c r="J587" s="10" t="s">
        <v>62</v>
      </c>
      <c r="K587" t="s">
        <v>63</v>
      </c>
      <c r="L587" t="s">
        <v>1525</v>
      </c>
      <c r="M587">
        <v>40.728089400000002</v>
      </c>
      <c r="N587">
        <v>-73.849482800000004</v>
      </c>
    </row>
    <row r="588" spans="1:14" x14ac:dyDescent="0.25">
      <c r="A588" t="s">
        <v>1526</v>
      </c>
      <c r="B588" t="s">
        <v>235</v>
      </c>
      <c r="C588" s="1">
        <v>275000</v>
      </c>
      <c r="D588" s="1" t="str">
        <f t="shared" si="18"/>
        <v>100,001-300,000</v>
      </c>
      <c r="E588">
        <v>2</v>
      </c>
      <c r="F588">
        <v>1</v>
      </c>
      <c r="G588">
        <v>900</v>
      </c>
      <c r="H588" t="str">
        <f t="shared" si="19"/>
        <v>501-1,000 sq. ft</v>
      </c>
      <c r="I588" t="s">
        <v>1527</v>
      </c>
      <c r="J588" s="10" t="s">
        <v>24</v>
      </c>
      <c r="K588" t="s">
        <v>1528</v>
      </c>
      <c r="L588" t="s">
        <v>1529</v>
      </c>
      <c r="M588">
        <v>40.573592699999999</v>
      </c>
      <c r="N588">
        <v>-74.120022800000001</v>
      </c>
    </row>
    <row r="589" spans="1:14" x14ac:dyDescent="0.25">
      <c r="A589" t="s">
        <v>900</v>
      </c>
      <c r="B589" t="s">
        <v>10351</v>
      </c>
      <c r="C589" s="1">
        <v>700000</v>
      </c>
      <c r="D589" s="1" t="str">
        <f t="shared" si="18"/>
        <v>500,000+</v>
      </c>
      <c r="E589">
        <v>3</v>
      </c>
      <c r="F589">
        <v>2</v>
      </c>
      <c r="G589">
        <v>1620</v>
      </c>
      <c r="H589" t="str">
        <f t="shared" si="19"/>
        <v>1,001-5,000 sq. ft</v>
      </c>
      <c r="I589" t="s">
        <v>1530</v>
      </c>
      <c r="J589" s="10" t="s">
        <v>45</v>
      </c>
      <c r="K589" t="s">
        <v>45</v>
      </c>
      <c r="L589" t="s">
        <v>1531</v>
      </c>
      <c r="M589">
        <v>40.884401799999999</v>
      </c>
      <c r="N589">
        <v>-73.902834200000001</v>
      </c>
    </row>
    <row r="590" spans="1:14" x14ac:dyDescent="0.25">
      <c r="A590" t="s">
        <v>1532</v>
      </c>
      <c r="B590" t="s">
        <v>10351</v>
      </c>
      <c r="C590" s="1">
        <v>930000</v>
      </c>
      <c r="D590" s="1" t="str">
        <f t="shared" si="18"/>
        <v>500,000+</v>
      </c>
      <c r="E590">
        <v>3</v>
      </c>
      <c r="F590">
        <v>2</v>
      </c>
      <c r="G590">
        <v>2185</v>
      </c>
      <c r="H590" t="str">
        <f t="shared" si="19"/>
        <v>1,001-5,000 sq. ft</v>
      </c>
      <c r="I590" t="s">
        <v>1533</v>
      </c>
      <c r="J590" s="10" t="s">
        <v>62</v>
      </c>
      <c r="K590" t="s">
        <v>62</v>
      </c>
      <c r="L590" t="s">
        <v>1535</v>
      </c>
      <c r="M590">
        <v>40.755533300000003</v>
      </c>
      <c r="N590">
        <v>-73.901685099999995</v>
      </c>
    </row>
    <row r="591" spans="1:14" x14ac:dyDescent="0.25">
      <c r="A591" t="s">
        <v>1536</v>
      </c>
      <c r="B591" t="s">
        <v>10350</v>
      </c>
      <c r="C591" s="1">
        <v>379000</v>
      </c>
      <c r="D591" s="1" t="str">
        <f t="shared" si="18"/>
        <v>300,001-500,000</v>
      </c>
      <c r="E591">
        <v>1</v>
      </c>
      <c r="F591">
        <v>2</v>
      </c>
      <c r="G591">
        <v>704</v>
      </c>
      <c r="H591" t="str">
        <f t="shared" si="19"/>
        <v>501-1,000 sq. ft</v>
      </c>
      <c r="I591" t="s">
        <v>1537</v>
      </c>
      <c r="J591" s="10" t="s">
        <v>45</v>
      </c>
      <c r="K591" t="s">
        <v>1223</v>
      </c>
      <c r="L591" t="s">
        <v>1538</v>
      </c>
      <c r="M591">
        <v>40.845063000000003</v>
      </c>
      <c r="N591">
        <v>-73.783580999999998</v>
      </c>
    </row>
    <row r="592" spans="1:14" x14ac:dyDescent="0.25">
      <c r="A592" t="s">
        <v>1197</v>
      </c>
      <c r="B592" t="s">
        <v>10351</v>
      </c>
      <c r="C592" s="1">
        <v>1150000</v>
      </c>
      <c r="D592" s="1" t="str">
        <f t="shared" si="18"/>
        <v>500,000+</v>
      </c>
      <c r="E592">
        <v>3</v>
      </c>
      <c r="F592">
        <v>3</v>
      </c>
      <c r="G592">
        <v>1376</v>
      </c>
      <c r="H592" t="str">
        <f t="shared" si="19"/>
        <v>1,001-5,000 sq. ft</v>
      </c>
      <c r="I592" t="s">
        <v>1539</v>
      </c>
      <c r="J592" s="10" t="s">
        <v>34</v>
      </c>
      <c r="K592" t="s">
        <v>34</v>
      </c>
      <c r="L592" t="s">
        <v>1540</v>
      </c>
      <c r="M592">
        <v>40.614923699999999</v>
      </c>
      <c r="N592">
        <v>-73.978928100000005</v>
      </c>
    </row>
    <row r="593" spans="1:14" x14ac:dyDescent="0.25">
      <c r="A593" t="s">
        <v>1541</v>
      </c>
      <c r="B593" t="s">
        <v>10353</v>
      </c>
      <c r="C593" s="1">
        <v>568888</v>
      </c>
      <c r="D593" s="1" t="str">
        <f t="shared" si="18"/>
        <v>500,000+</v>
      </c>
      <c r="E593">
        <v>3</v>
      </c>
      <c r="F593">
        <v>2</v>
      </c>
      <c r="G593">
        <v>1100</v>
      </c>
      <c r="H593" t="str">
        <f t="shared" si="19"/>
        <v>1,001-5,000 sq. ft</v>
      </c>
      <c r="I593" t="s">
        <v>1542</v>
      </c>
      <c r="J593" s="10" t="s">
        <v>62</v>
      </c>
      <c r="K593" t="s">
        <v>62</v>
      </c>
      <c r="L593" t="s">
        <v>1543</v>
      </c>
      <c r="M593">
        <v>40.732222299999997</v>
      </c>
      <c r="N593">
        <v>-73.858884500000002</v>
      </c>
    </row>
    <row r="594" spans="1:14" x14ac:dyDescent="0.25">
      <c r="A594" t="s">
        <v>39</v>
      </c>
      <c r="B594" t="s">
        <v>10351</v>
      </c>
      <c r="C594" s="1">
        <v>1200000</v>
      </c>
      <c r="D594" s="1" t="str">
        <f t="shared" si="18"/>
        <v>500,000+</v>
      </c>
      <c r="E594">
        <v>4</v>
      </c>
      <c r="F594">
        <v>3</v>
      </c>
      <c r="G594">
        <v>2052</v>
      </c>
      <c r="H594" t="str">
        <f t="shared" si="19"/>
        <v>1,001-5,000 sq. ft</v>
      </c>
      <c r="I594" t="s">
        <v>1544</v>
      </c>
      <c r="J594" s="10" t="s">
        <v>24</v>
      </c>
      <c r="K594" t="s">
        <v>24</v>
      </c>
      <c r="L594" t="s">
        <v>1545</v>
      </c>
      <c r="M594">
        <v>40.591940000000001</v>
      </c>
      <c r="N594">
        <v>-74.108740600000004</v>
      </c>
    </row>
    <row r="595" spans="1:14" x14ac:dyDescent="0.25">
      <c r="A595" t="s">
        <v>181</v>
      </c>
      <c r="B595" t="s">
        <v>265</v>
      </c>
      <c r="C595" s="1">
        <v>899900</v>
      </c>
      <c r="D595" s="1" t="str">
        <f t="shared" si="18"/>
        <v>500,000+</v>
      </c>
      <c r="E595">
        <v>3</v>
      </c>
      <c r="F595">
        <v>3</v>
      </c>
      <c r="G595">
        <v>2550</v>
      </c>
      <c r="H595" t="str">
        <f t="shared" si="19"/>
        <v>1,001-5,000 sq. ft</v>
      </c>
      <c r="I595" t="s">
        <v>1546</v>
      </c>
      <c r="J595" s="10" t="s">
        <v>24</v>
      </c>
      <c r="K595" t="s">
        <v>24</v>
      </c>
      <c r="L595" t="s">
        <v>1547</v>
      </c>
      <c r="M595">
        <v>40.549935400000003</v>
      </c>
      <c r="N595">
        <v>-74.170993100000004</v>
      </c>
    </row>
    <row r="596" spans="1:14" x14ac:dyDescent="0.25">
      <c r="A596" t="s">
        <v>26</v>
      </c>
      <c r="B596" t="s">
        <v>10350</v>
      </c>
      <c r="C596" s="1">
        <v>799999</v>
      </c>
      <c r="D596" s="1" t="str">
        <f t="shared" si="18"/>
        <v>500,000+</v>
      </c>
      <c r="E596">
        <v>3</v>
      </c>
      <c r="F596">
        <v>2</v>
      </c>
      <c r="G596">
        <v>1200</v>
      </c>
      <c r="H596" t="str">
        <f t="shared" si="19"/>
        <v>1,001-5,000 sq. ft</v>
      </c>
      <c r="I596" t="s">
        <v>1548</v>
      </c>
      <c r="J596" s="10" t="s">
        <v>62</v>
      </c>
      <c r="K596" t="s">
        <v>389</v>
      </c>
      <c r="L596" t="s">
        <v>1549</v>
      </c>
      <c r="M596">
        <v>40.785913700000002</v>
      </c>
      <c r="N596">
        <v>-73.786877799999999</v>
      </c>
    </row>
    <row r="597" spans="1:14" x14ac:dyDescent="0.25">
      <c r="A597" t="s">
        <v>21</v>
      </c>
      <c r="B597" t="s">
        <v>10354</v>
      </c>
      <c r="C597" s="1">
        <v>300000</v>
      </c>
      <c r="D597" s="1" t="str">
        <f t="shared" si="18"/>
        <v>100,001-300,000</v>
      </c>
      <c r="E597">
        <v>3</v>
      </c>
      <c r="F597">
        <v>4</v>
      </c>
      <c r="G597">
        <v>2185</v>
      </c>
      <c r="H597" t="str">
        <f t="shared" si="19"/>
        <v>1,001-5,000 sq. ft</v>
      </c>
      <c r="I597" t="s">
        <v>1550</v>
      </c>
      <c r="J597" s="10" t="s">
        <v>34</v>
      </c>
      <c r="K597" t="s">
        <v>34</v>
      </c>
      <c r="L597" t="s">
        <v>1551</v>
      </c>
      <c r="M597">
        <v>40.660154599999998</v>
      </c>
      <c r="N597">
        <v>-73.916371600000005</v>
      </c>
    </row>
    <row r="598" spans="1:14" x14ac:dyDescent="0.25">
      <c r="A598" t="s">
        <v>1552</v>
      </c>
      <c r="B598" t="s">
        <v>265</v>
      </c>
      <c r="C598" s="1">
        <v>750000</v>
      </c>
      <c r="D598" s="1" t="str">
        <f t="shared" si="18"/>
        <v>500,000+</v>
      </c>
      <c r="E598">
        <v>4</v>
      </c>
      <c r="F598">
        <v>3</v>
      </c>
      <c r="G598">
        <v>3098</v>
      </c>
      <c r="H598" t="str">
        <f t="shared" si="19"/>
        <v>1,001-5,000 sq. ft</v>
      </c>
      <c r="I598" t="s">
        <v>1553</v>
      </c>
      <c r="J598" s="10" t="s">
        <v>24</v>
      </c>
      <c r="K598" t="s">
        <v>24</v>
      </c>
      <c r="L598" t="s">
        <v>1554</v>
      </c>
      <c r="M598">
        <v>40.575823800000002</v>
      </c>
      <c r="N598">
        <v>-74.122734300000005</v>
      </c>
    </row>
    <row r="599" spans="1:14" x14ac:dyDescent="0.25">
      <c r="A599" t="s">
        <v>1555</v>
      </c>
      <c r="B599" t="s">
        <v>10351</v>
      </c>
      <c r="C599" s="1">
        <v>669999</v>
      </c>
      <c r="D599" s="1" t="str">
        <f t="shared" si="18"/>
        <v>500,000+</v>
      </c>
      <c r="E599">
        <v>4</v>
      </c>
      <c r="F599">
        <v>2</v>
      </c>
      <c r="G599">
        <v>1196</v>
      </c>
      <c r="H599" t="str">
        <f t="shared" si="19"/>
        <v>1,001-5,000 sq. ft</v>
      </c>
      <c r="I599" t="s">
        <v>1556</v>
      </c>
      <c r="J599" s="10" t="s">
        <v>24</v>
      </c>
      <c r="K599" t="s">
        <v>24</v>
      </c>
      <c r="L599" t="s">
        <v>1557</v>
      </c>
      <c r="M599">
        <v>40.559811699999997</v>
      </c>
      <c r="N599">
        <v>-74.158516800000001</v>
      </c>
    </row>
    <row r="600" spans="1:14" x14ac:dyDescent="0.25">
      <c r="A600" t="s">
        <v>512</v>
      </c>
      <c r="B600" t="s">
        <v>235</v>
      </c>
      <c r="C600" s="1">
        <v>575000</v>
      </c>
      <c r="D600" s="1" t="str">
        <f t="shared" si="18"/>
        <v>500,000+</v>
      </c>
      <c r="E600">
        <v>2</v>
      </c>
      <c r="F600">
        <v>1</v>
      </c>
      <c r="G600">
        <v>1200</v>
      </c>
      <c r="H600" t="str">
        <f t="shared" si="19"/>
        <v>1,001-5,000 sq. ft</v>
      </c>
      <c r="I600" t="s">
        <v>1558</v>
      </c>
      <c r="J600" s="10" t="s">
        <v>24</v>
      </c>
      <c r="K600" t="s">
        <v>24</v>
      </c>
      <c r="L600" t="s">
        <v>1559</v>
      </c>
      <c r="M600">
        <v>40.633727800000003</v>
      </c>
      <c r="N600">
        <v>-74.093610100000006</v>
      </c>
    </row>
    <row r="601" spans="1:14" x14ac:dyDescent="0.25">
      <c r="A601" t="s">
        <v>125</v>
      </c>
      <c r="B601" t="s">
        <v>10353</v>
      </c>
      <c r="C601" s="1">
        <v>299000</v>
      </c>
      <c r="D601" s="1" t="str">
        <f t="shared" si="18"/>
        <v>100,001-300,000</v>
      </c>
      <c r="E601">
        <v>3</v>
      </c>
      <c r="F601">
        <v>1</v>
      </c>
      <c r="G601">
        <v>2185</v>
      </c>
      <c r="H601" t="str">
        <f t="shared" si="19"/>
        <v>1,001-5,000 sq. ft</v>
      </c>
      <c r="I601" t="s">
        <v>1560</v>
      </c>
      <c r="J601" s="10" t="s">
        <v>34</v>
      </c>
      <c r="K601" t="s">
        <v>453</v>
      </c>
      <c r="L601" t="s">
        <v>1561</v>
      </c>
      <c r="M601">
        <v>40.598778699999997</v>
      </c>
      <c r="N601">
        <v>-73.935048899999998</v>
      </c>
    </row>
    <row r="602" spans="1:14" x14ac:dyDescent="0.25">
      <c r="A602" t="s">
        <v>177</v>
      </c>
      <c r="B602" t="s">
        <v>10351</v>
      </c>
      <c r="C602" s="1">
        <v>548800</v>
      </c>
      <c r="D602" s="1" t="str">
        <f t="shared" si="18"/>
        <v>500,000+</v>
      </c>
      <c r="E602">
        <v>3</v>
      </c>
      <c r="F602">
        <v>4</v>
      </c>
      <c r="G602">
        <v>1440</v>
      </c>
      <c r="H602" t="str">
        <f t="shared" si="19"/>
        <v>1,001-5,000 sq. ft</v>
      </c>
      <c r="I602" t="s">
        <v>1562</v>
      </c>
      <c r="J602" s="10" t="s">
        <v>24</v>
      </c>
      <c r="K602" t="s">
        <v>24</v>
      </c>
      <c r="L602" t="s">
        <v>1563</v>
      </c>
      <c r="M602">
        <v>40.640945600000002</v>
      </c>
      <c r="N602">
        <v>-74.085993299999998</v>
      </c>
    </row>
    <row r="603" spans="1:14" x14ac:dyDescent="0.25">
      <c r="A603" t="s">
        <v>1024</v>
      </c>
      <c r="B603" t="s">
        <v>10352</v>
      </c>
      <c r="C603" s="1">
        <v>28500000</v>
      </c>
      <c r="D603" s="1" t="str">
        <f t="shared" si="18"/>
        <v>500,000+</v>
      </c>
      <c r="E603">
        <v>7</v>
      </c>
      <c r="F603">
        <v>9</v>
      </c>
      <c r="G603">
        <v>12300</v>
      </c>
      <c r="H603" t="str">
        <f t="shared" si="19"/>
        <v>10,001-15,000 sq. ft</v>
      </c>
      <c r="I603" t="s">
        <v>1564</v>
      </c>
      <c r="J603" s="10" t="s">
        <v>15</v>
      </c>
      <c r="K603" t="s">
        <v>14</v>
      </c>
      <c r="L603" t="s">
        <v>1565</v>
      </c>
      <c r="M603">
        <v>40.7699341</v>
      </c>
      <c r="N603">
        <v>-73.9675072</v>
      </c>
    </row>
    <row r="604" spans="1:14" x14ac:dyDescent="0.25">
      <c r="A604" t="s">
        <v>76</v>
      </c>
      <c r="B604" t="s">
        <v>10353</v>
      </c>
      <c r="C604" s="1">
        <v>259000</v>
      </c>
      <c r="D604" s="1" t="str">
        <f t="shared" si="18"/>
        <v>100,001-300,000</v>
      </c>
      <c r="E604">
        <v>2</v>
      </c>
      <c r="F604">
        <v>1</v>
      </c>
      <c r="G604">
        <v>2185</v>
      </c>
      <c r="H604" t="str">
        <f t="shared" si="19"/>
        <v>1,001-5,000 sq. ft</v>
      </c>
      <c r="I604" t="s">
        <v>1566</v>
      </c>
      <c r="J604" s="10" t="s">
        <v>62</v>
      </c>
      <c r="K604" t="s">
        <v>537</v>
      </c>
      <c r="L604" t="s">
        <v>1567</v>
      </c>
      <c r="M604">
        <v>40.704149899999997</v>
      </c>
      <c r="N604">
        <v>-73.833709999999996</v>
      </c>
    </row>
    <row r="605" spans="1:14" x14ac:dyDescent="0.25">
      <c r="A605" t="s">
        <v>774</v>
      </c>
      <c r="B605" t="s">
        <v>10353</v>
      </c>
      <c r="C605" s="1">
        <v>425000</v>
      </c>
      <c r="D605" s="1" t="str">
        <f t="shared" si="18"/>
        <v>300,001-500,000</v>
      </c>
      <c r="E605">
        <v>2</v>
      </c>
      <c r="F605">
        <v>1</v>
      </c>
      <c r="G605">
        <v>2185</v>
      </c>
      <c r="H605" t="str">
        <f t="shared" si="19"/>
        <v>1,001-5,000 sq. ft</v>
      </c>
      <c r="I605" t="s">
        <v>1568</v>
      </c>
      <c r="J605" s="10" t="s">
        <v>62</v>
      </c>
      <c r="K605" t="s">
        <v>96</v>
      </c>
      <c r="L605" t="s">
        <v>1569</v>
      </c>
      <c r="M605">
        <v>40.722609900000002</v>
      </c>
      <c r="N605">
        <v>-73.849500000000006</v>
      </c>
    </row>
    <row r="606" spans="1:14" x14ac:dyDescent="0.25">
      <c r="A606" t="s">
        <v>1570</v>
      </c>
      <c r="B606" t="s">
        <v>10351</v>
      </c>
      <c r="C606" s="1">
        <v>950000</v>
      </c>
      <c r="D606" s="1" t="str">
        <f t="shared" si="18"/>
        <v>500,000+</v>
      </c>
      <c r="E606">
        <v>4</v>
      </c>
      <c r="F606">
        <v>2</v>
      </c>
      <c r="G606">
        <v>2200</v>
      </c>
      <c r="H606" t="str">
        <f t="shared" si="19"/>
        <v>1,001-5,000 sq. ft</v>
      </c>
      <c r="I606" t="s">
        <v>1571</v>
      </c>
      <c r="J606" s="10" t="s">
        <v>34</v>
      </c>
      <c r="K606" t="s">
        <v>34</v>
      </c>
      <c r="L606" t="s">
        <v>1572</v>
      </c>
      <c r="M606">
        <v>40.679541200000003</v>
      </c>
      <c r="N606">
        <v>-73.890442800000002</v>
      </c>
    </row>
    <row r="607" spans="1:14" x14ac:dyDescent="0.25">
      <c r="A607" t="s">
        <v>1573</v>
      </c>
      <c r="B607" t="s">
        <v>10353</v>
      </c>
      <c r="C607" s="1">
        <v>185000</v>
      </c>
      <c r="D607" s="1" t="str">
        <f t="shared" si="18"/>
        <v>100,001-300,000</v>
      </c>
      <c r="E607">
        <v>2</v>
      </c>
      <c r="F607">
        <v>1</v>
      </c>
      <c r="G607">
        <v>600</v>
      </c>
      <c r="H607" t="str">
        <f t="shared" si="19"/>
        <v>501-1,000 sq. ft</v>
      </c>
      <c r="I607" t="s">
        <v>1574</v>
      </c>
      <c r="J607" s="10" t="s">
        <v>15</v>
      </c>
      <c r="K607" t="s">
        <v>15</v>
      </c>
      <c r="L607" t="s">
        <v>1575</v>
      </c>
      <c r="M607">
        <v>40.833945</v>
      </c>
      <c r="N607">
        <v>-73.943235900000005</v>
      </c>
    </row>
    <row r="608" spans="1:14" x14ac:dyDescent="0.25">
      <c r="A608" t="s">
        <v>1576</v>
      </c>
      <c r="B608" t="s">
        <v>10351</v>
      </c>
      <c r="C608" s="1">
        <v>1688888</v>
      </c>
      <c r="D608" s="1" t="str">
        <f t="shared" si="18"/>
        <v>500,000+</v>
      </c>
      <c r="E608">
        <v>4</v>
      </c>
      <c r="F608">
        <v>3</v>
      </c>
      <c r="G608">
        <v>2364</v>
      </c>
      <c r="H608" t="str">
        <f t="shared" si="19"/>
        <v>1,001-5,000 sq. ft</v>
      </c>
      <c r="I608" t="s">
        <v>1577</v>
      </c>
      <c r="J608" s="10" t="s">
        <v>62</v>
      </c>
      <c r="K608" t="s">
        <v>62</v>
      </c>
      <c r="L608" t="s">
        <v>1578</v>
      </c>
      <c r="M608">
        <v>40.777352100000002</v>
      </c>
      <c r="N608">
        <v>-73.746429599999999</v>
      </c>
    </row>
    <row r="609" spans="1:14" x14ac:dyDescent="0.25">
      <c r="A609" t="s">
        <v>76</v>
      </c>
      <c r="B609" t="s">
        <v>10353</v>
      </c>
      <c r="C609" s="1">
        <v>259000</v>
      </c>
      <c r="D609" s="1" t="str">
        <f t="shared" si="18"/>
        <v>100,001-300,000</v>
      </c>
      <c r="E609">
        <v>2</v>
      </c>
      <c r="F609">
        <v>1</v>
      </c>
      <c r="G609">
        <v>2185</v>
      </c>
      <c r="H609" t="str">
        <f t="shared" si="19"/>
        <v>1,001-5,000 sq. ft</v>
      </c>
      <c r="I609" t="s">
        <v>1566</v>
      </c>
      <c r="J609" s="10" t="s">
        <v>62</v>
      </c>
      <c r="K609" t="s">
        <v>537</v>
      </c>
      <c r="L609" t="s">
        <v>1567</v>
      </c>
      <c r="M609">
        <v>40.704149899999997</v>
      </c>
      <c r="N609">
        <v>-73.833709999999996</v>
      </c>
    </row>
    <row r="610" spans="1:14" x14ac:dyDescent="0.25">
      <c r="A610" t="s">
        <v>1570</v>
      </c>
      <c r="B610" t="s">
        <v>10351</v>
      </c>
      <c r="C610" s="1">
        <v>950000</v>
      </c>
      <c r="D610" s="1" t="str">
        <f t="shared" si="18"/>
        <v>500,000+</v>
      </c>
      <c r="E610">
        <v>4</v>
      </c>
      <c r="F610">
        <v>2</v>
      </c>
      <c r="G610">
        <v>2200</v>
      </c>
      <c r="H610" t="str">
        <f t="shared" si="19"/>
        <v>1,001-5,000 sq. ft</v>
      </c>
      <c r="I610" t="s">
        <v>1571</v>
      </c>
      <c r="J610" s="10" t="s">
        <v>34</v>
      </c>
      <c r="K610" t="s">
        <v>34</v>
      </c>
      <c r="L610" t="s">
        <v>1572</v>
      </c>
      <c r="M610">
        <v>40.679541200000003</v>
      </c>
      <c r="N610">
        <v>-73.890442800000002</v>
      </c>
    </row>
    <row r="611" spans="1:14" x14ac:dyDescent="0.25">
      <c r="A611" t="s">
        <v>1576</v>
      </c>
      <c r="B611" t="s">
        <v>10351</v>
      </c>
      <c r="C611" s="1">
        <v>1688888</v>
      </c>
      <c r="D611" s="1" t="str">
        <f t="shared" si="18"/>
        <v>500,000+</v>
      </c>
      <c r="E611">
        <v>4</v>
      </c>
      <c r="F611">
        <v>3</v>
      </c>
      <c r="G611">
        <v>2364</v>
      </c>
      <c r="H611" t="str">
        <f t="shared" si="19"/>
        <v>1,001-5,000 sq. ft</v>
      </c>
      <c r="I611" t="s">
        <v>1577</v>
      </c>
      <c r="J611" s="10" t="s">
        <v>62</v>
      </c>
      <c r="K611" t="s">
        <v>62</v>
      </c>
      <c r="L611" t="s">
        <v>1578</v>
      </c>
      <c r="M611">
        <v>40.777352100000002</v>
      </c>
      <c r="N611">
        <v>-73.746429599999999</v>
      </c>
    </row>
    <row r="612" spans="1:14" x14ac:dyDescent="0.25">
      <c r="A612" t="s">
        <v>1579</v>
      </c>
      <c r="B612" t="s">
        <v>10354</v>
      </c>
      <c r="C612" s="1">
        <v>689000</v>
      </c>
      <c r="D612" s="1" t="str">
        <f t="shared" si="18"/>
        <v>500,000+</v>
      </c>
      <c r="E612">
        <v>6</v>
      </c>
      <c r="F612">
        <v>3</v>
      </c>
      <c r="G612">
        <v>2185</v>
      </c>
      <c r="H612" t="str">
        <f t="shared" si="19"/>
        <v>1,001-5,000 sq. ft</v>
      </c>
      <c r="I612" t="s">
        <v>1580</v>
      </c>
      <c r="J612" s="10" t="s">
        <v>45</v>
      </c>
      <c r="K612" t="s">
        <v>45</v>
      </c>
      <c r="L612" t="s">
        <v>1581</v>
      </c>
      <c r="M612">
        <v>40.868174500000002</v>
      </c>
      <c r="N612">
        <v>-73.889765199999999</v>
      </c>
    </row>
    <row r="613" spans="1:14" x14ac:dyDescent="0.25">
      <c r="A613" t="s">
        <v>277</v>
      </c>
      <c r="B613" t="s">
        <v>10353</v>
      </c>
      <c r="C613" s="1">
        <v>419000</v>
      </c>
      <c r="D613" s="1" t="str">
        <f t="shared" si="18"/>
        <v>300,001-500,000</v>
      </c>
      <c r="E613">
        <v>2</v>
      </c>
      <c r="F613">
        <v>1</v>
      </c>
      <c r="G613">
        <v>2185</v>
      </c>
      <c r="H613" t="str">
        <f t="shared" si="19"/>
        <v>1,001-5,000 sq. ft</v>
      </c>
      <c r="I613" t="s">
        <v>1582</v>
      </c>
      <c r="J613" s="10" t="s">
        <v>62</v>
      </c>
      <c r="K613" t="s">
        <v>63</v>
      </c>
      <c r="L613" t="s">
        <v>1583</v>
      </c>
      <c r="M613">
        <v>40.731279899999997</v>
      </c>
      <c r="N613">
        <v>-73.819239899999999</v>
      </c>
    </row>
    <row r="614" spans="1:14" x14ac:dyDescent="0.25">
      <c r="A614" t="s">
        <v>1584</v>
      </c>
      <c r="B614" t="s">
        <v>10351</v>
      </c>
      <c r="C614" s="1">
        <v>1199000</v>
      </c>
      <c r="D614" s="1" t="str">
        <f t="shared" si="18"/>
        <v>500,000+</v>
      </c>
      <c r="E614">
        <v>4</v>
      </c>
      <c r="F614">
        <v>2</v>
      </c>
      <c r="G614">
        <v>2185</v>
      </c>
      <c r="H614" t="str">
        <f t="shared" si="19"/>
        <v>1,001-5,000 sq. ft</v>
      </c>
      <c r="I614" t="s">
        <v>1585</v>
      </c>
      <c r="J614" s="10" t="s">
        <v>34</v>
      </c>
      <c r="K614" t="s">
        <v>34</v>
      </c>
      <c r="L614" t="s">
        <v>1586</v>
      </c>
      <c r="M614">
        <v>40.5783044</v>
      </c>
      <c r="N614">
        <v>-73.947164400000005</v>
      </c>
    </row>
    <row r="615" spans="1:14" x14ac:dyDescent="0.25">
      <c r="A615" t="s">
        <v>1584</v>
      </c>
      <c r="B615" t="s">
        <v>10351</v>
      </c>
      <c r="C615" s="1">
        <v>2150000</v>
      </c>
      <c r="D615" s="1" t="str">
        <f t="shared" si="18"/>
        <v>500,000+</v>
      </c>
      <c r="E615">
        <v>4</v>
      </c>
      <c r="F615">
        <v>3</v>
      </c>
      <c r="G615">
        <v>2185</v>
      </c>
      <c r="H615" t="str">
        <f t="shared" si="19"/>
        <v>1,001-5,000 sq. ft</v>
      </c>
      <c r="I615" t="s">
        <v>1587</v>
      </c>
      <c r="J615" s="10" t="s">
        <v>34</v>
      </c>
      <c r="K615" t="s">
        <v>34</v>
      </c>
      <c r="L615" t="s">
        <v>1588</v>
      </c>
      <c r="M615">
        <v>40.579077099999999</v>
      </c>
      <c r="N615">
        <v>-73.942526200000003</v>
      </c>
    </row>
    <row r="616" spans="1:14" x14ac:dyDescent="0.25">
      <c r="A616" t="s">
        <v>830</v>
      </c>
      <c r="B616" t="s">
        <v>10351</v>
      </c>
      <c r="C616" s="1">
        <v>899000</v>
      </c>
      <c r="D616" s="1" t="str">
        <f t="shared" si="18"/>
        <v>500,000+</v>
      </c>
      <c r="E616">
        <v>3</v>
      </c>
      <c r="F616">
        <v>4</v>
      </c>
      <c r="G616">
        <v>2208</v>
      </c>
      <c r="H616" t="str">
        <f t="shared" si="19"/>
        <v>1,001-5,000 sq. ft</v>
      </c>
      <c r="I616" t="s">
        <v>1589</v>
      </c>
      <c r="J616" s="10" t="s">
        <v>24</v>
      </c>
      <c r="K616" t="s">
        <v>24</v>
      </c>
      <c r="L616" t="s">
        <v>1590</v>
      </c>
      <c r="M616">
        <v>40.5955552</v>
      </c>
      <c r="N616">
        <v>-74.167793900000007</v>
      </c>
    </row>
    <row r="617" spans="1:14" x14ac:dyDescent="0.25">
      <c r="A617" t="s">
        <v>1591</v>
      </c>
      <c r="B617" t="s">
        <v>10351</v>
      </c>
      <c r="C617" s="1">
        <v>675000</v>
      </c>
      <c r="D617" s="1" t="str">
        <f t="shared" si="18"/>
        <v>500,000+</v>
      </c>
      <c r="E617">
        <v>3</v>
      </c>
      <c r="F617">
        <v>2</v>
      </c>
      <c r="G617">
        <v>2185</v>
      </c>
      <c r="H617" t="str">
        <f t="shared" si="19"/>
        <v>1,001-5,000 sq. ft</v>
      </c>
      <c r="I617" t="s">
        <v>1592</v>
      </c>
      <c r="J617" s="10" t="s">
        <v>62</v>
      </c>
      <c r="K617" t="s">
        <v>62</v>
      </c>
      <c r="L617" t="s">
        <v>1593</v>
      </c>
      <c r="M617">
        <v>40.712155699999997</v>
      </c>
      <c r="N617">
        <v>-73.745280399999999</v>
      </c>
    </row>
    <row r="618" spans="1:14" x14ac:dyDescent="0.25">
      <c r="A618" t="s">
        <v>1475</v>
      </c>
      <c r="B618" t="s">
        <v>10353</v>
      </c>
      <c r="C618" s="1">
        <v>875000</v>
      </c>
      <c r="D618" s="1" t="str">
        <f t="shared" si="18"/>
        <v>500,000+</v>
      </c>
      <c r="E618">
        <v>2</v>
      </c>
      <c r="F618">
        <v>1</v>
      </c>
      <c r="G618">
        <v>2185</v>
      </c>
      <c r="H618" t="str">
        <f t="shared" si="19"/>
        <v>1,001-5,000 sq. ft</v>
      </c>
      <c r="I618" t="s">
        <v>1594</v>
      </c>
      <c r="J618" s="10" t="s">
        <v>15</v>
      </c>
      <c r="K618" t="s">
        <v>15</v>
      </c>
      <c r="L618" t="s">
        <v>1595</v>
      </c>
      <c r="M618">
        <v>40.748097999999999</v>
      </c>
      <c r="N618">
        <v>-73.982479100000006</v>
      </c>
    </row>
    <row r="619" spans="1:14" x14ac:dyDescent="0.25">
      <c r="A619" t="s">
        <v>571</v>
      </c>
      <c r="B619" t="s">
        <v>10351</v>
      </c>
      <c r="C619" s="1">
        <v>899000</v>
      </c>
      <c r="D619" s="1" t="str">
        <f t="shared" si="18"/>
        <v>500,000+</v>
      </c>
      <c r="E619">
        <v>2</v>
      </c>
      <c r="F619">
        <v>1</v>
      </c>
      <c r="G619">
        <v>1130</v>
      </c>
      <c r="H619" t="str">
        <f t="shared" si="19"/>
        <v>1,001-5,000 sq. ft</v>
      </c>
      <c r="I619" t="s">
        <v>1596</v>
      </c>
      <c r="J619" s="10" t="s">
        <v>15</v>
      </c>
      <c r="K619" t="s">
        <v>15</v>
      </c>
      <c r="L619" t="s">
        <v>1597</v>
      </c>
      <c r="M619">
        <v>40.760419400000004</v>
      </c>
      <c r="N619">
        <v>-73.996808599999994</v>
      </c>
    </row>
    <row r="620" spans="1:14" x14ac:dyDescent="0.25">
      <c r="A620" t="s">
        <v>1598</v>
      </c>
      <c r="B620" t="s">
        <v>10353</v>
      </c>
      <c r="C620" s="1">
        <v>219000</v>
      </c>
      <c r="D620" s="1" t="str">
        <f t="shared" si="18"/>
        <v>100,001-300,000</v>
      </c>
      <c r="E620">
        <v>2</v>
      </c>
      <c r="F620">
        <v>1</v>
      </c>
      <c r="G620">
        <v>2185</v>
      </c>
      <c r="H620" t="str">
        <f t="shared" si="19"/>
        <v>1,001-5,000 sq. ft</v>
      </c>
      <c r="I620" t="s">
        <v>1599</v>
      </c>
      <c r="J620" s="10" t="s">
        <v>62</v>
      </c>
      <c r="K620" t="s">
        <v>232</v>
      </c>
      <c r="L620" t="s">
        <v>1600</v>
      </c>
      <c r="M620">
        <v>40.699989899999998</v>
      </c>
      <c r="N620">
        <v>-73.853899999999996</v>
      </c>
    </row>
    <row r="621" spans="1:14" x14ac:dyDescent="0.25">
      <c r="A621" t="s">
        <v>1601</v>
      </c>
      <c r="B621" t="s">
        <v>10353</v>
      </c>
      <c r="C621" s="1">
        <v>120000</v>
      </c>
      <c r="D621" s="1" t="str">
        <f t="shared" si="18"/>
        <v>100,001-300,000</v>
      </c>
      <c r="E621">
        <v>2</v>
      </c>
      <c r="F621">
        <v>1</v>
      </c>
      <c r="G621">
        <v>600</v>
      </c>
      <c r="H621" t="str">
        <f t="shared" si="19"/>
        <v>501-1,000 sq. ft</v>
      </c>
      <c r="I621" t="s">
        <v>1602</v>
      </c>
      <c r="J621" s="10" t="s">
        <v>45</v>
      </c>
      <c r="K621" t="s">
        <v>1603</v>
      </c>
      <c r="L621" t="s">
        <v>1604</v>
      </c>
      <c r="M621">
        <v>40.868365599999997</v>
      </c>
      <c r="N621">
        <v>-73.883209300000004</v>
      </c>
    </row>
    <row r="622" spans="1:14" x14ac:dyDescent="0.25">
      <c r="A622" t="s">
        <v>1605</v>
      </c>
      <c r="B622" t="s">
        <v>10350</v>
      </c>
      <c r="C622" s="1">
        <v>470000</v>
      </c>
      <c r="D622" s="1" t="str">
        <f t="shared" si="18"/>
        <v>300,001-500,000</v>
      </c>
      <c r="E622">
        <v>2</v>
      </c>
      <c r="F622">
        <v>1</v>
      </c>
      <c r="G622">
        <v>2185</v>
      </c>
      <c r="H622" t="str">
        <f t="shared" si="19"/>
        <v>1,001-5,000 sq. ft</v>
      </c>
      <c r="I622" t="s">
        <v>1606</v>
      </c>
      <c r="J622" s="10" t="s">
        <v>15</v>
      </c>
      <c r="K622" t="s">
        <v>15</v>
      </c>
      <c r="L622" t="s">
        <v>1607</v>
      </c>
      <c r="M622">
        <v>40.864002399999997</v>
      </c>
      <c r="N622">
        <v>-73.923191799999998</v>
      </c>
    </row>
    <row r="623" spans="1:14" x14ac:dyDescent="0.25">
      <c r="A623" t="s">
        <v>1608</v>
      </c>
      <c r="B623" t="s">
        <v>10353</v>
      </c>
      <c r="C623" s="1">
        <v>229000</v>
      </c>
      <c r="D623" s="1" t="str">
        <f t="shared" si="18"/>
        <v>100,001-300,000</v>
      </c>
      <c r="E623">
        <v>2</v>
      </c>
      <c r="F623">
        <v>1</v>
      </c>
      <c r="G623">
        <v>950</v>
      </c>
      <c r="H623" t="str">
        <f t="shared" si="19"/>
        <v>501-1,000 sq. ft</v>
      </c>
      <c r="I623" t="s">
        <v>1609</v>
      </c>
      <c r="J623" s="10" t="s">
        <v>45</v>
      </c>
      <c r="K623" t="s">
        <v>46</v>
      </c>
      <c r="L623" t="s">
        <v>1610</v>
      </c>
      <c r="M623">
        <v>40.899519300000001</v>
      </c>
      <c r="N623">
        <v>-73.862367800000001</v>
      </c>
    </row>
    <row r="624" spans="1:14" x14ac:dyDescent="0.25">
      <c r="A624" t="s">
        <v>794</v>
      </c>
      <c r="B624" t="s">
        <v>10354</v>
      </c>
      <c r="C624" s="1">
        <v>3000000</v>
      </c>
      <c r="D624" s="1" t="str">
        <f t="shared" si="18"/>
        <v>500,000+</v>
      </c>
      <c r="E624">
        <v>3</v>
      </c>
      <c r="F624">
        <v>32</v>
      </c>
      <c r="G624">
        <v>11760</v>
      </c>
      <c r="H624" t="str">
        <f t="shared" si="19"/>
        <v>10,001-15,000 sq. ft</v>
      </c>
      <c r="I624" t="s">
        <v>1611</v>
      </c>
      <c r="J624" s="10" t="s">
        <v>34</v>
      </c>
      <c r="K624" t="s">
        <v>34</v>
      </c>
      <c r="L624" t="s">
        <v>1612</v>
      </c>
      <c r="M624">
        <v>40.611548300000003</v>
      </c>
      <c r="N624">
        <v>-74.000865599999997</v>
      </c>
    </row>
    <row r="625" spans="1:14" x14ac:dyDescent="0.25">
      <c r="A625" t="s">
        <v>1185</v>
      </c>
      <c r="B625" t="s">
        <v>278</v>
      </c>
      <c r="C625" s="1">
        <v>1199000</v>
      </c>
      <c r="D625" s="1" t="str">
        <f t="shared" si="18"/>
        <v>500,000+</v>
      </c>
      <c r="E625">
        <v>5</v>
      </c>
      <c r="F625">
        <v>4</v>
      </c>
      <c r="G625">
        <v>2185</v>
      </c>
      <c r="H625" t="str">
        <f t="shared" si="19"/>
        <v>1,001-5,000 sq. ft</v>
      </c>
      <c r="I625" t="s">
        <v>1613</v>
      </c>
      <c r="J625" s="10" t="s">
        <v>62</v>
      </c>
      <c r="K625" t="s">
        <v>62</v>
      </c>
      <c r="L625" t="s">
        <v>1614</v>
      </c>
      <c r="M625">
        <v>40.709026799999997</v>
      </c>
      <c r="N625">
        <v>-73.833599800000002</v>
      </c>
    </row>
    <row r="626" spans="1:14" x14ac:dyDescent="0.25">
      <c r="A626" t="s">
        <v>1615</v>
      </c>
      <c r="B626" t="s">
        <v>10354</v>
      </c>
      <c r="C626" s="1">
        <v>1498000</v>
      </c>
      <c r="D626" s="1" t="str">
        <f t="shared" si="18"/>
        <v>500,000+</v>
      </c>
      <c r="E626">
        <v>9</v>
      </c>
      <c r="F626">
        <v>8</v>
      </c>
      <c r="G626">
        <v>2961</v>
      </c>
      <c r="H626" t="str">
        <f t="shared" si="19"/>
        <v>1,001-5,000 sq. ft</v>
      </c>
      <c r="I626" t="s">
        <v>1616</v>
      </c>
      <c r="J626" s="10" t="s">
        <v>34</v>
      </c>
      <c r="K626" t="s">
        <v>34</v>
      </c>
      <c r="L626" t="s">
        <v>1617</v>
      </c>
      <c r="M626">
        <v>40.578414799999997</v>
      </c>
      <c r="N626">
        <v>-74.006463100000005</v>
      </c>
    </row>
    <row r="627" spans="1:14" x14ac:dyDescent="0.25">
      <c r="A627" t="s">
        <v>361</v>
      </c>
      <c r="B627" t="s">
        <v>10350</v>
      </c>
      <c r="C627" s="1">
        <v>2000000</v>
      </c>
      <c r="D627" s="1" t="str">
        <f t="shared" si="18"/>
        <v>500,000+</v>
      </c>
      <c r="E627">
        <v>4</v>
      </c>
      <c r="F627">
        <v>3</v>
      </c>
      <c r="G627">
        <v>2000</v>
      </c>
      <c r="H627" t="str">
        <f t="shared" si="19"/>
        <v>1,001-5,000 sq. ft</v>
      </c>
      <c r="I627" t="s">
        <v>1618</v>
      </c>
      <c r="J627" s="10" t="s">
        <v>15</v>
      </c>
      <c r="K627" t="s">
        <v>15</v>
      </c>
      <c r="L627" t="s">
        <v>1619</v>
      </c>
      <c r="M627">
        <v>40.755793699999998</v>
      </c>
      <c r="N627">
        <v>-73.964280500000001</v>
      </c>
    </row>
    <row r="628" spans="1:14" x14ac:dyDescent="0.25">
      <c r="A628" t="s">
        <v>1481</v>
      </c>
      <c r="B628" t="s">
        <v>10350</v>
      </c>
      <c r="C628" s="1">
        <v>50000000</v>
      </c>
      <c r="D628" s="1" t="str">
        <f t="shared" si="18"/>
        <v>500,000+</v>
      </c>
      <c r="E628">
        <v>6</v>
      </c>
      <c r="F628">
        <v>6</v>
      </c>
      <c r="G628">
        <v>6569</v>
      </c>
      <c r="H628" t="str">
        <f t="shared" si="19"/>
        <v>5,001-10,000 sq. ft</v>
      </c>
      <c r="I628" t="s">
        <v>1620</v>
      </c>
      <c r="J628" s="10" t="s">
        <v>15</v>
      </c>
      <c r="K628" t="s">
        <v>15</v>
      </c>
      <c r="L628" t="s">
        <v>1621</v>
      </c>
      <c r="M628">
        <v>40.726632700000003</v>
      </c>
      <c r="N628">
        <v>-74.008832100000006</v>
      </c>
    </row>
    <row r="629" spans="1:14" x14ac:dyDescent="0.25">
      <c r="A629" t="s">
        <v>1622</v>
      </c>
      <c r="B629" t="s">
        <v>10351</v>
      </c>
      <c r="C629" s="1">
        <v>550000</v>
      </c>
      <c r="D629" s="1" t="str">
        <f t="shared" si="18"/>
        <v>500,000+</v>
      </c>
      <c r="E629">
        <v>3</v>
      </c>
      <c r="F629">
        <v>2</v>
      </c>
      <c r="G629">
        <v>2185</v>
      </c>
      <c r="H629" t="str">
        <f t="shared" si="19"/>
        <v>1,001-5,000 sq. ft</v>
      </c>
      <c r="I629" t="s">
        <v>1623</v>
      </c>
      <c r="J629" s="10" t="s">
        <v>62</v>
      </c>
      <c r="K629" t="s">
        <v>62</v>
      </c>
      <c r="L629" t="s">
        <v>1624</v>
      </c>
      <c r="M629">
        <v>40.662811300000001</v>
      </c>
      <c r="N629">
        <v>-73.845350300000007</v>
      </c>
    </row>
    <row r="630" spans="1:14" x14ac:dyDescent="0.25">
      <c r="A630" t="s">
        <v>1625</v>
      </c>
      <c r="B630" t="s">
        <v>278</v>
      </c>
      <c r="C630" s="1">
        <v>499000</v>
      </c>
      <c r="D630" s="1" t="str">
        <f t="shared" si="18"/>
        <v>300,001-500,000</v>
      </c>
      <c r="E630">
        <v>3</v>
      </c>
      <c r="F630">
        <v>1</v>
      </c>
      <c r="G630">
        <v>1176</v>
      </c>
      <c r="H630" t="str">
        <f t="shared" si="19"/>
        <v>1,001-5,000 sq. ft</v>
      </c>
      <c r="I630" t="s">
        <v>1626</v>
      </c>
      <c r="J630" s="10" t="s">
        <v>24</v>
      </c>
      <c r="K630" t="s">
        <v>24</v>
      </c>
      <c r="L630" t="s">
        <v>1627</v>
      </c>
      <c r="M630">
        <v>40.626538699999998</v>
      </c>
      <c r="N630">
        <v>-74.126393199999995</v>
      </c>
    </row>
    <row r="631" spans="1:14" x14ac:dyDescent="0.25">
      <c r="A631" t="s">
        <v>1628</v>
      </c>
      <c r="B631" t="s">
        <v>10354</v>
      </c>
      <c r="C631" s="1">
        <v>800000</v>
      </c>
      <c r="D631" s="1" t="str">
        <f t="shared" si="18"/>
        <v>500,000+</v>
      </c>
      <c r="E631">
        <v>6</v>
      </c>
      <c r="F631">
        <v>3</v>
      </c>
      <c r="G631">
        <v>2202</v>
      </c>
      <c r="H631" t="str">
        <f t="shared" si="19"/>
        <v>1,001-5,000 sq. ft</v>
      </c>
      <c r="I631" t="s">
        <v>1629</v>
      </c>
      <c r="J631" s="10" t="s">
        <v>45</v>
      </c>
      <c r="K631" t="s">
        <v>45</v>
      </c>
      <c r="L631" t="s">
        <v>1630</v>
      </c>
      <c r="M631">
        <v>40.890980599999999</v>
      </c>
      <c r="N631">
        <v>-73.852818299999996</v>
      </c>
    </row>
    <row r="632" spans="1:14" x14ac:dyDescent="0.25">
      <c r="A632" t="s">
        <v>810</v>
      </c>
      <c r="B632" t="s">
        <v>10353</v>
      </c>
      <c r="C632" s="1">
        <v>239000</v>
      </c>
      <c r="D632" s="1" t="str">
        <f t="shared" si="18"/>
        <v>100,001-300,000</v>
      </c>
      <c r="E632">
        <v>2</v>
      </c>
      <c r="F632">
        <v>1</v>
      </c>
      <c r="G632">
        <v>798</v>
      </c>
      <c r="H632" t="str">
        <f t="shared" si="19"/>
        <v>501-1,000 sq. ft</v>
      </c>
      <c r="I632" t="s">
        <v>1631</v>
      </c>
      <c r="J632" s="10" t="s">
        <v>62</v>
      </c>
      <c r="K632" t="s">
        <v>1180</v>
      </c>
      <c r="L632" t="s">
        <v>1632</v>
      </c>
      <c r="M632">
        <v>40.664999899999998</v>
      </c>
      <c r="N632">
        <v>-73.848569999999995</v>
      </c>
    </row>
    <row r="633" spans="1:14" x14ac:dyDescent="0.25">
      <c r="A633" t="s">
        <v>560</v>
      </c>
      <c r="B633" t="s">
        <v>10352</v>
      </c>
      <c r="C633" s="1">
        <v>29950000</v>
      </c>
      <c r="D633" s="1" t="str">
        <f t="shared" si="18"/>
        <v>500,000+</v>
      </c>
      <c r="E633">
        <v>10</v>
      </c>
      <c r="F633">
        <v>13</v>
      </c>
      <c r="G633">
        <v>8750</v>
      </c>
      <c r="H633" t="str">
        <f t="shared" si="19"/>
        <v>5,001-10,000 sq. ft</v>
      </c>
      <c r="I633" t="s">
        <v>1633</v>
      </c>
      <c r="J633" s="10" t="s">
        <v>15</v>
      </c>
      <c r="K633" t="s">
        <v>14</v>
      </c>
      <c r="L633" t="s">
        <v>1634</v>
      </c>
      <c r="M633">
        <v>40.732221299999999</v>
      </c>
      <c r="N633">
        <v>-73.9986277</v>
      </c>
    </row>
    <row r="634" spans="1:14" x14ac:dyDescent="0.25">
      <c r="A634" t="s">
        <v>512</v>
      </c>
      <c r="B634" t="s">
        <v>10351</v>
      </c>
      <c r="C634" s="1">
        <v>674999</v>
      </c>
      <c r="D634" s="1" t="str">
        <f t="shared" si="18"/>
        <v>500,000+</v>
      </c>
      <c r="E634">
        <v>3</v>
      </c>
      <c r="F634">
        <v>2</v>
      </c>
      <c r="G634">
        <v>1440</v>
      </c>
      <c r="H634" t="str">
        <f t="shared" si="19"/>
        <v>1,001-5,000 sq. ft</v>
      </c>
      <c r="I634" t="s">
        <v>1635</v>
      </c>
      <c r="J634" s="10" t="s">
        <v>24</v>
      </c>
      <c r="K634" t="s">
        <v>24</v>
      </c>
      <c r="L634" t="s">
        <v>1636</v>
      </c>
      <c r="M634">
        <v>40.539412800000001</v>
      </c>
      <c r="N634">
        <v>-74.222839100000002</v>
      </c>
    </row>
    <row r="635" spans="1:14" x14ac:dyDescent="0.25">
      <c r="A635" t="s">
        <v>26</v>
      </c>
      <c r="B635" t="s">
        <v>10352</v>
      </c>
      <c r="C635" s="1">
        <v>14000000</v>
      </c>
      <c r="D635" s="1" t="str">
        <f t="shared" si="18"/>
        <v>500,000+</v>
      </c>
      <c r="E635">
        <v>5</v>
      </c>
      <c r="F635">
        <v>3</v>
      </c>
      <c r="G635">
        <v>7200</v>
      </c>
      <c r="H635" t="str">
        <f t="shared" si="19"/>
        <v>5,001-10,000 sq. ft</v>
      </c>
      <c r="I635" t="s">
        <v>1637</v>
      </c>
      <c r="J635" s="10" t="s">
        <v>34</v>
      </c>
      <c r="K635" t="s">
        <v>34</v>
      </c>
      <c r="L635" t="s">
        <v>1638</v>
      </c>
      <c r="M635">
        <v>40.695859300000002</v>
      </c>
      <c r="N635">
        <v>-73.992523399999996</v>
      </c>
    </row>
    <row r="636" spans="1:14" x14ac:dyDescent="0.25">
      <c r="A636" t="s">
        <v>739</v>
      </c>
      <c r="B636" t="s">
        <v>10351</v>
      </c>
      <c r="C636" s="1">
        <v>1228000</v>
      </c>
      <c r="D636" s="1" t="str">
        <f t="shared" si="18"/>
        <v>500,000+</v>
      </c>
      <c r="E636">
        <v>3</v>
      </c>
      <c r="F636">
        <v>2</v>
      </c>
      <c r="G636">
        <v>950</v>
      </c>
      <c r="H636" t="str">
        <f t="shared" si="19"/>
        <v>501-1,000 sq. ft</v>
      </c>
      <c r="I636" t="s">
        <v>1639</v>
      </c>
      <c r="J636" s="10" t="s">
        <v>62</v>
      </c>
      <c r="K636" t="s">
        <v>62</v>
      </c>
      <c r="L636" t="s">
        <v>1640</v>
      </c>
      <c r="M636">
        <v>40.773976599999997</v>
      </c>
      <c r="N636">
        <v>-73.807098800000006</v>
      </c>
    </row>
    <row r="637" spans="1:14" x14ac:dyDescent="0.25">
      <c r="A637" t="s">
        <v>1641</v>
      </c>
      <c r="B637" t="s">
        <v>10350</v>
      </c>
      <c r="C637" s="1">
        <v>880000</v>
      </c>
      <c r="D637" s="1" t="str">
        <f t="shared" si="18"/>
        <v>500,000+</v>
      </c>
      <c r="E637">
        <v>4</v>
      </c>
      <c r="F637">
        <v>4</v>
      </c>
      <c r="G637">
        <v>2400</v>
      </c>
      <c r="H637" t="str">
        <f t="shared" si="19"/>
        <v>1,001-5,000 sq. ft</v>
      </c>
      <c r="I637" t="s">
        <v>1642</v>
      </c>
      <c r="J637" s="10" t="s">
        <v>62</v>
      </c>
      <c r="K637" t="s">
        <v>62</v>
      </c>
      <c r="L637" t="s">
        <v>1643</v>
      </c>
      <c r="M637">
        <v>40.793455299999998</v>
      </c>
      <c r="N637">
        <v>-73.847161799999995</v>
      </c>
    </row>
    <row r="638" spans="1:14" x14ac:dyDescent="0.25">
      <c r="A638" t="s">
        <v>87</v>
      </c>
      <c r="B638" t="s">
        <v>10353</v>
      </c>
      <c r="C638" s="1">
        <v>369888</v>
      </c>
      <c r="D638" s="1" t="str">
        <f t="shared" si="18"/>
        <v>300,001-500,000</v>
      </c>
      <c r="E638">
        <v>2</v>
      </c>
      <c r="F638">
        <v>2</v>
      </c>
      <c r="G638">
        <v>2185</v>
      </c>
      <c r="H638" t="str">
        <f t="shared" si="19"/>
        <v>1,001-5,000 sq. ft</v>
      </c>
      <c r="I638" t="s">
        <v>1644</v>
      </c>
      <c r="J638" s="10" t="s">
        <v>62</v>
      </c>
      <c r="K638" t="s">
        <v>89</v>
      </c>
      <c r="L638" t="s">
        <v>1645</v>
      </c>
      <c r="M638">
        <v>40.726843000000002</v>
      </c>
      <c r="N638">
        <v>-73.854579999999999</v>
      </c>
    </row>
    <row r="639" spans="1:14" x14ac:dyDescent="0.25">
      <c r="A639" t="s">
        <v>36</v>
      </c>
      <c r="B639" t="s">
        <v>10353</v>
      </c>
      <c r="C639" s="1">
        <v>500000</v>
      </c>
      <c r="D639" s="1" t="str">
        <f t="shared" si="18"/>
        <v>300,001-500,000</v>
      </c>
      <c r="E639">
        <v>2</v>
      </c>
      <c r="F639">
        <v>2</v>
      </c>
      <c r="G639">
        <v>2185</v>
      </c>
      <c r="H639" t="str">
        <f t="shared" si="19"/>
        <v>1,001-5,000 sq. ft</v>
      </c>
      <c r="I639" t="s">
        <v>1646</v>
      </c>
      <c r="J639" s="10" t="s">
        <v>15</v>
      </c>
      <c r="K639" t="s">
        <v>15</v>
      </c>
      <c r="L639" t="s">
        <v>1647</v>
      </c>
      <c r="M639">
        <v>40.7616461</v>
      </c>
      <c r="N639">
        <v>-73.970129400000005</v>
      </c>
    </row>
    <row r="640" spans="1:14" x14ac:dyDescent="0.25">
      <c r="A640" t="s">
        <v>1123</v>
      </c>
      <c r="B640" t="s">
        <v>10354</v>
      </c>
      <c r="C640" s="1">
        <v>499000</v>
      </c>
      <c r="D640" s="1" t="str">
        <f t="shared" si="18"/>
        <v>300,001-500,000</v>
      </c>
      <c r="E640">
        <v>4</v>
      </c>
      <c r="F640">
        <v>3</v>
      </c>
      <c r="G640">
        <v>2185</v>
      </c>
      <c r="H640" t="str">
        <f t="shared" si="19"/>
        <v>1,001-5,000 sq. ft</v>
      </c>
      <c r="I640" t="s">
        <v>1648</v>
      </c>
      <c r="J640" s="10" t="s">
        <v>62</v>
      </c>
      <c r="K640" t="s">
        <v>62</v>
      </c>
      <c r="L640" t="s">
        <v>1649</v>
      </c>
      <c r="M640">
        <v>40.713903999999999</v>
      </c>
      <c r="N640">
        <v>-73.754947999999999</v>
      </c>
    </row>
    <row r="641" spans="1:14" x14ac:dyDescent="0.25">
      <c r="A641" t="s">
        <v>87</v>
      </c>
      <c r="B641" t="s">
        <v>10351</v>
      </c>
      <c r="C641" s="1">
        <v>2998888</v>
      </c>
      <c r="D641" s="1" t="str">
        <f t="shared" si="18"/>
        <v>500,000+</v>
      </c>
      <c r="E641">
        <v>5</v>
      </c>
      <c r="F641">
        <v>3</v>
      </c>
      <c r="G641">
        <v>3800</v>
      </c>
      <c r="H641" t="str">
        <f t="shared" si="19"/>
        <v>1,001-5,000 sq. ft</v>
      </c>
      <c r="I641" t="s">
        <v>1650</v>
      </c>
      <c r="J641" s="10" t="s">
        <v>62</v>
      </c>
      <c r="K641" t="s">
        <v>62</v>
      </c>
      <c r="L641" t="s">
        <v>1651</v>
      </c>
      <c r="M641">
        <v>40.778244299999997</v>
      </c>
      <c r="N641">
        <v>-73.770692600000004</v>
      </c>
    </row>
    <row r="642" spans="1:14" x14ac:dyDescent="0.25">
      <c r="A642" t="s">
        <v>1013</v>
      </c>
      <c r="B642" t="s">
        <v>10353</v>
      </c>
      <c r="C642" s="1">
        <v>175849</v>
      </c>
      <c r="D642" s="1" t="str">
        <f t="shared" si="18"/>
        <v>100,001-300,000</v>
      </c>
      <c r="E642">
        <v>2</v>
      </c>
      <c r="F642">
        <v>1</v>
      </c>
      <c r="G642">
        <v>850</v>
      </c>
      <c r="H642" t="str">
        <f t="shared" si="19"/>
        <v>501-1,000 sq. ft</v>
      </c>
      <c r="I642" t="s">
        <v>1652</v>
      </c>
      <c r="J642" s="10" t="s">
        <v>45</v>
      </c>
      <c r="K642" t="s">
        <v>312</v>
      </c>
      <c r="L642" t="s">
        <v>1653</v>
      </c>
      <c r="M642">
        <v>40.879078</v>
      </c>
      <c r="N642">
        <v>-73.917519600000006</v>
      </c>
    </row>
    <row r="643" spans="1:14" x14ac:dyDescent="0.25">
      <c r="A643" t="s">
        <v>1654</v>
      </c>
      <c r="B643" t="s">
        <v>10354</v>
      </c>
      <c r="C643" s="1">
        <v>499000</v>
      </c>
      <c r="D643" s="1" t="str">
        <f t="shared" ref="D643:D706" si="20">IF(C643&lt;=5000, "2,000-5,000", IF(C643&lt;=10000, "5,001-10,000", IF(C643&lt;=20000, "10,001-20,000", IF(C643&lt;=50000, "20,001-50,000", IF(C643&lt;=100000, "50,001-100,000", IF(C643&lt;=300000, "100,001-300,000", IF(C643&lt;=500000, "300,001-500,000", IF(C643&gt;500000, "500,000+", "Invalid Input"))))))))</f>
        <v>300,001-500,000</v>
      </c>
      <c r="E643">
        <v>3</v>
      </c>
      <c r="F643">
        <v>2</v>
      </c>
      <c r="G643">
        <v>1445</v>
      </c>
      <c r="H643" t="str">
        <f t="shared" ref="H643:H706" si="21">IF(G643&lt;=500, "100-500 sq.ft", IF(G643&lt;=1000, "501-1,000 sq. ft", IF(G643&lt;=5000, "1,001-5,000 sq. ft", IF(G643&lt;=10000, "5,001-10,000 sq. ft", IF(G643&lt;=15000, "10,001-15,000 sq. ft", IF(G643&gt;15000, "15,000+ sq. ft"))))))</f>
        <v>1,001-5,000 sq. ft</v>
      </c>
      <c r="I643" t="s">
        <v>1655</v>
      </c>
      <c r="J643" s="10" t="s">
        <v>15</v>
      </c>
      <c r="K643" t="s">
        <v>23</v>
      </c>
      <c r="L643" t="s">
        <v>1656</v>
      </c>
      <c r="M643">
        <v>40.636532099999997</v>
      </c>
      <c r="N643">
        <v>-74.121862199999995</v>
      </c>
    </row>
    <row r="644" spans="1:14" x14ac:dyDescent="0.25">
      <c r="A644" t="s">
        <v>155</v>
      </c>
      <c r="B644" t="s">
        <v>10354</v>
      </c>
      <c r="C644" s="1">
        <v>899975</v>
      </c>
      <c r="D644" s="1" t="str">
        <f t="shared" si="20"/>
        <v>500,000+</v>
      </c>
      <c r="E644">
        <v>6</v>
      </c>
      <c r="F644">
        <v>3</v>
      </c>
      <c r="G644">
        <v>1952</v>
      </c>
      <c r="H644" t="str">
        <f t="shared" si="21"/>
        <v>1,001-5,000 sq. ft</v>
      </c>
      <c r="I644" t="s">
        <v>1657</v>
      </c>
      <c r="J644" s="10" t="s">
        <v>45</v>
      </c>
      <c r="K644" t="s">
        <v>45</v>
      </c>
      <c r="L644" t="s">
        <v>1658</v>
      </c>
      <c r="M644">
        <v>40.890635199999998</v>
      </c>
      <c r="N644">
        <v>-73.853093999999999</v>
      </c>
    </row>
    <row r="645" spans="1:14" x14ac:dyDescent="0.25">
      <c r="A645" t="s">
        <v>1659</v>
      </c>
      <c r="B645" t="s">
        <v>10351</v>
      </c>
      <c r="C645" s="1">
        <v>1474000</v>
      </c>
      <c r="D645" s="1" t="str">
        <f t="shared" si="20"/>
        <v>500,000+</v>
      </c>
      <c r="E645">
        <v>4</v>
      </c>
      <c r="F645">
        <v>2</v>
      </c>
      <c r="G645">
        <v>2050</v>
      </c>
      <c r="H645" t="str">
        <f t="shared" si="21"/>
        <v>1,001-5,000 sq. ft</v>
      </c>
      <c r="I645" t="s">
        <v>1660</v>
      </c>
      <c r="J645" s="10" t="s">
        <v>62</v>
      </c>
      <c r="K645" t="s">
        <v>62</v>
      </c>
      <c r="L645" t="s">
        <v>1661</v>
      </c>
      <c r="M645">
        <v>40.711441700000002</v>
      </c>
      <c r="N645">
        <v>-73.849077800000003</v>
      </c>
    </row>
    <row r="646" spans="1:14" x14ac:dyDescent="0.25">
      <c r="A646" t="s">
        <v>1253</v>
      </c>
      <c r="B646" t="s">
        <v>10351</v>
      </c>
      <c r="C646" s="1">
        <v>2750000</v>
      </c>
      <c r="D646" s="1" t="str">
        <f t="shared" si="20"/>
        <v>500,000+</v>
      </c>
      <c r="E646">
        <v>6</v>
      </c>
      <c r="F646">
        <v>5</v>
      </c>
      <c r="G646">
        <v>6300</v>
      </c>
      <c r="H646" t="str">
        <f t="shared" si="21"/>
        <v>5,001-10,000 sq. ft</v>
      </c>
      <c r="I646" t="s">
        <v>1662</v>
      </c>
      <c r="J646" s="10" t="s">
        <v>24</v>
      </c>
      <c r="K646" t="s">
        <v>24</v>
      </c>
      <c r="L646" t="s">
        <v>1663</v>
      </c>
      <c r="M646">
        <v>40.546252500000001</v>
      </c>
      <c r="N646">
        <v>-74.148172700000003</v>
      </c>
    </row>
    <row r="647" spans="1:14" x14ac:dyDescent="0.25">
      <c r="A647" t="s">
        <v>57</v>
      </c>
      <c r="B647" t="s">
        <v>10351</v>
      </c>
      <c r="C647" s="1">
        <v>3999000</v>
      </c>
      <c r="D647" s="1" t="str">
        <f t="shared" si="20"/>
        <v>500,000+</v>
      </c>
      <c r="E647">
        <v>3</v>
      </c>
      <c r="F647">
        <v>3</v>
      </c>
      <c r="G647">
        <v>3428</v>
      </c>
      <c r="H647" t="str">
        <f t="shared" si="21"/>
        <v>1,001-5,000 sq. ft</v>
      </c>
      <c r="I647" t="s">
        <v>1664</v>
      </c>
      <c r="J647" s="10" t="s">
        <v>34</v>
      </c>
      <c r="K647" t="s">
        <v>34</v>
      </c>
      <c r="L647" t="s">
        <v>1665</v>
      </c>
      <c r="M647">
        <v>40.620140599999999</v>
      </c>
      <c r="N647">
        <v>-74.014486000000005</v>
      </c>
    </row>
    <row r="648" spans="1:14" x14ac:dyDescent="0.25">
      <c r="A648" t="s">
        <v>1666</v>
      </c>
      <c r="B648" t="s">
        <v>10351</v>
      </c>
      <c r="C648" s="1">
        <v>1288000</v>
      </c>
      <c r="D648" s="1" t="str">
        <f t="shared" si="20"/>
        <v>500,000+</v>
      </c>
      <c r="E648">
        <v>4</v>
      </c>
      <c r="F648">
        <v>2</v>
      </c>
      <c r="G648">
        <v>1700</v>
      </c>
      <c r="H648" t="str">
        <f t="shared" si="21"/>
        <v>1,001-5,000 sq. ft</v>
      </c>
      <c r="I648" t="s">
        <v>1667</v>
      </c>
      <c r="J648" s="10" t="s">
        <v>62</v>
      </c>
      <c r="K648" t="s">
        <v>62</v>
      </c>
      <c r="L648" t="s">
        <v>1668</v>
      </c>
      <c r="M648">
        <v>40.724806800000003</v>
      </c>
      <c r="N648">
        <v>-73.795376300000001</v>
      </c>
    </row>
    <row r="649" spans="1:14" x14ac:dyDescent="0.25">
      <c r="A649" t="s">
        <v>859</v>
      </c>
      <c r="B649" t="s">
        <v>265</v>
      </c>
      <c r="C649" s="1">
        <v>499000</v>
      </c>
      <c r="D649" s="1" t="str">
        <f t="shared" si="20"/>
        <v>300,001-500,000</v>
      </c>
      <c r="E649">
        <v>4</v>
      </c>
      <c r="F649">
        <v>2</v>
      </c>
      <c r="G649">
        <v>1428</v>
      </c>
      <c r="H649" t="str">
        <f t="shared" si="21"/>
        <v>1,001-5,000 sq. ft</v>
      </c>
      <c r="I649" t="s">
        <v>1669</v>
      </c>
      <c r="J649" s="10" t="s">
        <v>34</v>
      </c>
      <c r="K649" t="s">
        <v>34</v>
      </c>
      <c r="L649" t="s">
        <v>1670</v>
      </c>
      <c r="M649">
        <v>40.661824500000002</v>
      </c>
      <c r="N649">
        <v>-73.890637999999996</v>
      </c>
    </row>
    <row r="650" spans="1:14" x14ac:dyDescent="0.25">
      <c r="A650" t="s">
        <v>378</v>
      </c>
      <c r="B650" t="s">
        <v>10351</v>
      </c>
      <c r="C650" s="1">
        <v>989000</v>
      </c>
      <c r="D650" s="1" t="str">
        <f t="shared" si="20"/>
        <v>500,000+</v>
      </c>
      <c r="E650">
        <v>4</v>
      </c>
      <c r="F650">
        <v>4</v>
      </c>
      <c r="G650">
        <v>2400</v>
      </c>
      <c r="H650" t="str">
        <f t="shared" si="21"/>
        <v>1,001-5,000 sq. ft</v>
      </c>
      <c r="I650" t="s">
        <v>1671</v>
      </c>
      <c r="J650" s="10" t="s">
        <v>24</v>
      </c>
      <c r="K650" t="s">
        <v>24</v>
      </c>
      <c r="L650" t="s">
        <v>1672</v>
      </c>
      <c r="M650">
        <v>40.565755199999998</v>
      </c>
      <c r="N650">
        <v>-74.105115799999993</v>
      </c>
    </row>
    <row r="651" spans="1:14" x14ac:dyDescent="0.25">
      <c r="A651" t="s">
        <v>301</v>
      </c>
      <c r="B651" t="s">
        <v>10351</v>
      </c>
      <c r="C651" s="1">
        <v>650000</v>
      </c>
      <c r="D651" s="1" t="str">
        <f t="shared" si="20"/>
        <v>500,000+</v>
      </c>
      <c r="E651">
        <v>3</v>
      </c>
      <c r="F651">
        <v>2</v>
      </c>
      <c r="G651">
        <v>2185</v>
      </c>
      <c r="H651" t="str">
        <f t="shared" si="21"/>
        <v>1,001-5,000 sq. ft</v>
      </c>
      <c r="I651" t="s">
        <v>1673</v>
      </c>
      <c r="J651" s="10" t="s">
        <v>24</v>
      </c>
      <c r="K651" t="s">
        <v>24</v>
      </c>
      <c r="L651" t="s">
        <v>1674</v>
      </c>
      <c r="M651">
        <v>40.607125400000001</v>
      </c>
      <c r="N651">
        <v>-74.092589200000006</v>
      </c>
    </row>
    <row r="652" spans="1:14" x14ac:dyDescent="0.25">
      <c r="A652" t="s">
        <v>599</v>
      </c>
      <c r="B652" t="s">
        <v>235</v>
      </c>
      <c r="C652" s="1">
        <v>1999999</v>
      </c>
      <c r="D652" s="1" t="str">
        <f t="shared" si="20"/>
        <v>500,000+</v>
      </c>
      <c r="E652">
        <v>4</v>
      </c>
      <c r="F652">
        <v>4</v>
      </c>
      <c r="G652">
        <v>4803</v>
      </c>
      <c r="H652" t="str">
        <f t="shared" si="21"/>
        <v>1,001-5,000 sq. ft</v>
      </c>
      <c r="I652" t="s">
        <v>1675</v>
      </c>
      <c r="J652" s="10" t="s">
        <v>24</v>
      </c>
      <c r="K652" t="s">
        <v>24</v>
      </c>
      <c r="L652" t="s">
        <v>1676</v>
      </c>
      <c r="M652">
        <v>40.526862199999997</v>
      </c>
      <c r="N652">
        <v>-74.189751999999999</v>
      </c>
    </row>
    <row r="653" spans="1:14" x14ac:dyDescent="0.25">
      <c r="A653" t="s">
        <v>18</v>
      </c>
      <c r="B653" t="s">
        <v>10352</v>
      </c>
      <c r="C653" s="1">
        <v>5990000</v>
      </c>
      <c r="D653" s="1" t="str">
        <f t="shared" si="20"/>
        <v>500,000+</v>
      </c>
      <c r="E653">
        <v>4</v>
      </c>
      <c r="F653">
        <v>4</v>
      </c>
      <c r="G653">
        <v>3750</v>
      </c>
      <c r="H653" t="str">
        <f t="shared" si="21"/>
        <v>1,001-5,000 sq. ft</v>
      </c>
      <c r="I653" t="s">
        <v>1677</v>
      </c>
      <c r="J653" s="10" t="s">
        <v>15</v>
      </c>
      <c r="K653" t="s">
        <v>14</v>
      </c>
      <c r="L653" t="s">
        <v>1678</v>
      </c>
      <c r="M653">
        <v>40.736322800000003</v>
      </c>
      <c r="N653">
        <v>-74.0064402</v>
      </c>
    </row>
    <row r="654" spans="1:14" x14ac:dyDescent="0.25">
      <c r="A654" t="s">
        <v>396</v>
      </c>
      <c r="B654" t="s">
        <v>10353</v>
      </c>
      <c r="C654" s="1">
        <v>1235000</v>
      </c>
      <c r="D654" s="1" t="str">
        <f t="shared" si="20"/>
        <v>500,000+</v>
      </c>
      <c r="E654">
        <v>3</v>
      </c>
      <c r="F654">
        <v>2</v>
      </c>
      <c r="G654">
        <v>2185</v>
      </c>
      <c r="H654" t="str">
        <f t="shared" si="21"/>
        <v>1,001-5,000 sq. ft</v>
      </c>
      <c r="I654" t="s">
        <v>1679</v>
      </c>
      <c r="J654" s="10" t="s">
        <v>45</v>
      </c>
      <c r="K654" t="s">
        <v>312</v>
      </c>
      <c r="L654" t="s">
        <v>1680</v>
      </c>
      <c r="M654">
        <v>40.879972799999997</v>
      </c>
      <c r="N654">
        <v>-73.9221419</v>
      </c>
    </row>
    <row r="655" spans="1:14" x14ac:dyDescent="0.25">
      <c r="A655" t="s">
        <v>1681</v>
      </c>
      <c r="B655" t="s">
        <v>10353</v>
      </c>
      <c r="C655" s="1">
        <v>785000</v>
      </c>
      <c r="D655" s="1" t="str">
        <f t="shared" si="20"/>
        <v>500,000+</v>
      </c>
      <c r="E655">
        <v>1</v>
      </c>
      <c r="F655">
        <v>1</v>
      </c>
      <c r="G655">
        <v>2185</v>
      </c>
      <c r="H655" t="str">
        <f t="shared" si="21"/>
        <v>1,001-5,000 sq. ft</v>
      </c>
      <c r="I655" t="s">
        <v>1682</v>
      </c>
      <c r="J655" s="10" t="s">
        <v>15</v>
      </c>
      <c r="K655" t="s">
        <v>15</v>
      </c>
      <c r="L655" t="s">
        <v>1683</v>
      </c>
      <c r="M655">
        <v>40.747355499999998</v>
      </c>
      <c r="N655">
        <v>-73.9813841</v>
      </c>
    </row>
    <row r="656" spans="1:14" x14ac:dyDescent="0.25">
      <c r="A656" t="s">
        <v>1372</v>
      </c>
      <c r="B656" t="s">
        <v>10353</v>
      </c>
      <c r="C656" s="1">
        <v>750000</v>
      </c>
      <c r="D656" s="1" t="str">
        <f t="shared" si="20"/>
        <v>500,000+</v>
      </c>
      <c r="E656">
        <v>3</v>
      </c>
      <c r="F656">
        <v>2</v>
      </c>
      <c r="G656">
        <v>1750</v>
      </c>
      <c r="H656" t="str">
        <f t="shared" si="21"/>
        <v>1,001-5,000 sq. ft</v>
      </c>
      <c r="I656" t="s">
        <v>1684</v>
      </c>
      <c r="J656" s="10" t="s">
        <v>15</v>
      </c>
      <c r="K656" t="s">
        <v>15</v>
      </c>
      <c r="L656" t="s">
        <v>1685</v>
      </c>
      <c r="M656">
        <v>40.836895499999997</v>
      </c>
      <c r="N656">
        <v>-73.946503300000003</v>
      </c>
    </row>
    <row r="657" spans="1:14" x14ac:dyDescent="0.25">
      <c r="A657" t="s">
        <v>1113</v>
      </c>
      <c r="B657" t="s">
        <v>10354</v>
      </c>
      <c r="C657" s="1">
        <v>1400000</v>
      </c>
      <c r="D657" s="1" t="str">
        <f t="shared" si="20"/>
        <v>500,000+</v>
      </c>
      <c r="E657">
        <v>3</v>
      </c>
      <c r="F657">
        <v>3</v>
      </c>
      <c r="G657">
        <v>2185</v>
      </c>
      <c r="H657" t="str">
        <f t="shared" si="21"/>
        <v>1,001-5,000 sq. ft</v>
      </c>
      <c r="I657" t="s">
        <v>1686</v>
      </c>
      <c r="J657" s="10" t="s">
        <v>62</v>
      </c>
      <c r="K657" t="s">
        <v>62</v>
      </c>
      <c r="L657" t="s">
        <v>1687</v>
      </c>
      <c r="M657">
        <v>40.777087899999998</v>
      </c>
      <c r="N657">
        <v>-73.916268700000003</v>
      </c>
    </row>
    <row r="658" spans="1:14" x14ac:dyDescent="0.25">
      <c r="A658" t="s">
        <v>1018</v>
      </c>
      <c r="B658" t="s">
        <v>10354</v>
      </c>
      <c r="C658" s="1">
        <v>865000</v>
      </c>
      <c r="D658" s="1" t="str">
        <f t="shared" si="20"/>
        <v>500,000+</v>
      </c>
      <c r="E658">
        <v>6</v>
      </c>
      <c r="F658">
        <v>3</v>
      </c>
      <c r="G658">
        <v>2464</v>
      </c>
      <c r="H658" t="str">
        <f t="shared" si="21"/>
        <v>1,001-5,000 sq. ft</v>
      </c>
      <c r="I658" t="s">
        <v>1688</v>
      </c>
      <c r="J658" s="10" t="s">
        <v>45</v>
      </c>
      <c r="K658" t="s">
        <v>45</v>
      </c>
      <c r="L658" t="s">
        <v>1689</v>
      </c>
      <c r="M658">
        <v>40.829724200000001</v>
      </c>
      <c r="N658">
        <v>-73.826341400000004</v>
      </c>
    </row>
    <row r="659" spans="1:14" x14ac:dyDescent="0.25">
      <c r="A659" t="s">
        <v>26</v>
      </c>
      <c r="B659" t="s">
        <v>10353</v>
      </c>
      <c r="C659" s="1">
        <v>324000</v>
      </c>
      <c r="D659" s="1" t="str">
        <f t="shared" si="20"/>
        <v>300,001-500,000</v>
      </c>
      <c r="E659">
        <v>1</v>
      </c>
      <c r="F659">
        <v>1</v>
      </c>
      <c r="G659">
        <v>2185</v>
      </c>
      <c r="H659" t="str">
        <f t="shared" si="21"/>
        <v>1,001-5,000 sq. ft</v>
      </c>
      <c r="I659" t="s">
        <v>1690</v>
      </c>
      <c r="J659" s="10" t="s">
        <v>62</v>
      </c>
      <c r="K659" t="s">
        <v>62</v>
      </c>
      <c r="L659" t="s">
        <v>1691</v>
      </c>
      <c r="M659">
        <v>40.751250499999998</v>
      </c>
      <c r="N659">
        <v>-73.881443300000001</v>
      </c>
    </row>
    <row r="660" spans="1:14" x14ac:dyDescent="0.25">
      <c r="A660" t="s">
        <v>1692</v>
      </c>
      <c r="B660" t="s">
        <v>10351</v>
      </c>
      <c r="C660" s="1">
        <v>1100000</v>
      </c>
      <c r="D660" s="1" t="str">
        <f t="shared" si="20"/>
        <v>500,000+</v>
      </c>
      <c r="E660">
        <v>3</v>
      </c>
      <c r="F660">
        <v>4</v>
      </c>
      <c r="G660">
        <v>3750</v>
      </c>
      <c r="H660" t="str">
        <f t="shared" si="21"/>
        <v>1,001-5,000 sq. ft</v>
      </c>
      <c r="I660" t="s">
        <v>1693</v>
      </c>
      <c r="J660" s="10" t="s">
        <v>24</v>
      </c>
      <c r="K660" t="s">
        <v>24</v>
      </c>
      <c r="L660" t="s">
        <v>1694</v>
      </c>
      <c r="M660">
        <v>40.513688500000001</v>
      </c>
      <c r="N660">
        <v>-74.236480299999997</v>
      </c>
    </row>
    <row r="661" spans="1:14" x14ac:dyDescent="0.25">
      <c r="A661" t="s">
        <v>1695</v>
      </c>
      <c r="B661" t="s">
        <v>10354</v>
      </c>
      <c r="C661" s="1">
        <v>2295000</v>
      </c>
      <c r="D661" s="1" t="str">
        <f t="shared" si="20"/>
        <v>500,000+</v>
      </c>
      <c r="E661">
        <v>3</v>
      </c>
      <c r="F661">
        <v>7</v>
      </c>
      <c r="G661">
        <v>2185</v>
      </c>
      <c r="H661" t="str">
        <f t="shared" si="21"/>
        <v>1,001-5,000 sq. ft</v>
      </c>
      <c r="I661" t="s">
        <v>1696</v>
      </c>
      <c r="J661" s="10" t="s">
        <v>34</v>
      </c>
      <c r="K661" t="s">
        <v>34</v>
      </c>
      <c r="L661" t="s">
        <v>1697</v>
      </c>
      <c r="M661">
        <v>40.575795499999998</v>
      </c>
      <c r="N661">
        <v>-74.009974999999997</v>
      </c>
    </row>
    <row r="662" spans="1:14" x14ac:dyDescent="0.25">
      <c r="A662" t="s">
        <v>36</v>
      </c>
      <c r="B662" t="s">
        <v>10351</v>
      </c>
      <c r="C662" s="1">
        <v>8950000</v>
      </c>
      <c r="D662" s="1" t="str">
        <f t="shared" si="20"/>
        <v>500,000+</v>
      </c>
      <c r="E662">
        <v>4</v>
      </c>
      <c r="F662">
        <v>2</v>
      </c>
      <c r="G662">
        <v>2570</v>
      </c>
      <c r="H662" t="str">
        <f t="shared" si="21"/>
        <v>1,001-5,000 sq. ft</v>
      </c>
      <c r="I662" t="s">
        <v>1698</v>
      </c>
      <c r="J662" s="10" t="s">
        <v>34</v>
      </c>
      <c r="K662" t="s">
        <v>34</v>
      </c>
      <c r="L662" t="s">
        <v>1699</v>
      </c>
      <c r="M662">
        <v>40.699040699999998</v>
      </c>
      <c r="N662">
        <v>-73.992904499999995</v>
      </c>
    </row>
    <row r="663" spans="1:14" x14ac:dyDescent="0.25">
      <c r="A663" t="s">
        <v>1700</v>
      </c>
      <c r="B663" t="s">
        <v>10354</v>
      </c>
      <c r="C663" s="1">
        <v>1348888</v>
      </c>
      <c r="D663" s="1" t="str">
        <f t="shared" si="20"/>
        <v>500,000+</v>
      </c>
      <c r="E663">
        <v>3</v>
      </c>
      <c r="F663">
        <v>4</v>
      </c>
      <c r="G663">
        <v>2450</v>
      </c>
      <c r="H663" t="str">
        <f t="shared" si="21"/>
        <v>1,001-5,000 sq. ft</v>
      </c>
      <c r="I663" t="s">
        <v>1701</v>
      </c>
      <c r="J663" s="10" t="s">
        <v>24</v>
      </c>
      <c r="K663" t="s">
        <v>24</v>
      </c>
      <c r="L663" t="s">
        <v>1702</v>
      </c>
      <c r="M663">
        <v>40.5430335</v>
      </c>
      <c r="N663">
        <v>-74.182130999999998</v>
      </c>
    </row>
    <row r="664" spans="1:14" x14ac:dyDescent="0.25">
      <c r="A664" t="s">
        <v>1013</v>
      </c>
      <c r="B664" t="s">
        <v>10353</v>
      </c>
      <c r="C664" s="1">
        <v>220000</v>
      </c>
      <c r="D664" s="1" t="str">
        <f t="shared" si="20"/>
        <v>100,001-300,000</v>
      </c>
      <c r="E664">
        <v>2</v>
      </c>
      <c r="F664">
        <v>1</v>
      </c>
      <c r="G664">
        <v>850</v>
      </c>
      <c r="H664" t="str">
        <f t="shared" si="21"/>
        <v>501-1,000 sq. ft</v>
      </c>
      <c r="I664" t="s">
        <v>1703</v>
      </c>
      <c r="J664" s="10" t="s">
        <v>45</v>
      </c>
      <c r="K664" t="s">
        <v>85</v>
      </c>
      <c r="L664" t="s">
        <v>1704</v>
      </c>
      <c r="M664">
        <v>40.904935399999999</v>
      </c>
      <c r="N664">
        <v>-73.906089699999995</v>
      </c>
    </row>
    <row r="665" spans="1:14" x14ac:dyDescent="0.25">
      <c r="A665" t="s">
        <v>1705</v>
      </c>
      <c r="B665" t="s">
        <v>10353</v>
      </c>
      <c r="C665" s="1">
        <v>185000</v>
      </c>
      <c r="D665" s="1" t="str">
        <f t="shared" si="20"/>
        <v>100,001-300,000</v>
      </c>
      <c r="E665">
        <v>1</v>
      </c>
      <c r="F665">
        <v>1</v>
      </c>
      <c r="G665">
        <v>2185</v>
      </c>
      <c r="H665" t="str">
        <f t="shared" si="21"/>
        <v>1,001-5,000 sq. ft</v>
      </c>
      <c r="I665" t="s">
        <v>1706</v>
      </c>
      <c r="J665" s="10" t="s">
        <v>34</v>
      </c>
      <c r="K665" t="s">
        <v>1707</v>
      </c>
      <c r="L665" t="s">
        <v>1708</v>
      </c>
      <c r="M665">
        <v>40.684562999999997</v>
      </c>
      <c r="N665">
        <v>-73.914482000000007</v>
      </c>
    </row>
    <row r="666" spans="1:14" x14ac:dyDescent="0.25">
      <c r="A666" t="s">
        <v>1709</v>
      </c>
      <c r="B666" t="s">
        <v>10351</v>
      </c>
      <c r="C666" s="1">
        <v>499000</v>
      </c>
      <c r="D666" s="1" t="str">
        <f t="shared" si="20"/>
        <v>300,001-500,000</v>
      </c>
      <c r="E666">
        <v>2</v>
      </c>
      <c r="F666">
        <v>2</v>
      </c>
      <c r="G666">
        <v>1350</v>
      </c>
      <c r="H666" t="str">
        <f t="shared" si="21"/>
        <v>1,001-5,000 sq. ft</v>
      </c>
      <c r="I666" t="s">
        <v>1710</v>
      </c>
      <c r="J666" s="10" t="s">
        <v>45</v>
      </c>
      <c r="K666" t="s">
        <v>45</v>
      </c>
      <c r="L666" t="s">
        <v>1711</v>
      </c>
      <c r="M666">
        <v>40.897842799999999</v>
      </c>
      <c r="N666">
        <v>-73.863361100000006</v>
      </c>
    </row>
    <row r="667" spans="1:14" x14ac:dyDescent="0.25">
      <c r="A667" t="s">
        <v>1712</v>
      </c>
      <c r="B667" t="s">
        <v>10354</v>
      </c>
      <c r="C667" s="1">
        <v>999999</v>
      </c>
      <c r="D667" s="1" t="str">
        <f t="shared" si="20"/>
        <v>500,000+</v>
      </c>
      <c r="E667">
        <v>4</v>
      </c>
      <c r="F667">
        <v>3</v>
      </c>
      <c r="G667">
        <v>1980</v>
      </c>
      <c r="H667" t="str">
        <f t="shared" si="21"/>
        <v>1,001-5,000 sq. ft</v>
      </c>
      <c r="I667" t="s">
        <v>1713</v>
      </c>
      <c r="J667" s="10" t="s">
        <v>34</v>
      </c>
      <c r="K667" t="s">
        <v>34</v>
      </c>
      <c r="L667" t="s">
        <v>1714</v>
      </c>
      <c r="M667">
        <v>40.620075999999997</v>
      </c>
      <c r="N667">
        <v>-74.030610899999999</v>
      </c>
    </row>
    <row r="668" spans="1:14" x14ac:dyDescent="0.25">
      <c r="A668" t="s">
        <v>361</v>
      </c>
      <c r="B668" t="s">
        <v>10352</v>
      </c>
      <c r="C668" s="1">
        <v>4995000</v>
      </c>
      <c r="D668" s="1" t="str">
        <f t="shared" si="20"/>
        <v>500,000+</v>
      </c>
      <c r="E668">
        <v>2</v>
      </c>
      <c r="F668">
        <v>2</v>
      </c>
      <c r="G668">
        <v>2000</v>
      </c>
      <c r="H668" t="str">
        <f t="shared" si="21"/>
        <v>1,001-5,000 sq. ft</v>
      </c>
      <c r="I668" t="s">
        <v>1715</v>
      </c>
      <c r="J668" s="10" t="s">
        <v>15</v>
      </c>
      <c r="K668" t="s">
        <v>14</v>
      </c>
      <c r="L668" t="s">
        <v>1716</v>
      </c>
      <c r="M668">
        <v>40.731967900000001</v>
      </c>
      <c r="N668">
        <v>-74.004385799999994</v>
      </c>
    </row>
    <row r="669" spans="1:14" x14ac:dyDescent="0.25">
      <c r="A669" t="s">
        <v>658</v>
      </c>
      <c r="B669" t="s">
        <v>278</v>
      </c>
      <c r="C669" s="1">
        <v>700000</v>
      </c>
      <c r="D669" s="1" t="str">
        <f t="shared" si="20"/>
        <v>500,000+</v>
      </c>
      <c r="E669">
        <v>2</v>
      </c>
      <c r="F669">
        <v>1</v>
      </c>
      <c r="G669">
        <v>2185</v>
      </c>
      <c r="H669" t="str">
        <f t="shared" si="21"/>
        <v>1,001-5,000 sq. ft</v>
      </c>
      <c r="I669" t="s">
        <v>1717</v>
      </c>
      <c r="J669" s="10" t="s">
        <v>15</v>
      </c>
      <c r="K669" t="s">
        <v>14</v>
      </c>
      <c r="L669" t="s">
        <v>1718</v>
      </c>
      <c r="M669">
        <v>40.723565100000002</v>
      </c>
      <c r="N669">
        <v>-73.978179900000001</v>
      </c>
    </row>
    <row r="670" spans="1:14" x14ac:dyDescent="0.25">
      <c r="A670" t="s">
        <v>1719</v>
      </c>
      <c r="B670" t="s">
        <v>10351</v>
      </c>
      <c r="C670" s="1">
        <v>1180000</v>
      </c>
      <c r="D670" s="1" t="str">
        <f t="shared" si="20"/>
        <v>500,000+</v>
      </c>
      <c r="E670">
        <v>4</v>
      </c>
      <c r="F670">
        <v>4</v>
      </c>
      <c r="G670">
        <v>1820</v>
      </c>
      <c r="H670" t="str">
        <f t="shared" si="21"/>
        <v>1,001-5,000 sq. ft</v>
      </c>
      <c r="I670" t="s">
        <v>1720</v>
      </c>
      <c r="J670" s="10" t="s">
        <v>62</v>
      </c>
      <c r="K670" t="s">
        <v>62</v>
      </c>
      <c r="L670" t="s">
        <v>1721</v>
      </c>
      <c r="M670">
        <v>40.766858399999997</v>
      </c>
      <c r="N670">
        <v>-73.737557499999994</v>
      </c>
    </row>
    <row r="671" spans="1:14" x14ac:dyDescent="0.25">
      <c r="A671" t="s">
        <v>1719</v>
      </c>
      <c r="B671" t="s">
        <v>10350</v>
      </c>
      <c r="C671" s="1">
        <v>609000</v>
      </c>
      <c r="D671" s="1" t="str">
        <f t="shared" si="20"/>
        <v>500,000+</v>
      </c>
      <c r="E671">
        <v>2</v>
      </c>
      <c r="F671">
        <v>2</v>
      </c>
      <c r="G671">
        <v>2185</v>
      </c>
      <c r="H671" t="str">
        <f t="shared" si="21"/>
        <v>1,001-5,000 sq. ft</v>
      </c>
      <c r="I671" t="s">
        <v>1722</v>
      </c>
      <c r="J671" s="10" t="s">
        <v>62</v>
      </c>
      <c r="K671" t="s">
        <v>63</v>
      </c>
      <c r="L671" t="s">
        <v>1723</v>
      </c>
      <c r="M671">
        <v>40.755015399999998</v>
      </c>
      <c r="N671">
        <v>-73.832980699999993</v>
      </c>
    </row>
    <row r="672" spans="1:14" x14ac:dyDescent="0.25">
      <c r="A672" t="s">
        <v>1724</v>
      </c>
      <c r="B672" t="s">
        <v>10353</v>
      </c>
      <c r="C672" s="1">
        <v>250000</v>
      </c>
      <c r="D672" s="1" t="str">
        <f t="shared" si="20"/>
        <v>100,001-300,000</v>
      </c>
      <c r="E672">
        <v>2</v>
      </c>
      <c r="F672">
        <v>1</v>
      </c>
      <c r="G672">
        <v>950</v>
      </c>
      <c r="H672" t="str">
        <f t="shared" si="21"/>
        <v>501-1,000 sq. ft</v>
      </c>
      <c r="I672" t="s">
        <v>1725</v>
      </c>
      <c r="J672" s="10" t="s">
        <v>34</v>
      </c>
      <c r="K672" t="s">
        <v>1726</v>
      </c>
      <c r="L672" t="s">
        <v>1727</v>
      </c>
      <c r="M672">
        <v>40.587571699999998</v>
      </c>
      <c r="N672">
        <v>-73.971282099999996</v>
      </c>
    </row>
    <row r="673" spans="1:14" x14ac:dyDescent="0.25">
      <c r="A673" t="s">
        <v>550</v>
      </c>
      <c r="B673" t="s">
        <v>10351</v>
      </c>
      <c r="C673" s="1">
        <v>689000</v>
      </c>
      <c r="D673" s="1" t="str">
        <f t="shared" si="20"/>
        <v>500,000+</v>
      </c>
      <c r="E673">
        <v>3</v>
      </c>
      <c r="F673">
        <v>2</v>
      </c>
      <c r="G673">
        <v>2185</v>
      </c>
      <c r="H673" t="str">
        <f t="shared" si="21"/>
        <v>1,001-5,000 sq. ft</v>
      </c>
      <c r="I673" t="s">
        <v>1728</v>
      </c>
      <c r="J673" s="10" t="s">
        <v>62</v>
      </c>
      <c r="K673" t="s">
        <v>62</v>
      </c>
      <c r="L673" t="s">
        <v>1729</v>
      </c>
      <c r="M673">
        <v>40.679470600000002</v>
      </c>
      <c r="N673">
        <v>-73.819563599999995</v>
      </c>
    </row>
    <row r="674" spans="1:14" x14ac:dyDescent="0.25">
      <c r="A674" t="s">
        <v>1730</v>
      </c>
      <c r="B674" t="s">
        <v>10354</v>
      </c>
      <c r="C674" s="1">
        <v>585000</v>
      </c>
      <c r="D674" s="1" t="str">
        <f t="shared" si="20"/>
        <v>500,000+</v>
      </c>
      <c r="E674">
        <v>4</v>
      </c>
      <c r="F674">
        <v>2</v>
      </c>
      <c r="G674">
        <v>2185</v>
      </c>
      <c r="H674" t="str">
        <f t="shared" si="21"/>
        <v>1,001-5,000 sq. ft</v>
      </c>
      <c r="I674" t="s">
        <v>1731</v>
      </c>
      <c r="J674" s="10" t="s">
        <v>62</v>
      </c>
      <c r="K674" t="s">
        <v>62</v>
      </c>
      <c r="L674" t="s">
        <v>1732</v>
      </c>
      <c r="M674">
        <v>40.6082787</v>
      </c>
      <c r="N674">
        <v>-73.749509500000002</v>
      </c>
    </row>
    <row r="675" spans="1:14" x14ac:dyDescent="0.25">
      <c r="A675" t="s">
        <v>1188</v>
      </c>
      <c r="B675" t="s">
        <v>10350</v>
      </c>
      <c r="C675" s="1">
        <v>109500</v>
      </c>
      <c r="D675" s="1" t="str">
        <f t="shared" si="20"/>
        <v>100,001-300,000</v>
      </c>
      <c r="E675">
        <v>3</v>
      </c>
      <c r="F675">
        <v>1</v>
      </c>
      <c r="G675">
        <v>550</v>
      </c>
      <c r="H675" t="str">
        <f t="shared" si="21"/>
        <v>501-1,000 sq. ft</v>
      </c>
      <c r="I675" t="s">
        <v>1733</v>
      </c>
      <c r="J675" s="10" t="s">
        <v>24</v>
      </c>
      <c r="K675" t="s">
        <v>1734</v>
      </c>
      <c r="L675" t="s">
        <v>1735</v>
      </c>
      <c r="M675">
        <v>40.620264499999998</v>
      </c>
      <c r="N675">
        <v>-74.109910600000006</v>
      </c>
    </row>
    <row r="676" spans="1:14" x14ac:dyDescent="0.25">
      <c r="A676" t="s">
        <v>725</v>
      </c>
      <c r="B676" t="s">
        <v>10353</v>
      </c>
      <c r="C676" s="1">
        <v>299000</v>
      </c>
      <c r="D676" s="1" t="str">
        <f t="shared" si="20"/>
        <v>100,001-300,000</v>
      </c>
      <c r="E676">
        <v>3</v>
      </c>
      <c r="F676">
        <v>1</v>
      </c>
      <c r="G676">
        <v>640</v>
      </c>
      <c r="H676" t="str">
        <f t="shared" si="21"/>
        <v>501-1,000 sq. ft</v>
      </c>
      <c r="I676" t="s">
        <v>1736</v>
      </c>
      <c r="J676" s="10" t="s">
        <v>15</v>
      </c>
      <c r="K676" t="s">
        <v>15</v>
      </c>
      <c r="L676" t="s">
        <v>1737</v>
      </c>
      <c r="M676">
        <v>40.757832299999997</v>
      </c>
      <c r="N676">
        <v>-73.962455700000007</v>
      </c>
    </row>
    <row r="677" spans="1:14" x14ac:dyDescent="0.25">
      <c r="A677" t="s">
        <v>1738</v>
      </c>
      <c r="B677" t="s">
        <v>10351</v>
      </c>
      <c r="C677" s="1">
        <v>995000</v>
      </c>
      <c r="D677" s="1" t="str">
        <f t="shared" si="20"/>
        <v>500,000+</v>
      </c>
      <c r="E677">
        <v>3</v>
      </c>
      <c r="F677">
        <v>2</v>
      </c>
      <c r="G677">
        <v>1987</v>
      </c>
      <c r="H677" t="str">
        <f t="shared" si="21"/>
        <v>1,001-5,000 sq. ft</v>
      </c>
      <c r="I677" t="s">
        <v>1739</v>
      </c>
      <c r="J677" s="10" t="s">
        <v>24</v>
      </c>
      <c r="K677" t="s">
        <v>24</v>
      </c>
      <c r="L677" t="s">
        <v>1740</v>
      </c>
      <c r="M677">
        <v>40.629368200000002</v>
      </c>
      <c r="N677">
        <v>-74.087036800000007</v>
      </c>
    </row>
    <row r="678" spans="1:14" x14ac:dyDescent="0.25">
      <c r="A678" t="s">
        <v>518</v>
      </c>
      <c r="B678" t="s">
        <v>10354</v>
      </c>
      <c r="C678" s="1">
        <v>1499000</v>
      </c>
      <c r="D678" s="1" t="str">
        <f t="shared" si="20"/>
        <v>500,000+</v>
      </c>
      <c r="E678">
        <v>6</v>
      </c>
      <c r="F678">
        <v>2</v>
      </c>
      <c r="G678">
        <v>3144</v>
      </c>
      <c r="H678" t="str">
        <f t="shared" si="21"/>
        <v>1,001-5,000 sq. ft</v>
      </c>
      <c r="I678" t="s">
        <v>1741</v>
      </c>
      <c r="J678" s="10" t="s">
        <v>34</v>
      </c>
      <c r="K678" t="s">
        <v>34</v>
      </c>
      <c r="L678" t="s">
        <v>1742</v>
      </c>
      <c r="M678">
        <v>40.629497999999998</v>
      </c>
      <c r="N678">
        <v>-74.027249999999995</v>
      </c>
    </row>
    <row r="679" spans="1:14" x14ac:dyDescent="0.25">
      <c r="A679" t="s">
        <v>1743</v>
      </c>
      <c r="B679" t="s">
        <v>10353</v>
      </c>
      <c r="C679" s="1">
        <v>299000</v>
      </c>
      <c r="D679" s="1" t="str">
        <f t="shared" si="20"/>
        <v>100,001-300,000</v>
      </c>
      <c r="E679">
        <v>2</v>
      </c>
      <c r="F679">
        <v>1</v>
      </c>
      <c r="G679">
        <v>2185</v>
      </c>
      <c r="H679" t="str">
        <f t="shared" si="21"/>
        <v>1,001-5,000 sq. ft</v>
      </c>
      <c r="I679" t="s">
        <v>1744</v>
      </c>
      <c r="J679" s="10" t="s">
        <v>62</v>
      </c>
      <c r="K679" t="s">
        <v>63</v>
      </c>
      <c r="L679" t="s">
        <v>1745</v>
      </c>
      <c r="M679">
        <v>40.7626299</v>
      </c>
      <c r="N679">
        <v>-73.789159999999995</v>
      </c>
    </row>
    <row r="680" spans="1:14" x14ac:dyDescent="0.25">
      <c r="A680" t="s">
        <v>1746</v>
      </c>
      <c r="B680" t="s">
        <v>10353</v>
      </c>
      <c r="C680" s="1">
        <v>279000</v>
      </c>
      <c r="D680" s="1" t="str">
        <f t="shared" si="20"/>
        <v>100,001-300,000</v>
      </c>
      <c r="E680">
        <v>3</v>
      </c>
      <c r="F680">
        <v>1</v>
      </c>
      <c r="G680">
        <v>550</v>
      </c>
      <c r="H680" t="str">
        <f t="shared" si="21"/>
        <v>501-1,000 sq. ft</v>
      </c>
      <c r="I680" t="s">
        <v>1747</v>
      </c>
      <c r="J680" s="10" t="s">
        <v>15</v>
      </c>
      <c r="K680" t="s">
        <v>15</v>
      </c>
      <c r="L680" t="s">
        <v>1748</v>
      </c>
      <c r="M680">
        <v>40.8712698</v>
      </c>
      <c r="N680">
        <v>-73.9178529</v>
      </c>
    </row>
    <row r="681" spans="1:14" x14ac:dyDescent="0.25">
      <c r="A681" t="s">
        <v>1749</v>
      </c>
      <c r="B681" t="s">
        <v>10351</v>
      </c>
      <c r="C681" s="1">
        <v>235000</v>
      </c>
      <c r="D681" s="1" t="str">
        <f t="shared" si="20"/>
        <v>100,001-300,000</v>
      </c>
      <c r="E681">
        <v>3</v>
      </c>
      <c r="F681">
        <v>2</v>
      </c>
      <c r="G681">
        <v>2185</v>
      </c>
      <c r="H681" t="str">
        <f t="shared" si="21"/>
        <v>1,001-5,000 sq. ft</v>
      </c>
      <c r="I681" t="s">
        <v>1750</v>
      </c>
      <c r="J681" s="10" t="s">
        <v>62</v>
      </c>
      <c r="K681" t="s">
        <v>62</v>
      </c>
      <c r="L681" t="s">
        <v>1751</v>
      </c>
      <c r="M681">
        <v>40.679765199999999</v>
      </c>
      <c r="N681">
        <v>-73.8091668</v>
      </c>
    </row>
    <row r="682" spans="1:14" x14ac:dyDescent="0.25">
      <c r="A682" t="s">
        <v>26</v>
      </c>
      <c r="B682" t="s">
        <v>10353</v>
      </c>
      <c r="C682" s="1">
        <v>17900000</v>
      </c>
      <c r="D682" s="1" t="str">
        <f t="shared" si="20"/>
        <v>500,000+</v>
      </c>
      <c r="E682">
        <v>6</v>
      </c>
      <c r="F682">
        <v>4</v>
      </c>
      <c r="G682">
        <v>2185</v>
      </c>
      <c r="H682" t="str">
        <f t="shared" si="21"/>
        <v>1,001-5,000 sq. ft</v>
      </c>
      <c r="I682" t="s">
        <v>1752</v>
      </c>
      <c r="J682" s="10" t="s">
        <v>15</v>
      </c>
      <c r="K682" t="s">
        <v>15</v>
      </c>
      <c r="L682" t="s">
        <v>1753</v>
      </c>
      <c r="M682">
        <v>40.771378900000002</v>
      </c>
      <c r="N682">
        <v>-73.979857899999999</v>
      </c>
    </row>
    <row r="683" spans="1:14" x14ac:dyDescent="0.25">
      <c r="A683" t="s">
        <v>26</v>
      </c>
      <c r="B683" t="s">
        <v>10352</v>
      </c>
      <c r="C683" s="1">
        <v>950000</v>
      </c>
      <c r="D683" s="1" t="str">
        <f t="shared" si="20"/>
        <v>500,000+</v>
      </c>
      <c r="E683">
        <v>5</v>
      </c>
      <c r="F683">
        <v>3</v>
      </c>
      <c r="G683">
        <v>2288</v>
      </c>
      <c r="H683" t="str">
        <f t="shared" si="21"/>
        <v>1,001-5,000 sq. ft</v>
      </c>
      <c r="I683" t="s">
        <v>1754</v>
      </c>
      <c r="J683" s="10" t="s">
        <v>34</v>
      </c>
      <c r="K683" t="s">
        <v>34</v>
      </c>
      <c r="L683" t="s">
        <v>1755</v>
      </c>
      <c r="M683">
        <v>40.6626245</v>
      </c>
      <c r="N683">
        <v>-73.868020700000002</v>
      </c>
    </row>
    <row r="684" spans="1:14" x14ac:dyDescent="0.25">
      <c r="A684" t="s">
        <v>500</v>
      </c>
      <c r="B684" t="s">
        <v>10351</v>
      </c>
      <c r="C684" s="1">
        <v>859000</v>
      </c>
      <c r="D684" s="1" t="str">
        <f t="shared" si="20"/>
        <v>500,000+</v>
      </c>
      <c r="E684">
        <v>2</v>
      </c>
      <c r="F684">
        <v>2</v>
      </c>
      <c r="G684">
        <v>950</v>
      </c>
      <c r="H684" t="str">
        <f t="shared" si="21"/>
        <v>501-1,000 sq. ft</v>
      </c>
      <c r="I684" t="s">
        <v>1756</v>
      </c>
      <c r="J684" s="10" t="s">
        <v>62</v>
      </c>
      <c r="K684" t="s">
        <v>62</v>
      </c>
      <c r="L684" t="s">
        <v>1757</v>
      </c>
      <c r="M684">
        <v>40.774651800000001</v>
      </c>
      <c r="N684">
        <v>-73.815830000000005</v>
      </c>
    </row>
    <row r="685" spans="1:14" x14ac:dyDescent="0.25">
      <c r="A685" t="s">
        <v>1194</v>
      </c>
      <c r="B685" t="s">
        <v>10351</v>
      </c>
      <c r="C685" s="1">
        <v>1999000</v>
      </c>
      <c r="D685" s="1" t="str">
        <f t="shared" si="20"/>
        <v>500,000+</v>
      </c>
      <c r="E685">
        <v>5</v>
      </c>
      <c r="F685">
        <v>4</v>
      </c>
      <c r="G685">
        <v>2000</v>
      </c>
      <c r="H685" t="str">
        <f t="shared" si="21"/>
        <v>1,001-5,000 sq. ft</v>
      </c>
      <c r="I685" t="s">
        <v>1758</v>
      </c>
      <c r="J685" s="10" t="s">
        <v>62</v>
      </c>
      <c r="K685" t="s">
        <v>62</v>
      </c>
      <c r="L685" t="s">
        <v>1759</v>
      </c>
      <c r="M685">
        <v>40.751870599999997</v>
      </c>
      <c r="N685">
        <v>-73.892274099999995</v>
      </c>
    </row>
    <row r="686" spans="1:14" x14ac:dyDescent="0.25">
      <c r="A686" t="s">
        <v>1760</v>
      </c>
      <c r="B686" t="s">
        <v>10354</v>
      </c>
      <c r="C686" s="1">
        <v>1458888</v>
      </c>
      <c r="D686" s="1" t="str">
        <f t="shared" si="20"/>
        <v>500,000+</v>
      </c>
      <c r="E686">
        <v>8</v>
      </c>
      <c r="F686">
        <v>3</v>
      </c>
      <c r="G686">
        <v>2988</v>
      </c>
      <c r="H686" t="str">
        <f t="shared" si="21"/>
        <v>1,001-5,000 sq. ft</v>
      </c>
      <c r="I686" t="s">
        <v>1761</v>
      </c>
      <c r="J686" s="10" t="s">
        <v>62</v>
      </c>
      <c r="K686" t="s">
        <v>62</v>
      </c>
      <c r="L686" t="s">
        <v>1762</v>
      </c>
      <c r="M686">
        <v>40.718209000000002</v>
      </c>
      <c r="N686">
        <v>-73.775417000000004</v>
      </c>
    </row>
    <row r="687" spans="1:14" x14ac:dyDescent="0.25">
      <c r="A687" t="s">
        <v>1763</v>
      </c>
      <c r="B687" t="s">
        <v>10351</v>
      </c>
      <c r="C687" s="1">
        <v>650000</v>
      </c>
      <c r="D687" s="1" t="str">
        <f t="shared" si="20"/>
        <v>500,000+</v>
      </c>
      <c r="E687">
        <v>5</v>
      </c>
      <c r="F687">
        <v>3</v>
      </c>
      <c r="G687">
        <v>2185</v>
      </c>
      <c r="H687" t="str">
        <f t="shared" si="21"/>
        <v>1,001-5,000 sq. ft</v>
      </c>
      <c r="I687" t="s">
        <v>1764</v>
      </c>
      <c r="J687" s="10" t="s">
        <v>34</v>
      </c>
      <c r="K687" t="s">
        <v>34</v>
      </c>
      <c r="L687" t="s">
        <v>1765</v>
      </c>
      <c r="M687">
        <v>40.677920999999998</v>
      </c>
      <c r="N687">
        <v>-73.927769100000006</v>
      </c>
    </row>
    <row r="688" spans="1:14" x14ac:dyDescent="0.25">
      <c r="A688" t="s">
        <v>518</v>
      </c>
      <c r="B688" t="s">
        <v>10351</v>
      </c>
      <c r="C688" s="1">
        <v>1100000</v>
      </c>
      <c r="D688" s="1" t="str">
        <f t="shared" si="20"/>
        <v>500,000+</v>
      </c>
      <c r="E688">
        <v>4</v>
      </c>
      <c r="F688">
        <v>3</v>
      </c>
      <c r="G688">
        <v>1400</v>
      </c>
      <c r="H688" t="str">
        <f t="shared" si="21"/>
        <v>1,001-5,000 sq. ft</v>
      </c>
      <c r="I688" t="s">
        <v>1766</v>
      </c>
      <c r="J688" s="10" t="s">
        <v>34</v>
      </c>
      <c r="K688" t="s">
        <v>34</v>
      </c>
      <c r="L688" t="s">
        <v>1767</v>
      </c>
      <c r="M688">
        <v>40.623156799999997</v>
      </c>
      <c r="N688">
        <v>-74.014841099999998</v>
      </c>
    </row>
    <row r="689" spans="1:14" x14ac:dyDescent="0.25">
      <c r="A689" t="s">
        <v>145</v>
      </c>
      <c r="B689" t="s">
        <v>10350</v>
      </c>
      <c r="C689" s="1">
        <v>478900</v>
      </c>
      <c r="D689" s="1" t="str">
        <f t="shared" si="20"/>
        <v>300,001-500,000</v>
      </c>
      <c r="E689">
        <v>1</v>
      </c>
      <c r="F689">
        <v>1</v>
      </c>
      <c r="G689">
        <v>554</v>
      </c>
      <c r="H689" t="str">
        <f t="shared" si="21"/>
        <v>501-1,000 sq. ft</v>
      </c>
      <c r="I689" t="s">
        <v>1768</v>
      </c>
      <c r="J689" s="10" t="s">
        <v>62</v>
      </c>
      <c r="K689" t="s">
        <v>89</v>
      </c>
      <c r="L689" t="s">
        <v>1769</v>
      </c>
      <c r="M689">
        <v>40.725975900000002</v>
      </c>
      <c r="N689">
        <v>-73.859980300000004</v>
      </c>
    </row>
    <row r="690" spans="1:14" x14ac:dyDescent="0.25">
      <c r="A690" t="s">
        <v>803</v>
      </c>
      <c r="B690" t="s">
        <v>10350</v>
      </c>
      <c r="C690" s="1">
        <v>2795000</v>
      </c>
      <c r="D690" s="1" t="str">
        <f t="shared" si="20"/>
        <v>500,000+</v>
      </c>
      <c r="E690">
        <v>2</v>
      </c>
      <c r="F690">
        <v>2</v>
      </c>
      <c r="G690">
        <v>965</v>
      </c>
      <c r="H690" t="str">
        <f t="shared" si="21"/>
        <v>501-1,000 sq. ft</v>
      </c>
      <c r="I690" t="s">
        <v>1770</v>
      </c>
      <c r="J690" s="10" t="s">
        <v>15</v>
      </c>
      <c r="K690" t="s">
        <v>13</v>
      </c>
      <c r="L690" t="s">
        <v>1771</v>
      </c>
      <c r="M690">
        <v>40.735320999999999</v>
      </c>
      <c r="N690">
        <v>-73.994131499999995</v>
      </c>
    </row>
    <row r="691" spans="1:14" x14ac:dyDescent="0.25">
      <c r="A691" t="s">
        <v>1772</v>
      </c>
      <c r="B691" t="s">
        <v>10354</v>
      </c>
      <c r="C691" s="1">
        <v>560000</v>
      </c>
      <c r="D691" s="1" t="str">
        <f t="shared" si="20"/>
        <v>500,000+</v>
      </c>
      <c r="E691">
        <v>5</v>
      </c>
      <c r="F691">
        <v>2</v>
      </c>
      <c r="G691">
        <v>2624</v>
      </c>
      <c r="H691" t="str">
        <f t="shared" si="21"/>
        <v>1,001-5,000 sq. ft</v>
      </c>
      <c r="I691" t="s">
        <v>1773</v>
      </c>
      <c r="J691" s="10" t="s">
        <v>24</v>
      </c>
      <c r="K691" t="s">
        <v>24</v>
      </c>
      <c r="L691" t="s">
        <v>1774</v>
      </c>
      <c r="M691">
        <v>40.636609900000003</v>
      </c>
      <c r="N691">
        <v>-74.077824500000006</v>
      </c>
    </row>
    <row r="692" spans="1:14" x14ac:dyDescent="0.25">
      <c r="A692" t="s">
        <v>251</v>
      </c>
      <c r="B692" t="s">
        <v>10354</v>
      </c>
      <c r="C692" s="1">
        <v>868000</v>
      </c>
      <c r="D692" s="1" t="str">
        <f t="shared" si="20"/>
        <v>500,000+</v>
      </c>
      <c r="E692">
        <v>3</v>
      </c>
      <c r="F692">
        <v>4</v>
      </c>
      <c r="G692">
        <v>2024</v>
      </c>
      <c r="H692" t="str">
        <f t="shared" si="21"/>
        <v>1,001-5,000 sq. ft</v>
      </c>
      <c r="I692" t="s">
        <v>1775</v>
      </c>
      <c r="J692" s="10" t="s">
        <v>24</v>
      </c>
      <c r="K692" t="s">
        <v>24</v>
      </c>
      <c r="L692" t="s">
        <v>1776</v>
      </c>
      <c r="M692">
        <v>40.5963657</v>
      </c>
      <c r="N692">
        <v>-74.099747300000004</v>
      </c>
    </row>
    <row r="693" spans="1:14" x14ac:dyDescent="0.25">
      <c r="A693" t="s">
        <v>1777</v>
      </c>
      <c r="B693" t="s">
        <v>10351</v>
      </c>
      <c r="C693" s="1">
        <v>999000</v>
      </c>
      <c r="D693" s="1" t="str">
        <f t="shared" si="20"/>
        <v>500,000+</v>
      </c>
      <c r="E693">
        <v>3</v>
      </c>
      <c r="F693">
        <v>2</v>
      </c>
      <c r="G693">
        <v>2185</v>
      </c>
      <c r="H693" t="str">
        <f t="shared" si="21"/>
        <v>1,001-5,000 sq. ft</v>
      </c>
      <c r="I693" t="s">
        <v>1778</v>
      </c>
      <c r="J693" s="10" t="s">
        <v>62</v>
      </c>
      <c r="K693" t="s">
        <v>62</v>
      </c>
      <c r="L693" t="s">
        <v>1779</v>
      </c>
      <c r="M693">
        <v>40.756293100000001</v>
      </c>
      <c r="N693">
        <v>-73.784947500000001</v>
      </c>
    </row>
    <row r="694" spans="1:14" x14ac:dyDescent="0.25">
      <c r="A694" t="s">
        <v>36</v>
      </c>
      <c r="B694" t="s">
        <v>10354</v>
      </c>
      <c r="C694" s="1">
        <v>1590000</v>
      </c>
      <c r="D694" s="1" t="str">
        <f t="shared" si="20"/>
        <v>500,000+</v>
      </c>
      <c r="E694">
        <v>5</v>
      </c>
      <c r="F694">
        <v>6</v>
      </c>
      <c r="G694">
        <v>2185</v>
      </c>
      <c r="H694" t="str">
        <f t="shared" si="21"/>
        <v>1,001-5,000 sq. ft</v>
      </c>
      <c r="I694" t="s">
        <v>1780</v>
      </c>
      <c r="J694" s="10" t="s">
        <v>62</v>
      </c>
      <c r="K694" t="s">
        <v>61</v>
      </c>
      <c r="L694" t="s">
        <v>1782</v>
      </c>
      <c r="M694">
        <v>40.672995399999998</v>
      </c>
      <c r="N694">
        <v>-73.837318699999997</v>
      </c>
    </row>
    <row r="695" spans="1:14" x14ac:dyDescent="0.25">
      <c r="A695" t="s">
        <v>1783</v>
      </c>
      <c r="B695" t="s">
        <v>10353</v>
      </c>
      <c r="C695" s="1">
        <v>149000</v>
      </c>
      <c r="D695" s="1" t="str">
        <f t="shared" si="20"/>
        <v>100,001-300,000</v>
      </c>
      <c r="E695">
        <v>1</v>
      </c>
      <c r="F695">
        <v>1</v>
      </c>
      <c r="G695">
        <v>375</v>
      </c>
      <c r="H695" t="str">
        <f t="shared" si="21"/>
        <v>100-500 sq.ft</v>
      </c>
      <c r="I695" t="s">
        <v>1784</v>
      </c>
      <c r="J695" s="10" t="s">
        <v>15</v>
      </c>
      <c r="K695" t="s">
        <v>15</v>
      </c>
      <c r="L695" t="s">
        <v>1785</v>
      </c>
      <c r="M695">
        <v>40.821309399999997</v>
      </c>
      <c r="N695">
        <v>-73.939998399999993</v>
      </c>
    </row>
    <row r="696" spans="1:14" x14ac:dyDescent="0.25">
      <c r="A696" t="s">
        <v>1786</v>
      </c>
      <c r="B696" t="s">
        <v>10351</v>
      </c>
      <c r="C696" s="1">
        <v>594900</v>
      </c>
      <c r="D696" s="1" t="str">
        <f t="shared" si="20"/>
        <v>500,000+</v>
      </c>
      <c r="E696">
        <v>4</v>
      </c>
      <c r="F696">
        <v>2</v>
      </c>
      <c r="G696">
        <v>1355</v>
      </c>
      <c r="H696" t="str">
        <f t="shared" si="21"/>
        <v>1,001-5,000 sq. ft</v>
      </c>
      <c r="I696" t="s">
        <v>1787</v>
      </c>
      <c r="J696" s="10" t="s">
        <v>62</v>
      </c>
      <c r="K696" t="s">
        <v>62</v>
      </c>
      <c r="L696" t="s">
        <v>1788</v>
      </c>
      <c r="M696">
        <v>40.682480900000002</v>
      </c>
      <c r="N696">
        <v>-73.7279494</v>
      </c>
    </row>
    <row r="697" spans="1:14" x14ac:dyDescent="0.25">
      <c r="A697" t="s">
        <v>1789</v>
      </c>
      <c r="B697" t="s">
        <v>10351</v>
      </c>
      <c r="C697" s="1">
        <v>799000</v>
      </c>
      <c r="D697" s="1" t="str">
        <f t="shared" si="20"/>
        <v>500,000+</v>
      </c>
      <c r="E697">
        <v>3</v>
      </c>
      <c r="F697">
        <v>2</v>
      </c>
      <c r="G697">
        <v>2185</v>
      </c>
      <c r="H697" t="str">
        <f t="shared" si="21"/>
        <v>1,001-5,000 sq. ft</v>
      </c>
      <c r="I697" t="s">
        <v>1790</v>
      </c>
      <c r="J697" s="10" t="s">
        <v>34</v>
      </c>
      <c r="K697" t="s">
        <v>34</v>
      </c>
      <c r="L697" t="s">
        <v>1791</v>
      </c>
      <c r="M697">
        <v>40.614669200000002</v>
      </c>
      <c r="N697">
        <v>-73.951591500000006</v>
      </c>
    </row>
    <row r="698" spans="1:14" x14ac:dyDescent="0.25">
      <c r="A698" t="s">
        <v>1792</v>
      </c>
      <c r="B698" t="s">
        <v>10354</v>
      </c>
      <c r="C698" s="1">
        <v>985000</v>
      </c>
      <c r="D698" s="1" t="str">
        <f t="shared" si="20"/>
        <v>500,000+</v>
      </c>
      <c r="E698">
        <v>6</v>
      </c>
      <c r="F698">
        <v>5</v>
      </c>
      <c r="G698">
        <v>2185</v>
      </c>
      <c r="H698" t="str">
        <f t="shared" si="21"/>
        <v>1,001-5,000 sq. ft</v>
      </c>
      <c r="I698" t="s">
        <v>1793</v>
      </c>
      <c r="J698" s="10" t="s">
        <v>62</v>
      </c>
      <c r="K698" t="s">
        <v>62</v>
      </c>
      <c r="L698" t="s">
        <v>1794</v>
      </c>
      <c r="M698">
        <v>40.661506899999999</v>
      </c>
      <c r="N698">
        <v>-73.758197199999998</v>
      </c>
    </row>
    <row r="699" spans="1:14" x14ac:dyDescent="0.25">
      <c r="A699" t="s">
        <v>1795</v>
      </c>
      <c r="B699" t="s">
        <v>10351</v>
      </c>
      <c r="C699" s="1">
        <v>685000</v>
      </c>
      <c r="D699" s="1" t="str">
        <f t="shared" si="20"/>
        <v>500,000+</v>
      </c>
      <c r="E699">
        <v>4</v>
      </c>
      <c r="F699">
        <v>2</v>
      </c>
      <c r="G699">
        <v>2625</v>
      </c>
      <c r="H699" t="str">
        <f t="shared" si="21"/>
        <v>1,001-5,000 sq. ft</v>
      </c>
      <c r="I699" t="s">
        <v>1796</v>
      </c>
      <c r="J699" s="10" t="s">
        <v>62</v>
      </c>
      <c r="K699" t="s">
        <v>62</v>
      </c>
      <c r="L699" t="s">
        <v>1797</v>
      </c>
      <c r="M699">
        <v>40.694631299999998</v>
      </c>
      <c r="N699">
        <v>-73.754048800000007</v>
      </c>
    </row>
    <row r="700" spans="1:14" x14ac:dyDescent="0.25">
      <c r="A700" t="s">
        <v>1798</v>
      </c>
      <c r="B700" t="s">
        <v>235</v>
      </c>
      <c r="C700" s="1">
        <v>479888</v>
      </c>
      <c r="D700" s="1" t="str">
        <f t="shared" si="20"/>
        <v>300,001-500,000</v>
      </c>
      <c r="E700">
        <v>3</v>
      </c>
      <c r="F700">
        <v>2</v>
      </c>
      <c r="G700">
        <v>1188</v>
      </c>
      <c r="H700" t="str">
        <f t="shared" si="21"/>
        <v>1,001-5,000 sq. ft</v>
      </c>
      <c r="I700" t="s">
        <v>1799</v>
      </c>
      <c r="J700" s="10" t="s">
        <v>24</v>
      </c>
      <c r="K700" t="s">
        <v>24</v>
      </c>
      <c r="L700" t="s">
        <v>1800</v>
      </c>
      <c r="M700">
        <v>40.549098999999998</v>
      </c>
      <c r="N700">
        <v>-74.2148258</v>
      </c>
    </row>
    <row r="701" spans="1:14" x14ac:dyDescent="0.25">
      <c r="A701" t="s">
        <v>1801</v>
      </c>
      <c r="B701" t="s">
        <v>278</v>
      </c>
      <c r="C701" s="1">
        <v>2500000</v>
      </c>
      <c r="D701" s="1" t="str">
        <f t="shared" si="20"/>
        <v>500,000+</v>
      </c>
      <c r="E701">
        <v>3</v>
      </c>
      <c r="F701">
        <v>3</v>
      </c>
      <c r="G701">
        <v>2185</v>
      </c>
      <c r="H701" t="str">
        <f t="shared" si="21"/>
        <v>1,001-5,000 sq. ft</v>
      </c>
      <c r="I701" t="s">
        <v>1802</v>
      </c>
      <c r="J701" s="10" t="s">
        <v>34</v>
      </c>
      <c r="K701" t="s">
        <v>34</v>
      </c>
      <c r="L701" t="s">
        <v>1803</v>
      </c>
      <c r="M701">
        <v>40.593874700000001</v>
      </c>
      <c r="N701">
        <v>-73.974290699999997</v>
      </c>
    </row>
    <row r="702" spans="1:14" x14ac:dyDescent="0.25">
      <c r="A702" t="s">
        <v>784</v>
      </c>
      <c r="B702" t="s">
        <v>10350</v>
      </c>
      <c r="C702" s="1">
        <v>355000</v>
      </c>
      <c r="D702" s="1" t="str">
        <f t="shared" si="20"/>
        <v>300,001-500,000</v>
      </c>
      <c r="E702">
        <v>1</v>
      </c>
      <c r="F702">
        <v>1</v>
      </c>
      <c r="G702">
        <v>514</v>
      </c>
      <c r="H702" t="str">
        <f t="shared" si="21"/>
        <v>501-1,000 sq. ft</v>
      </c>
      <c r="I702" t="s">
        <v>1804</v>
      </c>
      <c r="J702" s="10" t="s">
        <v>34</v>
      </c>
      <c r="K702" t="s">
        <v>1505</v>
      </c>
      <c r="L702" t="s">
        <v>1805</v>
      </c>
      <c r="M702">
        <v>40.666034799999998</v>
      </c>
      <c r="N702">
        <v>-73.961241799999996</v>
      </c>
    </row>
    <row r="703" spans="1:14" x14ac:dyDescent="0.25">
      <c r="A703" t="s">
        <v>571</v>
      </c>
      <c r="B703" t="s">
        <v>10353</v>
      </c>
      <c r="C703" s="1">
        <v>260000</v>
      </c>
      <c r="D703" s="1" t="str">
        <f t="shared" si="20"/>
        <v>100,001-300,000</v>
      </c>
      <c r="E703">
        <v>2</v>
      </c>
      <c r="F703">
        <v>1</v>
      </c>
      <c r="G703">
        <v>2185</v>
      </c>
      <c r="H703" t="str">
        <f t="shared" si="21"/>
        <v>1,001-5,000 sq. ft</v>
      </c>
      <c r="I703" t="s">
        <v>1806</v>
      </c>
      <c r="J703" s="10" t="s">
        <v>15</v>
      </c>
      <c r="K703" t="s">
        <v>15</v>
      </c>
      <c r="L703" t="s">
        <v>1807</v>
      </c>
      <c r="M703">
        <v>40.8196151</v>
      </c>
      <c r="N703">
        <v>-73.953244100000006</v>
      </c>
    </row>
    <row r="704" spans="1:14" x14ac:dyDescent="0.25">
      <c r="A704" t="s">
        <v>26</v>
      </c>
      <c r="B704" t="s">
        <v>10352</v>
      </c>
      <c r="C704" s="1">
        <v>2600000</v>
      </c>
      <c r="D704" s="1" t="str">
        <f t="shared" si="20"/>
        <v>500,000+</v>
      </c>
      <c r="E704">
        <v>5</v>
      </c>
      <c r="F704">
        <v>5</v>
      </c>
      <c r="G704">
        <v>4057</v>
      </c>
      <c r="H704" t="str">
        <f t="shared" si="21"/>
        <v>1,001-5,000 sq. ft</v>
      </c>
      <c r="I704" t="s">
        <v>1808</v>
      </c>
      <c r="J704" s="10" t="s">
        <v>34</v>
      </c>
      <c r="K704" t="s">
        <v>34</v>
      </c>
      <c r="L704" t="s">
        <v>1809</v>
      </c>
      <c r="M704">
        <v>40.6846326</v>
      </c>
      <c r="N704">
        <v>-73.966002799999998</v>
      </c>
    </row>
    <row r="705" spans="1:14" x14ac:dyDescent="0.25">
      <c r="A705" t="s">
        <v>1801</v>
      </c>
      <c r="B705" t="s">
        <v>278</v>
      </c>
      <c r="C705" s="1">
        <v>2500000</v>
      </c>
      <c r="D705" s="1" t="str">
        <f t="shared" si="20"/>
        <v>500,000+</v>
      </c>
      <c r="E705">
        <v>3</v>
      </c>
      <c r="F705">
        <v>3</v>
      </c>
      <c r="G705">
        <v>2185</v>
      </c>
      <c r="H705" t="str">
        <f t="shared" si="21"/>
        <v>1,001-5,000 sq. ft</v>
      </c>
      <c r="I705" t="s">
        <v>1810</v>
      </c>
      <c r="J705" s="10" t="s">
        <v>34</v>
      </c>
      <c r="K705" t="s">
        <v>34</v>
      </c>
      <c r="L705" t="s">
        <v>1811</v>
      </c>
      <c r="M705">
        <v>40.593880300000002</v>
      </c>
      <c r="N705">
        <v>-73.974376300000003</v>
      </c>
    </row>
    <row r="706" spans="1:14" x14ac:dyDescent="0.25">
      <c r="A706" t="s">
        <v>1812</v>
      </c>
      <c r="B706" t="s">
        <v>10353</v>
      </c>
      <c r="C706" s="1">
        <v>220000</v>
      </c>
      <c r="D706" s="1" t="str">
        <f t="shared" si="20"/>
        <v>100,001-300,000</v>
      </c>
      <c r="E706">
        <v>1</v>
      </c>
      <c r="F706">
        <v>1</v>
      </c>
      <c r="G706">
        <v>2185</v>
      </c>
      <c r="H706" t="str">
        <f t="shared" si="21"/>
        <v>1,001-5,000 sq. ft</v>
      </c>
      <c r="I706" t="s">
        <v>1813</v>
      </c>
      <c r="J706" s="10" t="s">
        <v>62</v>
      </c>
      <c r="K706" t="s">
        <v>89</v>
      </c>
      <c r="L706" t="s">
        <v>1814</v>
      </c>
      <c r="M706">
        <v>40.725937000000002</v>
      </c>
      <c r="N706">
        <v>-73.857290800000001</v>
      </c>
    </row>
    <row r="707" spans="1:14" x14ac:dyDescent="0.25">
      <c r="A707" t="s">
        <v>408</v>
      </c>
      <c r="B707" t="s">
        <v>10353</v>
      </c>
      <c r="C707" s="1">
        <v>489000</v>
      </c>
      <c r="D707" s="1" t="str">
        <f t="shared" ref="D707:D770" si="22">IF(C707&lt;=5000, "2,000-5,000", IF(C707&lt;=10000, "5,001-10,000", IF(C707&lt;=20000, "10,001-20,000", IF(C707&lt;=50000, "20,001-50,000", IF(C707&lt;=100000, "50,001-100,000", IF(C707&lt;=300000, "100,001-300,000", IF(C707&lt;=500000, "300,001-500,000", IF(C707&gt;500000, "500,000+", "Invalid Input"))))))))</f>
        <v>300,001-500,000</v>
      </c>
      <c r="E707">
        <v>2</v>
      </c>
      <c r="F707">
        <v>2</v>
      </c>
      <c r="G707">
        <v>1549</v>
      </c>
      <c r="H707" t="str">
        <f t="shared" ref="H707:H770" si="23">IF(G707&lt;=500, "100-500 sq.ft", IF(G707&lt;=1000, "501-1,000 sq. ft", IF(G707&lt;=5000, "1,001-5,000 sq. ft", IF(G707&lt;=10000, "5,001-10,000 sq. ft", IF(G707&lt;=15000, "10,001-15,000 sq. ft", IF(G707&gt;15000, "15,000+ sq. ft"))))))</f>
        <v>1,001-5,000 sq. ft</v>
      </c>
      <c r="I707" t="s">
        <v>1815</v>
      </c>
      <c r="J707" s="10" t="s">
        <v>62</v>
      </c>
      <c r="K707" t="s">
        <v>410</v>
      </c>
      <c r="L707" t="s">
        <v>1816</v>
      </c>
      <c r="M707">
        <v>40.7577991</v>
      </c>
      <c r="N707">
        <v>-73.715956399999996</v>
      </c>
    </row>
    <row r="708" spans="1:14" x14ac:dyDescent="0.25">
      <c r="A708" t="s">
        <v>1817</v>
      </c>
      <c r="B708" t="s">
        <v>10354</v>
      </c>
      <c r="C708" s="1">
        <v>1288000</v>
      </c>
      <c r="D708" s="1" t="str">
        <f t="shared" si="22"/>
        <v>500,000+</v>
      </c>
      <c r="E708">
        <v>5</v>
      </c>
      <c r="F708">
        <v>2</v>
      </c>
      <c r="G708">
        <v>2375</v>
      </c>
      <c r="H708" t="str">
        <f t="shared" si="23"/>
        <v>1,001-5,000 sq. ft</v>
      </c>
      <c r="I708" t="s">
        <v>1818</v>
      </c>
      <c r="J708" s="10" t="s">
        <v>34</v>
      </c>
      <c r="K708" t="s">
        <v>34</v>
      </c>
      <c r="L708" t="s">
        <v>1819</v>
      </c>
      <c r="M708">
        <v>40.604280299999999</v>
      </c>
      <c r="N708">
        <v>-74.003054700000007</v>
      </c>
    </row>
    <row r="709" spans="1:14" x14ac:dyDescent="0.25">
      <c r="A709" t="s">
        <v>26</v>
      </c>
      <c r="B709" t="s">
        <v>10350</v>
      </c>
      <c r="C709" s="1">
        <v>200000</v>
      </c>
      <c r="D709" s="1" t="str">
        <f t="shared" si="22"/>
        <v>100,001-300,000</v>
      </c>
      <c r="E709">
        <v>2</v>
      </c>
      <c r="F709">
        <v>3</v>
      </c>
      <c r="G709">
        <v>1260</v>
      </c>
      <c r="H709" t="str">
        <f t="shared" si="23"/>
        <v>1,001-5,000 sq. ft</v>
      </c>
      <c r="I709" t="s">
        <v>1820</v>
      </c>
      <c r="J709" s="10" t="s">
        <v>15</v>
      </c>
      <c r="K709" t="s">
        <v>14</v>
      </c>
      <c r="L709" t="s">
        <v>28</v>
      </c>
      <c r="M709">
        <v>40.761397899999999</v>
      </c>
      <c r="N709">
        <v>-73.974612800000003</v>
      </c>
    </row>
    <row r="710" spans="1:14" x14ac:dyDescent="0.25">
      <c r="A710" t="s">
        <v>1467</v>
      </c>
      <c r="B710" t="s">
        <v>10351</v>
      </c>
      <c r="C710" s="1">
        <v>625000</v>
      </c>
      <c r="D710" s="1" t="str">
        <f t="shared" si="22"/>
        <v>500,000+</v>
      </c>
      <c r="E710">
        <v>3</v>
      </c>
      <c r="F710">
        <v>1</v>
      </c>
      <c r="G710">
        <v>2185</v>
      </c>
      <c r="H710" t="str">
        <f t="shared" si="23"/>
        <v>1,001-5,000 sq. ft</v>
      </c>
      <c r="I710" t="s">
        <v>1821</v>
      </c>
      <c r="J710" s="10" t="s">
        <v>62</v>
      </c>
      <c r="K710" t="s">
        <v>62</v>
      </c>
      <c r="L710" t="s">
        <v>1822</v>
      </c>
      <c r="M710">
        <v>40.715893199999996</v>
      </c>
      <c r="N710">
        <v>-73.882083600000001</v>
      </c>
    </row>
    <row r="711" spans="1:14" x14ac:dyDescent="0.25">
      <c r="A711" t="s">
        <v>1823</v>
      </c>
      <c r="B711" t="s">
        <v>10350</v>
      </c>
      <c r="C711" s="1">
        <v>2245000</v>
      </c>
      <c r="D711" s="1" t="str">
        <f t="shared" si="22"/>
        <v>500,000+</v>
      </c>
      <c r="E711">
        <v>2</v>
      </c>
      <c r="F711">
        <v>3</v>
      </c>
      <c r="G711">
        <v>1724</v>
      </c>
      <c r="H711" t="str">
        <f t="shared" si="23"/>
        <v>1,001-5,000 sq. ft</v>
      </c>
      <c r="I711" t="s">
        <v>1824</v>
      </c>
      <c r="J711" s="10" t="s">
        <v>15</v>
      </c>
      <c r="K711" t="s">
        <v>15</v>
      </c>
      <c r="L711" t="s">
        <v>1825</v>
      </c>
      <c r="M711">
        <v>40.777975599999998</v>
      </c>
      <c r="N711">
        <v>-73.9551546</v>
      </c>
    </row>
    <row r="712" spans="1:14" x14ac:dyDescent="0.25">
      <c r="A712" t="s">
        <v>1826</v>
      </c>
      <c r="B712" t="s">
        <v>10351</v>
      </c>
      <c r="C712" s="1">
        <v>899000</v>
      </c>
      <c r="D712" s="1" t="str">
        <f t="shared" si="22"/>
        <v>500,000+</v>
      </c>
      <c r="E712">
        <v>3</v>
      </c>
      <c r="F712">
        <v>2</v>
      </c>
      <c r="G712">
        <v>2185</v>
      </c>
      <c r="H712" t="str">
        <f t="shared" si="23"/>
        <v>1,001-5,000 sq. ft</v>
      </c>
      <c r="I712" t="s">
        <v>1827</v>
      </c>
      <c r="J712" s="10" t="s">
        <v>62</v>
      </c>
      <c r="K712" t="s">
        <v>62</v>
      </c>
      <c r="L712" t="s">
        <v>1828</v>
      </c>
      <c r="M712">
        <v>40.651194599999997</v>
      </c>
      <c r="N712">
        <v>-73.840550899999997</v>
      </c>
    </row>
    <row r="713" spans="1:14" x14ac:dyDescent="0.25">
      <c r="A713" t="s">
        <v>26</v>
      </c>
      <c r="B713" t="s">
        <v>10352</v>
      </c>
      <c r="C713" s="1">
        <v>575000</v>
      </c>
      <c r="D713" s="1" t="str">
        <f t="shared" si="22"/>
        <v>500,000+</v>
      </c>
      <c r="E713">
        <v>4</v>
      </c>
      <c r="F713">
        <v>2</v>
      </c>
      <c r="G713">
        <v>1330</v>
      </c>
      <c r="H713" t="str">
        <f t="shared" si="23"/>
        <v>1,001-5,000 sq. ft</v>
      </c>
      <c r="I713" t="s">
        <v>1829</v>
      </c>
      <c r="J713" s="10" t="s">
        <v>34</v>
      </c>
      <c r="K713" t="s">
        <v>34</v>
      </c>
      <c r="L713" t="s">
        <v>1830</v>
      </c>
      <c r="M713">
        <v>40.668351100000002</v>
      </c>
      <c r="N713">
        <v>-73.875731500000001</v>
      </c>
    </row>
    <row r="714" spans="1:14" x14ac:dyDescent="0.25">
      <c r="A714" t="s">
        <v>1197</v>
      </c>
      <c r="B714" t="s">
        <v>10351</v>
      </c>
      <c r="C714" s="1">
        <v>588888</v>
      </c>
      <c r="D714" s="1" t="str">
        <f t="shared" si="22"/>
        <v>500,000+</v>
      </c>
      <c r="E714">
        <v>4</v>
      </c>
      <c r="F714">
        <v>2</v>
      </c>
      <c r="G714">
        <v>1640</v>
      </c>
      <c r="H714" t="str">
        <f t="shared" si="23"/>
        <v>1,001-5,000 sq. ft</v>
      </c>
      <c r="I714" t="s">
        <v>1831</v>
      </c>
      <c r="J714" s="10" t="s">
        <v>24</v>
      </c>
      <c r="K714" t="s">
        <v>24</v>
      </c>
      <c r="L714" t="s">
        <v>1832</v>
      </c>
      <c r="M714">
        <v>40.598626099999997</v>
      </c>
      <c r="N714">
        <v>-74.181771699999999</v>
      </c>
    </row>
    <row r="715" spans="1:14" x14ac:dyDescent="0.25">
      <c r="A715" t="s">
        <v>1833</v>
      </c>
      <c r="B715" t="s">
        <v>10354</v>
      </c>
      <c r="C715" s="1">
        <v>650000</v>
      </c>
      <c r="D715" s="1" t="str">
        <f t="shared" si="22"/>
        <v>500,000+</v>
      </c>
      <c r="E715">
        <v>6</v>
      </c>
      <c r="F715">
        <v>3</v>
      </c>
      <c r="G715">
        <v>2185</v>
      </c>
      <c r="H715" t="str">
        <f t="shared" si="23"/>
        <v>1,001-5,000 sq. ft</v>
      </c>
      <c r="I715" t="s">
        <v>1834</v>
      </c>
      <c r="J715" s="10" t="s">
        <v>45</v>
      </c>
      <c r="K715" t="s">
        <v>45</v>
      </c>
      <c r="L715" t="s">
        <v>1835</v>
      </c>
      <c r="M715">
        <v>40.871926199999997</v>
      </c>
      <c r="N715">
        <v>-73.842380800000001</v>
      </c>
    </row>
    <row r="716" spans="1:14" x14ac:dyDescent="0.25">
      <c r="A716" t="s">
        <v>1836</v>
      </c>
      <c r="B716" t="s">
        <v>10354</v>
      </c>
      <c r="C716" s="1">
        <v>899999</v>
      </c>
      <c r="D716" s="1" t="str">
        <f t="shared" si="22"/>
        <v>500,000+</v>
      </c>
      <c r="E716">
        <v>8</v>
      </c>
      <c r="F716">
        <v>4</v>
      </c>
      <c r="G716">
        <v>2185</v>
      </c>
      <c r="H716" t="str">
        <f t="shared" si="23"/>
        <v>1,001-5,000 sq. ft</v>
      </c>
      <c r="I716" t="s">
        <v>1837</v>
      </c>
      <c r="J716" s="10" t="s">
        <v>34</v>
      </c>
      <c r="K716" t="s">
        <v>34</v>
      </c>
      <c r="L716" t="s">
        <v>1838</v>
      </c>
      <c r="M716">
        <v>40.653190899999998</v>
      </c>
      <c r="N716">
        <v>-73.945396900000006</v>
      </c>
    </row>
    <row r="717" spans="1:14" x14ac:dyDescent="0.25">
      <c r="A717" t="s">
        <v>1839</v>
      </c>
      <c r="B717" t="s">
        <v>10353</v>
      </c>
      <c r="C717" s="1">
        <v>315000</v>
      </c>
      <c r="D717" s="1" t="str">
        <f t="shared" si="22"/>
        <v>300,001-500,000</v>
      </c>
      <c r="E717">
        <v>1</v>
      </c>
      <c r="F717">
        <v>1</v>
      </c>
      <c r="G717">
        <v>850</v>
      </c>
      <c r="H717" t="str">
        <f t="shared" si="23"/>
        <v>501-1,000 sq. ft</v>
      </c>
      <c r="I717" t="s">
        <v>1840</v>
      </c>
      <c r="J717" s="10" t="s">
        <v>62</v>
      </c>
      <c r="K717" t="s">
        <v>113</v>
      </c>
      <c r="L717" t="s">
        <v>1841</v>
      </c>
      <c r="M717">
        <v>40.752079899999998</v>
      </c>
      <c r="N717">
        <v>-73.881879999999995</v>
      </c>
    </row>
    <row r="718" spans="1:14" x14ac:dyDescent="0.25">
      <c r="A718" t="s">
        <v>1842</v>
      </c>
      <c r="B718" t="s">
        <v>10354</v>
      </c>
      <c r="C718" s="1">
        <v>1599999</v>
      </c>
      <c r="D718" s="1" t="str">
        <f t="shared" si="22"/>
        <v>500,000+</v>
      </c>
      <c r="E718">
        <v>6</v>
      </c>
      <c r="F718">
        <v>3</v>
      </c>
      <c r="G718">
        <v>4073</v>
      </c>
      <c r="H718" t="str">
        <f t="shared" si="23"/>
        <v>1,001-5,000 sq. ft</v>
      </c>
      <c r="I718" t="s">
        <v>1843</v>
      </c>
      <c r="J718" s="10" t="s">
        <v>45</v>
      </c>
      <c r="K718" t="s">
        <v>45</v>
      </c>
      <c r="L718" t="s">
        <v>1844</v>
      </c>
      <c r="M718">
        <v>40.813524000000001</v>
      </c>
      <c r="N718">
        <v>-73.802217999999996</v>
      </c>
    </row>
    <row r="719" spans="1:14" x14ac:dyDescent="0.25">
      <c r="A719" t="s">
        <v>26</v>
      </c>
      <c r="B719" t="s">
        <v>10352</v>
      </c>
      <c r="C719" s="1">
        <v>10000000</v>
      </c>
      <c r="D719" s="1" t="str">
        <f t="shared" si="22"/>
        <v>500,000+</v>
      </c>
      <c r="E719">
        <v>5</v>
      </c>
      <c r="F719">
        <v>3</v>
      </c>
      <c r="G719">
        <v>5660</v>
      </c>
      <c r="H719" t="str">
        <f t="shared" si="23"/>
        <v>5,001-10,000 sq. ft</v>
      </c>
      <c r="I719" t="s">
        <v>1845</v>
      </c>
      <c r="J719" s="10" t="s">
        <v>15</v>
      </c>
      <c r="K719" t="s">
        <v>14</v>
      </c>
      <c r="L719" t="s">
        <v>1846</v>
      </c>
      <c r="M719">
        <v>40.791801</v>
      </c>
      <c r="N719">
        <v>-73.966599799999997</v>
      </c>
    </row>
    <row r="720" spans="1:14" x14ac:dyDescent="0.25">
      <c r="A720" t="s">
        <v>1253</v>
      </c>
      <c r="B720" t="s">
        <v>10351</v>
      </c>
      <c r="C720" s="1">
        <v>825000</v>
      </c>
      <c r="D720" s="1" t="str">
        <f t="shared" si="22"/>
        <v>500,000+</v>
      </c>
      <c r="E720">
        <v>4</v>
      </c>
      <c r="F720">
        <v>2</v>
      </c>
      <c r="G720">
        <v>2230</v>
      </c>
      <c r="H720" t="str">
        <f t="shared" si="23"/>
        <v>1,001-5,000 sq. ft</v>
      </c>
      <c r="I720" t="s">
        <v>1847</v>
      </c>
      <c r="J720" s="10" t="s">
        <v>24</v>
      </c>
      <c r="K720" t="s">
        <v>24</v>
      </c>
      <c r="L720" t="s">
        <v>1848</v>
      </c>
      <c r="M720">
        <v>40.5532787</v>
      </c>
      <c r="N720">
        <v>-74.164984399999994</v>
      </c>
    </row>
    <row r="721" spans="1:14" x14ac:dyDescent="0.25">
      <c r="A721" t="s">
        <v>451</v>
      </c>
      <c r="B721" t="s">
        <v>235</v>
      </c>
      <c r="C721" s="1">
        <v>795000</v>
      </c>
      <c r="D721" s="1" t="str">
        <f t="shared" si="22"/>
        <v>500,000+</v>
      </c>
      <c r="E721">
        <v>3</v>
      </c>
      <c r="F721">
        <v>3</v>
      </c>
      <c r="G721">
        <v>1860</v>
      </c>
      <c r="H721" t="str">
        <f t="shared" si="23"/>
        <v>1,001-5,000 sq. ft</v>
      </c>
      <c r="I721" t="s">
        <v>1849</v>
      </c>
      <c r="J721" s="10" t="s">
        <v>24</v>
      </c>
      <c r="K721" t="s">
        <v>24</v>
      </c>
      <c r="L721" t="s">
        <v>1850</v>
      </c>
      <c r="M721">
        <v>40.5763544</v>
      </c>
      <c r="N721">
        <v>-74.1099794</v>
      </c>
    </row>
    <row r="722" spans="1:14" x14ac:dyDescent="0.25">
      <c r="A722" t="s">
        <v>1817</v>
      </c>
      <c r="B722" t="s">
        <v>10351</v>
      </c>
      <c r="C722" s="1">
        <v>690000</v>
      </c>
      <c r="D722" s="1" t="str">
        <f t="shared" si="22"/>
        <v>500,000+</v>
      </c>
      <c r="E722">
        <v>3</v>
      </c>
      <c r="F722">
        <v>2</v>
      </c>
      <c r="G722">
        <v>1325</v>
      </c>
      <c r="H722" t="str">
        <f t="shared" si="23"/>
        <v>1,001-5,000 sq. ft</v>
      </c>
      <c r="I722" t="s">
        <v>1851</v>
      </c>
      <c r="J722" s="10" t="s">
        <v>34</v>
      </c>
      <c r="K722" t="s">
        <v>34</v>
      </c>
      <c r="L722" t="s">
        <v>1852</v>
      </c>
      <c r="M722">
        <v>40.617347600000002</v>
      </c>
      <c r="N722">
        <v>-73.913144900000006</v>
      </c>
    </row>
    <row r="723" spans="1:14" x14ac:dyDescent="0.25">
      <c r="A723" t="s">
        <v>1853</v>
      </c>
      <c r="B723" t="s">
        <v>10351</v>
      </c>
      <c r="C723" s="1">
        <v>1249949</v>
      </c>
      <c r="D723" s="1" t="str">
        <f t="shared" si="22"/>
        <v>500,000+</v>
      </c>
      <c r="E723">
        <v>4</v>
      </c>
      <c r="F723">
        <v>4</v>
      </c>
      <c r="G723">
        <v>2720</v>
      </c>
      <c r="H723" t="str">
        <f t="shared" si="23"/>
        <v>1,001-5,000 sq. ft</v>
      </c>
      <c r="I723" t="s">
        <v>1854</v>
      </c>
      <c r="J723" s="10" t="s">
        <v>24</v>
      </c>
      <c r="K723" t="s">
        <v>24</v>
      </c>
      <c r="L723" t="s">
        <v>1855</v>
      </c>
      <c r="M723">
        <v>40.510704500000003</v>
      </c>
      <c r="N723">
        <v>-74.238994500000004</v>
      </c>
    </row>
    <row r="724" spans="1:14" x14ac:dyDescent="0.25">
      <c r="A724" t="s">
        <v>1856</v>
      </c>
      <c r="B724" t="s">
        <v>10351</v>
      </c>
      <c r="C724" s="1">
        <v>799000</v>
      </c>
      <c r="D724" s="1" t="str">
        <f t="shared" si="22"/>
        <v>500,000+</v>
      </c>
      <c r="E724">
        <v>4</v>
      </c>
      <c r="F724">
        <v>3</v>
      </c>
      <c r="G724">
        <v>2185</v>
      </c>
      <c r="H724" t="str">
        <f t="shared" si="23"/>
        <v>1,001-5,000 sq. ft</v>
      </c>
      <c r="I724" t="s">
        <v>1857</v>
      </c>
      <c r="J724" s="10" t="s">
        <v>34</v>
      </c>
      <c r="K724" t="s">
        <v>34</v>
      </c>
      <c r="L724" t="s">
        <v>1858</v>
      </c>
      <c r="M724">
        <v>40.648318799999998</v>
      </c>
      <c r="N724">
        <v>-73.903993200000002</v>
      </c>
    </row>
    <row r="725" spans="1:14" x14ac:dyDescent="0.25">
      <c r="A725" t="s">
        <v>125</v>
      </c>
      <c r="B725" t="s">
        <v>10353</v>
      </c>
      <c r="C725" s="1">
        <v>115000</v>
      </c>
      <c r="D725" s="1" t="str">
        <f t="shared" si="22"/>
        <v>100,001-300,000</v>
      </c>
      <c r="E725">
        <v>3</v>
      </c>
      <c r="F725">
        <v>1</v>
      </c>
      <c r="G725">
        <v>2185</v>
      </c>
      <c r="H725" t="str">
        <f t="shared" si="23"/>
        <v>1,001-5,000 sq. ft</v>
      </c>
      <c r="I725" t="s">
        <v>1859</v>
      </c>
      <c r="J725" s="10" t="s">
        <v>62</v>
      </c>
      <c r="K725" t="s">
        <v>280</v>
      </c>
      <c r="L725" t="s">
        <v>1860</v>
      </c>
      <c r="M725">
        <v>40.710450899999998</v>
      </c>
      <c r="N725">
        <v>-73.798206399999998</v>
      </c>
    </row>
    <row r="726" spans="1:14" x14ac:dyDescent="0.25">
      <c r="A726" t="s">
        <v>1037</v>
      </c>
      <c r="B726" t="s">
        <v>10351</v>
      </c>
      <c r="C726" s="1">
        <v>2088000</v>
      </c>
      <c r="D726" s="1" t="str">
        <f t="shared" si="22"/>
        <v>500,000+</v>
      </c>
      <c r="E726">
        <v>4</v>
      </c>
      <c r="F726">
        <v>4</v>
      </c>
      <c r="G726">
        <v>2394</v>
      </c>
      <c r="H726" t="str">
        <f t="shared" si="23"/>
        <v>1,001-5,000 sq. ft</v>
      </c>
      <c r="I726" t="s">
        <v>1861</v>
      </c>
      <c r="J726" s="10" t="s">
        <v>62</v>
      </c>
      <c r="K726" t="s">
        <v>62</v>
      </c>
      <c r="L726" t="s">
        <v>1862</v>
      </c>
      <c r="M726">
        <v>40.780356599999998</v>
      </c>
      <c r="N726">
        <v>-73.771297000000004</v>
      </c>
    </row>
    <row r="727" spans="1:14" x14ac:dyDescent="0.25">
      <c r="A727" t="s">
        <v>148</v>
      </c>
      <c r="B727" t="s">
        <v>10350</v>
      </c>
      <c r="C727" s="1">
        <v>699000</v>
      </c>
      <c r="D727" s="1" t="str">
        <f t="shared" si="22"/>
        <v>500,000+</v>
      </c>
      <c r="E727">
        <v>2</v>
      </c>
      <c r="F727">
        <v>2</v>
      </c>
      <c r="G727">
        <v>1766</v>
      </c>
      <c r="H727" t="str">
        <f t="shared" si="23"/>
        <v>1,001-5,000 sq. ft</v>
      </c>
      <c r="I727" t="s">
        <v>1863</v>
      </c>
      <c r="J727" s="10" t="s">
        <v>62</v>
      </c>
      <c r="K727" t="s">
        <v>1314</v>
      </c>
      <c r="L727" t="s">
        <v>1864</v>
      </c>
      <c r="M727">
        <v>40.577130699999998</v>
      </c>
      <c r="N727">
        <v>-73.844315899999998</v>
      </c>
    </row>
    <row r="728" spans="1:14" x14ac:dyDescent="0.25">
      <c r="A728" t="s">
        <v>1865</v>
      </c>
      <c r="B728" t="s">
        <v>10353</v>
      </c>
      <c r="C728" s="1">
        <v>119000</v>
      </c>
      <c r="D728" s="1" t="str">
        <f t="shared" si="22"/>
        <v>100,001-300,000</v>
      </c>
      <c r="E728">
        <v>1</v>
      </c>
      <c r="F728">
        <v>1</v>
      </c>
      <c r="G728">
        <v>650</v>
      </c>
      <c r="H728" t="str">
        <f t="shared" si="23"/>
        <v>501-1,000 sq. ft</v>
      </c>
      <c r="I728" t="s">
        <v>1866</v>
      </c>
      <c r="J728" s="10" t="s">
        <v>45</v>
      </c>
      <c r="K728" t="s">
        <v>46</v>
      </c>
      <c r="L728" t="s">
        <v>1867</v>
      </c>
      <c r="M728">
        <v>40.852237799999997</v>
      </c>
      <c r="N728">
        <v>-73.865578799999994</v>
      </c>
    </row>
    <row r="729" spans="1:14" x14ac:dyDescent="0.25">
      <c r="A729" t="s">
        <v>166</v>
      </c>
      <c r="B729" t="s">
        <v>10354</v>
      </c>
      <c r="C729" s="1">
        <v>1275000</v>
      </c>
      <c r="D729" s="1" t="str">
        <f t="shared" si="22"/>
        <v>500,000+</v>
      </c>
      <c r="E729">
        <v>5</v>
      </c>
      <c r="F729">
        <v>3</v>
      </c>
      <c r="G729">
        <v>2185</v>
      </c>
      <c r="H729" t="str">
        <f t="shared" si="23"/>
        <v>1,001-5,000 sq. ft</v>
      </c>
      <c r="I729" t="s">
        <v>1868</v>
      </c>
      <c r="J729" s="10" t="s">
        <v>62</v>
      </c>
      <c r="K729" t="s">
        <v>62</v>
      </c>
      <c r="L729" t="s">
        <v>1869</v>
      </c>
      <c r="M729">
        <v>40.756357100000002</v>
      </c>
      <c r="N729">
        <v>-73.881990500000001</v>
      </c>
    </row>
    <row r="730" spans="1:14" x14ac:dyDescent="0.25">
      <c r="A730" t="s">
        <v>1856</v>
      </c>
      <c r="B730" t="s">
        <v>10350</v>
      </c>
      <c r="C730" s="1">
        <v>410000</v>
      </c>
      <c r="D730" s="1" t="str">
        <f t="shared" si="22"/>
        <v>300,001-500,000</v>
      </c>
      <c r="E730">
        <v>2</v>
      </c>
      <c r="F730">
        <v>2</v>
      </c>
      <c r="G730">
        <v>2185</v>
      </c>
      <c r="H730" t="str">
        <f t="shared" si="23"/>
        <v>1,001-5,000 sq. ft</v>
      </c>
      <c r="I730" t="s">
        <v>1870</v>
      </c>
      <c r="J730" s="10" t="s">
        <v>62</v>
      </c>
      <c r="K730" t="s">
        <v>1180</v>
      </c>
      <c r="L730" t="s">
        <v>1871</v>
      </c>
      <c r="M730">
        <v>40.666817399999999</v>
      </c>
      <c r="N730">
        <v>-73.849946799999998</v>
      </c>
    </row>
    <row r="731" spans="1:14" x14ac:dyDescent="0.25">
      <c r="A731" t="s">
        <v>1872</v>
      </c>
      <c r="B731" t="s">
        <v>10353</v>
      </c>
      <c r="C731" s="1">
        <v>309900</v>
      </c>
      <c r="D731" s="1" t="str">
        <f t="shared" si="22"/>
        <v>300,001-500,000</v>
      </c>
      <c r="E731">
        <v>2</v>
      </c>
      <c r="F731">
        <v>1</v>
      </c>
      <c r="G731">
        <v>900</v>
      </c>
      <c r="H731" t="str">
        <f t="shared" si="23"/>
        <v>501-1,000 sq. ft</v>
      </c>
      <c r="I731" t="s">
        <v>1873</v>
      </c>
      <c r="J731" s="10" t="s">
        <v>45</v>
      </c>
      <c r="K731" t="s">
        <v>1332</v>
      </c>
      <c r="L731" t="s">
        <v>1874</v>
      </c>
      <c r="M731">
        <v>40.890176400000001</v>
      </c>
      <c r="N731">
        <v>-73.914626100000007</v>
      </c>
    </row>
    <row r="732" spans="1:14" x14ac:dyDescent="0.25">
      <c r="A732" t="s">
        <v>1875</v>
      </c>
      <c r="B732" t="s">
        <v>10350</v>
      </c>
      <c r="C732" s="1">
        <v>435000</v>
      </c>
      <c r="D732" s="1" t="str">
        <f t="shared" si="22"/>
        <v>300,001-500,000</v>
      </c>
      <c r="E732">
        <v>3</v>
      </c>
      <c r="F732">
        <v>2</v>
      </c>
      <c r="G732">
        <v>1034</v>
      </c>
      <c r="H732" t="str">
        <f t="shared" si="23"/>
        <v>1,001-5,000 sq. ft</v>
      </c>
      <c r="I732" t="s">
        <v>1876</v>
      </c>
      <c r="J732" s="10" t="s">
        <v>45</v>
      </c>
      <c r="K732" t="s">
        <v>45</v>
      </c>
      <c r="L732" t="s">
        <v>1877</v>
      </c>
      <c r="M732">
        <v>40.869060900000001</v>
      </c>
      <c r="N732">
        <v>-73.835714999999993</v>
      </c>
    </row>
    <row r="733" spans="1:14" x14ac:dyDescent="0.25">
      <c r="A733" t="s">
        <v>1878</v>
      </c>
      <c r="B733" t="s">
        <v>10351</v>
      </c>
      <c r="C733" s="1">
        <v>879000</v>
      </c>
      <c r="D733" s="1" t="str">
        <f t="shared" si="22"/>
        <v>500,000+</v>
      </c>
      <c r="E733">
        <v>3</v>
      </c>
      <c r="F733">
        <v>3</v>
      </c>
      <c r="G733">
        <v>2185</v>
      </c>
      <c r="H733" t="str">
        <f t="shared" si="23"/>
        <v>1,001-5,000 sq. ft</v>
      </c>
      <c r="I733" t="s">
        <v>1879</v>
      </c>
      <c r="J733" s="10" t="s">
        <v>62</v>
      </c>
      <c r="K733" t="s">
        <v>62</v>
      </c>
      <c r="L733" t="s">
        <v>1880</v>
      </c>
      <c r="M733">
        <v>40.785245000000003</v>
      </c>
      <c r="N733">
        <v>-73.855699999999999</v>
      </c>
    </row>
    <row r="734" spans="1:14" x14ac:dyDescent="0.25">
      <c r="A734" t="s">
        <v>1354</v>
      </c>
      <c r="B734" t="s">
        <v>10353</v>
      </c>
      <c r="C734" s="1">
        <v>325000</v>
      </c>
      <c r="D734" s="1" t="str">
        <f t="shared" si="22"/>
        <v>300,001-500,000</v>
      </c>
      <c r="E734">
        <v>3</v>
      </c>
      <c r="F734">
        <v>1</v>
      </c>
      <c r="G734">
        <v>622</v>
      </c>
      <c r="H734" t="str">
        <f t="shared" si="23"/>
        <v>501-1,000 sq. ft</v>
      </c>
      <c r="I734" t="s">
        <v>1881</v>
      </c>
      <c r="J734" s="10" t="s">
        <v>15</v>
      </c>
      <c r="K734" t="s">
        <v>15</v>
      </c>
      <c r="L734" t="s">
        <v>1882</v>
      </c>
      <c r="M734">
        <v>40.819215100000001</v>
      </c>
      <c r="N734">
        <v>-73.954465799999994</v>
      </c>
    </row>
    <row r="735" spans="1:14" x14ac:dyDescent="0.25">
      <c r="A735" t="s">
        <v>1883</v>
      </c>
      <c r="B735" t="s">
        <v>10354</v>
      </c>
      <c r="C735" s="1">
        <v>1195000</v>
      </c>
      <c r="D735" s="1" t="str">
        <f t="shared" si="22"/>
        <v>500,000+</v>
      </c>
      <c r="E735">
        <v>16</v>
      </c>
      <c r="F735">
        <v>8</v>
      </c>
      <c r="G735">
        <v>2185</v>
      </c>
      <c r="H735" t="str">
        <f t="shared" si="23"/>
        <v>1,001-5,000 sq. ft</v>
      </c>
      <c r="I735" t="s">
        <v>1884</v>
      </c>
      <c r="J735" s="10" t="s">
        <v>34</v>
      </c>
      <c r="K735" t="s">
        <v>34</v>
      </c>
      <c r="L735" t="s">
        <v>1885</v>
      </c>
      <c r="M735">
        <v>40.650218500000001</v>
      </c>
      <c r="N735">
        <v>-74.006356199999999</v>
      </c>
    </row>
    <row r="736" spans="1:14" x14ac:dyDescent="0.25">
      <c r="A736" t="s">
        <v>1886</v>
      </c>
      <c r="B736" t="s">
        <v>10353</v>
      </c>
      <c r="C736" s="1">
        <v>1900000</v>
      </c>
      <c r="D736" s="1" t="str">
        <f t="shared" si="22"/>
        <v>500,000+</v>
      </c>
      <c r="E736">
        <v>3</v>
      </c>
      <c r="F736">
        <v>2</v>
      </c>
      <c r="G736">
        <v>2200</v>
      </c>
      <c r="H736" t="str">
        <f t="shared" si="23"/>
        <v>1,001-5,000 sq. ft</v>
      </c>
      <c r="I736" t="s">
        <v>1887</v>
      </c>
      <c r="J736" s="10" t="s">
        <v>15</v>
      </c>
      <c r="K736" t="s">
        <v>15</v>
      </c>
      <c r="L736" t="s">
        <v>1888</v>
      </c>
      <c r="M736">
        <v>40.715966899999998</v>
      </c>
      <c r="N736">
        <v>-74.010572999999994</v>
      </c>
    </row>
    <row r="737" spans="1:14" x14ac:dyDescent="0.25">
      <c r="A737" t="s">
        <v>705</v>
      </c>
      <c r="B737" t="s">
        <v>10351</v>
      </c>
      <c r="C737" s="1">
        <v>868000</v>
      </c>
      <c r="D737" s="1" t="str">
        <f t="shared" si="22"/>
        <v>500,000+</v>
      </c>
      <c r="E737">
        <v>3</v>
      </c>
      <c r="F737">
        <v>2</v>
      </c>
      <c r="G737">
        <v>2185</v>
      </c>
      <c r="H737" t="str">
        <f t="shared" si="23"/>
        <v>1,001-5,000 sq. ft</v>
      </c>
      <c r="I737" t="s">
        <v>1889</v>
      </c>
      <c r="J737" s="10" t="s">
        <v>62</v>
      </c>
      <c r="K737" t="s">
        <v>62</v>
      </c>
      <c r="L737" t="s">
        <v>1890</v>
      </c>
      <c r="M737">
        <v>40.7158631</v>
      </c>
      <c r="N737">
        <v>-73.884379100000004</v>
      </c>
    </row>
    <row r="738" spans="1:14" x14ac:dyDescent="0.25">
      <c r="A738" t="s">
        <v>166</v>
      </c>
      <c r="B738" t="s">
        <v>10354</v>
      </c>
      <c r="C738" s="1">
        <v>1770000</v>
      </c>
      <c r="D738" s="1" t="str">
        <f t="shared" si="22"/>
        <v>500,000+</v>
      </c>
      <c r="E738">
        <v>7</v>
      </c>
      <c r="F738">
        <v>4</v>
      </c>
      <c r="G738">
        <v>2185</v>
      </c>
      <c r="H738" t="str">
        <f t="shared" si="23"/>
        <v>1,001-5,000 sq. ft</v>
      </c>
      <c r="I738" t="s">
        <v>1891</v>
      </c>
      <c r="J738" s="10" t="s">
        <v>62</v>
      </c>
      <c r="K738" t="s">
        <v>62</v>
      </c>
      <c r="L738" t="s">
        <v>1892</v>
      </c>
      <c r="M738">
        <v>40.788503400000003</v>
      </c>
      <c r="N738">
        <v>-73.839300800000004</v>
      </c>
    </row>
    <row r="739" spans="1:14" x14ac:dyDescent="0.25">
      <c r="A739" t="s">
        <v>1442</v>
      </c>
      <c r="B739" t="s">
        <v>10354</v>
      </c>
      <c r="C739" s="1">
        <v>899000</v>
      </c>
      <c r="D739" s="1" t="str">
        <f t="shared" si="22"/>
        <v>500,000+</v>
      </c>
      <c r="E739">
        <v>5</v>
      </c>
      <c r="F739">
        <v>3</v>
      </c>
      <c r="G739">
        <v>1480</v>
      </c>
      <c r="H739" t="str">
        <f t="shared" si="23"/>
        <v>1,001-5,000 sq. ft</v>
      </c>
      <c r="I739" t="s">
        <v>1893</v>
      </c>
      <c r="J739" s="10" t="s">
        <v>62</v>
      </c>
      <c r="K739" t="s">
        <v>62</v>
      </c>
      <c r="L739" t="s">
        <v>1894</v>
      </c>
      <c r="M739">
        <v>40.725327299999996</v>
      </c>
      <c r="N739">
        <v>-73.890089799999998</v>
      </c>
    </row>
    <row r="740" spans="1:14" x14ac:dyDescent="0.25">
      <c r="A740" t="s">
        <v>725</v>
      </c>
      <c r="B740" t="s">
        <v>278</v>
      </c>
      <c r="C740" s="1">
        <v>990000</v>
      </c>
      <c r="D740" s="1" t="str">
        <f t="shared" si="22"/>
        <v>500,000+</v>
      </c>
      <c r="E740">
        <v>2</v>
      </c>
      <c r="F740">
        <v>2</v>
      </c>
      <c r="G740">
        <v>960</v>
      </c>
      <c r="H740" t="str">
        <f t="shared" si="23"/>
        <v>501-1,000 sq. ft</v>
      </c>
      <c r="I740" t="s">
        <v>1895</v>
      </c>
      <c r="J740" s="10" t="s">
        <v>34</v>
      </c>
      <c r="K740" t="s">
        <v>247</v>
      </c>
      <c r="L740" t="s">
        <v>1896</v>
      </c>
      <c r="M740">
        <v>40.690021700000003</v>
      </c>
      <c r="N740">
        <v>-73.945006000000006</v>
      </c>
    </row>
    <row r="741" spans="1:14" x14ac:dyDescent="0.25">
      <c r="A741" t="s">
        <v>1897</v>
      </c>
      <c r="B741" t="s">
        <v>10351</v>
      </c>
      <c r="C741" s="1">
        <v>818000</v>
      </c>
      <c r="D741" s="1" t="str">
        <f t="shared" si="22"/>
        <v>500,000+</v>
      </c>
      <c r="E741">
        <v>3</v>
      </c>
      <c r="F741">
        <v>3</v>
      </c>
      <c r="G741">
        <v>2185</v>
      </c>
      <c r="H741" t="str">
        <f t="shared" si="23"/>
        <v>1,001-5,000 sq. ft</v>
      </c>
      <c r="I741" t="s">
        <v>1898</v>
      </c>
      <c r="J741" s="10" t="s">
        <v>62</v>
      </c>
      <c r="K741" t="s">
        <v>62</v>
      </c>
      <c r="L741" t="s">
        <v>1899</v>
      </c>
      <c r="M741">
        <v>40.739617099999997</v>
      </c>
      <c r="N741">
        <v>-73.826757099999995</v>
      </c>
    </row>
    <row r="742" spans="1:14" x14ac:dyDescent="0.25">
      <c r="A742" t="s">
        <v>21</v>
      </c>
      <c r="B742" t="s">
        <v>10351</v>
      </c>
      <c r="C742" s="1">
        <v>409000</v>
      </c>
      <c r="D742" s="1" t="str">
        <f t="shared" si="22"/>
        <v>300,001-500,000</v>
      </c>
      <c r="E742">
        <v>4</v>
      </c>
      <c r="F742">
        <v>2</v>
      </c>
      <c r="G742">
        <v>2185</v>
      </c>
      <c r="H742" t="str">
        <f t="shared" si="23"/>
        <v>1,001-5,000 sq. ft</v>
      </c>
      <c r="I742" t="s">
        <v>1900</v>
      </c>
      <c r="J742" s="10" t="s">
        <v>62</v>
      </c>
      <c r="K742" t="s">
        <v>62</v>
      </c>
      <c r="L742" t="s">
        <v>1901</v>
      </c>
      <c r="M742">
        <v>40.726173000000003</v>
      </c>
      <c r="N742">
        <v>-73.820230300000006</v>
      </c>
    </row>
    <row r="743" spans="1:14" x14ac:dyDescent="0.25">
      <c r="A743" t="s">
        <v>135</v>
      </c>
      <c r="B743" t="s">
        <v>278</v>
      </c>
      <c r="C743" s="1">
        <v>679000</v>
      </c>
      <c r="D743" s="1" t="str">
        <f t="shared" si="22"/>
        <v>500,000+</v>
      </c>
      <c r="E743">
        <v>3</v>
      </c>
      <c r="F743">
        <v>2</v>
      </c>
      <c r="G743">
        <v>1474</v>
      </c>
      <c r="H743" t="str">
        <f t="shared" si="23"/>
        <v>1,001-5,000 sq. ft</v>
      </c>
      <c r="I743" t="s">
        <v>1902</v>
      </c>
      <c r="J743" s="10" t="s">
        <v>34</v>
      </c>
      <c r="K743" t="s">
        <v>1903</v>
      </c>
      <c r="L743" t="s">
        <v>1904</v>
      </c>
      <c r="M743">
        <v>40.574905000000001</v>
      </c>
      <c r="N743">
        <v>-74.003685700000005</v>
      </c>
    </row>
    <row r="744" spans="1:14" x14ac:dyDescent="0.25">
      <c r="A744" t="s">
        <v>1185</v>
      </c>
      <c r="B744" t="s">
        <v>10353</v>
      </c>
      <c r="C744" s="1">
        <v>259000</v>
      </c>
      <c r="D744" s="1" t="str">
        <f t="shared" si="22"/>
        <v>100,001-300,000</v>
      </c>
      <c r="E744">
        <v>1</v>
      </c>
      <c r="F744">
        <v>1</v>
      </c>
      <c r="G744">
        <v>2185</v>
      </c>
      <c r="H744" t="str">
        <f t="shared" si="23"/>
        <v>1,001-5,000 sq. ft</v>
      </c>
      <c r="I744" t="s">
        <v>1905</v>
      </c>
      <c r="J744" s="10" t="s">
        <v>62</v>
      </c>
      <c r="K744" t="s">
        <v>96</v>
      </c>
      <c r="L744" t="s">
        <v>1906</v>
      </c>
      <c r="M744">
        <v>40.719958200000001</v>
      </c>
      <c r="N744">
        <v>-73.835723200000004</v>
      </c>
    </row>
    <row r="745" spans="1:14" x14ac:dyDescent="0.25">
      <c r="A745" t="s">
        <v>1907</v>
      </c>
      <c r="B745" t="s">
        <v>10351</v>
      </c>
      <c r="C745" s="1">
        <v>850000</v>
      </c>
      <c r="D745" s="1" t="str">
        <f t="shared" si="22"/>
        <v>500,000+</v>
      </c>
      <c r="E745">
        <v>6</v>
      </c>
      <c r="F745">
        <v>3</v>
      </c>
      <c r="G745">
        <v>2280</v>
      </c>
      <c r="H745" t="str">
        <f t="shared" si="23"/>
        <v>1,001-5,000 sq. ft</v>
      </c>
      <c r="I745" t="s">
        <v>1908</v>
      </c>
      <c r="J745" s="10" t="s">
        <v>34</v>
      </c>
      <c r="K745" t="s">
        <v>1909</v>
      </c>
      <c r="L745" t="s">
        <v>1910</v>
      </c>
      <c r="M745">
        <v>40.668131899999999</v>
      </c>
      <c r="N745">
        <v>-73.994846800000005</v>
      </c>
    </row>
    <row r="746" spans="1:14" x14ac:dyDescent="0.25">
      <c r="A746" t="s">
        <v>1911</v>
      </c>
      <c r="B746" t="s">
        <v>10352</v>
      </c>
      <c r="C746" s="1">
        <v>8750000</v>
      </c>
      <c r="D746" s="1" t="str">
        <f t="shared" si="22"/>
        <v>500,000+</v>
      </c>
      <c r="E746">
        <v>6</v>
      </c>
      <c r="F746">
        <v>6</v>
      </c>
      <c r="G746">
        <v>6000</v>
      </c>
      <c r="H746" t="str">
        <f t="shared" si="23"/>
        <v>5,001-10,000 sq. ft</v>
      </c>
      <c r="I746" t="s">
        <v>1912</v>
      </c>
      <c r="J746" s="10" t="s">
        <v>34</v>
      </c>
      <c r="K746" t="s">
        <v>34</v>
      </c>
      <c r="L746" t="s">
        <v>287</v>
      </c>
      <c r="M746">
        <v>40.628293499999998</v>
      </c>
      <c r="N746">
        <v>-74.037969500000003</v>
      </c>
    </row>
    <row r="747" spans="1:14" x14ac:dyDescent="0.25">
      <c r="A747" t="s">
        <v>518</v>
      </c>
      <c r="B747" t="s">
        <v>10351</v>
      </c>
      <c r="C747" s="1">
        <v>495000</v>
      </c>
      <c r="D747" s="1" t="str">
        <f t="shared" si="22"/>
        <v>300,001-500,000</v>
      </c>
      <c r="E747">
        <v>2</v>
      </c>
      <c r="F747">
        <v>2</v>
      </c>
      <c r="G747">
        <v>953</v>
      </c>
      <c r="H747" t="str">
        <f t="shared" si="23"/>
        <v>501-1,000 sq. ft</v>
      </c>
      <c r="I747" t="s">
        <v>1913</v>
      </c>
      <c r="J747" s="10" t="s">
        <v>24</v>
      </c>
      <c r="K747" t="s">
        <v>24</v>
      </c>
      <c r="L747" t="s">
        <v>1914</v>
      </c>
      <c r="M747">
        <v>40.623373800000003</v>
      </c>
      <c r="N747">
        <v>-74.159950199999997</v>
      </c>
    </row>
    <row r="748" spans="1:14" x14ac:dyDescent="0.25">
      <c r="A748" t="s">
        <v>1615</v>
      </c>
      <c r="B748" t="s">
        <v>10353</v>
      </c>
      <c r="C748" s="1">
        <v>825000</v>
      </c>
      <c r="D748" s="1" t="str">
        <f t="shared" si="22"/>
        <v>500,000+</v>
      </c>
      <c r="E748">
        <v>2</v>
      </c>
      <c r="F748">
        <v>1</v>
      </c>
      <c r="G748">
        <v>800</v>
      </c>
      <c r="H748" t="str">
        <f t="shared" si="23"/>
        <v>501-1,000 sq. ft</v>
      </c>
      <c r="I748" t="s">
        <v>1915</v>
      </c>
      <c r="J748" s="10" t="s">
        <v>34</v>
      </c>
      <c r="K748" t="s">
        <v>1916</v>
      </c>
      <c r="L748" t="s">
        <v>1917</v>
      </c>
      <c r="M748">
        <v>40.660279000000003</v>
      </c>
      <c r="N748">
        <v>-73.978949</v>
      </c>
    </row>
    <row r="749" spans="1:14" x14ac:dyDescent="0.25">
      <c r="A749" t="s">
        <v>1918</v>
      </c>
      <c r="B749" t="s">
        <v>10353</v>
      </c>
      <c r="C749" s="1">
        <v>1075000</v>
      </c>
      <c r="D749" s="1" t="str">
        <f t="shared" si="22"/>
        <v>500,000+</v>
      </c>
      <c r="E749">
        <v>4</v>
      </c>
      <c r="F749">
        <v>2</v>
      </c>
      <c r="G749">
        <v>1800</v>
      </c>
      <c r="H749" t="str">
        <f t="shared" si="23"/>
        <v>1,001-5,000 sq. ft</v>
      </c>
      <c r="I749" t="s">
        <v>1919</v>
      </c>
      <c r="J749" s="10" t="s">
        <v>62</v>
      </c>
      <c r="K749" t="s">
        <v>63</v>
      </c>
      <c r="L749" t="s">
        <v>1920</v>
      </c>
      <c r="M749">
        <v>40.748764700000002</v>
      </c>
      <c r="N749">
        <v>-73.883485100000001</v>
      </c>
    </row>
    <row r="750" spans="1:14" x14ac:dyDescent="0.25">
      <c r="A750" t="s">
        <v>310</v>
      </c>
      <c r="B750" t="s">
        <v>10351</v>
      </c>
      <c r="C750" s="1">
        <v>1950000</v>
      </c>
      <c r="D750" s="1" t="str">
        <f t="shared" si="22"/>
        <v>500,000+</v>
      </c>
      <c r="E750">
        <v>5</v>
      </c>
      <c r="F750">
        <v>4</v>
      </c>
      <c r="G750">
        <v>4000</v>
      </c>
      <c r="H750" t="str">
        <f t="shared" si="23"/>
        <v>1,001-5,000 sq. ft</v>
      </c>
      <c r="I750" t="s">
        <v>1921</v>
      </c>
      <c r="J750" s="10" t="s">
        <v>45</v>
      </c>
      <c r="K750" t="s">
        <v>85</v>
      </c>
      <c r="L750" t="s">
        <v>1922</v>
      </c>
      <c r="M750">
        <v>40.905734899999999</v>
      </c>
      <c r="N750">
        <v>-73.911169900000004</v>
      </c>
    </row>
    <row r="751" spans="1:14" x14ac:dyDescent="0.25">
      <c r="A751" t="s">
        <v>599</v>
      </c>
      <c r="B751" t="s">
        <v>10351</v>
      </c>
      <c r="C751" s="1">
        <v>6800000</v>
      </c>
      <c r="D751" s="1" t="str">
        <f t="shared" si="22"/>
        <v>500,000+</v>
      </c>
      <c r="E751">
        <v>7</v>
      </c>
      <c r="F751">
        <v>3</v>
      </c>
      <c r="G751">
        <v>5130</v>
      </c>
      <c r="H751" t="str">
        <f t="shared" si="23"/>
        <v>5,001-10,000 sq. ft</v>
      </c>
      <c r="I751" t="s">
        <v>1923</v>
      </c>
      <c r="J751" s="10" t="s">
        <v>15</v>
      </c>
      <c r="K751" t="s">
        <v>23</v>
      </c>
      <c r="L751" t="s">
        <v>1924</v>
      </c>
      <c r="M751">
        <v>40.595617099999998</v>
      </c>
      <c r="N751">
        <v>-74.114455899999996</v>
      </c>
    </row>
    <row r="752" spans="1:14" x14ac:dyDescent="0.25">
      <c r="A752" t="s">
        <v>486</v>
      </c>
      <c r="B752" t="s">
        <v>10354</v>
      </c>
      <c r="C752" s="1">
        <v>7999000</v>
      </c>
      <c r="D752" s="1" t="str">
        <f t="shared" si="22"/>
        <v>500,000+</v>
      </c>
      <c r="E752">
        <v>20</v>
      </c>
      <c r="F752">
        <v>10</v>
      </c>
      <c r="G752">
        <v>2185</v>
      </c>
      <c r="H752" t="str">
        <f t="shared" si="23"/>
        <v>1,001-5,000 sq. ft</v>
      </c>
      <c r="I752" t="s">
        <v>1925</v>
      </c>
      <c r="J752" s="10" t="s">
        <v>15</v>
      </c>
      <c r="K752" t="s">
        <v>14</v>
      </c>
      <c r="L752" t="s">
        <v>1926</v>
      </c>
      <c r="M752">
        <v>40.8071701</v>
      </c>
      <c r="N752">
        <v>-73.966817899999995</v>
      </c>
    </row>
    <row r="753" spans="1:14" x14ac:dyDescent="0.25">
      <c r="A753" t="s">
        <v>1425</v>
      </c>
      <c r="B753" t="s">
        <v>10350</v>
      </c>
      <c r="C753" s="1">
        <v>578000</v>
      </c>
      <c r="D753" s="1" t="str">
        <f t="shared" si="22"/>
        <v>500,000+</v>
      </c>
      <c r="E753">
        <v>2</v>
      </c>
      <c r="F753">
        <v>2</v>
      </c>
      <c r="G753">
        <v>900</v>
      </c>
      <c r="H753" t="str">
        <f t="shared" si="23"/>
        <v>501-1,000 sq. ft</v>
      </c>
      <c r="I753" t="s">
        <v>1927</v>
      </c>
      <c r="J753" s="10" t="s">
        <v>62</v>
      </c>
      <c r="K753" t="s">
        <v>63</v>
      </c>
      <c r="L753" t="s">
        <v>1928</v>
      </c>
      <c r="M753">
        <v>40.726528700000003</v>
      </c>
      <c r="N753">
        <v>-73.893303900000006</v>
      </c>
    </row>
    <row r="754" spans="1:14" x14ac:dyDescent="0.25">
      <c r="A754" t="s">
        <v>26</v>
      </c>
      <c r="B754" t="s">
        <v>10350</v>
      </c>
      <c r="C754" s="1">
        <v>8995000</v>
      </c>
      <c r="D754" s="1" t="str">
        <f t="shared" si="22"/>
        <v>500,000+</v>
      </c>
      <c r="E754">
        <v>5</v>
      </c>
      <c r="F754">
        <v>4</v>
      </c>
      <c r="G754">
        <v>4373</v>
      </c>
      <c r="H754" t="str">
        <f t="shared" si="23"/>
        <v>1,001-5,000 sq. ft</v>
      </c>
      <c r="I754" t="s">
        <v>1929</v>
      </c>
      <c r="J754" s="10" t="s">
        <v>15</v>
      </c>
      <c r="K754" t="s">
        <v>15</v>
      </c>
      <c r="L754" t="s">
        <v>1930</v>
      </c>
      <c r="M754">
        <v>40.762038099999998</v>
      </c>
      <c r="N754">
        <v>-73.980895799999999</v>
      </c>
    </row>
    <row r="755" spans="1:14" x14ac:dyDescent="0.25">
      <c r="A755" t="s">
        <v>187</v>
      </c>
      <c r="B755" t="s">
        <v>10350</v>
      </c>
      <c r="C755" s="1">
        <v>629000</v>
      </c>
      <c r="D755" s="1" t="str">
        <f t="shared" si="22"/>
        <v>500,000+</v>
      </c>
      <c r="E755">
        <v>3</v>
      </c>
      <c r="F755">
        <v>2</v>
      </c>
      <c r="G755">
        <v>1360</v>
      </c>
      <c r="H755" t="str">
        <f t="shared" si="23"/>
        <v>1,001-5,000 sq. ft</v>
      </c>
      <c r="I755" t="s">
        <v>1931</v>
      </c>
      <c r="J755" s="10" t="s">
        <v>34</v>
      </c>
      <c r="K755" t="s">
        <v>1932</v>
      </c>
      <c r="L755" t="s">
        <v>1933</v>
      </c>
      <c r="M755">
        <v>40.606301700000003</v>
      </c>
      <c r="N755">
        <v>-74.015759200000005</v>
      </c>
    </row>
    <row r="756" spans="1:14" x14ac:dyDescent="0.25">
      <c r="A756" t="s">
        <v>1934</v>
      </c>
      <c r="B756" t="s">
        <v>10350</v>
      </c>
      <c r="C756" s="1">
        <v>329900</v>
      </c>
      <c r="D756" s="1" t="str">
        <f t="shared" si="22"/>
        <v>300,001-500,000</v>
      </c>
      <c r="E756">
        <v>2</v>
      </c>
      <c r="F756">
        <v>2</v>
      </c>
      <c r="G756">
        <v>993</v>
      </c>
      <c r="H756" t="str">
        <f t="shared" si="23"/>
        <v>501-1,000 sq. ft</v>
      </c>
      <c r="I756" t="s">
        <v>1935</v>
      </c>
      <c r="J756" s="10" t="s">
        <v>62</v>
      </c>
      <c r="K756" t="s">
        <v>1180</v>
      </c>
      <c r="L756" t="s">
        <v>1936</v>
      </c>
      <c r="M756">
        <v>40.668979299999997</v>
      </c>
      <c r="N756">
        <v>-73.847654899999995</v>
      </c>
    </row>
    <row r="757" spans="1:14" x14ac:dyDescent="0.25">
      <c r="A757" t="s">
        <v>87</v>
      </c>
      <c r="B757" t="s">
        <v>10351</v>
      </c>
      <c r="C757" s="1">
        <v>1788888</v>
      </c>
      <c r="D757" s="1" t="str">
        <f t="shared" si="22"/>
        <v>500,000+</v>
      </c>
      <c r="E757">
        <v>4</v>
      </c>
      <c r="F757">
        <v>4</v>
      </c>
      <c r="G757">
        <v>2185</v>
      </c>
      <c r="H757" t="str">
        <f t="shared" si="23"/>
        <v>1,001-5,000 sq. ft</v>
      </c>
      <c r="I757" t="s">
        <v>1937</v>
      </c>
      <c r="J757" s="10" t="s">
        <v>62</v>
      </c>
      <c r="K757" t="s">
        <v>62</v>
      </c>
      <c r="L757" t="s">
        <v>1938</v>
      </c>
      <c r="M757">
        <v>40.789218200000001</v>
      </c>
      <c r="N757">
        <v>-73.7997874</v>
      </c>
    </row>
    <row r="758" spans="1:14" x14ac:dyDescent="0.25">
      <c r="A758" t="s">
        <v>1939</v>
      </c>
      <c r="B758" t="s">
        <v>10351</v>
      </c>
      <c r="C758" s="1">
        <v>899000</v>
      </c>
      <c r="D758" s="1" t="str">
        <f t="shared" si="22"/>
        <v>500,000+</v>
      </c>
      <c r="E758">
        <v>5</v>
      </c>
      <c r="F758">
        <v>2</v>
      </c>
      <c r="G758">
        <v>2184</v>
      </c>
      <c r="H758" t="str">
        <f t="shared" si="23"/>
        <v>1,001-5,000 sq. ft</v>
      </c>
      <c r="I758" t="s">
        <v>1940</v>
      </c>
      <c r="J758" s="10" t="s">
        <v>24</v>
      </c>
      <c r="K758" t="s">
        <v>24</v>
      </c>
      <c r="L758" t="s">
        <v>1941</v>
      </c>
      <c r="M758">
        <v>40.565556999999998</v>
      </c>
      <c r="N758">
        <v>-74.132919200000003</v>
      </c>
    </row>
    <row r="759" spans="1:14" x14ac:dyDescent="0.25">
      <c r="A759" t="s">
        <v>1942</v>
      </c>
      <c r="B759" t="s">
        <v>10350</v>
      </c>
      <c r="C759" s="1">
        <v>2150000</v>
      </c>
      <c r="D759" s="1" t="str">
        <f t="shared" si="22"/>
        <v>500,000+</v>
      </c>
      <c r="E759">
        <v>3</v>
      </c>
      <c r="F759">
        <v>1</v>
      </c>
      <c r="G759">
        <v>750</v>
      </c>
      <c r="H759" t="str">
        <f t="shared" si="23"/>
        <v>501-1,000 sq. ft</v>
      </c>
      <c r="I759" t="s">
        <v>1943</v>
      </c>
      <c r="J759" s="10" t="s">
        <v>15</v>
      </c>
      <c r="K759" t="s">
        <v>15</v>
      </c>
      <c r="L759" t="s">
        <v>1944</v>
      </c>
      <c r="M759">
        <v>40.769659699999998</v>
      </c>
      <c r="N759">
        <v>-73.962084000000004</v>
      </c>
    </row>
    <row r="760" spans="1:14" x14ac:dyDescent="0.25">
      <c r="A760" t="s">
        <v>1945</v>
      </c>
      <c r="B760" t="s">
        <v>10351</v>
      </c>
      <c r="C760" s="1">
        <v>1290000</v>
      </c>
      <c r="D760" s="1" t="str">
        <f t="shared" si="22"/>
        <v>500,000+</v>
      </c>
      <c r="E760">
        <v>3</v>
      </c>
      <c r="F760">
        <v>2</v>
      </c>
      <c r="G760">
        <v>2905</v>
      </c>
      <c r="H760" t="str">
        <f t="shared" si="23"/>
        <v>1,001-5,000 sq. ft</v>
      </c>
      <c r="I760" t="s">
        <v>1946</v>
      </c>
      <c r="J760" s="10" t="s">
        <v>45</v>
      </c>
      <c r="K760" t="s">
        <v>45</v>
      </c>
      <c r="L760" t="s">
        <v>1947</v>
      </c>
      <c r="M760">
        <v>40.896483400000001</v>
      </c>
      <c r="N760">
        <v>-73.899354000000002</v>
      </c>
    </row>
    <row r="761" spans="1:14" x14ac:dyDescent="0.25">
      <c r="A761" t="s">
        <v>467</v>
      </c>
      <c r="B761" t="s">
        <v>10353</v>
      </c>
      <c r="C761" s="1">
        <v>109000</v>
      </c>
      <c r="D761" s="1" t="str">
        <f t="shared" si="22"/>
        <v>100,001-300,000</v>
      </c>
      <c r="E761">
        <v>1</v>
      </c>
      <c r="F761">
        <v>1</v>
      </c>
      <c r="G761">
        <v>2185</v>
      </c>
      <c r="H761" t="str">
        <f t="shared" si="23"/>
        <v>1,001-5,000 sq. ft</v>
      </c>
      <c r="I761" t="s">
        <v>1948</v>
      </c>
      <c r="J761" s="10" t="s">
        <v>45</v>
      </c>
      <c r="K761" t="s">
        <v>1949</v>
      </c>
      <c r="L761" t="s">
        <v>1950</v>
      </c>
      <c r="M761">
        <v>40.876871399999999</v>
      </c>
      <c r="N761">
        <v>-73.874264400000001</v>
      </c>
    </row>
    <row r="762" spans="1:14" x14ac:dyDescent="0.25">
      <c r="A762" t="s">
        <v>599</v>
      </c>
      <c r="B762" t="s">
        <v>10351</v>
      </c>
      <c r="C762" s="1">
        <v>545000</v>
      </c>
      <c r="D762" s="1" t="str">
        <f t="shared" si="22"/>
        <v>500,000+</v>
      </c>
      <c r="E762">
        <v>6</v>
      </c>
      <c r="F762">
        <v>3</v>
      </c>
      <c r="G762">
        <v>1344</v>
      </c>
      <c r="H762" t="str">
        <f t="shared" si="23"/>
        <v>1,001-5,000 sq. ft</v>
      </c>
      <c r="I762" t="s">
        <v>1951</v>
      </c>
      <c r="J762" s="10" t="s">
        <v>24</v>
      </c>
      <c r="K762" t="s">
        <v>24</v>
      </c>
      <c r="L762" t="s">
        <v>1952</v>
      </c>
      <c r="M762">
        <v>40.580425400000003</v>
      </c>
      <c r="N762">
        <v>-74.111046200000004</v>
      </c>
    </row>
    <row r="763" spans="1:14" x14ac:dyDescent="0.25">
      <c r="A763" t="s">
        <v>1475</v>
      </c>
      <c r="B763" t="s">
        <v>10353</v>
      </c>
      <c r="C763" s="1">
        <v>307000</v>
      </c>
      <c r="D763" s="1" t="str">
        <f t="shared" si="22"/>
        <v>300,001-500,000</v>
      </c>
      <c r="E763">
        <v>2</v>
      </c>
      <c r="F763">
        <v>1</v>
      </c>
      <c r="G763">
        <v>960</v>
      </c>
      <c r="H763" t="str">
        <f t="shared" si="23"/>
        <v>501-1,000 sq. ft</v>
      </c>
      <c r="I763" t="s">
        <v>1953</v>
      </c>
      <c r="J763" s="10" t="s">
        <v>45</v>
      </c>
      <c r="K763" t="s">
        <v>312</v>
      </c>
      <c r="L763" t="s">
        <v>1954</v>
      </c>
      <c r="M763">
        <v>40.8802558</v>
      </c>
      <c r="N763">
        <v>-73.916834199999997</v>
      </c>
    </row>
    <row r="764" spans="1:14" x14ac:dyDescent="0.25">
      <c r="A764" t="s">
        <v>658</v>
      </c>
      <c r="B764" t="s">
        <v>10350</v>
      </c>
      <c r="C764" s="1">
        <v>595000</v>
      </c>
      <c r="D764" s="1" t="str">
        <f t="shared" si="22"/>
        <v>500,000+</v>
      </c>
      <c r="E764">
        <v>1</v>
      </c>
      <c r="F764">
        <v>1</v>
      </c>
      <c r="G764">
        <v>750</v>
      </c>
      <c r="H764" t="str">
        <f t="shared" si="23"/>
        <v>501-1,000 sq. ft</v>
      </c>
      <c r="I764" t="s">
        <v>1955</v>
      </c>
      <c r="J764" s="10" t="s">
        <v>15</v>
      </c>
      <c r="K764" t="s">
        <v>15</v>
      </c>
      <c r="L764" t="s">
        <v>1956</v>
      </c>
      <c r="M764">
        <v>40.726984000000002</v>
      </c>
      <c r="N764">
        <v>-73.976936699999996</v>
      </c>
    </row>
    <row r="765" spans="1:14" x14ac:dyDescent="0.25">
      <c r="A765" t="s">
        <v>121</v>
      </c>
      <c r="B765" t="s">
        <v>10351</v>
      </c>
      <c r="C765" s="1">
        <v>1088888</v>
      </c>
      <c r="D765" s="1" t="str">
        <f t="shared" si="22"/>
        <v>500,000+</v>
      </c>
      <c r="E765">
        <v>5</v>
      </c>
      <c r="F765">
        <v>4</v>
      </c>
      <c r="G765">
        <v>2452</v>
      </c>
      <c r="H765" t="str">
        <f t="shared" si="23"/>
        <v>1,001-5,000 sq. ft</v>
      </c>
      <c r="I765" t="s">
        <v>1957</v>
      </c>
      <c r="J765" s="10" t="s">
        <v>24</v>
      </c>
      <c r="K765" t="s">
        <v>24</v>
      </c>
      <c r="L765" t="s">
        <v>1958</v>
      </c>
      <c r="M765">
        <v>40.590855699999999</v>
      </c>
      <c r="N765">
        <v>-74.103785200000004</v>
      </c>
    </row>
    <row r="766" spans="1:14" x14ac:dyDescent="0.25">
      <c r="A766" t="s">
        <v>155</v>
      </c>
      <c r="B766" t="s">
        <v>10352</v>
      </c>
      <c r="C766" s="1">
        <v>650000</v>
      </c>
      <c r="D766" s="1" t="str">
        <f t="shared" si="22"/>
        <v>500,000+</v>
      </c>
      <c r="E766">
        <v>3</v>
      </c>
      <c r="F766">
        <v>2</v>
      </c>
      <c r="G766">
        <v>1912</v>
      </c>
      <c r="H766" t="str">
        <f t="shared" si="23"/>
        <v>1,001-5,000 sq. ft</v>
      </c>
      <c r="I766" t="s">
        <v>1959</v>
      </c>
      <c r="J766" s="10" t="s">
        <v>45</v>
      </c>
      <c r="K766" t="s">
        <v>45</v>
      </c>
      <c r="L766" t="s">
        <v>1960</v>
      </c>
      <c r="M766">
        <v>40.8697126</v>
      </c>
      <c r="N766">
        <v>-73.856513699999994</v>
      </c>
    </row>
    <row r="767" spans="1:14" x14ac:dyDescent="0.25">
      <c r="A767" t="s">
        <v>135</v>
      </c>
      <c r="B767" t="s">
        <v>10354</v>
      </c>
      <c r="C767" s="1">
        <v>4380000</v>
      </c>
      <c r="D767" s="1" t="str">
        <f t="shared" si="22"/>
        <v>500,000+</v>
      </c>
      <c r="E767">
        <v>35</v>
      </c>
      <c r="F767">
        <v>16</v>
      </c>
      <c r="G767">
        <v>15000</v>
      </c>
      <c r="H767" t="str">
        <f t="shared" si="23"/>
        <v>10,001-15,000 sq. ft</v>
      </c>
      <c r="I767" t="s">
        <v>1961</v>
      </c>
      <c r="J767" s="10" t="s">
        <v>34</v>
      </c>
      <c r="K767" t="s">
        <v>34</v>
      </c>
      <c r="L767" t="s">
        <v>1962</v>
      </c>
      <c r="M767">
        <v>40.599715000000003</v>
      </c>
      <c r="N767">
        <v>-73.995694</v>
      </c>
    </row>
    <row r="768" spans="1:14" x14ac:dyDescent="0.25">
      <c r="A768" t="s">
        <v>1963</v>
      </c>
      <c r="B768" t="s">
        <v>10354</v>
      </c>
      <c r="C768" s="1">
        <v>949999</v>
      </c>
      <c r="D768" s="1" t="str">
        <f t="shared" si="22"/>
        <v>500,000+</v>
      </c>
      <c r="E768">
        <v>5</v>
      </c>
      <c r="F768">
        <v>3</v>
      </c>
      <c r="G768">
        <v>1740</v>
      </c>
      <c r="H768" t="str">
        <f t="shared" si="23"/>
        <v>1,001-5,000 sq. ft</v>
      </c>
      <c r="I768" t="s">
        <v>1964</v>
      </c>
      <c r="J768" s="10" t="s">
        <v>62</v>
      </c>
      <c r="K768" t="s">
        <v>62</v>
      </c>
      <c r="L768" t="s">
        <v>1965</v>
      </c>
      <c r="M768">
        <v>40.6778227</v>
      </c>
      <c r="N768">
        <v>-73.835028199999996</v>
      </c>
    </row>
    <row r="769" spans="1:14" x14ac:dyDescent="0.25">
      <c r="A769" t="s">
        <v>1966</v>
      </c>
      <c r="B769" t="s">
        <v>10354</v>
      </c>
      <c r="C769" s="1">
        <v>879000</v>
      </c>
      <c r="D769" s="1" t="str">
        <f t="shared" si="22"/>
        <v>500,000+</v>
      </c>
      <c r="E769">
        <v>4</v>
      </c>
      <c r="F769">
        <v>2</v>
      </c>
      <c r="G769">
        <v>1998</v>
      </c>
      <c r="H769" t="str">
        <f t="shared" si="23"/>
        <v>1,001-5,000 sq. ft</v>
      </c>
      <c r="I769" t="s">
        <v>1967</v>
      </c>
      <c r="J769" s="10" t="s">
        <v>45</v>
      </c>
      <c r="K769" t="s">
        <v>45</v>
      </c>
      <c r="L769" t="s">
        <v>1968</v>
      </c>
      <c r="M769">
        <v>40.852727799999997</v>
      </c>
      <c r="N769">
        <v>-73.833506</v>
      </c>
    </row>
    <row r="770" spans="1:14" x14ac:dyDescent="0.25">
      <c r="A770" t="s">
        <v>155</v>
      </c>
      <c r="B770" t="s">
        <v>10351</v>
      </c>
      <c r="C770" s="1">
        <v>850000</v>
      </c>
      <c r="D770" s="1" t="str">
        <f t="shared" si="22"/>
        <v>500,000+</v>
      </c>
      <c r="E770">
        <v>6</v>
      </c>
      <c r="F770">
        <v>4</v>
      </c>
      <c r="G770">
        <v>2886</v>
      </c>
      <c r="H770" t="str">
        <f t="shared" si="23"/>
        <v>1,001-5,000 sq. ft</v>
      </c>
      <c r="I770" t="s">
        <v>1969</v>
      </c>
      <c r="J770" s="10" t="s">
        <v>62</v>
      </c>
      <c r="K770" t="s">
        <v>62</v>
      </c>
      <c r="L770" t="s">
        <v>1970</v>
      </c>
      <c r="M770">
        <v>40.6085633</v>
      </c>
      <c r="N770">
        <v>-73.768677100000005</v>
      </c>
    </row>
    <row r="771" spans="1:14" x14ac:dyDescent="0.25">
      <c r="A771" t="s">
        <v>512</v>
      </c>
      <c r="B771" t="s">
        <v>10353</v>
      </c>
      <c r="C771" s="1">
        <v>675000</v>
      </c>
      <c r="D771" s="1" t="str">
        <f t="shared" ref="D771:D834" si="24">IF(C771&lt;=5000, "2,000-5,000", IF(C771&lt;=10000, "5,001-10,000", IF(C771&lt;=20000, "10,001-20,000", IF(C771&lt;=50000, "20,001-50,000", IF(C771&lt;=100000, "50,001-100,000", IF(C771&lt;=300000, "100,001-300,000", IF(C771&lt;=500000, "300,001-500,000", IF(C771&gt;500000, "500,000+", "Invalid Input"))))))))</f>
        <v>500,000+</v>
      </c>
      <c r="E771">
        <v>2</v>
      </c>
      <c r="F771">
        <v>2</v>
      </c>
      <c r="G771">
        <v>1200</v>
      </c>
      <c r="H771" t="str">
        <f t="shared" ref="H771:H834" si="25">IF(G771&lt;=500, "100-500 sq.ft", IF(G771&lt;=1000, "501-1,000 sq. ft", IF(G771&lt;=5000, "1,001-5,000 sq. ft", IF(G771&lt;=10000, "5,001-10,000 sq. ft", IF(G771&lt;=15000, "10,001-15,000 sq. ft", IF(G771&gt;15000, "15,000+ sq. ft"))))))</f>
        <v>1,001-5,000 sq. ft</v>
      </c>
      <c r="I771" t="s">
        <v>1971</v>
      </c>
      <c r="J771" s="10" t="s">
        <v>34</v>
      </c>
      <c r="K771" t="s">
        <v>81</v>
      </c>
      <c r="L771" t="s">
        <v>1972</v>
      </c>
      <c r="M771">
        <v>40.616866799999997</v>
      </c>
      <c r="N771">
        <v>-74.038092800000001</v>
      </c>
    </row>
    <row r="772" spans="1:14" x14ac:dyDescent="0.25">
      <c r="A772" t="s">
        <v>1417</v>
      </c>
      <c r="B772" t="s">
        <v>10351</v>
      </c>
      <c r="C772" s="1">
        <v>199000</v>
      </c>
      <c r="D772" s="1" t="str">
        <f t="shared" si="24"/>
        <v>100,001-300,000</v>
      </c>
      <c r="E772">
        <v>2</v>
      </c>
      <c r="F772">
        <v>1</v>
      </c>
      <c r="G772">
        <v>900</v>
      </c>
      <c r="H772" t="str">
        <f t="shared" si="25"/>
        <v>501-1,000 sq. ft</v>
      </c>
      <c r="I772" t="s">
        <v>1973</v>
      </c>
      <c r="J772" s="10" t="s">
        <v>24</v>
      </c>
      <c r="K772" t="s">
        <v>24</v>
      </c>
      <c r="L772" t="s">
        <v>1974</v>
      </c>
      <c r="M772">
        <v>40.6281757</v>
      </c>
      <c r="N772">
        <v>-74.1797234</v>
      </c>
    </row>
    <row r="773" spans="1:14" x14ac:dyDescent="0.25">
      <c r="A773" t="s">
        <v>658</v>
      </c>
      <c r="B773" t="s">
        <v>10351</v>
      </c>
      <c r="C773" s="1">
        <v>395000</v>
      </c>
      <c r="D773" s="1" t="str">
        <f t="shared" si="24"/>
        <v>300,001-500,000</v>
      </c>
      <c r="E773">
        <v>3</v>
      </c>
      <c r="F773">
        <v>1</v>
      </c>
      <c r="G773">
        <v>430</v>
      </c>
      <c r="H773" t="str">
        <f t="shared" si="25"/>
        <v>100-500 sq.ft</v>
      </c>
      <c r="I773" t="s">
        <v>1975</v>
      </c>
      <c r="J773" s="10" t="s">
        <v>15</v>
      </c>
      <c r="K773" t="s">
        <v>15</v>
      </c>
      <c r="L773" t="s">
        <v>1976</v>
      </c>
      <c r="M773">
        <v>40.706832300000002</v>
      </c>
      <c r="N773">
        <v>-74.0083798</v>
      </c>
    </row>
    <row r="774" spans="1:14" x14ac:dyDescent="0.25">
      <c r="A774" t="s">
        <v>1037</v>
      </c>
      <c r="B774" t="s">
        <v>10353</v>
      </c>
      <c r="C774" s="1">
        <v>368000</v>
      </c>
      <c r="D774" s="1" t="str">
        <f t="shared" si="24"/>
        <v>300,001-500,000</v>
      </c>
      <c r="E774">
        <v>2</v>
      </c>
      <c r="F774">
        <v>2</v>
      </c>
      <c r="G774">
        <v>2185</v>
      </c>
      <c r="H774" t="str">
        <f t="shared" si="25"/>
        <v>1,001-5,000 sq. ft</v>
      </c>
      <c r="I774" t="s">
        <v>1977</v>
      </c>
      <c r="J774" s="10" t="s">
        <v>62</v>
      </c>
      <c r="K774" t="s">
        <v>389</v>
      </c>
      <c r="L774" t="s">
        <v>1978</v>
      </c>
      <c r="M774">
        <v>40.784672999999998</v>
      </c>
      <c r="N774">
        <v>-73.775262999999995</v>
      </c>
    </row>
    <row r="775" spans="1:14" x14ac:dyDescent="0.25">
      <c r="A775" t="s">
        <v>57</v>
      </c>
      <c r="B775" t="s">
        <v>10354</v>
      </c>
      <c r="C775" s="1">
        <v>999999</v>
      </c>
      <c r="D775" s="1" t="str">
        <f t="shared" si="24"/>
        <v>500,000+</v>
      </c>
      <c r="E775">
        <v>5</v>
      </c>
      <c r="F775">
        <v>2</v>
      </c>
      <c r="G775">
        <v>2754</v>
      </c>
      <c r="H775" t="str">
        <f t="shared" si="25"/>
        <v>1,001-5,000 sq. ft</v>
      </c>
      <c r="I775" t="s">
        <v>1979</v>
      </c>
      <c r="J775" s="10" t="s">
        <v>24</v>
      </c>
      <c r="K775" t="s">
        <v>24</v>
      </c>
      <c r="L775" t="s">
        <v>1980</v>
      </c>
      <c r="M775">
        <v>40.550933700000002</v>
      </c>
      <c r="N775">
        <v>-74.174524899999994</v>
      </c>
    </row>
    <row r="776" spans="1:14" x14ac:dyDescent="0.25">
      <c r="A776" t="s">
        <v>1872</v>
      </c>
      <c r="B776" t="s">
        <v>10350</v>
      </c>
      <c r="C776" s="1">
        <v>374900</v>
      </c>
      <c r="D776" s="1" t="str">
        <f t="shared" si="24"/>
        <v>300,001-500,000</v>
      </c>
      <c r="E776">
        <v>1</v>
      </c>
      <c r="F776">
        <v>1</v>
      </c>
      <c r="G776">
        <v>782</v>
      </c>
      <c r="H776" t="str">
        <f t="shared" si="25"/>
        <v>501-1,000 sq. ft</v>
      </c>
      <c r="I776" t="s">
        <v>1981</v>
      </c>
      <c r="J776" s="10" t="s">
        <v>45</v>
      </c>
      <c r="K776" t="s">
        <v>312</v>
      </c>
      <c r="L776" t="s">
        <v>1982</v>
      </c>
      <c r="M776">
        <v>40.877877099999999</v>
      </c>
      <c r="N776">
        <v>-73.918876699999998</v>
      </c>
    </row>
    <row r="777" spans="1:14" x14ac:dyDescent="0.25">
      <c r="A777" t="s">
        <v>1983</v>
      </c>
      <c r="B777" t="s">
        <v>10353</v>
      </c>
      <c r="C777" s="1">
        <v>365000</v>
      </c>
      <c r="D777" s="1" t="str">
        <f t="shared" si="24"/>
        <v>300,001-500,000</v>
      </c>
      <c r="E777">
        <v>2</v>
      </c>
      <c r="F777">
        <v>1</v>
      </c>
      <c r="G777">
        <v>2185</v>
      </c>
      <c r="H777" t="str">
        <f t="shared" si="25"/>
        <v>1,001-5,000 sq. ft</v>
      </c>
      <c r="I777" t="s">
        <v>1984</v>
      </c>
      <c r="J777" s="10" t="s">
        <v>62</v>
      </c>
      <c r="K777" t="s">
        <v>113</v>
      </c>
      <c r="L777" t="s">
        <v>1985</v>
      </c>
      <c r="M777">
        <v>40.749334099999999</v>
      </c>
      <c r="N777">
        <v>-73.883417800000004</v>
      </c>
    </row>
    <row r="778" spans="1:14" x14ac:dyDescent="0.25">
      <c r="A778" t="s">
        <v>560</v>
      </c>
      <c r="B778" t="s">
        <v>10352</v>
      </c>
      <c r="C778" s="1">
        <v>25500000</v>
      </c>
      <c r="D778" s="1" t="str">
        <f t="shared" si="24"/>
        <v>500,000+</v>
      </c>
      <c r="E778">
        <v>5</v>
      </c>
      <c r="F778">
        <v>3</v>
      </c>
      <c r="G778">
        <v>2185</v>
      </c>
      <c r="H778" t="str">
        <f t="shared" si="25"/>
        <v>1,001-5,000 sq. ft</v>
      </c>
      <c r="I778" t="s">
        <v>1986</v>
      </c>
      <c r="J778" s="10" t="s">
        <v>15</v>
      </c>
      <c r="K778" t="s">
        <v>14</v>
      </c>
      <c r="L778" t="s">
        <v>1987</v>
      </c>
      <c r="M778">
        <v>40.7361176</v>
      </c>
      <c r="N778">
        <v>-74.006486600000002</v>
      </c>
    </row>
    <row r="779" spans="1:14" x14ac:dyDescent="0.25">
      <c r="A779" t="s">
        <v>1988</v>
      </c>
      <c r="B779" t="s">
        <v>10354</v>
      </c>
      <c r="C779" s="1">
        <v>999000</v>
      </c>
      <c r="D779" s="1" t="str">
        <f t="shared" si="24"/>
        <v>500,000+</v>
      </c>
      <c r="E779">
        <v>7</v>
      </c>
      <c r="F779">
        <v>3</v>
      </c>
      <c r="G779">
        <v>3036</v>
      </c>
      <c r="H779" t="str">
        <f t="shared" si="25"/>
        <v>1,001-5,000 sq. ft</v>
      </c>
      <c r="I779" t="s">
        <v>1989</v>
      </c>
      <c r="J779" s="10" t="s">
        <v>45</v>
      </c>
      <c r="K779" t="s">
        <v>45</v>
      </c>
      <c r="L779" t="s">
        <v>1990</v>
      </c>
      <c r="M779">
        <v>40.821466100000002</v>
      </c>
      <c r="N779">
        <v>-73.913204899999997</v>
      </c>
    </row>
    <row r="780" spans="1:14" x14ac:dyDescent="0.25">
      <c r="A780" t="s">
        <v>87</v>
      </c>
      <c r="B780" t="s">
        <v>10351</v>
      </c>
      <c r="C780" s="1">
        <v>825000</v>
      </c>
      <c r="D780" s="1" t="str">
        <f t="shared" si="24"/>
        <v>500,000+</v>
      </c>
      <c r="E780">
        <v>3</v>
      </c>
      <c r="F780">
        <v>2</v>
      </c>
      <c r="G780">
        <v>2185</v>
      </c>
      <c r="H780" t="str">
        <f t="shared" si="25"/>
        <v>1,001-5,000 sq. ft</v>
      </c>
      <c r="I780" t="s">
        <v>1991</v>
      </c>
      <c r="J780" s="10" t="s">
        <v>62</v>
      </c>
      <c r="K780" t="s">
        <v>62</v>
      </c>
      <c r="L780" t="s">
        <v>1992</v>
      </c>
      <c r="M780">
        <v>40.729122500000003</v>
      </c>
      <c r="N780">
        <v>-73.867274600000002</v>
      </c>
    </row>
    <row r="781" spans="1:14" x14ac:dyDescent="0.25">
      <c r="A781" t="s">
        <v>396</v>
      </c>
      <c r="B781" t="s">
        <v>10351</v>
      </c>
      <c r="C781" s="1">
        <v>889000</v>
      </c>
      <c r="D781" s="1" t="str">
        <f t="shared" si="24"/>
        <v>500,000+</v>
      </c>
      <c r="E781">
        <v>3</v>
      </c>
      <c r="F781">
        <v>2</v>
      </c>
      <c r="G781">
        <v>2185</v>
      </c>
      <c r="H781" t="str">
        <f t="shared" si="25"/>
        <v>1,001-5,000 sq. ft</v>
      </c>
      <c r="I781" t="s">
        <v>1993</v>
      </c>
      <c r="J781" s="10" t="s">
        <v>45</v>
      </c>
      <c r="K781" t="s">
        <v>45</v>
      </c>
      <c r="L781" t="s">
        <v>1994</v>
      </c>
      <c r="M781">
        <v>40.9086225</v>
      </c>
      <c r="N781">
        <v>-73.902431500000006</v>
      </c>
    </row>
    <row r="782" spans="1:14" x14ac:dyDescent="0.25">
      <c r="A782" t="s">
        <v>1625</v>
      </c>
      <c r="B782" t="s">
        <v>10353</v>
      </c>
      <c r="C782" s="1">
        <v>225000</v>
      </c>
      <c r="D782" s="1" t="str">
        <f t="shared" si="24"/>
        <v>100,001-300,000</v>
      </c>
      <c r="E782">
        <v>2</v>
      </c>
      <c r="F782">
        <v>1</v>
      </c>
      <c r="G782">
        <v>789</v>
      </c>
      <c r="H782" t="str">
        <f t="shared" si="25"/>
        <v>501-1,000 sq. ft</v>
      </c>
      <c r="I782" t="s">
        <v>1995</v>
      </c>
      <c r="J782" s="10" t="s">
        <v>24</v>
      </c>
      <c r="K782" t="s">
        <v>1734</v>
      </c>
      <c r="L782" t="s">
        <v>1996</v>
      </c>
      <c r="M782">
        <v>40.618948400000001</v>
      </c>
      <c r="N782">
        <v>-74.107157599999994</v>
      </c>
    </row>
    <row r="783" spans="1:14" x14ac:dyDescent="0.25">
      <c r="A783" t="s">
        <v>304</v>
      </c>
      <c r="B783" t="s">
        <v>10351</v>
      </c>
      <c r="C783" s="1">
        <v>799500</v>
      </c>
      <c r="D783" s="1" t="str">
        <f t="shared" si="24"/>
        <v>500,000+</v>
      </c>
      <c r="E783">
        <v>2</v>
      </c>
      <c r="F783">
        <v>2</v>
      </c>
      <c r="G783">
        <v>2250</v>
      </c>
      <c r="H783" t="str">
        <f t="shared" si="25"/>
        <v>1,001-5,000 sq. ft</v>
      </c>
      <c r="I783" t="s">
        <v>1997</v>
      </c>
      <c r="J783" s="10" t="s">
        <v>24</v>
      </c>
      <c r="K783" t="s">
        <v>24</v>
      </c>
      <c r="L783" t="s">
        <v>1998</v>
      </c>
      <c r="M783">
        <v>40.501788900000001</v>
      </c>
      <c r="N783">
        <v>-74.239323099999993</v>
      </c>
    </row>
    <row r="784" spans="1:14" x14ac:dyDescent="0.25">
      <c r="A784" t="s">
        <v>815</v>
      </c>
      <c r="B784" t="s">
        <v>10351</v>
      </c>
      <c r="C784" s="1">
        <v>779000</v>
      </c>
      <c r="D784" s="1" t="str">
        <f t="shared" si="24"/>
        <v>500,000+</v>
      </c>
      <c r="E784">
        <v>2</v>
      </c>
      <c r="F784">
        <v>2</v>
      </c>
      <c r="G784">
        <v>2185</v>
      </c>
      <c r="H784" t="str">
        <f t="shared" si="25"/>
        <v>1,001-5,000 sq. ft</v>
      </c>
      <c r="I784" t="s">
        <v>1999</v>
      </c>
      <c r="J784" s="10" t="s">
        <v>34</v>
      </c>
      <c r="K784" t="s">
        <v>34</v>
      </c>
      <c r="L784" t="s">
        <v>2000</v>
      </c>
      <c r="M784">
        <v>40.613410199999997</v>
      </c>
      <c r="N784">
        <v>-73.927727000000004</v>
      </c>
    </row>
    <row r="785" spans="1:14" x14ac:dyDescent="0.25">
      <c r="A785" t="s">
        <v>166</v>
      </c>
      <c r="B785" t="s">
        <v>10354</v>
      </c>
      <c r="C785" s="1">
        <v>1880000</v>
      </c>
      <c r="D785" s="1" t="str">
        <f t="shared" si="24"/>
        <v>500,000+</v>
      </c>
      <c r="E785">
        <v>7</v>
      </c>
      <c r="F785">
        <v>2</v>
      </c>
      <c r="G785">
        <v>3240</v>
      </c>
      <c r="H785" t="str">
        <f t="shared" si="25"/>
        <v>1,001-5,000 sq. ft</v>
      </c>
      <c r="I785" t="s">
        <v>2001</v>
      </c>
      <c r="J785" s="10" t="s">
        <v>34</v>
      </c>
      <c r="K785" t="s">
        <v>34</v>
      </c>
      <c r="L785" t="s">
        <v>2002</v>
      </c>
      <c r="M785">
        <v>40.6327207</v>
      </c>
      <c r="N785">
        <v>-74.023691700000001</v>
      </c>
    </row>
    <row r="786" spans="1:14" x14ac:dyDescent="0.25">
      <c r="A786" t="s">
        <v>26</v>
      </c>
      <c r="B786" t="s">
        <v>10352</v>
      </c>
      <c r="C786" s="1">
        <v>3000000</v>
      </c>
      <c r="D786" s="1" t="str">
        <f t="shared" si="24"/>
        <v>500,000+</v>
      </c>
      <c r="E786">
        <v>5</v>
      </c>
      <c r="F786">
        <v>3</v>
      </c>
      <c r="G786">
        <v>5000</v>
      </c>
      <c r="H786" t="str">
        <f t="shared" si="25"/>
        <v>1,001-5,000 sq. ft</v>
      </c>
      <c r="I786" t="s">
        <v>2003</v>
      </c>
      <c r="J786" s="10" t="s">
        <v>15</v>
      </c>
      <c r="K786" t="s">
        <v>14</v>
      </c>
      <c r="L786" t="s">
        <v>2004</v>
      </c>
      <c r="M786">
        <v>40.819079000000002</v>
      </c>
      <c r="N786">
        <v>-73.944168000000005</v>
      </c>
    </row>
    <row r="787" spans="1:14" x14ac:dyDescent="0.25">
      <c r="A787" t="s">
        <v>396</v>
      </c>
      <c r="B787" t="s">
        <v>10353</v>
      </c>
      <c r="C787" s="1">
        <v>480000</v>
      </c>
      <c r="D787" s="1" t="str">
        <f t="shared" si="24"/>
        <v>300,001-500,000</v>
      </c>
      <c r="E787">
        <v>3</v>
      </c>
      <c r="F787">
        <v>2</v>
      </c>
      <c r="G787">
        <v>2185</v>
      </c>
      <c r="H787" t="str">
        <f t="shared" si="25"/>
        <v>1,001-5,000 sq. ft</v>
      </c>
      <c r="I787" t="s">
        <v>2005</v>
      </c>
      <c r="J787" s="10" t="s">
        <v>45</v>
      </c>
      <c r="K787" t="s">
        <v>1332</v>
      </c>
      <c r="L787" t="s">
        <v>2006</v>
      </c>
      <c r="M787">
        <v>40.889026600000001</v>
      </c>
      <c r="N787">
        <v>-73.913178500000001</v>
      </c>
    </row>
    <row r="788" spans="1:14" x14ac:dyDescent="0.25">
      <c r="A788" t="s">
        <v>1786</v>
      </c>
      <c r="B788" t="s">
        <v>10351</v>
      </c>
      <c r="C788" s="1">
        <v>820000</v>
      </c>
      <c r="D788" s="1" t="str">
        <f t="shared" si="24"/>
        <v>500,000+</v>
      </c>
      <c r="E788">
        <v>4</v>
      </c>
      <c r="F788">
        <v>3</v>
      </c>
      <c r="G788">
        <v>2185</v>
      </c>
      <c r="H788" t="str">
        <f t="shared" si="25"/>
        <v>1,001-5,000 sq. ft</v>
      </c>
      <c r="I788" t="s">
        <v>2007</v>
      </c>
      <c r="J788" s="10" t="s">
        <v>62</v>
      </c>
      <c r="K788" t="s">
        <v>62</v>
      </c>
      <c r="L788" t="s">
        <v>2008</v>
      </c>
      <c r="M788">
        <v>40.715442400000001</v>
      </c>
      <c r="N788">
        <v>-73.809815900000004</v>
      </c>
    </row>
    <row r="789" spans="1:14" x14ac:dyDescent="0.25">
      <c r="A789" t="s">
        <v>2009</v>
      </c>
      <c r="B789" t="s">
        <v>10353</v>
      </c>
      <c r="C789" s="1">
        <v>385000</v>
      </c>
      <c r="D789" s="1" t="str">
        <f t="shared" si="24"/>
        <v>300,001-500,000</v>
      </c>
      <c r="E789">
        <v>2</v>
      </c>
      <c r="F789">
        <v>1</v>
      </c>
      <c r="G789">
        <v>800</v>
      </c>
      <c r="H789" t="str">
        <f t="shared" si="25"/>
        <v>501-1,000 sq. ft</v>
      </c>
      <c r="I789" t="s">
        <v>2010</v>
      </c>
      <c r="J789" s="10" t="s">
        <v>62</v>
      </c>
      <c r="K789" t="s">
        <v>2011</v>
      </c>
      <c r="L789" t="s">
        <v>2012</v>
      </c>
      <c r="M789">
        <v>40.786540700000003</v>
      </c>
      <c r="N789">
        <v>-73.801882500000005</v>
      </c>
    </row>
    <row r="790" spans="1:14" x14ac:dyDescent="0.25">
      <c r="A790" t="s">
        <v>2013</v>
      </c>
      <c r="B790" t="s">
        <v>10351</v>
      </c>
      <c r="C790" s="1">
        <v>709999</v>
      </c>
      <c r="D790" s="1" t="str">
        <f t="shared" si="24"/>
        <v>500,000+</v>
      </c>
      <c r="E790">
        <v>4</v>
      </c>
      <c r="F790">
        <v>2</v>
      </c>
      <c r="G790">
        <v>2185</v>
      </c>
      <c r="H790" t="str">
        <f t="shared" si="25"/>
        <v>1,001-5,000 sq. ft</v>
      </c>
      <c r="I790" t="s">
        <v>2014</v>
      </c>
      <c r="J790" s="10" t="s">
        <v>62</v>
      </c>
      <c r="K790" t="s">
        <v>62</v>
      </c>
      <c r="L790" t="s">
        <v>2015</v>
      </c>
      <c r="M790">
        <v>40.673666400000002</v>
      </c>
      <c r="N790">
        <v>-73.750440299999994</v>
      </c>
    </row>
    <row r="791" spans="1:14" x14ac:dyDescent="0.25">
      <c r="A791" t="s">
        <v>2016</v>
      </c>
      <c r="B791" t="s">
        <v>10351</v>
      </c>
      <c r="C791" s="1">
        <v>699000</v>
      </c>
      <c r="D791" s="1" t="str">
        <f t="shared" si="24"/>
        <v>500,000+</v>
      </c>
      <c r="E791">
        <v>3</v>
      </c>
      <c r="F791">
        <v>2</v>
      </c>
      <c r="G791">
        <v>1500</v>
      </c>
      <c r="H791" t="str">
        <f t="shared" si="25"/>
        <v>1,001-5,000 sq. ft</v>
      </c>
      <c r="I791" t="s">
        <v>2017</v>
      </c>
      <c r="J791" s="10" t="s">
        <v>62</v>
      </c>
      <c r="K791" t="s">
        <v>62</v>
      </c>
      <c r="L791" t="s">
        <v>2018</v>
      </c>
      <c r="M791">
        <v>40.678530799999997</v>
      </c>
      <c r="N791">
        <v>-73.813081100000005</v>
      </c>
    </row>
    <row r="792" spans="1:14" x14ac:dyDescent="0.25">
      <c r="A792" t="s">
        <v>596</v>
      </c>
      <c r="B792" t="s">
        <v>10350</v>
      </c>
      <c r="C792" s="1">
        <v>649000</v>
      </c>
      <c r="D792" s="1" t="str">
        <f t="shared" si="24"/>
        <v>500,000+</v>
      </c>
      <c r="E792">
        <v>3</v>
      </c>
      <c r="F792">
        <v>2</v>
      </c>
      <c r="G792">
        <v>1400</v>
      </c>
      <c r="H792" t="str">
        <f t="shared" si="25"/>
        <v>1,001-5,000 sq. ft</v>
      </c>
      <c r="I792" t="s">
        <v>2019</v>
      </c>
      <c r="J792" s="10" t="s">
        <v>34</v>
      </c>
      <c r="K792" t="s">
        <v>34</v>
      </c>
      <c r="L792" t="s">
        <v>2020</v>
      </c>
      <c r="M792">
        <v>40.589502500000002</v>
      </c>
      <c r="N792">
        <v>-73.957925299999999</v>
      </c>
    </row>
    <row r="793" spans="1:14" x14ac:dyDescent="0.25">
      <c r="A793" t="s">
        <v>2021</v>
      </c>
      <c r="B793" t="s">
        <v>10352</v>
      </c>
      <c r="C793" s="1">
        <v>529000</v>
      </c>
      <c r="D793" s="1" t="str">
        <f t="shared" si="24"/>
        <v>500,000+</v>
      </c>
      <c r="E793">
        <v>3</v>
      </c>
      <c r="F793">
        <v>3</v>
      </c>
      <c r="G793">
        <v>1618</v>
      </c>
      <c r="H793" t="str">
        <f t="shared" si="25"/>
        <v>1,001-5,000 sq. ft</v>
      </c>
      <c r="I793" t="s">
        <v>2022</v>
      </c>
      <c r="J793" s="10" t="s">
        <v>24</v>
      </c>
      <c r="K793" t="s">
        <v>24</v>
      </c>
      <c r="L793" t="s">
        <v>2023</v>
      </c>
      <c r="M793">
        <v>40.578132400000001</v>
      </c>
      <c r="N793">
        <v>-74.160345100000001</v>
      </c>
    </row>
    <row r="794" spans="1:14" x14ac:dyDescent="0.25">
      <c r="A794" t="s">
        <v>155</v>
      </c>
      <c r="B794" t="s">
        <v>10353</v>
      </c>
      <c r="C794" s="1">
        <v>325000</v>
      </c>
      <c r="D794" s="1" t="str">
        <f t="shared" si="24"/>
        <v>300,001-500,000</v>
      </c>
      <c r="E794">
        <v>2</v>
      </c>
      <c r="F794">
        <v>1</v>
      </c>
      <c r="G794">
        <v>750</v>
      </c>
      <c r="H794" t="str">
        <f t="shared" si="25"/>
        <v>501-1,000 sq. ft</v>
      </c>
      <c r="I794" t="s">
        <v>2024</v>
      </c>
      <c r="J794" s="10" t="s">
        <v>15</v>
      </c>
      <c r="K794" t="s">
        <v>15</v>
      </c>
      <c r="L794" t="s">
        <v>2025</v>
      </c>
      <c r="M794">
        <v>40.789870000000001</v>
      </c>
      <c r="N794">
        <v>-73.948333500000004</v>
      </c>
    </row>
    <row r="795" spans="1:14" x14ac:dyDescent="0.25">
      <c r="A795" t="s">
        <v>135</v>
      </c>
      <c r="B795" t="s">
        <v>10351</v>
      </c>
      <c r="C795" s="1">
        <v>999000</v>
      </c>
      <c r="D795" s="1" t="str">
        <f t="shared" si="24"/>
        <v>500,000+</v>
      </c>
      <c r="E795">
        <v>3</v>
      </c>
      <c r="F795">
        <v>1</v>
      </c>
      <c r="G795">
        <v>1392</v>
      </c>
      <c r="H795" t="str">
        <f t="shared" si="25"/>
        <v>1,001-5,000 sq. ft</v>
      </c>
      <c r="I795" t="s">
        <v>2026</v>
      </c>
      <c r="J795" s="10" t="s">
        <v>34</v>
      </c>
      <c r="K795" t="s">
        <v>34</v>
      </c>
      <c r="L795" t="s">
        <v>2027</v>
      </c>
      <c r="M795">
        <v>40.6123969</v>
      </c>
      <c r="N795">
        <v>-73.942216200000004</v>
      </c>
    </row>
    <row r="796" spans="1:14" x14ac:dyDescent="0.25">
      <c r="A796" t="s">
        <v>21</v>
      </c>
      <c r="B796" t="s">
        <v>10351</v>
      </c>
      <c r="C796" s="1">
        <v>160000</v>
      </c>
      <c r="D796" s="1" t="str">
        <f t="shared" si="24"/>
        <v>100,001-300,000</v>
      </c>
      <c r="E796">
        <v>3</v>
      </c>
      <c r="F796">
        <v>3</v>
      </c>
      <c r="G796">
        <v>1064</v>
      </c>
      <c r="H796" t="str">
        <f t="shared" si="25"/>
        <v>1,001-5,000 sq. ft</v>
      </c>
      <c r="I796" t="s">
        <v>2028</v>
      </c>
      <c r="J796" s="10" t="s">
        <v>62</v>
      </c>
      <c r="K796" t="s">
        <v>62</v>
      </c>
      <c r="L796" t="s">
        <v>2029</v>
      </c>
      <c r="M796">
        <v>40.6845061</v>
      </c>
      <c r="N796">
        <v>-73.795029900000003</v>
      </c>
    </row>
    <row r="797" spans="1:14" x14ac:dyDescent="0.25">
      <c r="A797" t="s">
        <v>2030</v>
      </c>
      <c r="B797" t="s">
        <v>10350</v>
      </c>
      <c r="C797" s="1">
        <v>3895000</v>
      </c>
      <c r="D797" s="1" t="str">
        <f t="shared" si="24"/>
        <v>500,000+</v>
      </c>
      <c r="E797">
        <v>3</v>
      </c>
      <c r="F797">
        <v>3</v>
      </c>
      <c r="G797">
        <v>1884</v>
      </c>
      <c r="H797" t="str">
        <f t="shared" si="25"/>
        <v>1,001-5,000 sq. ft</v>
      </c>
      <c r="I797" t="s">
        <v>2031</v>
      </c>
      <c r="J797" s="10" t="s">
        <v>15</v>
      </c>
      <c r="K797" t="s">
        <v>15</v>
      </c>
      <c r="L797" t="s">
        <v>2032</v>
      </c>
      <c r="M797">
        <v>40.7069489</v>
      </c>
      <c r="N797">
        <v>-74.016906800000001</v>
      </c>
    </row>
    <row r="798" spans="1:14" x14ac:dyDescent="0.25">
      <c r="A798" t="s">
        <v>835</v>
      </c>
      <c r="B798" t="s">
        <v>10353</v>
      </c>
      <c r="C798" s="1">
        <v>699000</v>
      </c>
      <c r="D798" s="1" t="str">
        <f t="shared" si="24"/>
        <v>500,000+</v>
      </c>
      <c r="E798">
        <v>1</v>
      </c>
      <c r="F798">
        <v>1</v>
      </c>
      <c r="G798">
        <v>2185</v>
      </c>
      <c r="H798" t="str">
        <f t="shared" si="25"/>
        <v>1,001-5,000 sq. ft</v>
      </c>
      <c r="I798" t="s">
        <v>2033</v>
      </c>
      <c r="J798" s="10" t="s">
        <v>34</v>
      </c>
      <c r="K798" t="s">
        <v>34</v>
      </c>
      <c r="L798" t="s">
        <v>2034</v>
      </c>
      <c r="M798">
        <v>40.6938368</v>
      </c>
      <c r="N798">
        <v>-73.994135400000005</v>
      </c>
    </row>
    <row r="799" spans="1:14" x14ac:dyDescent="0.25">
      <c r="A799" t="s">
        <v>2035</v>
      </c>
      <c r="B799" t="s">
        <v>10350</v>
      </c>
      <c r="C799" s="1">
        <v>615000</v>
      </c>
      <c r="D799" s="1" t="str">
        <f t="shared" si="24"/>
        <v>500,000+</v>
      </c>
      <c r="E799">
        <v>3</v>
      </c>
      <c r="F799">
        <v>2</v>
      </c>
      <c r="G799">
        <v>1165</v>
      </c>
      <c r="H799" t="str">
        <f t="shared" si="25"/>
        <v>1,001-5,000 sq. ft</v>
      </c>
      <c r="I799" t="s">
        <v>2036</v>
      </c>
      <c r="J799" s="10" t="s">
        <v>34</v>
      </c>
      <c r="K799" t="s">
        <v>2038</v>
      </c>
      <c r="L799" t="s">
        <v>2039</v>
      </c>
      <c r="M799">
        <v>40.575535500000001</v>
      </c>
      <c r="N799">
        <v>-73.9735905</v>
      </c>
    </row>
    <row r="800" spans="1:14" x14ac:dyDescent="0.25">
      <c r="A800" t="s">
        <v>2040</v>
      </c>
      <c r="B800" t="s">
        <v>10353</v>
      </c>
      <c r="C800" s="1">
        <v>249000</v>
      </c>
      <c r="D800" s="1" t="str">
        <f t="shared" si="24"/>
        <v>100,001-300,000</v>
      </c>
      <c r="E800">
        <v>2</v>
      </c>
      <c r="F800">
        <v>1</v>
      </c>
      <c r="G800">
        <v>800</v>
      </c>
      <c r="H800" t="str">
        <f t="shared" si="25"/>
        <v>501-1,000 sq. ft</v>
      </c>
      <c r="I800" t="s">
        <v>2041</v>
      </c>
      <c r="J800" s="10" t="s">
        <v>45</v>
      </c>
      <c r="K800" t="s">
        <v>45</v>
      </c>
      <c r="L800" t="s">
        <v>2042</v>
      </c>
      <c r="M800">
        <v>40.822487700000003</v>
      </c>
      <c r="N800">
        <v>-73.810980299999997</v>
      </c>
    </row>
    <row r="801" spans="1:14" x14ac:dyDescent="0.25">
      <c r="A801" t="s">
        <v>304</v>
      </c>
      <c r="B801" t="s">
        <v>10352</v>
      </c>
      <c r="C801" s="1">
        <v>1290000</v>
      </c>
      <c r="D801" s="1" t="str">
        <f t="shared" si="24"/>
        <v>500,000+</v>
      </c>
      <c r="E801">
        <v>3</v>
      </c>
      <c r="F801">
        <v>2</v>
      </c>
      <c r="G801">
        <v>1998</v>
      </c>
      <c r="H801" t="str">
        <f t="shared" si="25"/>
        <v>1,001-5,000 sq. ft</v>
      </c>
      <c r="I801" t="s">
        <v>2043</v>
      </c>
      <c r="J801" s="10" t="s">
        <v>34</v>
      </c>
      <c r="K801" t="s">
        <v>34</v>
      </c>
      <c r="L801" t="s">
        <v>2044</v>
      </c>
      <c r="M801">
        <v>40.602113600000003</v>
      </c>
      <c r="N801">
        <v>-73.976405600000007</v>
      </c>
    </row>
    <row r="802" spans="1:14" x14ac:dyDescent="0.25">
      <c r="A802" t="s">
        <v>2045</v>
      </c>
      <c r="B802" t="s">
        <v>10354</v>
      </c>
      <c r="C802" s="1">
        <v>850000</v>
      </c>
      <c r="D802" s="1" t="str">
        <f t="shared" si="24"/>
        <v>500,000+</v>
      </c>
      <c r="E802">
        <v>4</v>
      </c>
      <c r="F802">
        <v>2</v>
      </c>
      <c r="G802">
        <v>2375</v>
      </c>
      <c r="H802" t="str">
        <f t="shared" si="25"/>
        <v>1,001-5,000 sq. ft</v>
      </c>
      <c r="I802" t="s">
        <v>2046</v>
      </c>
      <c r="J802" s="10" t="s">
        <v>24</v>
      </c>
      <c r="K802" t="s">
        <v>24</v>
      </c>
      <c r="L802" t="s">
        <v>2047</v>
      </c>
      <c r="M802">
        <v>40.538216599999998</v>
      </c>
      <c r="N802">
        <v>-74.223517599999994</v>
      </c>
    </row>
    <row r="803" spans="1:14" x14ac:dyDescent="0.25">
      <c r="A803" t="s">
        <v>1188</v>
      </c>
      <c r="B803" t="s">
        <v>10351</v>
      </c>
      <c r="C803" s="1">
        <v>588000</v>
      </c>
      <c r="D803" s="1" t="str">
        <f t="shared" si="24"/>
        <v>500,000+</v>
      </c>
      <c r="E803">
        <v>3</v>
      </c>
      <c r="F803">
        <v>2</v>
      </c>
      <c r="G803">
        <v>1140</v>
      </c>
      <c r="H803" t="str">
        <f t="shared" si="25"/>
        <v>1,001-5,000 sq. ft</v>
      </c>
      <c r="I803" t="s">
        <v>2048</v>
      </c>
      <c r="J803" s="10" t="s">
        <v>24</v>
      </c>
      <c r="K803" t="s">
        <v>24</v>
      </c>
      <c r="L803" t="s">
        <v>2049</v>
      </c>
      <c r="M803">
        <v>40.627806999999997</v>
      </c>
      <c r="N803">
        <v>-74.115269999999995</v>
      </c>
    </row>
    <row r="804" spans="1:14" x14ac:dyDescent="0.25">
      <c r="A804" t="s">
        <v>1576</v>
      </c>
      <c r="B804" t="s">
        <v>10351</v>
      </c>
      <c r="C804" s="1">
        <v>1790000</v>
      </c>
      <c r="D804" s="1" t="str">
        <f t="shared" si="24"/>
        <v>500,000+</v>
      </c>
      <c r="E804">
        <v>4</v>
      </c>
      <c r="F804">
        <v>2</v>
      </c>
      <c r="G804">
        <v>2185</v>
      </c>
      <c r="H804" t="str">
        <f t="shared" si="25"/>
        <v>1,001-5,000 sq. ft</v>
      </c>
      <c r="I804" t="s">
        <v>2050</v>
      </c>
      <c r="J804" s="10" t="s">
        <v>62</v>
      </c>
      <c r="K804" t="s">
        <v>62</v>
      </c>
      <c r="L804" t="s">
        <v>2051</v>
      </c>
      <c r="M804">
        <v>40.714321300000002</v>
      </c>
      <c r="N804">
        <v>-73.851439999999997</v>
      </c>
    </row>
    <row r="805" spans="1:14" x14ac:dyDescent="0.25">
      <c r="A805" t="s">
        <v>2052</v>
      </c>
      <c r="B805" t="s">
        <v>10354</v>
      </c>
      <c r="C805" s="1">
        <v>1175000</v>
      </c>
      <c r="D805" s="1" t="str">
        <f t="shared" si="24"/>
        <v>500,000+</v>
      </c>
      <c r="E805">
        <v>9</v>
      </c>
      <c r="F805">
        <v>3</v>
      </c>
      <c r="G805">
        <v>2185</v>
      </c>
      <c r="H805" t="str">
        <f t="shared" si="25"/>
        <v>1,001-5,000 sq. ft</v>
      </c>
      <c r="I805" t="s">
        <v>2053</v>
      </c>
      <c r="J805" s="10" t="s">
        <v>62</v>
      </c>
      <c r="K805" t="s">
        <v>62</v>
      </c>
      <c r="L805" t="s">
        <v>2054</v>
      </c>
      <c r="M805">
        <v>40.757913199999997</v>
      </c>
      <c r="N805">
        <v>-73.876076100000006</v>
      </c>
    </row>
    <row r="806" spans="1:14" x14ac:dyDescent="0.25">
      <c r="A806" t="s">
        <v>2055</v>
      </c>
      <c r="B806" t="s">
        <v>10351</v>
      </c>
      <c r="C806" s="1">
        <v>579000</v>
      </c>
      <c r="D806" s="1" t="str">
        <f t="shared" si="24"/>
        <v>500,000+</v>
      </c>
      <c r="E806">
        <v>4</v>
      </c>
      <c r="F806">
        <v>2</v>
      </c>
      <c r="G806">
        <v>2185</v>
      </c>
      <c r="H806" t="str">
        <f t="shared" si="25"/>
        <v>1,001-5,000 sq. ft</v>
      </c>
      <c r="I806" t="s">
        <v>2056</v>
      </c>
      <c r="J806" s="10" t="s">
        <v>45</v>
      </c>
      <c r="K806" t="s">
        <v>45</v>
      </c>
      <c r="L806" t="s">
        <v>2057</v>
      </c>
      <c r="M806">
        <v>40.845450399999997</v>
      </c>
      <c r="N806">
        <v>-73.817760000000007</v>
      </c>
    </row>
    <row r="807" spans="1:14" x14ac:dyDescent="0.25">
      <c r="A807" t="s">
        <v>1013</v>
      </c>
      <c r="B807" t="s">
        <v>10353</v>
      </c>
      <c r="C807" s="1">
        <v>249000</v>
      </c>
      <c r="D807" s="1" t="str">
        <f t="shared" si="24"/>
        <v>100,001-300,000</v>
      </c>
      <c r="E807">
        <v>1</v>
      </c>
      <c r="F807">
        <v>1</v>
      </c>
      <c r="G807">
        <v>850</v>
      </c>
      <c r="H807" t="str">
        <f t="shared" si="25"/>
        <v>501-1,000 sq. ft</v>
      </c>
      <c r="I807" t="s">
        <v>2058</v>
      </c>
      <c r="J807" s="10" t="s">
        <v>45</v>
      </c>
      <c r="K807" t="s">
        <v>312</v>
      </c>
      <c r="L807" t="s">
        <v>2059</v>
      </c>
      <c r="M807">
        <v>40.878977300000003</v>
      </c>
      <c r="N807">
        <v>-73.916004000000001</v>
      </c>
    </row>
    <row r="808" spans="1:14" x14ac:dyDescent="0.25">
      <c r="A808" t="s">
        <v>2060</v>
      </c>
      <c r="B808" t="s">
        <v>10351</v>
      </c>
      <c r="C808" s="1">
        <v>2480000</v>
      </c>
      <c r="D808" s="1" t="str">
        <f t="shared" si="24"/>
        <v>500,000+</v>
      </c>
      <c r="E808">
        <v>3</v>
      </c>
      <c r="F808">
        <v>2</v>
      </c>
      <c r="G808">
        <v>3600</v>
      </c>
      <c r="H808" t="str">
        <f t="shared" si="25"/>
        <v>1,001-5,000 sq. ft</v>
      </c>
      <c r="I808" t="s">
        <v>2061</v>
      </c>
      <c r="J808" s="10" t="s">
        <v>62</v>
      </c>
      <c r="K808" t="s">
        <v>62</v>
      </c>
      <c r="L808" t="s">
        <v>2062</v>
      </c>
      <c r="M808">
        <v>40.775458499999999</v>
      </c>
      <c r="N808">
        <v>-73.812549399999995</v>
      </c>
    </row>
    <row r="809" spans="1:14" x14ac:dyDescent="0.25">
      <c r="A809" t="s">
        <v>2063</v>
      </c>
      <c r="B809" t="s">
        <v>10354</v>
      </c>
      <c r="C809" s="1">
        <v>999000</v>
      </c>
      <c r="D809" s="1" t="str">
        <f t="shared" si="24"/>
        <v>500,000+</v>
      </c>
      <c r="E809">
        <v>4</v>
      </c>
      <c r="F809">
        <v>3</v>
      </c>
      <c r="G809">
        <v>2270</v>
      </c>
      <c r="H809" t="str">
        <f t="shared" si="25"/>
        <v>1,001-5,000 sq. ft</v>
      </c>
      <c r="I809" t="s">
        <v>2064</v>
      </c>
      <c r="J809" s="10" t="s">
        <v>45</v>
      </c>
      <c r="K809" t="s">
        <v>45</v>
      </c>
      <c r="L809" t="s">
        <v>2065</v>
      </c>
      <c r="M809">
        <v>40.8614806</v>
      </c>
      <c r="N809">
        <v>-73.851394099999993</v>
      </c>
    </row>
    <row r="810" spans="1:14" x14ac:dyDescent="0.25">
      <c r="A810" t="s">
        <v>369</v>
      </c>
      <c r="B810" t="s">
        <v>10353</v>
      </c>
      <c r="C810" s="1">
        <v>228500</v>
      </c>
      <c r="D810" s="1" t="str">
        <f t="shared" si="24"/>
        <v>100,001-300,000</v>
      </c>
      <c r="E810">
        <v>1</v>
      </c>
      <c r="F810">
        <v>1</v>
      </c>
      <c r="G810">
        <v>750</v>
      </c>
      <c r="H810" t="str">
        <f t="shared" si="25"/>
        <v>501-1,000 sq. ft</v>
      </c>
      <c r="I810" t="s">
        <v>2066</v>
      </c>
      <c r="J810" s="10" t="s">
        <v>62</v>
      </c>
      <c r="K810" t="s">
        <v>537</v>
      </c>
      <c r="L810" t="s">
        <v>2067</v>
      </c>
      <c r="M810">
        <v>40.711509900000003</v>
      </c>
      <c r="N810">
        <v>-73.828720000000004</v>
      </c>
    </row>
    <row r="811" spans="1:14" x14ac:dyDescent="0.25">
      <c r="A811" t="s">
        <v>87</v>
      </c>
      <c r="B811" t="s">
        <v>10353</v>
      </c>
      <c r="C811" s="1">
        <v>305000</v>
      </c>
      <c r="D811" s="1" t="str">
        <f t="shared" si="24"/>
        <v>300,001-500,000</v>
      </c>
      <c r="E811">
        <v>2</v>
      </c>
      <c r="F811">
        <v>1</v>
      </c>
      <c r="G811">
        <v>2185</v>
      </c>
      <c r="H811" t="str">
        <f t="shared" si="25"/>
        <v>1,001-5,000 sq. ft</v>
      </c>
      <c r="I811" t="s">
        <v>2068</v>
      </c>
      <c r="J811" s="10" t="s">
        <v>62</v>
      </c>
      <c r="K811" t="s">
        <v>2011</v>
      </c>
      <c r="L811" t="s">
        <v>2069</v>
      </c>
      <c r="M811">
        <v>40.783465</v>
      </c>
      <c r="N811">
        <v>-73.799060299999994</v>
      </c>
    </row>
    <row r="812" spans="1:14" x14ac:dyDescent="0.25">
      <c r="A812" t="s">
        <v>2070</v>
      </c>
      <c r="B812" t="s">
        <v>10354</v>
      </c>
      <c r="C812" s="1">
        <v>1500000</v>
      </c>
      <c r="D812" s="1" t="str">
        <f t="shared" si="24"/>
        <v>500,000+</v>
      </c>
      <c r="E812">
        <v>6</v>
      </c>
      <c r="F812">
        <v>2</v>
      </c>
      <c r="G812">
        <v>3600</v>
      </c>
      <c r="H812" t="str">
        <f t="shared" si="25"/>
        <v>1,001-5,000 sq. ft</v>
      </c>
      <c r="I812" t="s">
        <v>2071</v>
      </c>
      <c r="J812" s="10" t="s">
        <v>15</v>
      </c>
      <c r="K812" t="s">
        <v>14</v>
      </c>
      <c r="L812" t="s">
        <v>2072</v>
      </c>
      <c r="M812">
        <v>40.808266400000001</v>
      </c>
      <c r="N812">
        <v>-73.955074199999999</v>
      </c>
    </row>
    <row r="813" spans="1:14" x14ac:dyDescent="0.25">
      <c r="A813" t="s">
        <v>177</v>
      </c>
      <c r="B813" t="s">
        <v>10354</v>
      </c>
      <c r="C813" s="1">
        <v>778000</v>
      </c>
      <c r="D813" s="1" t="str">
        <f t="shared" si="24"/>
        <v>500,000+</v>
      </c>
      <c r="E813">
        <v>4</v>
      </c>
      <c r="F813">
        <v>3</v>
      </c>
      <c r="G813">
        <v>2185</v>
      </c>
      <c r="H813" t="str">
        <f t="shared" si="25"/>
        <v>1,001-5,000 sq. ft</v>
      </c>
      <c r="I813" t="s">
        <v>2073</v>
      </c>
      <c r="J813" s="10" t="s">
        <v>24</v>
      </c>
      <c r="K813" t="s">
        <v>24</v>
      </c>
      <c r="L813" t="s">
        <v>2074</v>
      </c>
      <c r="M813">
        <v>40.630843599999999</v>
      </c>
      <c r="N813">
        <v>-74.120405899999994</v>
      </c>
    </row>
    <row r="814" spans="1:14" x14ac:dyDescent="0.25">
      <c r="A814" t="s">
        <v>145</v>
      </c>
      <c r="B814" t="s">
        <v>10351</v>
      </c>
      <c r="C814" s="1">
        <v>850000</v>
      </c>
      <c r="D814" s="1" t="str">
        <f t="shared" si="24"/>
        <v>500,000+</v>
      </c>
      <c r="E814">
        <v>3</v>
      </c>
      <c r="F814">
        <v>2</v>
      </c>
      <c r="G814">
        <v>1320</v>
      </c>
      <c r="H814" t="str">
        <f t="shared" si="25"/>
        <v>1,001-5,000 sq. ft</v>
      </c>
      <c r="I814" t="s">
        <v>2075</v>
      </c>
      <c r="J814" s="10" t="s">
        <v>62</v>
      </c>
      <c r="K814" t="s">
        <v>62</v>
      </c>
      <c r="L814" t="s">
        <v>2076</v>
      </c>
      <c r="M814">
        <v>40.7907048</v>
      </c>
      <c r="N814">
        <v>-73.811096800000001</v>
      </c>
    </row>
    <row r="815" spans="1:14" x14ac:dyDescent="0.25">
      <c r="A815" t="s">
        <v>328</v>
      </c>
      <c r="B815" t="s">
        <v>10351</v>
      </c>
      <c r="C815" s="1">
        <v>428000</v>
      </c>
      <c r="D815" s="1" t="str">
        <f t="shared" si="24"/>
        <v>300,001-500,000</v>
      </c>
      <c r="E815">
        <v>3</v>
      </c>
      <c r="F815">
        <v>3</v>
      </c>
      <c r="G815">
        <v>2185</v>
      </c>
      <c r="H815" t="str">
        <f t="shared" si="25"/>
        <v>1,001-5,000 sq. ft</v>
      </c>
      <c r="I815" t="s">
        <v>2077</v>
      </c>
      <c r="J815" s="10" t="s">
        <v>34</v>
      </c>
      <c r="K815" t="s">
        <v>34</v>
      </c>
      <c r="L815" t="s">
        <v>2078</v>
      </c>
      <c r="M815">
        <v>40.627495099999997</v>
      </c>
      <c r="N815">
        <v>-73.915694000000002</v>
      </c>
    </row>
    <row r="816" spans="1:14" x14ac:dyDescent="0.25">
      <c r="A816" t="s">
        <v>1823</v>
      </c>
      <c r="B816" t="s">
        <v>10353</v>
      </c>
      <c r="C816" s="1">
        <v>639000</v>
      </c>
      <c r="D816" s="1" t="str">
        <f t="shared" si="24"/>
        <v>500,000+</v>
      </c>
      <c r="E816">
        <v>1</v>
      </c>
      <c r="F816">
        <v>1</v>
      </c>
      <c r="G816">
        <v>2185</v>
      </c>
      <c r="H816" t="str">
        <f t="shared" si="25"/>
        <v>1,001-5,000 sq. ft</v>
      </c>
      <c r="I816" t="s">
        <v>2079</v>
      </c>
      <c r="J816" s="10" t="s">
        <v>15</v>
      </c>
      <c r="K816" t="s">
        <v>15</v>
      </c>
      <c r="L816" t="s">
        <v>2080</v>
      </c>
      <c r="M816">
        <v>40.771720000000002</v>
      </c>
      <c r="N816">
        <v>-73.946705199999997</v>
      </c>
    </row>
    <row r="817" spans="1:14" x14ac:dyDescent="0.25">
      <c r="A817" t="s">
        <v>859</v>
      </c>
      <c r="B817" t="s">
        <v>10351</v>
      </c>
      <c r="C817" s="1">
        <v>835000</v>
      </c>
      <c r="D817" s="1" t="str">
        <f t="shared" si="24"/>
        <v>500,000+</v>
      </c>
      <c r="E817">
        <v>3</v>
      </c>
      <c r="F817">
        <v>2</v>
      </c>
      <c r="G817">
        <v>2185</v>
      </c>
      <c r="H817" t="str">
        <f t="shared" si="25"/>
        <v>1,001-5,000 sq. ft</v>
      </c>
      <c r="I817" t="s">
        <v>2081</v>
      </c>
      <c r="J817" s="10" t="s">
        <v>34</v>
      </c>
      <c r="K817" t="s">
        <v>34</v>
      </c>
      <c r="L817" t="s">
        <v>2082</v>
      </c>
      <c r="M817">
        <v>40.622670599999999</v>
      </c>
      <c r="N817">
        <v>-73.932732900000005</v>
      </c>
    </row>
    <row r="818" spans="1:14" x14ac:dyDescent="0.25">
      <c r="A818" t="s">
        <v>1185</v>
      </c>
      <c r="B818" t="s">
        <v>10351</v>
      </c>
      <c r="C818" s="1">
        <v>1250000</v>
      </c>
      <c r="D818" s="1" t="str">
        <f t="shared" si="24"/>
        <v>500,000+</v>
      </c>
      <c r="E818">
        <v>3</v>
      </c>
      <c r="F818">
        <v>2</v>
      </c>
      <c r="G818">
        <v>1560</v>
      </c>
      <c r="H818" t="str">
        <f t="shared" si="25"/>
        <v>1,001-5,000 sq. ft</v>
      </c>
      <c r="I818" t="s">
        <v>2083</v>
      </c>
      <c r="J818" s="10" t="s">
        <v>62</v>
      </c>
      <c r="K818" t="s">
        <v>62</v>
      </c>
      <c r="L818" t="s">
        <v>2084</v>
      </c>
      <c r="M818">
        <v>40.775620799999999</v>
      </c>
      <c r="N818">
        <v>-73.775893300000007</v>
      </c>
    </row>
    <row r="819" spans="1:14" x14ac:dyDescent="0.25">
      <c r="A819" t="s">
        <v>1615</v>
      </c>
      <c r="B819" t="s">
        <v>10351</v>
      </c>
      <c r="C819" s="1">
        <v>1695000</v>
      </c>
      <c r="D819" s="1" t="str">
        <f t="shared" si="24"/>
        <v>500,000+</v>
      </c>
      <c r="E819">
        <v>5</v>
      </c>
      <c r="F819">
        <v>3</v>
      </c>
      <c r="G819">
        <v>2160</v>
      </c>
      <c r="H819" t="str">
        <f t="shared" si="25"/>
        <v>1,001-5,000 sq. ft</v>
      </c>
      <c r="I819" t="s">
        <v>2085</v>
      </c>
      <c r="J819" s="10" t="s">
        <v>34</v>
      </c>
      <c r="K819" t="s">
        <v>34</v>
      </c>
      <c r="L819" t="s">
        <v>2086</v>
      </c>
      <c r="M819">
        <v>40.633504000000002</v>
      </c>
      <c r="N819">
        <v>-74.034181000000004</v>
      </c>
    </row>
    <row r="820" spans="1:14" x14ac:dyDescent="0.25">
      <c r="A820" t="s">
        <v>2087</v>
      </c>
      <c r="B820" t="s">
        <v>10351</v>
      </c>
      <c r="C820" s="1">
        <v>502900</v>
      </c>
      <c r="D820" s="1" t="str">
        <f t="shared" si="24"/>
        <v>500,000+</v>
      </c>
      <c r="E820">
        <v>4</v>
      </c>
      <c r="F820">
        <v>2</v>
      </c>
      <c r="G820">
        <v>1440</v>
      </c>
      <c r="H820" t="str">
        <f t="shared" si="25"/>
        <v>1,001-5,000 sq. ft</v>
      </c>
      <c r="I820" t="s">
        <v>2088</v>
      </c>
      <c r="J820" s="10" t="s">
        <v>62</v>
      </c>
      <c r="K820" t="s">
        <v>62</v>
      </c>
      <c r="L820" t="s">
        <v>2089</v>
      </c>
      <c r="M820">
        <v>40.695866299999999</v>
      </c>
      <c r="N820">
        <v>-73.745004600000001</v>
      </c>
    </row>
    <row r="821" spans="1:14" x14ac:dyDescent="0.25">
      <c r="A821" t="s">
        <v>2090</v>
      </c>
      <c r="B821" t="s">
        <v>10354</v>
      </c>
      <c r="C821" s="1">
        <v>749000</v>
      </c>
      <c r="D821" s="1" t="str">
        <f t="shared" si="24"/>
        <v>500,000+</v>
      </c>
      <c r="E821">
        <v>4</v>
      </c>
      <c r="F821">
        <v>2</v>
      </c>
      <c r="G821">
        <v>1420</v>
      </c>
      <c r="H821" t="str">
        <f t="shared" si="25"/>
        <v>1,001-5,000 sq. ft</v>
      </c>
      <c r="I821" t="s">
        <v>2091</v>
      </c>
      <c r="J821" s="10" t="s">
        <v>45</v>
      </c>
      <c r="K821" t="s">
        <v>45</v>
      </c>
      <c r="L821" t="s">
        <v>2092</v>
      </c>
      <c r="M821">
        <v>40.854772400000002</v>
      </c>
      <c r="N821">
        <v>-73.858331500000006</v>
      </c>
    </row>
    <row r="822" spans="1:14" x14ac:dyDescent="0.25">
      <c r="A822" t="s">
        <v>2093</v>
      </c>
      <c r="B822" t="s">
        <v>10354</v>
      </c>
      <c r="C822" s="1">
        <v>529000</v>
      </c>
      <c r="D822" s="1" t="str">
        <f t="shared" si="24"/>
        <v>500,000+</v>
      </c>
      <c r="E822">
        <v>5</v>
      </c>
      <c r="F822">
        <v>2</v>
      </c>
      <c r="G822">
        <v>2248</v>
      </c>
      <c r="H822" t="str">
        <f t="shared" si="25"/>
        <v>1,001-5,000 sq. ft</v>
      </c>
      <c r="I822" t="s">
        <v>2094</v>
      </c>
      <c r="J822" s="10" t="s">
        <v>62</v>
      </c>
      <c r="K822" t="s">
        <v>62</v>
      </c>
      <c r="L822" t="s">
        <v>2095</v>
      </c>
      <c r="M822">
        <v>40.595203699999999</v>
      </c>
      <c r="N822">
        <v>-73.763437199999998</v>
      </c>
    </row>
    <row r="823" spans="1:14" x14ac:dyDescent="0.25">
      <c r="A823" t="s">
        <v>2096</v>
      </c>
      <c r="B823" t="s">
        <v>10351</v>
      </c>
      <c r="C823" s="1">
        <v>705000</v>
      </c>
      <c r="D823" s="1" t="str">
        <f t="shared" si="24"/>
        <v>500,000+</v>
      </c>
      <c r="E823">
        <v>2</v>
      </c>
      <c r="F823">
        <v>2</v>
      </c>
      <c r="G823">
        <v>2185</v>
      </c>
      <c r="H823" t="str">
        <f t="shared" si="25"/>
        <v>1,001-5,000 sq. ft</v>
      </c>
      <c r="I823" t="s">
        <v>2097</v>
      </c>
      <c r="J823" s="10" t="s">
        <v>62</v>
      </c>
      <c r="K823" t="s">
        <v>62</v>
      </c>
      <c r="L823" t="s">
        <v>2098</v>
      </c>
      <c r="M823">
        <v>40.727192000000002</v>
      </c>
      <c r="N823">
        <v>-73.883684000000002</v>
      </c>
    </row>
    <row r="824" spans="1:14" x14ac:dyDescent="0.25">
      <c r="A824" t="s">
        <v>560</v>
      </c>
      <c r="B824" t="s">
        <v>10353</v>
      </c>
      <c r="C824" s="1">
        <v>549000</v>
      </c>
      <c r="D824" s="1" t="str">
        <f t="shared" si="24"/>
        <v>500,000+</v>
      </c>
      <c r="E824">
        <v>1</v>
      </c>
      <c r="F824">
        <v>1</v>
      </c>
      <c r="G824">
        <v>2185</v>
      </c>
      <c r="H824" t="str">
        <f t="shared" si="25"/>
        <v>1,001-5,000 sq. ft</v>
      </c>
      <c r="I824" t="s">
        <v>2099</v>
      </c>
      <c r="J824" s="10" t="s">
        <v>15</v>
      </c>
      <c r="K824" t="s">
        <v>15</v>
      </c>
      <c r="L824" t="s">
        <v>2100</v>
      </c>
      <c r="M824">
        <v>40.766222200000001</v>
      </c>
      <c r="N824">
        <v>-73.951634200000001</v>
      </c>
    </row>
    <row r="825" spans="1:14" x14ac:dyDescent="0.25">
      <c r="A825" t="s">
        <v>2101</v>
      </c>
      <c r="B825" t="s">
        <v>10354</v>
      </c>
      <c r="C825" s="1">
        <v>7200000</v>
      </c>
      <c r="D825" s="1" t="str">
        <f t="shared" si="24"/>
        <v>500,000+</v>
      </c>
      <c r="E825">
        <v>3</v>
      </c>
      <c r="F825">
        <v>3</v>
      </c>
      <c r="G825">
        <v>48000</v>
      </c>
      <c r="H825" t="str">
        <f t="shared" si="25"/>
        <v>15,000+ sq. ft</v>
      </c>
      <c r="I825" t="s">
        <v>2102</v>
      </c>
      <c r="J825" s="10" t="s">
        <v>45</v>
      </c>
      <c r="K825" t="s">
        <v>45</v>
      </c>
      <c r="L825" t="s">
        <v>2103</v>
      </c>
      <c r="M825">
        <v>40.881463500000002</v>
      </c>
      <c r="N825">
        <v>-73.867129300000002</v>
      </c>
    </row>
    <row r="826" spans="1:14" x14ac:dyDescent="0.25">
      <c r="A826" t="s">
        <v>304</v>
      </c>
      <c r="B826" t="s">
        <v>10353</v>
      </c>
      <c r="C826" s="1">
        <v>335000</v>
      </c>
      <c r="D826" s="1" t="str">
        <f t="shared" si="24"/>
        <v>300,001-500,000</v>
      </c>
      <c r="E826">
        <v>2</v>
      </c>
      <c r="F826">
        <v>1</v>
      </c>
      <c r="G826">
        <v>745</v>
      </c>
      <c r="H826" t="str">
        <f t="shared" si="25"/>
        <v>501-1,000 sq. ft</v>
      </c>
      <c r="I826" t="s">
        <v>2104</v>
      </c>
      <c r="J826" s="10" t="s">
        <v>62</v>
      </c>
      <c r="K826" t="s">
        <v>113</v>
      </c>
      <c r="L826" t="s">
        <v>2105</v>
      </c>
      <c r="M826">
        <v>40.751789899999999</v>
      </c>
      <c r="N826">
        <v>-73.88467</v>
      </c>
    </row>
    <row r="827" spans="1:14" x14ac:dyDescent="0.25">
      <c r="A827" t="s">
        <v>815</v>
      </c>
      <c r="B827" t="s">
        <v>10351</v>
      </c>
      <c r="C827" s="1">
        <v>599000</v>
      </c>
      <c r="D827" s="1" t="str">
        <f t="shared" si="24"/>
        <v>500,000+</v>
      </c>
      <c r="E827">
        <v>3</v>
      </c>
      <c r="F827">
        <v>2</v>
      </c>
      <c r="G827">
        <v>2185</v>
      </c>
      <c r="H827" t="str">
        <f t="shared" si="25"/>
        <v>1,001-5,000 sq. ft</v>
      </c>
      <c r="I827" t="s">
        <v>2106</v>
      </c>
      <c r="J827" s="10" t="s">
        <v>62</v>
      </c>
      <c r="K827" t="s">
        <v>62</v>
      </c>
      <c r="L827" t="s">
        <v>2107</v>
      </c>
      <c r="M827">
        <v>40.585320600000003</v>
      </c>
      <c r="N827">
        <v>-73.822189300000005</v>
      </c>
    </row>
    <row r="828" spans="1:14" x14ac:dyDescent="0.25">
      <c r="A828" t="s">
        <v>1692</v>
      </c>
      <c r="B828" t="s">
        <v>10352</v>
      </c>
      <c r="C828" s="1">
        <v>334999</v>
      </c>
      <c r="D828" s="1" t="str">
        <f t="shared" si="24"/>
        <v>300,001-500,000</v>
      </c>
      <c r="E828">
        <v>1</v>
      </c>
      <c r="F828">
        <v>2</v>
      </c>
      <c r="G828">
        <v>1059</v>
      </c>
      <c r="H828" t="str">
        <f t="shared" si="25"/>
        <v>1,001-5,000 sq. ft</v>
      </c>
      <c r="I828" t="s">
        <v>2108</v>
      </c>
      <c r="J828" s="10" t="s">
        <v>24</v>
      </c>
      <c r="K828" t="s">
        <v>24</v>
      </c>
      <c r="L828" t="s">
        <v>2109</v>
      </c>
      <c r="M828">
        <v>40.560142999999997</v>
      </c>
      <c r="N828">
        <v>-74.185435699999999</v>
      </c>
    </row>
    <row r="829" spans="1:14" x14ac:dyDescent="0.25">
      <c r="A829" t="s">
        <v>396</v>
      </c>
      <c r="B829" t="s">
        <v>10353</v>
      </c>
      <c r="C829" s="1">
        <v>295000</v>
      </c>
      <c r="D829" s="1" t="str">
        <f t="shared" si="24"/>
        <v>100,001-300,000</v>
      </c>
      <c r="E829">
        <v>1</v>
      </c>
      <c r="F829">
        <v>1</v>
      </c>
      <c r="G829">
        <v>2185</v>
      </c>
      <c r="H829" t="str">
        <f t="shared" si="25"/>
        <v>1,001-5,000 sq. ft</v>
      </c>
      <c r="I829" t="s">
        <v>2110</v>
      </c>
      <c r="J829" s="10" t="s">
        <v>45</v>
      </c>
      <c r="K829" t="s">
        <v>45</v>
      </c>
      <c r="L829" t="s">
        <v>2112</v>
      </c>
      <c r="M829">
        <v>40.883124000000002</v>
      </c>
      <c r="N829">
        <v>-73.916463300000004</v>
      </c>
    </row>
    <row r="830" spans="1:14" x14ac:dyDescent="0.25">
      <c r="A830" t="s">
        <v>2113</v>
      </c>
      <c r="B830" t="s">
        <v>10351</v>
      </c>
      <c r="C830" s="1">
        <v>560000</v>
      </c>
      <c r="D830" s="1" t="str">
        <f t="shared" si="24"/>
        <v>500,000+</v>
      </c>
      <c r="E830">
        <v>3</v>
      </c>
      <c r="F830">
        <v>2</v>
      </c>
      <c r="G830">
        <v>2185</v>
      </c>
      <c r="H830" t="str">
        <f t="shared" si="25"/>
        <v>1,001-5,000 sq. ft</v>
      </c>
      <c r="I830" t="s">
        <v>2114</v>
      </c>
      <c r="J830" s="10" t="s">
        <v>45</v>
      </c>
      <c r="K830" t="s">
        <v>45</v>
      </c>
      <c r="L830" t="s">
        <v>2115</v>
      </c>
      <c r="M830">
        <v>40.824233999999997</v>
      </c>
      <c r="N830">
        <v>-73.846379999999996</v>
      </c>
    </row>
    <row r="831" spans="1:14" x14ac:dyDescent="0.25">
      <c r="A831" t="s">
        <v>560</v>
      </c>
      <c r="B831" t="s">
        <v>10353</v>
      </c>
      <c r="C831" s="1">
        <v>549000</v>
      </c>
      <c r="D831" s="1" t="str">
        <f t="shared" si="24"/>
        <v>500,000+</v>
      </c>
      <c r="E831">
        <v>1</v>
      </c>
      <c r="F831">
        <v>1</v>
      </c>
      <c r="G831">
        <v>2185</v>
      </c>
      <c r="H831" t="str">
        <f t="shared" si="25"/>
        <v>1,001-5,000 sq. ft</v>
      </c>
      <c r="I831" t="s">
        <v>2099</v>
      </c>
      <c r="J831" s="10" t="s">
        <v>15</v>
      </c>
      <c r="K831" t="s">
        <v>15</v>
      </c>
      <c r="L831" t="s">
        <v>2100</v>
      </c>
      <c r="M831">
        <v>40.766222200000001</v>
      </c>
      <c r="N831">
        <v>-73.951634200000001</v>
      </c>
    </row>
    <row r="832" spans="1:14" x14ac:dyDescent="0.25">
      <c r="A832" t="s">
        <v>304</v>
      </c>
      <c r="B832" t="s">
        <v>10353</v>
      </c>
      <c r="C832" s="1">
        <v>335000</v>
      </c>
      <c r="D832" s="1" t="str">
        <f t="shared" si="24"/>
        <v>300,001-500,000</v>
      </c>
      <c r="E832">
        <v>2</v>
      </c>
      <c r="F832">
        <v>1</v>
      </c>
      <c r="G832">
        <v>745</v>
      </c>
      <c r="H832" t="str">
        <f t="shared" si="25"/>
        <v>501-1,000 sq. ft</v>
      </c>
      <c r="I832" t="s">
        <v>2104</v>
      </c>
      <c r="J832" s="10" t="s">
        <v>62</v>
      </c>
      <c r="K832" t="s">
        <v>113</v>
      </c>
      <c r="L832" t="s">
        <v>2105</v>
      </c>
      <c r="M832">
        <v>40.751789899999999</v>
      </c>
      <c r="N832">
        <v>-73.88467</v>
      </c>
    </row>
    <row r="833" spans="1:14" x14ac:dyDescent="0.25">
      <c r="A833" t="s">
        <v>1692</v>
      </c>
      <c r="B833" t="s">
        <v>10352</v>
      </c>
      <c r="C833" s="1">
        <v>334999</v>
      </c>
      <c r="D833" s="1" t="str">
        <f t="shared" si="24"/>
        <v>300,001-500,000</v>
      </c>
      <c r="E833">
        <v>1</v>
      </c>
      <c r="F833">
        <v>2</v>
      </c>
      <c r="G833">
        <v>1059</v>
      </c>
      <c r="H833" t="str">
        <f t="shared" si="25"/>
        <v>1,001-5,000 sq. ft</v>
      </c>
      <c r="I833" t="s">
        <v>2108</v>
      </c>
      <c r="J833" s="10" t="s">
        <v>24</v>
      </c>
      <c r="K833" t="s">
        <v>24</v>
      </c>
      <c r="L833" t="s">
        <v>2109</v>
      </c>
      <c r="M833">
        <v>40.560142999999997</v>
      </c>
      <c r="N833">
        <v>-74.185435699999999</v>
      </c>
    </row>
    <row r="834" spans="1:14" x14ac:dyDescent="0.25">
      <c r="A834" t="s">
        <v>396</v>
      </c>
      <c r="B834" t="s">
        <v>10353</v>
      </c>
      <c r="C834" s="1">
        <v>295000</v>
      </c>
      <c r="D834" s="1" t="str">
        <f t="shared" si="24"/>
        <v>100,001-300,000</v>
      </c>
      <c r="E834">
        <v>1</v>
      </c>
      <c r="F834">
        <v>1</v>
      </c>
      <c r="G834">
        <v>2185</v>
      </c>
      <c r="H834" t="str">
        <f t="shared" si="25"/>
        <v>1,001-5,000 sq. ft</v>
      </c>
      <c r="I834" t="s">
        <v>2110</v>
      </c>
      <c r="J834" s="10" t="s">
        <v>45</v>
      </c>
      <c r="K834" t="s">
        <v>45</v>
      </c>
      <c r="L834" t="s">
        <v>2112</v>
      </c>
      <c r="M834">
        <v>40.883124000000002</v>
      </c>
      <c r="N834">
        <v>-73.916463300000004</v>
      </c>
    </row>
    <row r="835" spans="1:14" x14ac:dyDescent="0.25">
      <c r="A835" t="s">
        <v>1817</v>
      </c>
      <c r="B835" t="s">
        <v>10351</v>
      </c>
      <c r="C835" s="1">
        <v>799000</v>
      </c>
      <c r="D835" s="1" t="str">
        <f t="shared" ref="D835:D898" si="26">IF(C835&lt;=5000, "2,000-5,000", IF(C835&lt;=10000, "5,001-10,000", IF(C835&lt;=20000, "10,001-20,000", IF(C835&lt;=50000, "20,001-50,000", IF(C835&lt;=100000, "50,001-100,000", IF(C835&lt;=300000, "100,001-300,000", IF(C835&lt;=500000, "300,001-500,000", IF(C835&gt;500000, "500,000+", "Invalid Input"))))))))</f>
        <v>500,000+</v>
      </c>
      <c r="E835">
        <v>3</v>
      </c>
      <c r="F835">
        <v>2</v>
      </c>
      <c r="G835">
        <v>2279</v>
      </c>
      <c r="H835" t="str">
        <f t="shared" ref="H835:H898" si="27">IF(G835&lt;=500, "100-500 sq.ft", IF(G835&lt;=1000, "501-1,000 sq. ft", IF(G835&lt;=5000, "1,001-5,000 sq. ft", IF(G835&lt;=10000, "5,001-10,000 sq. ft", IF(G835&lt;=15000, "10,001-15,000 sq. ft", IF(G835&gt;15000, "15,000+ sq. ft"))))))</f>
        <v>1,001-5,000 sq. ft</v>
      </c>
      <c r="I835" t="s">
        <v>2116</v>
      </c>
      <c r="J835" s="10" t="s">
        <v>34</v>
      </c>
      <c r="K835" t="s">
        <v>34</v>
      </c>
      <c r="L835" t="s">
        <v>2117</v>
      </c>
      <c r="M835">
        <v>40.6131995</v>
      </c>
      <c r="N835">
        <v>-73.901971099999997</v>
      </c>
    </row>
    <row r="836" spans="1:14" x14ac:dyDescent="0.25">
      <c r="A836" t="s">
        <v>26</v>
      </c>
      <c r="B836" t="s">
        <v>10350</v>
      </c>
      <c r="C836" s="1">
        <v>720000</v>
      </c>
      <c r="D836" s="1" t="str">
        <f t="shared" si="26"/>
        <v>500,000+</v>
      </c>
      <c r="E836">
        <v>3</v>
      </c>
      <c r="F836">
        <v>2</v>
      </c>
      <c r="G836">
        <v>1046</v>
      </c>
      <c r="H836" t="str">
        <f t="shared" si="27"/>
        <v>1,001-5,000 sq. ft</v>
      </c>
      <c r="I836" t="s">
        <v>2118</v>
      </c>
      <c r="J836" s="10" t="s">
        <v>34</v>
      </c>
      <c r="K836" t="s">
        <v>247</v>
      </c>
      <c r="L836" t="s">
        <v>2119</v>
      </c>
      <c r="M836">
        <v>40.687374499999997</v>
      </c>
      <c r="N836">
        <v>-73.926405700000004</v>
      </c>
    </row>
    <row r="837" spans="1:14" x14ac:dyDescent="0.25">
      <c r="A837" t="s">
        <v>2120</v>
      </c>
      <c r="B837" t="s">
        <v>235</v>
      </c>
      <c r="C837" s="1">
        <v>249999</v>
      </c>
      <c r="D837" s="1" t="str">
        <f t="shared" si="26"/>
        <v>100,001-300,000</v>
      </c>
      <c r="E837">
        <v>1</v>
      </c>
      <c r="F837">
        <v>1</v>
      </c>
      <c r="G837">
        <v>750</v>
      </c>
      <c r="H837" t="str">
        <f t="shared" si="27"/>
        <v>501-1,000 sq. ft</v>
      </c>
      <c r="I837" t="s">
        <v>2121</v>
      </c>
      <c r="J837" s="10" t="s">
        <v>24</v>
      </c>
      <c r="K837" t="s">
        <v>2122</v>
      </c>
      <c r="L837" t="s">
        <v>2123</v>
      </c>
      <c r="M837">
        <v>40.552355499999997</v>
      </c>
      <c r="N837">
        <v>-74.145064700000006</v>
      </c>
    </row>
    <row r="838" spans="1:14" x14ac:dyDescent="0.25">
      <c r="A838" t="s">
        <v>2124</v>
      </c>
      <c r="B838" t="s">
        <v>10351</v>
      </c>
      <c r="C838" s="1">
        <v>850000</v>
      </c>
      <c r="D838" s="1" t="str">
        <f t="shared" si="26"/>
        <v>500,000+</v>
      </c>
      <c r="E838">
        <v>3</v>
      </c>
      <c r="F838">
        <v>2</v>
      </c>
      <c r="G838">
        <v>2185</v>
      </c>
      <c r="H838" t="str">
        <f t="shared" si="27"/>
        <v>1,001-5,000 sq. ft</v>
      </c>
      <c r="I838" t="s">
        <v>2125</v>
      </c>
      <c r="J838" s="10" t="s">
        <v>62</v>
      </c>
      <c r="K838" t="s">
        <v>62</v>
      </c>
      <c r="L838" t="s">
        <v>2126</v>
      </c>
      <c r="M838">
        <v>40.6699378</v>
      </c>
      <c r="N838">
        <v>-73.821342200000004</v>
      </c>
    </row>
    <row r="839" spans="1:14" x14ac:dyDescent="0.25">
      <c r="A839" t="s">
        <v>518</v>
      </c>
      <c r="B839" t="s">
        <v>10354</v>
      </c>
      <c r="C839" s="1">
        <v>750000</v>
      </c>
      <c r="D839" s="1" t="str">
        <f t="shared" si="26"/>
        <v>500,000+</v>
      </c>
      <c r="E839">
        <v>3</v>
      </c>
      <c r="F839">
        <v>2</v>
      </c>
      <c r="G839">
        <v>2185</v>
      </c>
      <c r="H839" t="str">
        <f t="shared" si="27"/>
        <v>1,001-5,000 sq. ft</v>
      </c>
      <c r="I839" t="s">
        <v>2127</v>
      </c>
      <c r="J839" s="10" t="s">
        <v>34</v>
      </c>
      <c r="K839" t="s">
        <v>34</v>
      </c>
      <c r="L839" t="s">
        <v>2128</v>
      </c>
      <c r="M839">
        <v>40.593107099999997</v>
      </c>
      <c r="N839">
        <v>-73.975358200000002</v>
      </c>
    </row>
    <row r="840" spans="1:14" x14ac:dyDescent="0.25">
      <c r="A840" t="s">
        <v>2129</v>
      </c>
      <c r="B840" t="s">
        <v>10354</v>
      </c>
      <c r="C840" s="1">
        <v>625000</v>
      </c>
      <c r="D840" s="1" t="str">
        <f t="shared" si="26"/>
        <v>500,000+</v>
      </c>
      <c r="E840">
        <v>5</v>
      </c>
      <c r="F840">
        <v>3</v>
      </c>
      <c r="G840">
        <v>2185</v>
      </c>
      <c r="H840" t="str">
        <f t="shared" si="27"/>
        <v>1,001-5,000 sq. ft</v>
      </c>
      <c r="I840" t="s">
        <v>2130</v>
      </c>
      <c r="J840" s="10" t="s">
        <v>34</v>
      </c>
      <c r="K840" t="s">
        <v>34</v>
      </c>
      <c r="L840" t="s">
        <v>2131</v>
      </c>
      <c r="M840">
        <v>40.679665</v>
      </c>
      <c r="N840">
        <v>-73.881949700000007</v>
      </c>
    </row>
    <row r="841" spans="1:14" x14ac:dyDescent="0.25">
      <c r="A841" t="s">
        <v>2132</v>
      </c>
      <c r="B841" t="s">
        <v>10351</v>
      </c>
      <c r="C841" s="1">
        <v>650000</v>
      </c>
      <c r="D841" s="1" t="str">
        <f t="shared" si="26"/>
        <v>500,000+</v>
      </c>
      <c r="E841">
        <v>2</v>
      </c>
      <c r="F841">
        <v>2</v>
      </c>
      <c r="G841">
        <v>896</v>
      </c>
      <c r="H841" t="str">
        <f t="shared" si="27"/>
        <v>501-1,000 sq. ft</v>
      </c>
      <c r="I841" t="s">
        <v>2133</v>
      </c>
      <c r="J841" s="10" t="s">
        <v>62</v>
      </c>
      <c r="K841" t="s">
        <v>62</v>
      </c>
      <c r="L841" t="s">
        <v>2134</v>
      </c>
      <c r="M841">
        <v>40.745236200000001</v>
      </c>
      <c r="N841">
        <v>-73.720454500000002</v>
      </c>
    </row>
    <row r="842" spans="1:14" x14ac:dyDescent="0.25">
      <c r="A842" t="s">
        <v>619</v>
      </c>
      <c r="B842" t="s">
        <v>10352</v>
      </c>
      <c r="C842" s="1">
        <v>4845000</v>
      </c>
      <c r="D842" s="1" t="str">
        <f t="shared" si="26"/>
        <v>500,000+</v>
      </c>
      <c r="E842">
        <v>9</v>
      </c>
      <c r="F842">
        <v>6</v>
      </c>
      <c r="G842">
        <v>5939</v>
      </c>
      <c r="H842" t="str">
        <f t="shared" si="27"/>
        <v>5,001-10,000 sq. ft</v>
      </c>
      <c r="I842" t="s">
        <v>2135</v>
      </c>
      <c r="J842" s="10" t="s">
        <v>15</v>
      </c>
      <c r="K842" t="s">
        <v>14</v>
      </c>
      <c r="L842" t="s">
        <v>2137</v>
      </c>
      <c r="M842">
        <v>40.808933000000003</v>
      </c>
      <c r="N842">
        <v>-73.940051999999994</v>
      </c>
    </row>
    <row r="843" spans="1:14" x14ac:dyDescent="0.25">
      <c r="A843" t="s">
        <v>26</v>
      </c>
      <c r="B843" t="s">
        <v>10353</v>
      </c>
      <c r="C843" s="1">
        <v>580000</v>
      </c>
      <c r="D843" s="1" t="str">
        <f t="shared" si="26"/>
        <v>500,000+</v>
      </c>
      <c r="E843">
        <v>1</v>
      </c>
      <c r="F843">
        <v>1</v>
      </c>
      <c r="G843">
        <v>2185</v>
      </c>
      <c r="H843" t="str">
        <f t="shared" si="27"/>
        <v>1,001-5,000 sq. ft</v>
      </c>
      <c r="I843" t="s">
        <v>2138</v>
      </c>
      <c r="J843" s="10" t="s">
        <v>15</v>
      </c>
      <c r="K843" t="s">
        <v>15</v>
      </c>
      <c r="L843" t="s">
        <v>2139</v>
      </c>
      <c r="M843">
        <v>40.7657861</v>
      </c>
      <c r="N843">
        <v>-73.984219600000003</v>
      </c>
    </row>
    <row r="844" spans="1:14" x14ac:dyDescent="0.25">
      <c r="A844" t="s">
        <v>361</v>
      </c>
      <c r="B844" t="s">
        <v>10353</v>
      </c>
      <c r="C844" s="1">
        <v>887785</v>
      </c>
      <c r="D844" s="1" t="str">
        <f t="shared" si="26"/>
        <v>500,000+</v>
      </c>
      <c r="E844">
        <v>2</v>
      </c>
      <c r="F844">
        <v>2</v>
      </c>
      <c r="G844">
        <v>2185</v>
      </c>
      <c r="H844" t="str">
        <f t="shared" si="27"/>
        <v>1,001-5,000 sq. ft</v>
      </c>
      <c r="I844" t="s">
        <v>2140</v>
      </c>
      <c r="J844" s="10" t="s">
        <v>62</v>
      </c>
      <c r="K844" t="s">
        <v>63</v>
      </c>
      <c r="L844" t="s">
        <v>2141</v>
      </c>
      <c r="M844">
        <v>40.746242700000003</v>
      </c>
      <c r="N844">
        <v>-73.825916699999993</v>
      </c>
    </row>
    <row r="845" spans="1:14" x14ac:dyDescent="0.25">
      <c r="A845" t="s">
        <v>518</v>
      </c>
      <c r="B845" t="s">
        <v>10350</v>
      </c>
      <c r="C845" s="1">
        <v>499999</v>
      </c>
      <c r="D845" s="1" t="str">
        <f t="shared" si="26"/>
        <v>300,001-500,000</v>
      </c>
      <c r="E845">
        <v>3</v>
      </c>
      <c r="F845">
        <v>1</v>
      </c>
      <c r="G845">
        <v>701</v>
      </c>
      <c r="H845" t="str">
        <f t="shared" si="27"/>
        <v>501-1,000 sq. ft</v>
      </c>
      <c r="I845" t="s">
        <v>2142</v>
      </c>
      <c r="J845" s="10" t="s">
        <v>34</v>
      </c>
      <c r="K845" t="s">
        <v>2143</v>
      </c>
      <c r="L845" t="s">
        <v>2144</v>
      </c>
      <c r="M845">
        <v>40.5925315</v>
      </c>
      <c r="N845">
        <v>-73.957404600000004</v>
      </c>
    </row>
    <row r="846" spans="1:14" x14ac:dyDescent="0.25">
      <c r="A846" t="s">
        <v>2145</v>
      </c>
      <c r="B846" t="s">
        <v>278</v>
      </c>
      <c r="C846" s="1">
        <v>599000</v>
      </c>
      <c r="D846" s="1" t="str">
        <f t="shared" si="26"/>
        <v>500,000+</v>
      </c>
      <c r="E846">
        <v>4</v>
      </c>
      <c r="F846">
        <v>2</v>
      </c>
      <c r="G846">
        <v>1348</v>
      </c>
      <c r="H846" t="str">
        <f t="shared" si="27"/>
        <v>1,001-5,000 sq. ft</v>
      </c>
      <c r="I846" t="s">
        <v>2146</v>
      </c>
      <c r="J846" s="10" t="s">
        <v>45</v>
      </c>
      <c r="K846" t="s">
        <v>1149</v>
      </c>
      <c r="L846" t="s">
        <v>2147</v>
      </c>
      <c r="M846">
        <v>40.842959999999998</v>
      </c>
      <c r="N846">
        <v>-73.831269500000005</v>
      </c>
    </row>
    <row r="847" spans="1:14" x14ac:dyDescent="0.25">
      <c r="A847" t="s">
        <v>2055</v>
      </c>
      <c r="B847" t="s">
        <v>278</v>
      </c>
      <c r="C847" s="1">
        <v>1149000</v>
      </c>
      <c r="D847" s="1" t="str">
        <f t="shared" si="26"/>
        <v>500,000+</v>
      </c>
      <c r="E847">
        <v>5</v>
      </c>
      <c r="F847">
        <v>4</v>
      </c>
      <c r="G847">
        <v>2169</v>
      </c>
      <c r="H847" t="str">
        <f t="shared" si="27"/>
        <v>1,001-5,000 sq. ft</v>
      </c>
      <c r="I847" t="s">
        <v>2148</v>
      </c>
      <c r="J847" s="10" t="s">
        <v>34</v>
      </c>
      <c r="K847" t="s">
        <v>34</v>
      </c>
      <c r="L847" t="s">
        <v>2149</v>
      </c>
      <c r="M847">
        <v>40.6841571</v>
      </c>
      <c r="N847">
        <v>-73.882056700000007</v>
      </c>
    </row>
    <row r="848" spans="1:14" x14ac:dyDescent="0.25">
      <c r="A848" t="s">
        <v>794</v>
      </c>
      <c r="B848" t="s">
        <v>10351</v>
      </c>
      <c r="C848" s="1">
        <v>988000</v>
      </c>
      <c r="D848" s="1" t="str">
        <f t="shared" si="26"/>
        <v>500,000+</v>
      </c>
      <c r="E848">
        <v>4</v>
      </c>
      <c r="F848">
        <v>3</v>
      </c>
      <c r="G848">
        <v>2400</v>
      </c>
      <c r="H848" t="str">
        <f t="shared" si="27"/>
        <v>1,001-5,000 sq. ft</v>
      </c>
      <c r="I848" t="s">
        <v>2150</v>
      </c>
      <c r="J848" s="10" t="s">
        <v>24</v>
      </c>
      <c r="K848" t="s">
        <v>24</v>
      </c>
      <c r="L848" t="s">
        <v>2151</v>
      </c>
      <c r="M848">
        <v>40.594518700000002</v>
      </c>
      <c r="N848">
        <v>-74.090478300000001</v>
      </c>
    </row>
    <row r="849" spans="1:14" x14ac:dyDescent="0.25">
      <c r="A849" t="s">
        <v>2087</v>
      </c>
      <c r="B849" t="s">
        <v>10351</v>
      </c>
      <c r="C849" s="1">
        <v>764600</v>
      </c>
      <c r="D849" s="1" t="str">
        <f t="shared" si="26"/>
        <v>500,000+</v>
      </c>
      <c r="E849">
        <v>4</v>
      </c>
      <c r="F849">
        <v>2</v>
      </c>
      <c r="G849">
        <v>1884</v>
      </c>
      <c r="H849" t="str">
        <f t="shared" si="27"/>
        <v>1,001-5,000 sq. ft</v>
      </c>
      <c r="I849" t="s">
        <v>2152</v>
      </c>
      <c r="J849" s="10" t="s">
        <v>24</v>
      </c>
      <c r="K849" t="s">
        <v>24</v>
      </c>
      <c r="L849" t="s">
        <v>2153</v>
      </c>
      <c r="M849">
        <v>40.549615500000002</v>
      </c>
      <c r="N849">
        <v>-74.139108199999995</v>
      </c>
    </row>
    <row r="850" spans="1:14" x14ac:dyDescent="0.25">
      <c r="A850" t="s">
        <v>2154</v>
      </c>
      <c r="B850" t="s">
        <v>10350</v>
      </c>
      <c r="C850" s="1">
        <v>699900</v>
      </c>
      <c r="D850" s="1" t="str">
        <f t="shared" si="26"/>
        <v>500,000+</v>
      </c>
      <c r="E850">
        <v>1</v>
      </c>
      <c r="F850">
        <v>1</v>
      </c>
      <c r="G850">
        <v>2185</v>
      </c>
      <c r="H850" t="str">
        <f t="shared" si="27"/>
        <v>1,001-5,000 sq. ft</v>
      </c>
      <c r="I850" t="s">
        <v>2155</v>
      </c>
      <c r="J850" s="10" t="s">
        <v>62</v>
      </c>
      <c r="K850" t="s">
        <v>2156</v>
      </c>
      <c r="L850" t="s">
        <v>2157</v>
      </c>
      <c r="M850">
        <v>40.745068000000003</v>
      </c>
      <c r="N850">
        <v>-73.949763000000004</v>
      </c>
    </row>
    <row r="851" spans="1:14" x14ac:dyDescent="0.25">
      <c r="A851" t="s">
        <v>470</v>
      </c>
      <c r="B851" t="s">
        <v>10352</v>
      </c>
      <c r="C851" s="1">
        <v>5495000</v>
      </c>
      <c r="D851" s="1" t="str">
        <f t="shared" si="26"/>
        <v>500,000+</v>
      </c>
      <c r="E851">
        <v>5</v>
      </c>
      <c r="F851">
        <v>4</v>
      </c>
      <c r="G851">
        <v>4296</v>
      </c>
      <c r="H851" t="str">
        <f t="shared" si="27"/>
        <v>1,001-5,000 sq. ft</v>
      </c>
      <c r="I851" t="s">
        <v>2158</v>
      </c>
      <c r="J851" s="10" t="s">
        <v>34</v>
      </c>
      <c r="K851" t="s">
        <v>34</v>
      </c>
      <c r="L851" t="s">
        <v>2159</v>
      </c>
      <c r="M851">
        <v>40.672962099999999</v>
      </c>
      <c r="N851">
        <v>-73.975128299999994</v>
      </c>
    </row>
    <row r="852" spans="1:14" x14ac:dyDescent="0.25">
      <c r="A852" t="s">
        <v>166</v>
      </c>
      <c r="B852" t="s">
        <v>10351</v>
      </c>
      <c r="C852" s="1">
        <v>3900000</v>
      </c>
      <c r="D852" s="1" t="str">
        <f t="shared" si="26"/>
        <v>500,000+</v>
      </c>
      <c r="E852">
        <v>5</v>
      </c>
      <c r="F852">
        <v>6</v>
      </c>
      <c r="G852">
        <v>7723</v>
      </c>
      <c r="H852" t="str">
        <f t="shared" si="27"/>
        <v>5,001-10,000 sq. ft</v>
      </c>
      <c r="I852" t="s">
        <v>2160</v>
      </c>
      <c r="J852" s="10" t="s">
        <v>62</v>
      </c>
      <c r="K852" t="s">
        <v>62</v>
      </c>
      <c r="L852" t="s">
        <v>2161</v>
      </c>
      <c r="M852">
        <v>40.792422199999997</v>
      </c>
      <c r="N852">
        <v>-73.826075900000006</v>
      </c>
    </row>
    <row r="853" spans="1:14" x14ac:dyDescent="0.25">
      <c r="A853" t="s">
        <v>162</v>
      </c>
      <c r="B853" t="s">
        <v>10353</v>
      </c>
      <c r="C853" s="1">
        <v>999000</v>
      </c>
      <c r="D853" s="1" t="str">
        <f t="shared" si="26"/>
        <v>500,000+</v>
      </c>
      <c r="E853">
        <v>2</v>
      </c>
      <c r="F853">
        <v>2</v>
      </c>
      <c r="G853">
        <v>2185</v>
      </c>
      <c r="H853" t="str">
        <f t="shared" si="27"/>
        <v>1,001-5,000 sq. ft</v>
      </c>
      <c r="I853" t="s">
        <v>2162</v>
      </c>
      <c r="J853" s="10" t="s">
        <v>15</v>
      </c>
      <c r="K853" t="s">
        <v>15</v>
      </c>
      <c r="L853" t="s">
        <v>2163</v>
      </c>
      <c r="M853">
        <v>40.761728900000001</v>
      </c>
      <c r="N853">
        <v>-73.9502411</v>
      </c>
    </row>
    <row r="854" spans="1:14" x14ac:dyDescent="0.25">
      <c r="A854" t="s">
        <v>26</v>
      </c>
      <c r="B854" t="s">
        <v>10352</v>
      </c>
      <c r="C854" s="1">
        <v>10495000</v>
      </c>
      <c r="D854" s="1" t="str">
        <f t="shared" si="26"/>
        <v>500,000+</v>
      </c>
      <c r="E854">
        <v>7</v>
      </c>
      <c r="F854">
        <v>4</v>
      </c>
      <c r="G854">
        <v>5100</v>
      </c>
      <c r="H854" t="str">
        <f t="shared" si="27"/>
        <v>5,001-10,000 sq. ft</v>
      </c>
      <c r="I854" t="s">
        <v>2164</v>
      </c>
      <c r="J854" s="10" t="s">
        <v>34</v>
      </c>
      <c r="K854" t="s">
        <v>34</v>
      </c>
      <c r="L854" t="s">
        <v>2165</v>
      </c>
      <c r="M854">
        <v>40.6919769</v>
      </c>
      <c r="N854">
        <v>-73.996787900000001</v>
      </c>
    </row>
    <row r="855" spans="1:14" x14ac:dyDescent="0.25">
      <c r="A855" t="s">
        <v>830</v>
      </c>
      <c r="B855" t="s">
        <v>10353</v>
      </c>
      <c r="C855" s="1">
        <v>188000</v>
      </c>
      <c r="D855" s="1" t="str">
        <f t="shared" si="26"/>
        <v>100,001-300,000</v>
      </c>
      <c r="E855">
        <v>3</v>
      </c>
      <c r="F855">
        <v>1</v>
      </c>
      <c r="G855">
        <v>2185</v>
      </c>
      <c r="H855" t="str">
        <f t="shared" si="27"/>
        <v>1,001-5,000 sq. ft</v>
      </c>
      <c r="I855" t="s">
        <v>2166</v>
      </c>
      <c r="J855" s="10" t="s">
        <v>62</v>
      </c>
      <c r="K855" t="s">
        <v>2167</v>
      </c>
      <c r="L855" t="s">
        <v>2168</v>
      </c>
      <c r="M855">
        <v>40.7511899</v>
      </c>
      <c r="N855">
        <v>-73.902010000000004</v>
      </c>
    </row>
    <row r="856" spans="1:14" x14ac:dyDescent="0.25">
      <c r="A856" t="s">
        <v>1188</v>
      </c>
      <c r="B856" t="s">
        <v>10351</v>
      </c>
      <c r="C856" s="1">
        <v>499900</v>
      </c>
      <c r="D856" s="1" t="str">
        <f t="shared" si="26"/>
        <v>300,001-500,000</v>
      </c>
      <c r="E856">
        <v>3</v>
      </c>
      <c r="F856">
        <v>2</v>
      </c>
      <c r="G856">
        <v>1232</v>
      </c>
      <c r="H856" t="str">
        <f t="shared" si="27"/>
        <v>1,001-5,000 sq. ft</v>
      </c>
      <c r="I856" t="s">
        <v>2169</v>
      </c>
      <c r="J856" s="10" t="s">
        <v>24</v>
      </c>
      <c r="K856" t="s">
        <v>24</v>
      </c>
      <c r="L856" t="s">
        <v>2170</v>
      </c>
      <c r="M856">
        <v>40.552740100000001</v>
      </c>
      <c r="N856">
        <v>-74.199554899999995</v>
      </c>
    </row>
    <row r="857" spans="1:14" x14ac:dyDescent="0.25">
      <c r="A857" t="s">
        <v>26</v>
      </c>
      <c r="B857" t="s">
        <v>10353</v>
      </c>
      <c r="C857" s="1">
        <v>545000</v>
      </c>
      <c r="D857" s="1" t="str">
        <f t="shared" si="26"/>
        <v>500,000+</v>
      </c>
      <c r="E857">
        <v>1</v>
      </c>
      <c r="F857">
        <v>1</v>
      </c>
      <c r="G857">
        <v>2185</v>
      </c>
      <c r="H857" t="str">
        <f t="shared" si="27"/>
        <v>1,001-5,000 sq. ft</v>
      </c>
      <c r="I857" t="s">
        <v>2171</v>
      </c>
      <c r="J857" s="10" t="s">
        <v>15</v>
      </c>
      <c r="K857" t="s">
        <v>15</v>
      </c>
      <c r="L857" t="s">
        <v>2172</v>
      </c>
      <c r="M857">
        <v>40.786315799999997</v>
      </c>
      <c r="N857">
        <v>-73.970204199999998</v>
      </c>
    </row>
    <row r="858" spans="1:14" x14ac:dyDescent="0.25">
      <c r="A858" t="s">
        <v>2173</v>
      </c>
      <c r="B858" t="s">
        <v>10350</v>
      </c>
      <c r="C858" s="1">
        <v>705000</v>
      </c>
      <c r="D858" s="1" t="str">
        <f t="shared" si="26"/>
        <v>500,000+</v>
      </c>
      <c r="E858">
        <v>2</v>
      </c>
      <c r="F858">
        <v>2</v>
      </c>
      <c r="G858">
        <v>2185</v>
      </c>
      <c r="H858" t="str">
        <f t="shared" si="27"/>
        <v>1,001-5,000 sq. ft</v>
      </c>
      <c r="I858" t="s">
        <v>2174</v>
      </c>
      <c r="J858" s="10" t="s">
        <v>62</v>
      </c>
      <c r="K858" t="s">
        <v>63</v>
      </c>
      <c r="L858" t="s">
        <v>2175</v>
      </c>
      <c r="M858">
        <v>40.713595699999999</v>
      </c>
      <c r="N858">
        <v>-73.886349100000004</v>
      </c>
    </row>
    <row r="859" spans="1:14" x14ac:dyDescent="0.25">
      <c r="A859" t="s">
        <v>1206</v>
      </c>
      <c r="B859" t="s">
        <v>10351</v>
      </c>
      <c r="C859" s="1">
        <v>1289000</v>
      </c>
      <c r="D859" s="1" t="str">
        <f t="shared" si="26"/>
        <v>500,000+</v>
      </c>
      <c r="E859">
        <v>4</v>
      </c>
      <c r="F859">
        <v>4</v>
      </c>
      <c r="G859">
        <v>2185</v>
      </c>
      <c r="H859" t="str">
        <f t="shared" si="27"/>
        <v>1,001-5,000 sq. ft</v>
      </c>
      <c r="I859" t="s">
        <v>2176</v>
      </c>
      <c r="J859" s="10" t="s">
        <v>62</v>
      </c>
      <c r="K859" t="s">
        <v>62</v>
      </c>
      <c r="L859" t="s">
        <v>2177</v>
      </c>
      <c r="M859">
        <v>40.744525500000002</v>
      </c>
      <c r="N859">
        <v>-73.713743399999998</v>
      </c>
    </row>
    <row r="860" spans="1:14" x14ac:dyDescent="0.25">
      <c r="A860" t="s">
        <v>1509</v>
      </c>
      <c r="B860" t="s">
        <v>10353</v>
      </c>
      <c r="C860" s="1">
        <v>389000</v>
      </c>
      <c r="D860" s="1" t="str">
        <f t="shared" si="26"/>
        <v>300,001-500,000</v>
      </c>
      <c r="E860">
        <v>2</v>
      </c>
      <c r="F860">
        <v>1</v>
      </c>
      <c r="G860">
        <v>2185</v>
      </c>
      <c r="H860" t="str">
        <f t="shared" si="27"/>
        <v>1,001-5,000 sq. ft</v>
      </c>
      <c r="I860" t="s">
        <v>2178</v>
      </c>
      <c r="J860" s="10" t="s">
        <v>62</v>
      </c>
      <c r="K860" t="s">
        <v>2179</v>
      </c>
      <c r="L860" t="s">
        <v>2180</v>
      </c>
      <c r="M860">
        <v>40.731719900000002</v>
      </c>
      <c r="N860">
        <v>-73.901759999999996</v>
      </c>
    </row>
    <row r="861" spans="1:14" x14ac:dyDescent="0.25">
      <c r="A861" t="s">
        <v>2181</v>
      </c>
      <c r="B861" t="s">
        <v>10353</v>
      </c>
      <c r="C861" s="1">
        <v>350000</v>
      </c>
      <c r="D861" s="1" t="str">
        <f t="shared" si="26"/>
        <v>300,001-500,000</v>
      </c>
      <c r="E861">
        <v>2</v>
      </c>
      <c r="F861">
        <v>1</v>
      </c>
      <c r="G861">
        <v>2185</v>
      </c>
      <c r="H861" t="str">
        <f t="shared" si="27"/>
        <v>1,001-5,000 sq. ft</v>
      </c>
      <c r="I861" t="s">
        <v>2182</v>
      </c>
      <c r="J861" s="10" t="s">
        <v>34</v>
      </c>
      <c r="K861" t="s">
        <v>2183</v>
      </c>
      <c r="L861" t="s">
        <v>2184</v>
      </c>
      <c r="M861">
        <v>40.639736399999997</v>
      </c>
      <c r="N861">
        <v>-74.018684699999994</v>
      </c>
    </row>
    <row r="862" spans="1:14" x14ac:dyDescent="0.25">
      <c r="A862" t="s">
        <v>1206</v>
      </c>
      <c r="B862" t="s">
        <v>10351</v>
      </c>
      <c r="C862" s="1">
        <v>1289000</v>
      </c>
      <c r="D862" s="1" t="str">
        <f t="shared" si="26"/>
        <v>500,000+</v>
      </c>
      <c r="E862">
        <v>4</v>
      </c>
      <c r="F862">
        <v>4</v>
      </c>
      <c r="G862">
        <v>2185</v>
      </c>
      <c r="H862" t="str">
        <f t="shared" si="27"/>
        <v>1,001-5,000 sq. ft</v>
      </c>
      <c r="I862" t="s">
        <v>2176</v>
      </c>
      <c r="J862" s="10" t="s">
        <v>62</v>
      </c>
      <c r="K862" t="s">
        <v>62</v>
      </c>
      <c r="L862" t="s">
        <v>2177</v>
      </c>
      <c r="M862">
        <v>40.744525500000002</v>
      </c>
      <c r="N862">
        <v>-73.713743399999998</v>
      </c>
    </row>
    <row r="863" spans="1:14" x14ac:dyDescent="0.25">
      <c r="A863" t="s">
        <v>1188</v>
      </c>
      <c r="B863" t="s">
        <v>10351</v>
      </c>
      <c r="C863" s="1">
        <v>499900</v>
      </c>
      <c r="D863" s="1" t="str">
        <f t="shared" si="26"/>
        <v>300,001-500,000</v>
      </c>
      <c r="E863">
        <v>3</v>
      </c>
      <c r="F863">
        <v>2</v>
      </c>
      <c r="G863">
        <v>1232</v>
      </c>
      <c r="H863" t="str">
        <f t="shared" si="27"/>
        <v>1,001-5,000 sq. ft</v>
      </c>
      <c r="I863" t="s">
        <v>2169</v>
      </c>
      <c r="J863" s="10" t="s">
        <v>24</v>
      </c>
      <c r="K863" t="s">
        <v>24</v>
      </c>
      <c r="L863" t="s">
        <v>2170</v>
      </c>
      <c r="M863">
        <v>40.552740100000001</v>
      </c>
      <c r="N863">
        <v>-74.199554899999995</v>
      </c>
    </row>
    <row r="864" spans="1:14" x14ac:dyDescent="0.25">
      <c r="A864" t="s">
        <v>2181</v>
      </c>
      <c r="B864" t="s">
        <v>10353</v>
      </c>
      <c r="C864" s="1">
        <v>350000</v>
      </c>
      <c r="D864" s="1" t="str">
        <f t="shared" si="26"/>
        <v>300,001-500,000</v>
      </c>
      <c r="E864">
        <v>2</v>
      </c>
      <c r="F864">
        <v>1</v>
      </c>
      <c r="G864">
        <v>2185</v>
      </c>
      <c r="H864" t="str">
        <f t="shared" si="27"/>
        <v>1,001-5,000 sq. ft</v>
      </c>
      <c r="I864" t="s">
        <v>2182</v>
      </c>
      <c r="J864" s="10" t="s">
        <v>34</v>
      </c>
      <c r="K864" t="s">
        <v>2183</v>
      </c>
      <c r="L864" t="s">
        <v>2184</v>
      </c>
      <c r="M864">
        <v>40.639736399999997</v>
      </c>
      <c r="N864">
        <v>-74.018684699999994</v>
      </c>
    </row>
    <row r="865" spans="1:14" x14ac:dyDescent="0.25">
      <c r="A865" t="s">
        <v>725</v>
      </c>
      <c r="B865" t="s">
        <v>10350</v>
      </c>
      <c r="C865" s="1">
        <v>295000</v>
      </c>
      <c r="D865" s="1" t="str">
        <f t="shared" si="26"/>
        <v>100,001-300,000</v>
      </c>
      <c r="E865">
        <v>3</v>
      </c>
      <c r="F865">
        <v>1</v>
      </c>
      <c r="G865">
        <v>2185</v>
      </c>
      <c r="H865" t="str">
        <f t="shared" si="27"/>
        <v>1,001-5,000 sq. ft</v>
      </c>
      <c r="I865" t="s">
        <v>2185</v>
      </c>
      <c r="J865" s="10" t="s">
        <v>15</v>
      </c>
      <c r="K865" t="s">
        <v>15</v>
      </c>
      <c r="L865" t="s">
        <v>2186</v>
      </c>
      <c r="M865">
        <v>40.8153693</v>
      </c>
      <c r="N865">
        <v>-73.938416099999998</v>
      </c>
    </row>
    <row r="866" spans="1:14" x14ac:dyDescent="0.25">
      <c r="A866" t="s">
        <v>871</v>
      </c>
      <c r="B866" t="s">
        <v>10354</v>
      </c>
      <c r="C866" s="1">
        <v>918000</v>
      </c>
      <c r="D866" s="1" t="str">
        <f t="shared" si="26"/>
        <v>500,000+</v>
      </c>
      <c r="E866">
        <v>4</v>
      </c>
      <c r="F866">
        <v>3</v>
      </c>
      <c r="G866">
        <v>2185</v>
      </c>
      <c r="H866" t="str">
        <f t="shared" si="27"/>
        <v>1,001-5,000 sq. ft</v>
      </c>
      <c r="I866" t="s">
        <v>2187</v>
      </c>
      <c r="J866" s="10" t="s">
        <v>62</v>
      </c>
      <c r="K866" t="s">
        <v>62</v>
      </c>
      <c r="L866" t="s">
        <v>2188</v>
      </c>
      <c r="M866">
        <v>40.709309300000001</v>
      </c>
      <c r="N866">
        <v>-73.854832400000006</v>
      </c>
    </row>
    <row r="867" spans="1:14" x14ac:dyDescent="0.25">
      <c r="A867" t="s">
        <v>304</v>
      </c>
      <c r="B867" t="s">
        <v>10354</v>
      </c>
      <c r="C867" s="1">
        <v>1799000</v>
      </c>
      <c r="D867" s="1" t="str">
        <f t="shared" si="26"/>
        <v>500,000+</v>
      </c>
      <c r="E867">
        <v>4</v>
      </c>
      <c r="F867">
        <v>3</v>
      </c>
      <c r="G867">
        <v>3176</v>
      </c>
      <c r="H867" t="str">
        <f t="shared" si="27"/>
        <v>1,001-5,000 sq. ft</v>
      </c>
      <c r="I867" t="s">
        <v>2189</v>
      </c>
      <c r="J867" s="10" t="s">
        <v>62</v>
      </c>
      <c r="K867" t="s">
        <v>62</v>
      </c>
      <c r="L867" t="s">
        <v>2190</v>
      </c>
      <c r="M867">
        <v>40.719660599999997</v>
      </c>
      <c r="N867">
        <v>-73.850787100000005</v>
      </c>
    </row>
    <row r="868" spans="1:14" x14ac:dyDescent="0.25">
      <c r="A868" t="s">
        <v>135</v>
      </c>
      <c r="B868" t="s">
        <v>10354</v>
      </c>
      <c r="C868" s="1">
        <v>989000</v>
      </c>
      <c r="D868" s="1" t="str">
        <f t="shared" si="26"/>
        <v>500,000+</v>
      </c>
      <c r="E868">
        <v>4</v>
      </c>
      <c r="F868">
        <v>2</v>
      </c>
      <c r="G868">
        <v>1827</v>
      </c>
      <c r="H868" t="str">
        <f t="shared" si="27"/>
        <v>1,001-5,000 sq. ft</v>
      </c>
      <c r="I868" t="s">
        <v>2191</v>
      </c>
      <c r="J868" s="10" t="s">
        <v>34</v>
      </c>
      <c r="K868" t="s">
        <v>34</v>
      </c>
      <c r="L868" t="s">
        <v>2192</v>
      </c>
      <c r="M868">
        <v>40.592738199999999</v>
      </c>
      <c r="N868">
        <v>-73.953685100000001</v>
      </c>
    </row>
    <row r="869" spans="1:14" x14ac:dyDescent="0.25">
      <c r="A869" t="s">
        <v>2193</v>
      </c>
      <c r="B869" t="s">
        <v>10354</v>
      </c>
      <c r="C869" s="1">
        <v>890000</v>
      </c>
      <c r="D869" s="1" t="str">
        <f t="shared" si="26"/>
        <v>500,000+</v>
      </c>
      <c r="E869">
        <v>5</v>
      </c>
      <c r="F869">
        <v>2</v>
      </c>
      <c r="G869">
        <v>2144</v>
      </c>
      <c r="H869" t="str">
        <f t="shared" si="27"/>
        <v>1,001-5,000 sq. ft</v>
      </c>
      <c r="I869" t="s">
        <v>2194</v>
      </c>
      <c r="J869" s="10" t="s">
        <v>24</v>
      </c>
      <c r="K869" t="s">
        <v>24</v>
      </c>
      <c r="L869" t="s">
        <v>2195</v>
      </c>
      <c r="M869">
        <v>40.596020299999999</v>
      </c>
      <c r="N869">
        <v>-74.067349800000002</v>
      </c>
    </row>
    <row r="870" spans="1:14" x14ac:dyDescent="0.25">
      <c r="A870" t="s">
        <v>2196</v>
      </c>
      <c r="B870" t="s">
        <v>10350</v>
      </c>
      <c r="C870" s="1">
        <v>469888</v>
      </c>
      <c r="D870" s="1" t="str">
        <f t="shared" si="26"/>
        <v>300,001-500,000</v>
      </c>
      <c r="E870">
        <v>2</v>
      </c>
      <c r="F870">
        <v>2</v>
      </c>
      <c r="G870">
        <v>1164</v>
      </c>
      <c r="H870" t="str">
        <f t="shared" si="27"/>
        <v>1,001-5,000 sq. ft</v>
      </c>
      <c r="I870" t="s">
        <v>2197</v>
      </c>
      <c r="J870" s="10" t="s">
        <v>45</v>
      </c>
      <c r="K870" t="s">
        <v>45</v>
      </c>
      <c r="L870" t="s">
        <v>2198</v>
      </c>
      <c r="M870">
        <v>40.8480712</v>
      </c>
      <c r="N870">
        <v>-73.786180900000005</v>
      </c>
    </row>
    <row r="871" spans="1:14" x14ac:dyDescent="0.25">
      <c r="A871" t="s">
        <v>2199</v>
      </c>
      <c r="B871" t="s">
        <v>10353</v>
      </c>
      <c r="C871" s="1">
        <v>310000</v>
      </c>
      <c r="D871" s="1" t="str">
        <f t="shared" si="26"/>
        <v>300,001-500,000</v>
      </c>
      <c r="E871">
        <v>2</v>
      </c>
      <c r="F871">
        <v>1</v>
      </c>
      <c r="G871">
        <v>2185</v>
      </c>
      <c r="H871" t="str">
        <f t="shared" si="27"/>
        <v>1,001-5,000 sq. ft</v>
      </c>
      <c r="I871" t="s">
        <v>2200</v>
      </c>
      <c r="J871" s="10" t="s">
        <v>15</v>
      </c>
      <c r="K871" t="s">
        <v>15</v>
      </c>
      <c r="L871" t="s">
        <v>2201</v>
      </c>
      <c r="M871">
        <v>40.825597199999997</v>
      </c>
      <c r="N871">
        <v>-73.952996299999995</v>
      </c>
    </row>
    <row r="872" spans="1:14" x14ac:dyDescent="0.25">
      <c r="A872" t="s">
        <v>162</v>
      </c>
      <c r="B872" t="s">
        <v>10353</v>
      </c>
      <c r="C872" s="1">
        <v>479000</v>
      </c>
      <c r="D872" s="1" t="str">
        <f t="shared" si="26"/>
        <v>300,001-500,000</v>
      </c>
      <c r="E872">
        <v>1</v>
      </c>
      <c r="F872">
        <v>1</v>
      </c>
      <c r="G872">
        <v>2185</v>
      </c>
      <c r="H872" t="str">
        <f t="shared" si="27"/>
        <v>1,001-5,000 sq. ft</v>
      </c>
      <c r="I872" t="s">
        <v>2202</v>
      </c>
      <c r="J872" s="10" t="s">
        <v>15</v>
      </c>
      <c r="K872" t="s">
        <v>15</v>
      </c>
      <c r="L872" t="s">
        <v>2203</v>
      </c>
      <c r="M872">
        <v>40.788879000000001</v>
      </c>
      <c r="N872">
        <v>-73.979490499999997</v>
      </c>
    </row>
    <row r="873" spans="1:14" x14ac:dyDescent="0.25">
      <c r="A873" t="s">
        <v>166</v>
      </c>
      <c r="B873" t="s">
        <v>10351</v>
      </c>
      <c r="C873" s="1">
        <v>1290000</v>
      </c>
      <c r="D873" s="1" t="str">
        <f t="shared" si="26"/>
        <v>500,000+</v>
      </c>
      <c r="E873">
        <v>4</v>
      </c>
      <c r="F873">
        <v>3</v>
      </c>
      <c r="G873">
        <v>2185</v>
      </c>
      <c r="H873" t="str">
        <f t="shared" si="27"/>
        <v>1,001-5,000 sq. ft</v>
      </c>
      <c r="I873" t="s">
        <v>2204</v>
      </c>
      <c r="J873" s="10" t="s">
        <v>62</v>
      </c>
      <c r="K873" t="s">
        <v>62</v>
      </c>
      <c r="L873" t="s">
        <v>2205</v>
      </c>
      <c r="M873">
        <v>40.7848355</v>
      </c>
      <c r="N873">
        <v>-73.827685399999993</v>
      </c>
    </row>
    <row r="874" spans="1:14" x14ac:dyDescent="0.25">
      <c r="A874" t="s">
        <v>26</v>
      </c>
      <c r="B874" t="s">
        <v>10352</v>
      </c>
      <c r="C874" s="1">
        <v>4250000</v>
      </c>
      <c r="D874" s="1" t="str">
        <f t="shared" si="26"/>
        <v>500,000+</v>
      </c>
      <c r="E874">
        <v>3</v>
      </c>
      <c r="F874">
        <v>4</v>
      </c>
      <c r="G874">
        <v>3376</v>
      </c>
      <c r="H874" t="str">
        <f t="shared" si="27"/>
        <v>1,001-5,000 sq. ft</v>
      </c>
      <c r="I874" t="s">
        <v>2206</v>
      </c>
      <c r="J874" s="10" t="s">
        <v>34</v>
      </c>
      <c r="K874" t="s">
        <v>228</v>
      </c>
      <c r="L874" t="s">
        <v>2207</v>
      </c>
      <c r="M874">
        <v>40.678195299999999</v>
      </c>
      <c r="N874">
        <v>-73.970261600000001</v>
      </c>
    </row>
    <row r="875" spans="1:14" x14ac:dyDescent="0.25">
      <c r="A875" t="s">
        <v>26</v>
      </c>
      <c r="B875" t="s">
        <v>10352</v>
      </c>
      <c r="C875" s="1">
        <v>7400000</v>
      </c>
      <c r="D875" s="1" t="str">
        <f t="shared" si="26"/>
        <v>500,000+</v>
      </c>
      <c r="E875">
        <v>4</v>
      </c>
      <c r="F875">
        <v>3</v>
      </c>
      <c r="G875">
        <v>3700</v>
      </c>
      <c r="H875" t="str">
        <f t="shared" si="27"/>
        <v>1,001-5,000 sq. ft</v>
      </c>
      <c r="I875" t="s">
        <v>2208</v>
      </c>
      <c r="J875" s="10" t="s">
        <v>34</v>
      </c>
      <c r="K875" t="s">
        <v>34</v>
      </c>
      <c r="L875" t="s">
        <v>2209</v>
      </c>
      <c r="M875">
        <v>40.682065600000001</v>
      </c>
      <c r="N875">
        <v>-73.990383300000005</v>
      </c>
    </row>
    <row r="876" spans="1:14" x14ac:dyDescent="0.25">
      <c r="A876" t="s">
        <v>26</v>
      </c>
      <c r="B876" t="s">
        <v>10351</v>
      </c>
      <c r="C876" s="1">
        <v>899000</v>
      </c>
      <c r="D876" s="1" t="str">
        <f t="shared" si="26"/>
        <v>500,000+</v>
      </c>
      <c r="E876">
        <v>3</v>
      </c>
      <c r="F876">
        <v>2</v>
      </c>
      <c r="G876">
        <v>2185</v>
      </c>
      <c r="H876" t="str">
        <f t="shared" si="27"/>
        <v>1,001-5,000 sq. ft</v>
      </c>
      <c r="I876" t="s">
        <v>2210</v>
      </c>
      <c r="J876" s="10" t="s">
        <v>62</v>
      </c>
      <c r="K876" t="s">
        <v>62</v>
      </c>
      <c r="L876" t="s">
        <v>2211</v>
      </c>
      <c r="M876">
        <v>40.752374799999998</v>
      </c>
      <c r="N876">
        <v>-73.790091200000006</v>
      </c>
    </row>
    <row r="877" spans="1:14" x14ac:dyDescent="0.25">
      <c r="A877" t="s">
        <v>36</v>
      </c>
      <c r="B877" t="s">
        <v>10351</v>
      </c>
      <c r="C877" s="1">
        <v>16500000</v>
      </c>
      <c r="D877" s="1" t="str">
        <f t="shared" si="26"/>
        <v>500,000+</v>
      </c>
      <c r="E877">
        <v>2</v>
      </c>
      <c r="F877">
        <v>2</v>
      </c>
      <c r="G877">
        <v>5834</v>
      </c>
      <c r="H877" t="str">
        <f t="shared" si="27"/>
        <v>5,001-10,000 sq. ft</v>
      </c>
      <c r="I877" t="s">
        <v>2212</v>
      </c>
      <c r="J877" s="10" t="s">
        <v>15</v>
      </c>
      <c r="K877" t="s">
        <v>14</v>
      </c>
      <c r="L877" t="s">
        <v>2213</v>
      </c>
      <c r="M877">
        <v>40.7420282</v>
      </c>
      <c r="N877">
        <v>-73.9997276</v>
      </c>
    </row>
    <row r="878" spans="1:14" x14ac:dyDescent="0.25">
      <c r="A878" t="s">
        <v>2040</v>
      </c>
      <c r="B878" t="s">
        <v>10353</v>
      </c>
      <c r="C878" s="1">
        <v>659000</v>
      </c>
      <c r="D878" s="1" t="str">
        <f t="shared" si="26"/>
        <v>500,000+</v>
      </c>
      <c r="E878">
        <v>3</v>
      </c>
      <c r="F878">
        <v>2</v>
      </c>
      <c r="G878">
        <v>1300</v>
      </c>
      <c r="H878" t="str">
        <f t="shared" si="27"/>
        <v>1,001-5,000 sq. ft</v>
      </c>
      <c r="I878" t="s">
        <v>2214</v>
      </c>
      <c r="J878" s="10" t="s">
        <v>45</v>
      </c>
      <c r="K878" t="s">
        <v>46</v>
      </c>
      <c r="L878" t="s">
        <v>2215</v>
      </c>
      <c r="M878">
        <v>40.822442899999999</v>
      </c>
      <c r="N878">
        <v>-73.810960600000001</v>
      </c>
    </row>
    <row r="879" spans="1:14" x14ac:dyDescent="0.25">
      <c r="A879" t="s">
        <v>1836</v>
      </c>
      <c r="B879" t="s">
        <v>10351</v>
      </c>
      <c r="C879" s="1">
        <v>1150000</v>
      </c>
      <c r="D879" s="1" t="str">
        <f t="shared" si="26"/>
        <v>500,000+</v>
      </c>
      <c r="E879">
        <v>5</v>
      </c>
      <c r="F879">
        <v>3</v>
      </c>
      <c r="G879">
        <v>2185</v>
      </c>
      <c r="H879" t="str">
        <f t="shared" si="27"/>
        <v>1,001-5,000 sq. ft</v>
      </c>
      <c r="I879" t="s">
        <v>2216</v>
      </c>
      <c r="J879" s="10" t="s">
        <v>62</v>
      </c>
      <c r="K879" t="s">
        <v>62</v>
      </c>
      <c r="L879" t="s">
        <v>2217</v>
      </c>
      <c r="M879">
        <v>40.652950199999999</v>
      </c>
      <c r="N879">
        <v>-73.840092200000001</v>
      </c>
    </row>
    <row r="880" spans="1:14" x14ac:dyDescent="0.25">
      <c r="A880" t="s">
        <v>21</v>
      </c>
      <c r="B880" t="s">
        <v>10354</v>
      </c>
      <c r="C880" s="1">
        <v>499000</v>
      </c>
      <c r="D880" s="1" t="str">
        <f t="shared" si="26"/>
        <v>300,001-500,000</v>
      </c>
      <c r="E880">
        <v>5</v>
      </c>
      <c r="F880">
        <v>2</v>
      </c>
      <c r="G880">
        <v>2185</v>
      </c>
      <c r="H880" t="str">
        <f t="shared" si="27"/>
        <v>1,001-5,000 sq. ft</v>
      </c>
      <c r="I880" t="s">
        <v>2218</v>
      </c>
      <c r="J880" s="10" t="s">
        <v>34</v>
      </c>
      <c r="K880" t="s">
        <v>34</v>
      </c>
      <c r="L880" t="s">
        <v>2219</v>
      </c>
      <c r="M880">
        <v>40.660139899999997</v>
      </c>
      <c r="N880">
        <v>-73.935489099999998</v>
      </c>
    </row>
    <row r="881" spans="1:14" x14ac:dyDescent="0.25">
      <c r="A881" t="s">
        <v>2220</v>
      </c>
      <c r="B881" t="s">
        <v>10351</v>
      </c>
      <c r="C881" s="1">
        <v>725000</v>
      </c>
      <c r="D881" s="1" t="str">
        <f t="shared" si="26"/>
        <v>500,000+</v>
      </c>
      <c r="E881">
        <v>3</v>
      </c>
      <c r="F881">
        <v>2</v>
      </c>
      <c r="G881">
        <v>1476</v>
      </c>
      <c r="H881" t="str">
        <f t="shared" si="27"/>
        <v>1,001-5,000 sq. ft</v>
      </c>
      <c r="I881" t="s">
        <v>2221</v>
      </c>
      <c r="J881" s="10" t="s">
        <v>24</v>
      </c>
      <c r="K881" t="s">
        <v>24</v>
      </c>
      <c r="L881" t="s">
        <v>2222</v>
      </c>
      <c r="M881">
        <v>40.558227799999997</v>
      </c>
      <c r="N881">
        <v>-74.117354899999995</v>
      </c>
    </row>
    <row r="882" spans="1:14" x14ac:dyDescent="0.25">
      <c r="A882" t="s">
        <v>1576</v>
      </c>
      <c r="B882" t="s">
        <v>10350</v>
      </c>
      <c r="C882" s="1">
        <v>929000</v>
      </c>
      <c r="D882" s="1" t="str">
        <f t="shared" si="26"/>
        <v>500,000+</v>
      </c>
      <c r="E882">
        <v>3</v>
      </c>
      <c r="F882">
        <v>2</v>
      </c>
      <c r="G882">
        <v>2185</v>
      </c>
      <c r="H882" t="str">
        <f t="shared" si="27"/>
        <v>1,001-5,000 sq. ft</v>
      </c>
      <c r="I882" t="s">
        <v>2223</v>
      </c>
      <c r="J882" s="10" t="s">
        <v>62</v>
      </c>
      <c r="K882" t="s">
        <v>2224</v>
      </c>
      <c r="L882" t="s">
        <v>2225</v>
      </c>
      <c r="M882">
        <v>40.745968099999999</v>
      </c>
      <c r="N882">
        <v>-73.733106899999996</v>
      </c>
    </row>
    <row r="883" spans="1:14" x14ac:dyDescent="0.25">
      <c r="A883" t="s">
        <v>1428</v>
      </c>
      <c r="B883" t="s">
        <v>10353</v>
      </c>
      <c r="C883" s="1">
        <v>629000</v>
      </c>
      <c r="D883" s="1" t="str">
        <f t="shared" si="26"/>
        <v>500,000+</v>
      </c>
      <c r="E883">
        <v>2</v>
      </c>
      <c r="F883">
        <v>2</v>
      </c>
      <c r="G883">
        <v>1600</v>
      </c>
      <c r="H883" t="str">
        <f t="shared" si="27"/>
        <v>1,001-5,000 sq. ft</v>
      </c>
      <c r="I883" t="s">
        <v>2226</v>
      </c>
      <c r="J883" s="10" t="s">
        <v>62</v>
      </c>
      <c r="K883" t="s">
        <v>2227</v>
      </c>
      <c r="L883" t="s">
        <v>2228</v>
      </c>
      <c r="M883">
        <v>40.7564761</v>
      </c>
      <c r="N883">
        <v>-73.721200800000005</v>
      </c>
    </row>
    <row r="884" spans="1:14" x14ac:dyDescent="0.25">
      <c r="A884" t="s">
        <v>1188</v>
      </c>
      <c r="B884" t="s">
        <v>10351</v>
      </c>
      <c r="C884" s="1">
        <v>285000</v>
      </c>
      <c r="D884" s="1" t="str">
        <f t="shared" si="26"/>
        <v>100,001-300,000</v>
      </c>
      <c r="E884">
        <v>3</v>
      </c>
      <c r="F884">
        <v>1</v>
      </c>
      <c r="G884">
        <v>1428</v>
      </c>
      <c r="H884" t="str">
        <f t="shared" si="27"/>
        <v>1,001-5,000 sq. ft</v>
      </c>
      <c r="I884" t="s">
        <v>2229</v>
      </c>
      <c r="J884" s="10" t="s">
        <v>24</v>
      </c>
      <c r="K884" t="s">
        <v>24</v>
      </c>
      <c r="L884" t="s">
        <v>2230</v>
      </c>
      <c r="M884">
        <v>40.6384738</v>
      </c>
      <c r="N884">
        <v>-74.171463299999999</v>
      </c>
    </row>
    <row r="885" spans="1:14" x14ac:dyDescent="0.25">
      <c r="A885" t="s">
        <v>2231</v>
      </c>
      <c r="B885" t="s">
        <v>10353</v>
      </c>
      <c r="C885" s="1">
        <v>315000</v>
      </c>
      <c r="D885" s="1" t="str">
        <f t="shared" si="26"/>
        <v>300,001-500,000</v>
      </c>
      <c r="E885">
        <v>2</v>
      </c>
      <c r="F885">
        <v>1</v>
      </c>
      <c r="G885">
        <v>2185</v>
      </c>
      <c r="H885" t="str">
        <f t="shared" si="27"/>
        <v>1,001-5,000 sq. ft</v>
      </c>
      <c r="I885" t="s">
        <v>2232</v>
      </c>
      <c r="J885" s="10" t="s">
        <v>62</v>
      </c>
      <c r="K885" t="s">
        <v>2233</v>
      </c>
      <c r="L885" t="s">
        <v>2234</v>
      </c>
      <c r="M885">
        <v>40.775818399999999</v>
      </c>
      <c r="N885">
        <v>-73.907993000000005</v>
      </c>
    </row>
    <row r="886" spans="1:14" x14ac:dyDescent="0.25">
      <c r="A886" t="s">
        <v>145</v>
      </c>
      <c r="B886" t="s">
        <v>10350</v>
      </c>
      <c r="C886" s="1">
        <v>698000</v>
      </c>
      <c r="D886" s="1" t="str">
        <f t="shared" si="26"/>
        <v>500,000+</v>
      </c>
      <c r="E886">
        <v>2</v>
      </c>
      <c r="F886">
        <v>2</v>
      </c>
      <c r="G886">
        <v>824</v>
      </c>
      <c r="H886" t="str">
        <f t="shared" si="27"/>
        <v>501-1,000 sq. ft</v>
      </c>
      <c r="I886" t="s">
        <v>2235</v>
      </c>
      <c r="J886" s="10" t="s">
        <v>62</v>
      </c>
      <c r="K886" t="s">
        <v>63</v>
      </c>
      <c r="L886" t="s">
        <v>2236</v>
      </c>
      <c r="M886">
        <v>40.761665200000003</v>
      </c>
      <c r="N886">
        <v>-73.826414</v>
      </c>
    </row>
    <row r="887" spans="1:14" x14ac:dyDescent="0.25">
      <c r="A887" t="s">
        <v>2237</v>
      </c>
      <c r="B887" t="s">
        <v>10351</v>
      </c>
      <c r="C887" s="1">
        <v>849000</v>
      </c>
      <c r="D887" s="1" t="str">
        <f t="shared" si="26"/>
        <v>500,000+</v>
      </c>
      <c r="E887">
        <v>4</v>
      </c>
      <c r="F887">
        <v>3</v>
      </c>
      <c r="G887">
        <v>2185</v>
      </c>
      <c r="H887" t="str">
        <f t="shared" si="27"/>
        <v>1,001-5,000 sq. ft</v>
      </c>
      <c r="I887" t="s">
        <v>2238</v>
      </c>
      <c r="J887" s="10" t="s">
        <v>62</v>
      </c>
      <c r="K887" t="s">
        <v>62</v>
      </c>
      <c r="L887" t="s">
        <v>2239</v>
      </c>
      <c r="M887">
        <v>40.729963499999997</v>
      </c>
      <c r="N887">
        <v>-73.719567299999994</v>
      </c>
    </row>
    <row r="888" spans="1:14" x14ac:dyDescent="0.25">
      <c r="A888" t="s">
        <v>26</v>
      </c>
      <c r="B888" t="s">
        <v>10352</v>
      </c>
      <c r="C888" s="1">
        <v>1775000</v>
      </c>
      <c r="D888" s="1" t="str">
        <f t="shared" si="26"/>
        <v>500,000+</v>
      </c>
      <c r="E888">
        <v>6</v>
      </c>
      <c r="F888">
        <v>4</v>
      </c>
      <c r="G888">
        <v>4900</v>
      </c>
      <c r="H888" t="str">
        <f t="shared" si="27"/>
        <v>1,001-5,000 sq. ft</v>
      </c>
      <c r="I888" t="s">
        <v>2240</v>
      </c>
      <c r="J888" s="10" t="s">
        <v>15</v>
      </c>
      <c r="K888" t="s">
        <v>14</v>
      </c>
      <c r="L888" t="s">
        <v>2241</v>
      </c>
      <c r="M888">
        <v>40.868575700000001</v>
      </c>
      <c r="N888">
        <v>-73.922043599999995</v>
      </c>
    </row>
    <row r="889" spans="1:14" x14ac:dyDescent="0.25">
      <c r="A889" t="s">
        <v>560</v>
      </c>
      <c r="B889" t="s">
        <v>10352</v>
      </c>
      <c r="C889" s="1">
        <v>3850000</v>
      </c>
      <c r="D889" s="1" t="str">
        <f t="shared" si="26"/>
        <v>500,000+</v>
      </c>
      <c r="E889">
        <v>4</v>
      </c>
      <c r="F889">
        <v>2</v>
      </c>
      <c r="G889">
        <v>2160</v>
      </c>
      <c r="H889" t="str">
        <f t="shared" si="27"/>
        <v>1,001-5,000 sq. ft</v>
      </c>
      <c r="I889" t="s">
        <v>2242</v>
      </c>
      <c r="J889" s="10" t="s">
        <v>15</v>
      </c>
      <c r="K889" t="s">
        <v>14</v>
      </c>
      <c r="L889" t="s">
        <v>2243</v>
      </c>
      <c r="M889">
        <v>40.775074799999999</v>
      </c>
      <c r="N889">
        <v>-73.949609699999996</v>
      </c>
    </row>
    <row r="890" spans="1:14" x14ac:dyDescent="0.25">
      <c r="A890" t="s">
        <v>272</v>
      </c>
      <c r="B890" t="s">
        <v>10350</v>
      </c>
      <c r="C890" s="1">
        <v>4500000</v>
      </c>
      <c r="D890" s="1" t="str">
        <f t="shared" si="26"/>
        <v>500,000+</v>
      </c>
      <c r="E890">
        <v>5</v>
      </c>
      <c r="F890">
        <v>4</v>
      </c>
      <c r="G890">
        <v>3180</v>
      </c>
      <c r="H890" t="str">
        <f t="shared" si="27"/>
        <v>1,001-5,000 sq. ft</v>
      </c>
      <c r="I890" t="s">
        <v>2244</v>
      </c>
      <c r="J890" s="10" t="s">
        <v>15</v>
      </c>
      <c r="K890" t="s">
        <v>14</v>
      </c>
      <c r="L890" t="s">
        <v>2245</v>
      </c>
      <c r="M890">
        <v>40.709893999999998</v>
      </c>
      <c r="N890">
        <v>-74.017865</v>
      </c>
    </row>
    <row r="891" spans="1:14" x14ac:dyDescent="0.25">
      <c r="A891" t="s">
        <v>2063</v>
      </c>
      <c r="B891" t="s">
        <v>10351</v>
      </c>
      <c r="C891" s="1">
        <v>465000</v>
      </c>
      <c r="D891" s="1" t="str">
        <f t="shared" si="26"/>
        <v>300,001-500,000</v>
      </c>
      <c r="E891">
        <v>2</v>
      </c>
      <c r="F891">
        <v>2</v>
      </c>
      <c r="G891">
        <v>988</v>
      </c>
      <c r="H891" t="str">
        <f t="shared" si="27"/>
        <v>501-1,000 sq. ft</v>
      </c>
      <c r="I891" t="s">
        <v>2246</v>
      </c>
      <c r="J891" s="10" t="s">
        <v>45</v>
      </c>
      <c r="K891" t="s">
        <v>45</v>
      </c>
      <c r="L891" t="s">
        <v>2247</v>
      </c>
      <c r="M891">
        <v>40.828517699999999</v>
      </c>
      <c r="N891">
        <v>-73.815519800000004</v>
      </c>
    </row>
    <row r="892" spans="1:14" x14ac:dyDescent="0.25">
      <c r="A892" t="s">
        <v>181</v>
      </c>
      <c r="B892" t="s">
        <v>235</v>
      </c>
      <c r="C892" s="1">
        <v>869900</v>
      </c>
      <c r="D892" s="1" t="str">
        <f t="shared" si="26"/>
        <v>500,000+</v>
      </c>
      <c r="E892">
        <v>4</v>
      </c>
      <c r="F892">
        <v>2</v>
      </c>
      <c r="G892">
        <v>2280</v>
      </c>
      <c r="H892" t="str">
        <f t="shared" si="27"/>
        <v>1,001-5,000 sq. ft</v>
      </c>
      <c r="I892" t="s">
        <v>2248</v>
      </c>
      <c r="J892" s="10" t="s">
        <v>24</v>
      </c>
      <c r="K892" t="s">
        <v>24</v>
      </c>
      <c r="L892" t="s">
        <v>2249</v>
      </c>
      <c r="M892">
        <v>40.587334599999998</v>
      </c>
      <c r="N892">
        <v>-74.155351699999997</v>
      </c>
    </row>
    <row r="893" spans="1:14" x14ac:dyDescent="0.25">
      <c r="A893" t="s">
        <v>698</v>
      </c>
      <c r="B893" t="s">
        <v>10354</v>
      </c>
      <c r="C893" s="1">
        <v>699000</v>
      </c>
      <c r="D893" s="1" t="str">
        <f t="shared" si="26"/>
        <v>500,000+</v>
      </c>
      <c r="E893">
        <v>3</v>
      </c>
      <c r="F893">
        <v>3</v>
      </c>
      <c r="G893">
        <v>2034</v>
      </c>
      <c r="H893" t="str">
        <f t="shared" si="27"/>
        <v>1,001-5,000 sq. ft</v>
      </c>
      <c r="I893" t="s">
        <v>2250</v>
      </c>
      <c r="J893" s="10" t="s">
        <v>45</v>
      </c>
      <c r="K893" t="s">
        <v>45</v>
      </c>
      <c r="L893" t="s">
        <v>2251</v>
      </c>
      <c r="M893">
        <v>40.866509200000003</v>
      </c>
      <c r="N893">
        <v>-73.857401199999998</v>
      </c>
    </row>
    <row r="894" spans="1:14" x14ac:dyDescent="0.25">
      <c r="A894" t="s">
        <v>1625</v>
      </c>
      <c r="B894" t="s">
        <v>10351</v>
      </c>
      <c r="C894" s="1">
        <v>799000</v>
      </c>
      <c r="D894" s="1" t="str">
        <f t="shared" si="26"/>
        <v>500,000+</v>
      </c>
      <c r="E894">
        <v>3</v>
      </c>
      <c r="F894">
        <v>2</v>
      </c>
      <c r="G894">
        <v>864</v>
      </c>
      <c r="H894" t="str">
        <f t="shared" si="27"/>
        <v>501-1,000 sq. ft</v>
      </c>
      <c r="I894" t="s">
        <v>2252</v>
      </c>
      <c r="J894" s="10" t="s">
        <v>24</v>
      </c>
      <c r="K894" t="s">
        <v>24</v>
      </c>
      <c r="L894" t="s">
        <v>2253</v>
      </c>
      <c r="M894">
        <v>40.559308899999998</v>
      </c>
      <c r="N894">
        <v>-74.126496399999994</v>
      </c>
    </row>
    <row r="895" spans="1:14" x14ac:dyDescent="0.25">
      <c r="A895" t="s">
        <v>2254</v>
      </c>
      <c r="B895" t="s">
        <v>10350</v>
      </c>
      <c r="C895" s="1">
        <v>290000</v>
      </c>
      <c r="D895" s="1" t="str">
        <f t="shared" si="26"/>
        <v>100,001-300,000</v>
      </c>
      <c r="E895">
        <v>1</v>
      </c>
      <c r="F895">
        <v>1</v>
      </c>
      <c r="G895">
        <v>2185</v>
      </c>
      <c r="H895" t="str">
        <f t="shared" si="27"/>
        <v>1,001-5,000 sq. ft</v>
      </c>
      <c r="I895" t="s">
        <v>2255</v>
      </c>
      <c r="J895" s="10" t="s">
        <v>62</v>
      </c>
      <c r="K895" t="s">
        <v>62</v>
      </c>
      <c r="L895" t="s">
        <v>2256</v>
      </c>
      <c r="M895">
        <v>40.725588700000003</v>
      </c>
      <c r="N895">
        <v>-73.858900500000004</v>
      </c>
    </row>
    <row r="896" spans="1:14" x14ac:dyDescent="0.25">
      <c r="A896" t="s">
        <v>1354</v>
      </c>
      <c r="B896" t="s">
        <v>10351</v>
      </c>
      <c r="C896" s="1">
        <v>575000</v>
      </c>
      <c r="D896" s="1" t="str">
        <f t="shared" si="26"/>
        <v>500,000+</v>
      </c>
      <c r="E896">
        <v>5</v>
      </c>
      <c r="F896">
        <v>3</v>
      </c>
      <c r="G896">
        <v>2076</v>
      </c>
      <c r="H896" t="str">
        <f t="shared" si="27"/>
        <v>1,001-5,000 sq. ft</v>
      </c>
      <c r="I896" t="s">
        <v>2257</v>
      </c>
      <c r="J896" s="10" t="s">
        <v>45</v>
      </c>
      <c r="K896" t="s">
        <v>45</v>
      </c>
      <c r="L896" t="s">
        <v>2258</v>
      </c>
      <c r="M896">
        <v>40.896500199999998</v>
      </c>
      <c r="N896">
        <v>-73.858540599999998</v>
      </c>
    </row>
    <row r="897" spans="1:14" x14ac:dyDescent="0.25">
      <c r="A897" t="s">
        <v>2254</v>
      </c>
      <c r="B897" t="s">
        <v>10350</v>
      </c>
      <c r="C897" s="1">
        <v>290000</v>
      </c>
      <c r="D897" s="1" t="str">
        <f t="shared" si="26"/>
        <v>100,001-300,000</v>
      </c>
      <c r="E897">
        <v>1</v>
      </c>
      <c r="F897">
        <v>1</v>
      </c>
      <c r="G897">
        <v>2185</v>
      </c>
      <c r="H897" t="str">
        <f t="shared" si="27"/>
        <v>1,001-5,000 sq. ft</v>
      </c>
      <c r="I897" t="s">
        <v>2255</v>
      </c>
      <c r="J897" s="10" t="s">
        <v>62</v>
      </c>
      <c r="K897" t="s">
        <v>62</v>
      </c>
      <c r="L897" t="s">
        <v>2256</v>
      </c>
      <c r="M897">
        <v>40.725588700000003</v>
      </c>
      <c r="N897">
        <v>-73.858900500000004</v>
      </c>
    </row>
    <row r="898" spans="1:14" x14ac:dyDescent="0.25">
      <c r="A898" t="s">
        <v>2259</v>
      </c>
      <c r="B898" t="s">
        <v>278</v>
      </c>
      <c r="C898" s="1">
        <v>500000</v>
      </c>
      <c r="D898" s="1" t="str">
        <f t="shared" si="26"/>
        <v>300,001-500,000</v>
      </c>
      <c r="E898">
        <v>5</v>
      </c>
      <c r="F898">
        <v>3</v>
      </c>
      <c r="G898">
        <v>2472</v>
      </c>
      <c r="H898" t="str">
        <f t="shared" si="27"/>
        <v>1,001-5,000 sq. ft</v>
      </c>
      <c r="I898" t="s">
        <v>2260</v>
      </c>
      <c r="J898" s="10" t="s">
        <v>34</v>
      </c>
      <c r="K898" t="s">
        <v>34</v>
      </c>
      <c r="L898" t="s">
        <v>2261</v>
      </c>
      <c r="M898">
        <v>40.633913700000001</v>
      </c>
      <c r="N898">
        <v>-73.998200400000002</v>
      </c>
    </row>
    <row r="899" spans="1:14" x14ac:dyDescent="0.25">
      <c r="A899" t="s">
        <v>2262</v>
      </c>
      <c r="B899" t="s">
        <v>10351</v>
      </c>
      <c r="C899" s="1">
        <v>2750000</v>
      </c>
      <c r="D899" s="1" t="str">
        <f t="shared" ref="D899:D962" si="28">IF(C899&lt;=5000, "2,000-5,000", IF(C899&lt;=10000, "5,001-10,000", IF(C899&lt;=20000, "10,001-20,000", IF(C899&lt;=50000, "20,001-50,000", IF(C899&lt;=100000, "50,001-100,000", IF(C899&lt;=300000, "100,001-300,000", IF(C899&lt;=500000, "300,001-500,000", IF(C899&gt;500000, "500,000+", "Invalid Input"))))))))</f>
        <v>500,000+</v>
      </c>
      <c r="E899">
        <v>3</v>
      </c>
      <c r="F899">
        <v>5</v>
      </c>
      <c r="G899">
        <v>4600</v>
      </c>
      <c r="H899" t="str">
        <f t="shared" ref="H899:H962" si="29">IF(G899&lt;=500, "100-500 sq.ft", IF(G899&lt;=1000, "501-1,000 sq. ft", IF(G899&lt;=5000, "1,001-5,000 sq. ft", IF(G899&lt;=10000, "5,001-10,000 sq. ft", IF(G899&lt;=15000, "10,001-15,000 sq. ft", IF(G899&gt;15000, "15,000+ sq. ft"))))))</f>
        <v>1,001-5,000 sq. ft</v>
      </c>
      <c r="I899" t="s">
        <v>2263</v>
      </c>
      <c r="J899" s="10" t="s">
        <v>34</v>
      </c>
      <c r="K899" t="s">
        <v>34</v>
      </c>
      <c r="L899" t="s">
        <v>2264</v>
      </c>
      <c r="M899">
        <v>40.612635500000003</v>
      </c>
      <c r="N899">
        <v>-73.909458999999998</v>
      </c>
    </row>
    <row r="900" spans="1:14" x14ac:dyDescent="0.25">
      <c r="A900" t="s">
        <v>784</v>
      </c>
      <c r="B900" t="s">
        <v>10350</v>
      </c>
      <c r="C900" s="1">
        <v>495000</v>
      </c>
      <c r="D900" s="1" t="str">
        <f t="shared" si="28"/>
        <v>300,001-500,000</v>
      </c>
      <c r="E900">
        <v>2</v>
      </c>
      <c r="F900">
        <v>1</v>
      </c>
      <c r="G900">
        <v>766</v>
      </c>
      <c r="H900" t="str">
        <f t="shared" si="29"/>
        <v>501-1,000 sq. ft</v>
      </c>
      <c r="I900" t="s">
        <v>2265</v>
      </c>
      <c r="J900" s="10" t="s">
        <v>15</v>
      </c>
      <c r="K900" t="s">
        <v>15</v>
      </c>
      <c r="L900" t="s">
        <v>2266</v>
      </c>
      <c r="M900">
        <v>40.852596800000001</v>
      </c>
      <c r="N900">
        <v>-73.935291199999995</v>
      </c>
    </row>
    <row r="901" spans="1:14" x14ac:dyDescent="0.25">
      <c r="A901" t="s">
        <v>2267</v>
      </c>
      <c r="B901" t="s">
        <v>10354</v>
      </c>
      <c r="C901" s="1">
        <v>1199000</v>
      </c>
      <c r="D901" s="1" t="str">
        <f t="shared" si="28"/>
        <v>500,000+</v>
      </c>
      <c r="E901">
        <v>4</v>
      </c>
      <c r="F901">
        <v>4</v>
      </c>
      <c r="G901">
        <v>2279</v>
      </c>
      <c r="H901" t="str">
        <f t="shared" si="29"/>
        <v>1,001-5,000 sq. ft</v>
      </c>
      <c r="I901" t="s">
        <v>2268</v>
      </c>
      <c r="J901" s="10" t="s">
        <v>24</v>
      </c>
      <c r="K901" t="s">
        <v>24</v>
      </c>
      <c r="L901" t="s">
        <v>2269</v>
      </c>
      <c r="M901">
        <v>40.545515000000002</v>
      </c>
      <c r="N901">
        <v>-74.156447</v>
      </c>
    </row>
    <row r="902" spans="1:14" x14ac:dyDescent="0.25">
      <c r="A902" t="s">
        <v>2270</v>
      </c>
      <c r="B902" t="s">
        <v>10353</v>
      </c>
      <c r="C902" s="1">
        <v>605000</v>
      </c>
      <c r="D902" s="1" t="str">
        <f t="shared" si="28"/>
        <v>500,000+</v>
      </c>
      <c r="E902">
        <v>3</v>
      </c>
      <c r="F902">
        <v>2</v>
      </c>
      <c r="G902">
        <v>1500</v>
      </c>
      <c r="H902" t="str">
        <f t="shared" si="29"/>
        <v>1,001-5,000 sq. ft</v>
      </c>
      <c r="I902" t="s">
        <v>2271</v>
      </c>
      <c r="J902" s="10" t="s">
        <v>45</v>
      </c>
      <c r="K902" t="s">
        <v>312</v>
      </c>
      <c r="L902" t="s">
        <v>2272</v>
      </c>
      <c r="M902">
        <v>40.881881900000003</v>
      </c>
      <c r="N902">
        <v>-73.921790999999999</v>
      </c>
    </row>
    <row r="903" spans="1:14" x14ac:dyDescent="0.25">
      <c r="A903" t="s">
        <v>26</v>
      </c>
      <c r="B903" t="s">
        <v>10353</v>
      </c>
      <c r="C903" s="1">
        <v>550000</v>
      </c>
      <c r="D903" s="1" t="str">
        <f t="shared" si="28"/>
        <v>500,000+</v>
      </c>
      <c r="E903">
        <v>2</v>
      </c>
      <c r="F903">
        <v>1</v>
      </c>
      <c r="G903">
        <v>2185</v>
      </c>
      <c r="H903" t="str">
        <f t="shared" si="29"/>
        <v>1,001-5,000 sq. ft</v>
      </c>
      <c r="I903" t="s">
        <v>2273</v>
      </c>
      <c r="J903" s="10" t="s">
        <v>34</v>
      </c>
      <c r="K903" t="s">
        <v>34</v>
      </c>
      <c r="L903" t="s">
        <v>2274</v>
      </c>
      <c r="M903">
        <v>40.648799699999998</v>
      </c>
      <c r="N903">
        <v>-74.002423199999996</v>
      </c>
    </row>
    <row r="904" spans="1:14" x14ac:dyDescent="0.25">
      <c r="A904" t="s">
        <v>2275</v>
      </c>
      <c r="B904" t="s">
        <v>10351</v>
      </c>
      <c r="C904" s="1">
        <v>768000</v>
      </c>
      <c r="D904" s="1" t="str">
        <f t="shared" si="28"/>
        <v>500,000+</v>
      </c>
      <c r="E904">
        <v>3</v>
      </c>
      <c r="F904">
        <v>2</v>
      </c>
      <c r="G904">
        <v>1065</v>
      </c>
      <c r="H904" t="str">
        <f t="shared" si="29"/>
        <v>1,001-5,000 sq. ft</v>
      </c>
      <c r="I904" t="s">
        <v>2276</v>
      </c>
      <c r="J904" s="10" t="s">
        <v>62</v>
      </c>
      <c r="K904" t="s">
        <v>62</v>
      </c>
      <c r="L904" t="s">
        <v>2277</v>
      </c>
      <c r="M904">
        <v>40.769337499999999</v>
      </c>
      <c r="N904">
        <v>-73.785431799999998</v>
      </c>
    </row>
    <row r="905" spans="1:14" x14ac:dyDescent="0.25">
      <c r="A905" t="s">
        <v>560</v>
      </c>
      <c r="B905" t="s">
        <v>10350</v>
      </c>
      <c r="C905" s="1">
        <v>2099000</v>
      </c>
      <c r="D905" s="1" t="str">
        <f t="shared" si="28"/>
        <v>500,000+</v>
      </c>
      <c r="E905">
        <v>3</v>
      </c>
      <c r="F905">
        <v>2</v>
      </c>
      <c r="G905">
        <v>1711</v>
      </c>
      <c r="H905" t="str">
        <f t="shared" si="29"/>
        <v>1,001-5,000 sq. ft</v>
      </c>
      <c r="I905" t="s">
        <v>2278</v>
      </c>
      <c r="J905" s="10" t="s">
        <v>34</v>
      </c>
      <c r="K905" t="s">
        <v>2279</v>
      </c>
      <c r="L905" t="s">
        <v>2280</v>
      </c>
      <c r="M905">
        <v>40.701973500000001</v>
      </c>
      <c r="N905">
        <v>-73.9869044</v>
      </c>
    </row>
    <row r="906" spans="1:14" x14ac:dyDescent="0.25">
      <c r="A906" t="s">
        <v>2281</v>
      </c>
      <c r="B906" t="s">
        <v>10353</v>
      </c>
      <c r="C906" s="1">
        <v>575000</v>
      </c>
      <c r="D906" s="1" t="str">
        <f t="shared" si="28"/>
        <v>500,000+</v>
      </c>
      <c r="E906">
        <v>3</v>
      </c>
      <c r="F906">
        <v>2</v>
      </c>
      <c r="G906">
        <v>1480</v>
      </c>
      <c r="H906" t="str">
        <f t="shared" si="29"/>
        <v>1,001-5,000 sq. ft</v>
      </c>
      <c r="I906" t="s">
        <v>2282</v>
      </c>
      <c r="J906" s="10" t="s">
        <v>34</v>
      </c>
      <c r="K906" t="s">
        <v>453</v>
      </c>
      <c r="L906" t="s">
        <v>2283</v>
      </c>
      <c r="M906">
        <v>40.588605600000001</v>
      </c>
      <c r="N906">
        <v>-73.939403400000003</v>
      </c>
    </row>
    <row r="907" spans="1:14" x14ac:dyDescent="0.25">
      <c r="A907" t="s">
        <v>155</v>
      </c>
      <c r="B907" t="s">
        <v>10351</v>
      </c>
      <c r="C907" s="1">
        <v>639000</v>
      </c>
      <c r="D907" s="1" t="str">
        <f t="shared" si="28"/>
        <v>500,000+</v>
      </c>
      <c r="E907">
        <v>3</v>
      </c>
      <c r="F907">
        <v>2</v>
      </c>
      <c r="G907">
        <v>1224</v>
      </c>
      <c r="H907" t="str">
        <f t="shared" si="29"/>
        <v>1,001-5,000 sq. ft</v>
      </c>
      <c r="I907" t="s">
        <v>2284</v>
      </c>
      <c r="J907" s="10" t="s">
        <v>45</v>
      </c>
      <c r="K907" t="s">
        <v>45</v>
      </c>
      <c r="L907" t="s">
        <v>2285</v>
      </c>
      <c r="M907">
        <v>40.832149000000001</v>
      </c>
      <c r="N907">
        <v>-73.826594099999994</v>
      </c>
    </row>
    <row r="908" spans="1:14" x14ac:dyDescent="0.25">
      <c r="A908" t="s">
        <v>1348</v>
      </c>
      <c r="B908" t="s">
        <v>10353</v>
      </c>
      <c r="C908" s="1">
        <v>525000</v>
      </c>
      <c r="D908" s="1" t="str">
        <f t="shared" si="28"/>
        <v>500,000+</v>
      </c>
      <c r="E908">
        <v>3</v>
      </c>
      <c r="F908">
        <v>1</v>
      </c>
      <c r="G908">
        <v>2185</v>
      </c>
      <c r="H908" t="str">
        <f t="shared" si="29"/>
        <v>1,001-5,000 sq. ft</v>
      </c>
      <c r="I908" t="s">
        <v>2286</v>
      </c>
      <c r="J908" s="10" t="s">
        <v>15</v>
      </c>
      <c r="K908" t="s">
        <v>15</v>
      </c>
      <c r="L908" t="s">
        <v>2287</v>
      </c>
      <c r="M908">
        <v>40.777424600000003</v>
      </c>
      <c r="N908">
        <v>-73.985619999999997</v>
      </c>
    </row>
    <row r="909" spans="1:14" x14ac:dyDescent="0.25">
      <c r="A909" t="s">
        <v>135</v>
      </c>
      <c r="B909" t="s">
        <v>10351</v>
      </c>
      <c r="C909" s="1">
        <v>850000</v>
      </c>
      <c r="D909" s="1" t="str">
        <f t="shared" si="28"/>
        <v>500,000+</v>
      </c>
      <c r="E909">
        <v>3</v>
      </c>
      <c r="F909">
        <v>3</v>
      </c>
      <c r="G909">
        <v>2160</v>
      </c>
      <c r="H909" t="str">
        <f t="shared" si="29"/>
        <v>1,001-5,000 sq. ft</v>
      </c>
      <c r="I909" t="s">
        <v>2288</v>
      </c>
      <c r="J909" s="10" t="s">
        <v>24</v>
      </c>
      <c r="K909" t="s">
        <v>24</v>
      </c>
      <c r="L909" t="s">
        <v>2289</v>
      </c>
      <c r="M909">
        <v>40.593104799999999</v>
      </c>
      <c r="N909">
        <v>-74.0663488</v>
      </c>
    </row>
    <row r="910" spans="1:14" x14ac:dyDescent="0.25">
      <c r="A910" t="s">
        <v>155</v>
      </c>
      <c r="B910" t="s">
        <v>10354</v>
      </c>
      <c r="C910" s="1">
        <v>674999</v>
      </c>
      <c r="D910" s="1" t="str">
        <f t="shared" si="28"/>
        <v>500,000+</v>
      </c>
      <c r="E910">
        <v>5</v>
      </c>
      <c r="F910">
        <v>2</v>
      </c>
      <c r="G910">
        <v>2600</v>
      </c>
      <c r="H910" t="str">
        <f t="shared" si="29"/>
        <v>1,001-5,000 sq. ft</v>
      </c>
      <c r="I910" t="s">
        <v>2290</v>
      </c>
      <c r="J910" s="10" t="s">
        <v>45</v>
      </c>
      <c r="K910" t="s">
        <v>45</v>
      </c>
      <c r="L910" t="s">
        <v>2291</v>
      </c>
      <c r="M910">
        <v>40.8315561</v>
      </c>
      <c r="N910">
        <v>-73.887227300000006</v>
      </c>
    </row>
    <row r="911" spans="1:14" x14ac:dyDescent="0.25">
      <c r="A911" t="s">
        <v>2292</v>
      </c>
      <c r="B911" t="s">
        <v>10350</v>
      </c>
      <c r="C911" s="1">
        <v>345000</v>
      </c>
      <c r="D911" s="1" t="str">
        <f t="shared" si="28"/>
        <v>300,001-500,000</v>
      </c>
      <c r="E911">
        <v>1</v>
      </c>
      <c r="F911">
        <v>1</v>
      </c>
      <c r="G911">
        <v>2185</v>
      </c>
      <c r="H911" t="str">
        <f t="shared" si="29"/>
        <v>1,001-5,000 sq. ft</v>
      </c>
      <c r="I911" t="s">
        <v>2293</v>
      </c>
      <c r="J911" s="10" t="s">
        <v>62</v>
      </c>
      <c r="K911" t="s">
        <v>280</v>
      </c>
      <c r="L911" t="s">
        <v>2294</v>
      </c>
      <c r="M911">
        <v>40.713557100000003</v>
      </c>
      <c r="N911">
        <v>-73.790190100000004</v>
      </c>
    </row>
    <row r="912" spans="1:14" x14ac:dyDescent="0.25">
      <c r="A912" t="s">
        <v>800</v>
      </c>
      <c r="B912" t="s">
        <v>10354</v>
      </c>
      <c r="C912" s="1">
        <v>788888</v>
      </c>
      <c r="D912" s="1" t="str">
        <f t="shared" si="28"/>
        <v>500,000+</v>
      </c>
      <c r="E912">
        <v>5</v>
      </c>
      <c r="F912">
        <v>2</v>
      </c>
      <c r="G912">
        <v>3443</v>
      </c>
      <c r="H912" t="str">
        <f t="shared" si="29"/>
        <v>1,001-5,000 sq. ft</v>
      </c>
      <c r="I912" t="s">
        <v>2295</v>
      </c>
      <c r="J912" s="10" t="s">
        <v>34</v>
      </c>
      <c r="K912" t="s">
        <v>34</v>
      </c>
      <c r="L912" t="s">
        <v>2296</v>
      </c>
      <c r="M912">
        <v>40.6255174</v>
      </c>
      <c r="N912">
        <v>-73.920518299999998</v>
      </c>
    </row>
    <row r="913" spans="1:14" x14ac:dyDescent="0.25">
      <c r="A913" t="s">
        <v>1323</v>
      </c>
      <c r="B913" t="s">
        <v>10353</v>
      </c>
      <c r="C913" s="1">
        <v>379000</v>
      </c>
      <c r="D913" s="1" t="str">
        <f t="shared" si="28"/>
        <v>300,001-500,000</v>
      </c>
      <c r="E913">
        <v>2</v>
      </c>
      <c r="F913">
        <v>2</v>
      </c>
      <c r="G913">
        <v>1160</v>
      </c>
      <c r="H913" t="str">
        <f t="shared" si="29"/>
        <v>1,001-5,000 sq. ft</v>
      </c>
      <c r="I913" t="s">
        <v>2297</v>
      </c>
      <c r="J913" s="10" t="s">
        <v>34</v>
      </c>
      <c r="K913" t="s">
        <v>850</v>
      </c>
      <c r="L913" t="s">
        <v>2298</v>
      </c>
      <c r="M913">
        <v>40.6320616</v>
      </c>
      <c r="N913">
        <v>-73.945258600000003</v>
      </c>
    </row>
    <row r="914" spans="1:14" x14ac:dyDescent="0.25">
      <c r="A914" t="s">
        <v>36</v>
      </c>
      <c r="B914" t="s">
        <v>278</v>
      </c>
      <c r="C914" s="1">
        <v>1495000</v>
      </c>
      <c r="D914" s="1" t="str">
        <f t="shared" si="28"/>
        <v>500,000+</v>
      </c>
      <c r="E914">
        <v>1</v>
      </c>
      <c r="F914">
        <v>1</v>
      </c>
      <c r="G914">
        <v>814</v>
      </c>
      <c r="H914" t="str">
        <f t="shared" si="29"/>
        <v>501-1,000 sq. ft</v>
      </c>
      <c r="I914" t="s">
        <v>2299</v>
      </c>
      <c r="J914" s="10" t="s">
        <v>34</v>
      </c>
      <c r="K914" t="s">
        <v>1214</v>
      </c>
      <c r="L914" t="s">
        <v>2300</v>
      </c>
      <c r="M914">
        <v>40.6903851</v>
      </c>
      <c r="N914">
        <v>-73.982534299999998</v>
      </c>
    </row>
    <row r="915" spans="1:14" x14ac:dyDescent="0.25">
      <c r="A915" t="s">
        <v>518</v>
      </c>
      <c r="B915" t="s">
        <v>278</v>
      </c>
      <c r="C915" s="1">
        <v>2288000</v>
      </c>
      <c r="D915" s="1" t="str">
        <f t="shared" si="28"/>
        <v>500,000+</v>
      </c>
      <c r="E915">
        <v>4</v>
      </c>
      <c r="F915">
        <v>3</v>
      </c>
      <c r="G915">
        <v>1788</v>
      </c>
      <c r="H915" t="str">
        <f t="shared" si="29"/>
        <v>1,001-5,000 sq. ft</v>
      </c>
      <c r="I915" t="s">
        <v>2301</v>
      </c>
      <c r="J915" s="10" t="s">
        <v>34</v>
      </c>
      <c r="K915" t="s">
        <v>34</v>
      </c>
      <c r="L915" t="s">
        <v>2302</v>
      </c>
      <c r="M915">
        <v>40.6197363</v>
      </c>
      <c r="N915">
        <v>-74.017733100000001</v>
      </c>
    </row>
    <row r="916" spans="1:14" x14ac:dyDescent="0.25">
      <c r="A916" t="s">
        <v>277</v>
      </c>
      <c r="B916" t="s">
        <v>10354</v>
      </c>
      <c r="C916" s="1">
        <v>699000</v>
      </c>
      <c r="D916" s="1" t="str">
        <f t="shared" si="28"/>
        <v>500,000+</v>
      </c>
      <c r="E916">
        <v>4</v>
      </c>
      <c r="F916">
        <v>2</v>
      </c>
      <c r="G916">
        <v>2185</v>
      </c>
      <c r="H916" t="str">
        <f t="shared" si="29"/>
        <v>1,001-5,000 sq. ft</v>
      </c>
      <c r="I916" t="s">
        <v>2303</v>
      </c>
      <c r="J916" s="10" t="s">
        <v>62</v>
      </c>
      <c r="K916" t="s">
        <v>62</v>
      </c>
      <c r="L916" t="s">
        <v>2304</v>
      </c>
      <c r="M916">
        <v>40.696384700000003</v>
      </c>
      <c r="N916">
        <v>-73.847271300000003</v>
      </c>
    </row>
    <row r="917" spans="1:14" x14ac:dyDescent="0.25">
      <c r="A917" t="s">
        <v>1836</v>
      </c>
      <c r="B917" t="s">
        <v>10353</v>
      </c>
      <c r="C917" s="1">
        <v>250000</v>
      </c>
      <c r="D917" s="1" t="str">
        <f t="shared" si="28"/>
        <v>100,001-300,000</v>
      </c>
      <c r="E917">
        <v>1</v>
      </c>
      <c r="F917">
        <v>1</v>
      </c>
      <c r="G917">
        <v>900</v>
      </c>
      <c r="H917" t="str">
        <f t="shared" si="29"/>
        <v>501-1,000 sq. ft</v>
      </c>
      <c r="I917" t="s">
        <v>2305</v>
      </c>
      <c r="J917" s="10" t="s">
        <v>45</v>
      </c>
      <c r="K917" t="s">
        <v>312</v>
      </c>
      <c r="L917" t="s">
        <v>2306</v>
      </c>
      <c r="M917">
        <v>40.880985000000003</v>
      </c>
      <c r="N917">
        <v>-73.910232899999997</v>
      </c>
    </row>
    <row r="918" spans="1:14" x14ac:dyDescent="0.25">
      <c r="A918" t="s">
        <v>2307</v>
      </c>
      <c r="B918" t="s">
        <v>10351</v>
      </c>
      <c r="C918" s="1">
        <v>1120000</v>
      </c>
      <c r="D918" s="1" t="str">
        <f t="shared" si="28"/>
        <v>500,000+</v>
      </c>
      <c r="E918">
        <v>3</v>
      </c>
      <c r="F918">
        <v>2</v>
      </c>
      <c r="G918">
        <v>2185</v>
      </c>
      <c r="H918" t="str">
        <f t="shared" si="29"/>
        <v>1,001-5,000 sq. ft</v>
      </c>
      <c r="I918" t="s">
        <v>2308</v>
      </c>
      <c r="J918" s="10" t="s">
        <v>62</v>
      </c>
      <c r="K918" t="s">
        <v>62</v>
      </c>
      <c r="L918" t="s">
        <v>2309</v>
      </c>
      <c r="M918">
        <v>40.763909200000001</v>
      </c>
      <c r="N918">
        <v>-73.720595200000005</v>
      </c>
    </row>
    <row r="919" spans="1:14" x14ac:dyDescent="0.25">
      <c r="A919" t="s">
        <v>26</v>
      </c>
      <c r="B919" t="s">
        <v>10352</v>
      </c>
      <c r="C919" s="1">
        <v>25000000</v>
      </c>
      <c r="D919" s="1" t="str">
        <f t="shared" si="28"/>
        <v>500,000+</v>
      </c>
      <c r="E919">
        <v>7</v>
      </c>
      <c r="F919">
        <v>3</v>
      </c>
      <c r="G919">
        <v>20000</v>
      </c>
      <c r="H919" t="str">
        <f t="shared" si="29"/>
        <v>15,000+ sq. ft</v>
      </c>
      <c r="I919" t="s">
        <v>2310</v>
      </c>
      <c r="J919" s="10" t="s">
        <v>15</v>
      </c>
      <c r="K919" t="s">
        <v>14</v>
      </c>
      <c r="L919" t="s">
        <v>2311</v>
      </c>
      <c r="M919">
        <v>40.721328800000002</v>
      </c>
      <c r="N919">
        <v>-74.009255800000005</v>
      </c>
    </row>
    <row r="920" spans="1:14" x14ac:dyDescent="0.25">
      <c r="A920" t="s">
        <v>145</v>
      </c>
      <c r="B920" t="s">
        <v>10351</v>
      </c>
      <c r="C920" s="1">
        <v>858000</v>
      </c>
      <c r="D920" s="1" t="str">
        <f t="shared" si="28"/>
        <v>500,000+</v>
      </c>
      <c r="E920">
        <v>2</v>
      </c>
      <c r="F920">
        <v>2</v>
      </c>
      <c r="G920">
        <v>2185</v>
      </c>
      <c r="H920" t="str">
        <f t="shared" si="29"/>
        <v>1,001-5,000 sq. ft</v>
      </c>
      <c r="I920" t="s">
        <v>2312</v>
      </c>
      <c r="J920" s="10" t="s">
        <v>62</v>
      </c>
      <c r="K920" t="s">
        <v>62</v>
      </c>
      <c r="L920" t="s">
        <v>2313</v>
      </c>
      <c r="M920">
        <v>40.732999800000002</v>
      </c>
      <c r="N920">
        <v>-73.882449899999997</v>
      </c>
    </row>
    <row r="921" spans="1:14" x14ac:dyDescent="0.25">
      <c r="A921" t="s">
        <v>361</v>
      </c>
      <c r="B921" t="s">
        <v>10353</v>
      </c>
      <c r="C921" s="1">
        <v>1275000</v>
      </c>
      <c r="D921" s="1" t="str">
        <f t="shared" si="28"/>
        <v>500,000+</v>
      </c>
      <c r="E921">
        <v>1</v>
      </c>
      <c r="F921">
        <v>1</v>
      </c>
      <c r="G921">
        <v>1000</v>
      </c>
      <c r="H921" t="str">
        <f t="shared" si="29"/>
        <v>501-1,000 sq. ft</v>
      </c>
      <c r="I921" t="s">
        <v>2314</v>
      </c>
      <c r="J921" s="10" t="s">
        <v>15</v>
      </c>
      <c r="K921" t="s">
        <v>15</v>
      </c>
      <c r="L921" t="s">
        <v>2315</v>
      </c>
      <c r="M921">
        <v>40.763566099999998</v>
      </c>
      <c r="N921">
        <v>-73.994136600000004</v>
      </c>
    </row>
    <row r="922" spans="1:14" x14ac:dyDescent="0.25">
      <c r="A922" t="s">
        <v>2316</v>
      </c>
      <c r="B922" t="s">
        <v>10351</v>
      </c>
      <c r="C922" s="1">
        <v>1070000</v>
      </c>
      <c r="D922" s="1" t="str">
        <f t="shared" si="28"/>
        <v>500,000+</v>
      </c>
      <c r="E922">
        <v>4</v>
      </c>
      <c r="F922">
        <v>2</v>
      </c>
      <c r="G922">
        <v>2192</v>
      </c>
      <c r="H922" t="str">
        <f t="shared" si="29"/>
        <v>1,001-5,000 sq. ft</v>
      </c>
      <c r="I922" t="s">
        <v>2317</v>
      </c>
      <c r="J922" s="10" t="s">
        <v>24</v>
      </c>
      <c r="K922" t="s">
        <v>24</v>
      </c>
      <c r="L922" t="s">
        <v>2318</v>
      </c>
      <c r="M922">
        <v>40.599103900000003</v>
      </c>
      <c r="N922">
        <v>-74.067278999999999</v>
      </c>
    </row>
    <row r="923" spans="1:14" x14ac:dyDescent="0.25">
      <c r="A923" t="s">
        <v>26</v>
      </c>
      <c r="B923" t="s">
        <v>10352</v>
      </c>
      <c r="C923" s="1">
        <v>4800000</v>
      </c>
      <c r="D923" s="1" t="str">
        <f t="shared" si="28"/>
        <v>500,000+</v>
      </c>
      <c r="E923">
        <v>10</v>
      </c>
      <c r="F923">
        <v>4</v>
      </c>
      <c r="G923">
        <v>5353</v>
      </c>
      <c r="H923" t="str">
        <f t="shared" si="29"/>
        <v>5,001-10,000 sq. ft</v>
      </c>
      <c r="I923" t="s">
        <v>2319</v>
      </c>
      <c r="J923" s="10" t="s">
        <v>34</v>
      </c>
      <c r="K923" t="s">
        <v>34</v>
      </c>
      <c r="L923" t="s">
        <v>2320</v>
      </c>
      <c r="M923">
        <v>40.672261399999996</v>
      </c>
      <c r="N923">
        <v>-73.981614100000002</v>
      </c>
    </row>
    <row r="924" spans="1:14" x14ac:dyDescent="0.25">
      <c r="A924" t="s">
        <v>26</v>
      </c>
      <c r="B924" t="s">
        <v>10352</v>
      </c>
      <c r="C924" s="1">
        <v>14600000</v>
      </c>
      <c r="D924" s="1" t="str">
        <f t="shared" si="28"/>
        <v>500,000+</v>
      </c>
      <c r="E924">
        <v>6</v>
      </c>
      <c r="F924">
        <v>3</v>
      </c>
      <c r="G924">
        <v>6630</v>
      </c>
      <c r="H924" t="str">
        <f t="shared" si="29"/>
        <v>5,001-10,000 sq. ft</v>
      </c>
      <c r="I924" t="s">
        <v>2321</v>
      </c>
      <c r="J924" s="10" t="s">
        <v>15</v>
      </c>
      <c r="K924" t="s">
        <v>14</v>
      </c>
      <c r="L924" t="s">
        <v>2322</v>
      </c>
      <c r="M924">
        <v>40.778205900000003</v>
      </c>
      <c r="N924">
        <v>-73.979031399999997</v>
      </c>
    </row>
    <row r="925" spans="1:14" x14ac:dyDescent="0.25">
      <c r="A925" t="s">
        <v>26</v>
      </c>
      <c r="B925" t="s">
        <v>10353</v>
      </c>
      <c r="C925" s="1">
        <v>895000</v>
      </c>
      <c r="D925" s="1" t="str">
        <f t="shared" si="28"/>
        <v>500,000+</v>
      </c>
      <c r="E925">
        <v>2</v>
      </c>
      <c r="F925">
        <v>2</v>
      </c>
      <c r="G925">
        <v>2185</v>
      </c>
      <c r="H925" t="str">
        <f t="shared" si="29"/>
        <v>1,001-5,000 sq. ft</v>
      </c>
      <c r="I925" t="s">
        <v>2323</v>
      </c>
      <c r="J925" s="10" t="s">
        <v>15</v>
      </c>
      <c r="K925" t="s">
        <v>15</v>
      </c>
      <c r="L925" t="s">
        <v>2324</v>
      </c>
      <c r="M925">
        <v>40.782404700000001</v>
      </c>
      <c r="N925">
        <v>-73.979260999999994</v>
      </c>
    </row>
    <row r="926" spans="1:14" x14ac:dyDescent="0.25">
      <c r="A926" t="s">
        <v>900</v>
      </c>
      <c r="B926" t="s">
        <v>10351</v>
      </c>
      <c r="C926" s="1">
        <v>1250000</v>
      </c>
      <c r="D926" s="1" t="str">
        <f t="shared" si="28"/>
        <v>500,000+</v>
      </c>
      <c r="E926">
        <v>6</v>
      </c>
      <c r="F926">
        <v>3</v>
      </c>
      <c r="G926">
        <v>2400</v>
      </c>
      <c r="H926" t="str">
        <f t="shared" si="29"/>
        <v>1,001-5,000 sq. ft</v>
      </c>
      <c r="I926" t="s">
        <v>2325</v>
      </c>
      <c r="J926" s="10" t="s">
        <v>45</v>
      </c>
      <c r="K926" t="s">
        <v>45</v>
      </c>
      <c r="L926" t="s">
        <v>2326</v>
      </c>
      <c r="M926">
        <v>40.839284300000003</v>
      </c>
      <c r="N926">
        <v>-73.824308099999996</v>
      </c>
    </row>
    <row r="927" spans="1:14" x14ac:dyDescent="0.25">
      <c r="A927" t="s">
        <v>166</v>
      </c>
      <c r="B927" t="s">
        <v>10354</v>
      </c>
      <c r="C927" s="1">
        <v>1788000</v>
      </c>
      <c r="D927" s="1" t="str">
        <f t="shared" si="28"/>
        <v>500,000+</v>
      </c>
      <c r="E927">
        <v>6</v>
      </c>
      <c r="F927">
        <v>5</v>
      </c>
      <c r="G927">
        <v>2185</v>
      </c>
      <c r="H927" t="str">
        <f t="shared" si="29"/>
        <v>1,001-5,000 sq. ft</v>
      </c>
      <c r="I927" t="s">
        <v>2327</v>
      </c>
      <c r="J927" s="10" t="s">
        <v>62</v>
      </c>
      <c r="K927" t="s">
        <v>62</v>
      </c>
      <c r="L927" t="s">
        <v>2328</v>
      </c>
      <c r="M927">
        <v>40.749450799999998</v>
      </c>
      <c r="N927">
        <v>-73.828456900000006</v>
      </c>
    </row>
    <row r="928" spans="1:14" x14ac:dyDescent="0.25">
      <c r="A928" t="s">
        <v>2329</v>
      </c>
      <c r="B928" t="s">
        <v>10354</v>
      </c>
      <c r="C928" s="1">
        <v>799000</v>
      </c>
      <c r="D928" s="1" t="str">
        <f t="shared" si="28"/>
        <v>500,000+</v>
      </c>
      <c r="E928">
        <v>4</v>
      </c>
      <c r="F928">
        <v>3</v>
      </c>
      <c r="G928">
        <v>1344</v>
      </c>
      <c r="H928" t="str">
        <f t="shared" si="29"/>
        <v>1,001-5,000 sq. ft</v>
      </c>
      <c r="I928" t="s">
        <v>2330</v>
      </c>
      <c r="J928" s="10" t="s">
        <v>34</v>
      </c>
      <c r="K928" t="s">
        <v>34</v>
      </c>
      <c r="L928" t="s">
        <v>2331</v>
      </c>
      <c r="M928">
        <v>40.639809300000003</v>
      </c>
      <c r="N928">
        <v>-73.910938299999998</v>
      </c>
    </row>
    <row r="929" spans="1:14" x14ac:dyDescent="0.25">
      <c r="A929" t="s">
        <v>1467</v>
      </c>
      <c r="B929" t="s">
        <v>10351</v>
      </c>
      <c r="C929" s="1">
        <v>879000</v>
      </c>
      <c r="D929" s="1" t="str">
        <f t="shared" si="28"/>
        <v>500,000+</v>
      </c>
      <c r="E929">
        <v>3</v>
      </c>
      <c r="F929">
        <v>2</v>
      </c>
      <c r="G929">
        <v>2185</v>
      </c>
      <c r="H929" t="str">
        <f t="shared" si="29"/>
        <v>1,001-5,000 sq. ft</v>
      </c>
      <c r="I929" t="s">
        <v>2332</v>
      </c>
      <c r="J929" s="10" t="s">
        <v>62</v>
      </c>
      <c r="K929" t="s">
        <v>62</v>
      </c>
      <c r="L929" t="s">
        <v>2333</v>
      </c>
      <c r="M929">
        <v>40.714998999999999</v>
      </c>
      <c r="N929">
        <v>-73.878128000000004</v>
      </c>
    </row>
    <row r="930" spans="1:14" x14ac:dyDescent="0.25">
      <c r="A930" t="s">
        <v>1188</v>
      </c>
      <c r="B930" t="s">
        <v>10354</v>
      </c>
      <c r="C930" s="1">
        <v>963000</v>
      </c>
      <c r="D930" s="1" t="str">
        <f t="shared" si="28"/>
        <v>500,000+</v>
      </c>
      <c r="E930">
        <v>4</v>
      </c>
      <c r="F930">
        <v>4</v>
      </c>
      <c r="G930">
        <v>2400</v>
      </c>
      <c r="H930" t="str">
        <f t="shared" si="29"/>
        <v>1,001-5,000 sq. ft</v>
      </c>
      <c r="I930" t="s">
        <v>2334</v>
      </c>
      <c r="J930" s="10" t="s">
        <v>24</v>
      </c>
      <c r="K930" t="s">
        <v>24</v>
      </c>
      <c r="L930" t="s">
        <v>2335</v>
      </c>
      <c r="M930">
        <v>40.516860600000001</v>
      </c>
      <c r="N930">
        <v>-74.2375349</v>
      </c>
    </row>
    <row r="931" spans="1:14" x14ac:dyDescent="0.25">
      <c r="A931" t="s">
        <v>135</v>
      </c>
      <c r="B931" t="s">
        <v>10354</v>
      </c>
      <c r="C931" s="1">
        <v>998000</v>
      </c>
      <c r="D931" s="1" t="str">
        <f t="shared" si="28"/>
        <v>500,000+</v>
      </c>
      <c r="E931">
        <v>11</v>
      </c>
      <c r="F931">
        <v>6</v>
      </c>
      <c r="G931">
        <v>2185</v>
      </c>
      <c r="H931" t="str">
        <f t="shared" si="29"/>
        <v>1,001-5,000 sq. ft</v>
      </c>
      <c r="I931" t="s">
        <v>2336</v>
      </c>
      <c r="J931" s="10" t="s">
        <v>34</v>
      </c>
      <c r="K931" t="s">
        <v>34</v>
      </c>
      <c r="L931" t="s">
        <v>2337</v>
      </c>
      <c r="M931">
        <v>40.618640900000003</v>
      </c>
      <c r="N931">
        <v>-73.938932699999995</v>
      </c>
    </row>
    <row r="932" spans="1:14" x14ac:dyDescent="0.25">
      <c r="A932" t="s">
        <v>1348</v>
      </c>
      <c r="B932" t="s">
        <v>10353</v>
      </c>
      <c r="C932" s="1">
        <v>950000</v>
      </c>
      <c r="D932" s="1" t="str">
        <f t="shared" si="28"/>
        <v>500,000+</v>
      </c>
      <c r="E932">
        <v>2</v>
      </c>
      <c r="F932">
        <v>1</v>
      </c>
      <c r="G932">
        <v>1000</v>
      </c>
      <c r="H932" t="str">
        <f t="shared" si="29"/>
        <v>501-1,000 sq. ft</v>
      </c>
      <c r="I932" t="s">
        <v>2338</v>
      </c>
      <c r="J932" s="10" t="s">
        <v>15</v>
      </c>
      <c r="K932" t="s">
        <v>15</v>
      </c>
      <c r="L932" t="s">
        <v>2339</v>
      </c>
      <c r="M932">
        <v>40.775920499999998</v>
      </c>
      <c r="N932">
        <v>-73.986103400000005</v>
      </c>
    </row>
    <row r="933" spans="1:14" x14ac:dyDescent="0.25">
      <c r="A933" t="s">
        <v>328</v>
      </c>
      <c r="B933" t="s">
        <v>10350</v>
      </c>
      <c r="C933" s="1">
        <v>410000</v>
      </c>
      <c r="D933" s="1" t="str">
        <f t="shared" si="28"/>
        <v>300,001-500,000</v>
      </c>
      <c r="E933">
        <v>2</v>
      </c>
      <c r="F933">
        <v>1</v>
      </c>
      <c r="G933">
        <v>2185</v>
      </c>
      <c r="H933" t="str">
        <f t="shared" si="29"/>
        <v>1,001-5,000 sq. ft</v>
      </c>
      <c r="I933" t="s">
        <v>2340</v>
      </c>
      <c r="J933" s="10" t="s">
        <v>24</v>
      </c>
      <c r="K933" t="s">
        <v>2341</v>
      </c>
      <c r="L933" t="s">
        <v>2342</v>
      </c>
      <c r="M933">
        <v>40.580012699999997</v>
      </c>
      <c r="N933">
        <v>-74.161478700000004</v>
      </c>
    </row>
    <row r="934" spans="1:14" x14ac:dyDescent="0.25">
      <c r="A934" t="s">
        <v>2343</v>
      </c>
      <c r="B934" t="s">
        <v>10353</v>
      </c>
      <c r="C934" s="1">
        <v>269000</v>
      </c>
      <c r="D934" s="1" t="str">
        <f t="shared" si="28"/>
        <v>100,001-300,000</v>
      </c>
      <c r="E934">
        <v>1</v>
      </c>
      <c r="F934">
        <v>1</v>
      </c>
      <c r="G934">
        <v>900</v>
      </c>
      <c r="H934" t="str">
        <f t="shared" si="29"/>
        <v>501-1,000 sq. ft</v>
      </c>
      <c r="I934" t="s">
        <v>2344</v>
      </c>
      <c r="J934" s="10" t="s">
        <v>62</v>
      </c>
      <c r="K934" t="s">
        <v>280</v>
      </c>
      <c r="L934" t="s">
        <v>2345</v>
      </c>
      <c r="M934">
        <v>40.712569899999998</v>
      </c>
      <c r="N934">
        <v>-73.793180000000007</v>
      </c>
    </row>
    <row r="935" spans="1:14" x14ac:dyDescent="0.25">
      <c r="A935" t="s">
        <v>11</v>
      </c>
      <c r="B935" t="s">
        <v>10351</v>
      </c>
      <c r="C935" s="1">
        <v>8500000</v>
      </c>
      <c r="D935" s="1" t="str">
        <f t="shared" si="28"/>
        <v>500,000+</v>
      </c>
      <c r="E935">
        <v>7</v>
      </c>
      <c r="F935">
        <v>6</v>
      </c>
      <c r="G935">
        <v>7000</v>
      </c>
      <c r="H935" t="str">
        <f t="shared" si="29"/>
        <v>5,001-10,000 sq. ft</v>
      </c>
      <c r="I935" t="s">
        <v>2346</v>
      </c>
      <c r="J935" s="10" t="s">
        <v>15</v>
      </c>
      <c r="K935" t="s">
        <v>14</v>
      </c>
      <c r="L935" t="s">
        <v>2347</v>
      </c>
      <c r="M935">
        <v>40.722390599999997</v>
      </c>
      <c r="N935">
        <v>-74.007550199999997</v>
      </c>
    </row>
    <row r="936" spans="1:14" x14ac:dyDescent="0.25">
      <c r="A936" t="s">
        <v>1666</v>
      </c>
      <c r="B936" t="s">
        <v>10354</v>
      </c>
      <c r="C936" s="1">
        <v>1195000</v>
      </c>
      <c r="D936" s="1" t="str">
        <f t="shared" si="28"/>
        <v>500,000+</v>
      </c>
      <c r="E936">
        <v>11</v>
      </c>
      <c r="F936">
        <v>6</v>
      </c>
      <c r="G936">
        <v>2185</v>
      </c>
      <c r="H936" t="str">
        <f t="shared" si="29"/>
        <v>1,001-5,000 sq. ft</v>
      </c>
      <c r="I936" t="s">
        <v>2348</v>
      </c>
      <c r="J936" s="10" t="s">
        <v>45</v>
      </c>
      <c r="K936" t="s">
        <v>45</v>
      </c>
      <c r="L936" t="s">
        <v>2349</v>
      </c>
      <c r="M936">
        <v>40.852638300000002</v>
      </c>
      <c r="N936">
        <v>-73.885053299999996</v>
      </c>
    </row>
    <row r="937" spans="1:14" x14ac:dyDescent="0.25">
      <c r="A937" t="s">
        <v>2350</v>
      </c>
      <c r="B937" t="s">
        <v>10353</v>
      </c>
      <c r="C937" s="1">
        <v>550000</v>
      </c>
      <c r="D937" s="1" t="str">
        <f t="shared" si="28"/>
        <v>500,000+</v>
      </c>
      <c r="E937">
        <v>2</v>
      </c>
      <c r="F937">
        <v>1</v>
      </c>
      <c r="G937">
        <v>1069</v>
      </c>
      <c r="H937" t="str">
        <f t="shared" si="29"/>
        <v>1,001-5,000 sq. ft</v>
      </c>
      <c r="I937" t="s">
        <v>2351</v>
      </c>
      <c r="J937" s="10" t="s">
        <v>62</v>
      </c>
      <c r="K937" t="s">
        <v>96</v>
      </c>
      <c r="L937" t="s">
        <v>2352</v>
      </c>
      <c r="M937">
        <v>40.719237300000003</v>
      </c>
      <c r="N937">
        <v>-73.846265000000002</v>
      </c>
    </row>
    <row r="938" spans="1:14" x14ac:dyDescent="0.25">
      <c r="A938" t="s">
        <v>2353</v>
      </c>
      <c r="B938" t="s">
        <v>10354</v>
      </c>
      <c r="C938" s="1">
        <v>2800000</v>
      </c>
      <c r="D938" s="1" t="str">
        <f t="shared" si="28"/>
        <v>500,000+</v>
      </c>
      <c r="E938">
        <v>16</v>
      </c>
      <c r="F938">
        <v>16</v>
      </c>
      <c r="G938">
        <v>10720</v>
      </c>
      <c r="H938" t="str">
        <f t="shared" si="29"/>
        <v>10,001-15,000 sq. ft</v>
      </c>
      <c r="I938" t="s">
        <v>2354</v>
      </c>
      <c r="J938" s="10" t="s">
        <v>34</v>
      </c>
      <c r="K938" t="s">
        <v>34</v>
      </c>
      <c r="L938" t="s">
        <v>2355</v>
      </c>
      <c r="M938">
        <v>40.621515899999999</v>
      </c>
      <c r="N938">
        <v>-73.996156600000006</v>
      </c>
    </row>
    <row r="939" spans="1:14" x14ac:dyDescent="0.25">
      <c r="A939" t="s">
        <v>2356</v>
      </c>
      <c r="B939" t="s">
        <v>10354</v>
      </c>
      <c r="C939" s="1">
        <v>940000</v>
      </c>
      <c r="D939" s="1" t="str">
        <f t="shared" si="28"/>
        <v>500,000+</v>
      </c>
      <c r="E939">
        <v>9</v>
      </c>
      <c r="F939">
        <v>4</v>
      </c>
      <c r="G939">
        <v>2185</v>
      </c>
      <c r="H939" t="str">
        <f t="shared" si="29"/>
        <v>1,001-5,000 sq. ft</v>
      </c>
      <c r="I939" t="s">
        <v>2357</v>
      </c>
      <c r="J939" s="10" t="s">
        <v>62</v>
      </c>
      <c r="K939" t="s">
        <v>62</v>
      </c>
      <c r="L939" t="s">
        <v>2358</v>
      </c>
      <c r="M939">
        <v>40.694629900000002</v>
      </c>
      <c r="N939">
        <v>-73.805180199999995</v>
      </c>
    </row>
    <row r="940" spans="1:14" x14ac:dyDescent="0.25">
      <c r="A940" t="s">
        <v>1398</v>
      </c>
      <c r="B940" t="s">
        <v>10351</v>
      </c>
      <c r="C940" s="1">
        <v>865000</v>
      </c>
      <c r="D940" s="1" t="str">
        <f t="shared" si="28"/>
        <v>500,000+</v>
      </c>
      <c r="E940">
        <v>3</v>
      </c>
      <c r="F940">
        <v>3</v>
      </c>
      <c r="G940">
        <v>2185</v>
      </c>
      <c r="H940" t="str">
        <f t="shared" si="29"/>
        <v>1,001-5,000 sq. ft</v>
      </c>
      <c r="I940" t="s">
        <v>2359</v>
      </c>
      <c r="J940" s="10" t="s">
        <v>62</v>
      </c>
      <c r="K940" t="s">
        <v>62</v>
      </c>
      <c r="L940" t="s">
        <v>2360</v>
      </c>
      <c r="M940">
        <v>40.7359218</v>
      </c>
      <c r="N940">
        <v>-73.9035224</v>
      </c>
    </row>
    <row r="941" spans="1:14" x14ac:dyDescent="0.25">
      <c r="A941" t="s">
        <v>2361</v>
      </c>
      <c r="B941" t="s">
        <v>10350</v>
      </c>
      <c r="C941" s="1">
        <v>7995000</v>
      </c>
      <c r="D941" s="1" t="str">
        <f t="shared" si="28"/>
        <v>500,000+</v>
      </c>
      <c r="E941">
        <v>3</v>
      </c>
      <c r="F941">
        <v>4</v>
      </c>
      <c r="G941">
        <v>4412</v>
      </c>
      <c r="H941" t="str">
        <f t="shared" si="29"/>
        <v>1,001-5,000 sq. ft</v>
      </c>
      <c r="I941" t="s">
        <v>2362</v>
      </c>
      <c r="J941" s="10" t="s">
        <v>15</v>
      </c>
      <c r="K941" t="s">
        <v>14</v>
      </c>
      <c r="L941" t="s">
        <v>2363</v>
      </c>
      <c r="M941">
        <v>40.744924599999997</v>
      </c>
      <c r="N941">
        <v>-73.983605100000005</v>
      </c>
    </row>
    <row r="942" spans="1:14" x14ac:dyDescent="0.25">
      <c r="A942" t="s">
        <v>515</v>
      </c>
      <c r="B942" t="s">
        <v>10351</v>
      </c>
      <c r="C942" s="1">
        <v>690000</v>
      </c>
      <c r="D942" s="1" t="str">
        <f t="shared" si="28"/>
        <v>500,000+</v>
      </c>
      <c r="E942">
        <v>3</v>
      </c>
      <c r="F942">
        <v>2</v>
      </c>
      <c r="G942">
        <v>1284</v>
      </c>
      <c r="H942" t="str">
        <f t="shared" si="29"/>
        <v>1,001-5,000 sq. ft</v>
      </c>
      <c r="I942" t="s">
        <v>2364</v>
      </c>
      <c r="J942" s="10" t="s">
        <v>24</v>
      </c>
      <c r="K942" t="s">
        <v>24</v>
      </c>
      <c r="L942" t="s">
        <v>2365</v>
      </c>
      <c r="M942">
        <v>40.588482200000001</v>
      </c>
      <c r="N942">
        <v>-74.073533699999999</v>
      </c>
    </row>
    <row r="943" spans="1:14" x14ac:dyDescent="0.25">
      <c r="A943" t="s">
        <v>1509</v>
      </c>
      <c r="B943" t="s">
        <v>10353</v>
      </c>
      <c r="C943" s="1">
        <v>330000</v>
      </c>
      <c r="D943" s="1" t="str">
        <f t="shared" si="28"/>
        <v>300,001-500,000</v>
      </c>
      <c r="E943">
        <v>3</v>
      </c>
      <c r="F943">
        <v>1</v>
      </c>
      <c r="G943">
        <v>2185</v>
      </c>
      <c r="H943" t="str">
        <f t="shared" si="29"/>
        <v>1,001-5,000 sq. ft</v>
      </c>
      <c r="I943" t="s">
        <v>2366</v>
      </c>
      <c r="J943" s="10" t="s">
        <v>62</v>
      </c>
      <c r="K943" t="s">
        <v>232</v>
      </c>
      <c r="L943" t="s">
        <v>2367</v>
      </c>
      <c r="M943">
        <v>40.6994276</v>
      </c>
      <c r="N943">
        <v>-73.851822600000006</v>
      </c>
    </row>
    <row r="944" spans="1:14" x14ac:dyDescent="0.25">
      <c r="A944" t="s">
        <v>29</v>
      </c>
      <c r="B944" t="s">
        <v>10352</v>
      </c>
      <c r="C944" s="1">
        <v>8750000</v>
      </c>
      <c r="D944" s="1" t="str">
        <f t="shared" si="28"/>
        <v>500,000+</v>
      </c>
      <c r="E944">
        <v>7</v>
      </c>
      <c r="F944">
        <v>8</v>
      </c>
      <c r="G944">
        <v>5000</v>
      </c>
      <c r="H944" t="str">
        <f t="shared" si="29"/>
        <v>1,001-5,000 sq. ft</v>
      </c>
      <c r="I944" t="s">
        <v>2368</v>
      </c>
      <c r="J944" s="10" t="s">
        <v>15</v>
      </c>
      <c r="K944" t="s">
        <v>14</v>
      </c>
      <c r="L944" t="s">
        <v>2369</v>
      </c>
      <c r="M944">
        <v>40.734597899999997</v>
      </c>
      <c r="N944">
        <v>-74.002910700000001</v>
      </c>
    </row>
    <row r="945" spans="1:14" x14ac:dyDescent="0.25">
      <c r="A945" t="s">
        <v>2370</v>
      </c>
      <c r="B945" t="s">
        <v>10353</v>
      </c>
      <c r="C945" s="1">
        <v>619000</v>
      </c>
      <c r="D945" s="1" t="str">
        <f t="shared" si="28"/>
        <v>500,000+</v>
      </c>
      <c r="E945">
        <v>2</v>
      </c>
      <c r="F945">
        <v>2</v>
      </c>
      <c r="G945">
        <v>1200</v>
      </c>
      <c r="H945" t="str">
        <f t="shared" si="29"/>
        <v>1,001-5,000 sq. ft</v>
      </c>
      <c r="I945" t="s">
        <v>2371</v>
      </c>
      <c r="J945" s="10" t="s">
        <v>34</v>
      </c>
      <c r="K945" t="s">
        <v>217</v>
      </c>
      <c r="L945" t="s">
        <v>2372</v>
      </c>
      <c r="M945">
        <v>40.5768871</v>
      </c>
      <c r="N945">
        <v>-73.954213199999998</v>
      </c>
    </row>
    <row r="946" spans="1:14" x14ac:dyDescent="0.25">
      <c r="A946" t="s">
        <v>1188</v>
      </c>
      <c r="B946" t="s">
        <v>10351</v>
      </c>
      <c r="C946" s="1">
        <v>899000</v>
      </c>
      <c r="D946" s="1" t="str">
        <f t="shared" si="28"/>
        <v>500,000+</v>
      </c>
      <c r="E946">
        <v>3</v>
      </c>
      <c r="F946">
        <v>1</v>
      </c>
      <c r="G946">
        <v>1050</v>
      </c>
      <c r="H946" t="str">
        <f t="shared" si="29"/>
        <v>1,001-5,000 sq. ft</v>
      </c>
      <c r="I946" t="s">
        <v>2373</v>
      </c>
      <c r="J946" s="10" t="s">
        <v>24</v>
      </c>
      <c r="K946" t="s">
        <v>24</v>
      </c>
      <c r="L946" t="s">
        <v>2374</v>
      </c>
      <c r="M946">
        <v>40.614148499999999</v>
      </c>
      <c r="N946">
        <v>-74.164342199999993</v>
      </c>
    </row>
    <row r="947" spans="1:14" x14ac:dyDescent="0.25">
      <c r="A947" t="s">
        <v>1823</v>
      </c>
      <c r="B947" t="s">
        <v>10351</v>
      </c>
      <c r="C947" s="1">
        <v>1175000</v>
      </c>
      <c r="D947" s="1" t="str">
        <f t="shared" si="28"/>
        <v>500,000+</v>
      </c>
      <c r="E947">
        <v>2</v>
      </c>
      <c r="F947">
        <v>2</v>
      </c>
      <c r="G947">
        <v>1144</v>
      </c>
      <c r="H947" t="str">
        <f t="shared" si="29"/>
        <v>1,001-5,000 sq. ft</v>
      </c>
      <c r="I947" t="s">
        <v>2375</v>
      </c>
      <c r="J947" s="10" t="s">
        <v>34</v>
      </c>
      <c r="K947" t="s">
        <v>34</v>
      </c>
      <c r="L947" t="s">
        <v>2376</v>
      </c>
      <c r="M947">
        <v>40.631438899999999</v>
      </c>
      <c r="N947">
        <v>-74.037838399999998</v>
      </c>
    </row>
    <row r="948" spans="1:14" x14ac:dyDescent="0.25">
      <c r="A948" t="s">
        <v>518</v>
      </c>
      <c r="B948" t="s">
        <v>10354</v>
      </c>
      <c r="C948" s="1">
        <v>2999000</v>
      </c>
      <c r="D948" s="1" t="str">
        <f t="shared" si="28"/>
        <v>500,000+</v>
      </c>
      <c r="E948">
        <v>8</v>
      </c>
      <c r="F948">
        <v>3</v>
      </c>
      <c r="G948">
        <v>6000</v>
      </c>
      <c r="H948" t="str">
        <f t="shared" si="29"/>
        <v>5,001-10,000 sq. ft</v>
      </c>
      <c r="I948" t="s">
        <v>2377</v>
      </c>
      <c r="J948" s="10" t="s">
        <v>34</v>
      </c>
      <c r="K948" t="s">
        <v>34</v>
      </c>
      <c r="L948" t="s">
        <v>2378</v>
      </c>
      <c r="M948">
        <v>40.618803999999997</v>
      </c>
      <c r="N948">
        <v>-74.012196000000003</v>
      </c>
    </row>
    <row r="949" spans="1:14" x14ac:dyDescent="0.25">
      <c r="A949" t="s">
        <v>576</v>
      </c>
      <c r="B949" t="s">
        <v>10350</v>
      </c>
      <c r="C949" s="1">
        <v>1395000</v>
      </c>
      <c r="D949" s="1" t="str">
        <f t="shared" si="28"/>
        <v>500,000+</v>
      </c>
      <c r="E949">
        <v>2</v>
      </c>
      <c r="F949">
        <v>2</v>
      </c>
      <c r="G949">
        <v>1793</v>
      </c>
      <c r="H949" t="str">
        <f t="shared" si="29"/>
        <v>1,001-5,000 sq. ft</v>
      </c>
      <c r="I949" t="s">
        <v>2379</v>
      </c>
      <c r="J949" s="10" t="s">
        <v>15</v>
      </c>
      <c r="K949" t="s">
        <v>15</v>
      </c>
      <c r="L949" t="s">
        <v>2380</v>
      </c>
      <c r="M949">
        <v>40.780245000000001</v>
      </c>
      <c r="N949">
        <v>-73.982796300000004</v>
      </c>
    </row>
    <row r="950" spans="1:14" x14ac:dyDescent="0.25">
      <c r="A950" t="s">
        <v>2381</v>
      </c>
      <c r="B950" t="s">
        <v>10353</v>
      </c>
      <c r="C950" s="1">
        <v>800000</v>
      </c>
      <c r="D950" s="1" t="str">
        <f t="shared" si="28"/>
        <v>500,000+</v>
      </c>
      <c r="E950">
        <v>2</v>
      </c>
      <c r="F950">
        <v>2</v>
      </c>
      <c r="G950">
        <v>2185</v>
      </c>
      <c r="H950" t="str">
        <f t="shared" si="29"/>
        <v>1,001-5,000 sq. ft</v>
      </c>
      <c r="I950" t="s">
        <v>2382</v>
      </c>
      <c r="J950" s="10" t="s">
        <v>62</v>
      </c>
      <c r="K950" t="s">
        <v>113</v>
      </c>
      <c r="L950" t="s">
        <v>2383</v>
      </c>
      <c r="M950">
        <v>40.7535399</v>
      </c>
      <c r="N950">
        <v>-73.8868899</v>
      </c>
    </row>
    <row r="951" spans="1:14" x14ac:dyDescent="0.25">
      <c r="A951" t="s">
        <v>135</v>
      </c>
      <c r="B951" t="s">
        <v>10353</v>
      </c>
      <c r="C951" s="1">
        <v>499000</v>
      </c>
      <c r="D951" s="1" t="str">
        <f t="shared" si="28"/>
        <v>300,001-500,000</v>
      </c>
      <c r="E951">
        <v>2</v>
      </c>
      <c r="F951">
        <v>1</v>
      </c>
      <c r="G951">
        <v>686</v>
      </c>
      <c r="H951" t="str">
        <f t="shared" si="29"/>
        <v>501-1,000 sq. ft</v>
      </c>
      <c r="I951" t="s">
        <v>2384</v>
      </c>
      <c r="J951" s="10" t="s">
        <v>15</v>
      </c>
      <c r="K951" t="s">
        <v>15</v>
      </c>
      <c r="L951" t="s">
        <v>2385</v>
      </c>
      <c r="M951">
        <v>40.761554599999997</v>
      </c>
      <c r="N951">
        <v>-73.992368600000006</v>
      </c>
    </row>
    <row r="952" spans="1:14" x14ac:dyDescent="0.25">
      <c r="A952" t="s">
        <v>36</v>
      </c>
      <c r="B952" t="s">
        <v>10351</v>
      </c>
      <c r="C952" s="1">
        <v>1625000</v>
      </c>
      <c r="D952" s="1" t="str">
        <f t="shared" si="28"/>
        <v>500,000+</v>
      </c>
      <c r="E952">
        <v>4</v>
      </c>
      <c r="F952">
        <v>4</v>
      </c>
      <c r="G952">
        <v>2743</v>
      </c>
      <c r="H952" t="str">
        <f t="shared" si="29"/>
        <v>1,001-5,000 sq. ft</v>
      </c>
      <c r="I952" t="s">
        <v>2386</v>
      </c>
      <c r="J952" s="10" t="s">
        <v>15</v>
      </c>
      <c r="K952" t="s">
        <v>15</v>
      </c>
      <c r="L952" t="s">
        <v>2387</v>
      </c>
      <c r="M952">
        <v>40.789503400000001</v>
      </c>
      <c r="N952">
        <v>-73.976971300000002</v>
      </c>
    </row>
    <row r="953" spans="1:14" x14ac:dyDescent="0.25">
      <c r="A953" t="s">
        <v>2388</v>
      </c>
      <c r="B953" t="s">
        <v>10351</v>
      </c>
      <c r="C953" s="1">
        <v>799999</v>
      </c>
      <c r="D953" s="1" t="str">
        <f t="shared" si="28"/>
        <v>500,000+</v>
      </c>
      <c r="E953">
        <v>3</v>
      </c>
      <c r="F953">
        <v>3</v>
      </c>
      <c r="G953">
        <v>1444</v>
      </c>
      <c r="H953" t="str">
        <f t="shared" si="29"/>
        <v>1,001-5,000 sq. ft</v>
      </c>
      <c r="I953" t="s">
        <v>2389</v>
      </c>
      <c r="J953" s="10" t="s">
        <v>62</v>
      </c>
      <c r="K953" t="s">
        <v>62</v>
      </c>
      <c r="L953" t="s">
        <v>2390</v>
      </c>
      <c r="M953">
        <v>40.711098700000001</v>
      </c>
      <c r="N953">
        <v>-73.741185999999999</v>
      </c>
    </row>
    <row r="954" spans="1:14" x14ac:dyDescent="0.25">
      <c r="A954" t="s">
        <v>234</v>
      </c>
      <c r="B954" t="s">
        <v>10351</v>
      </c>
      <c r="C954" s="1">
        <v>1139000</v>
      </c>
      <c r="D954" s="1" t="str">
        <f t="shared" si="28"/>
        <v>500,000+</v>
      </c>
      <c r="E954">
        <v>4</v>
      </c>
      <c r="F954">
        <v>4</v>
      </c>
      <c r="G954">
        <v>3150</v>
      </c>
      <c r="H954" t="str">
        <f t="shared" si="29"/>
        <v>1,001-5,000 sq. ft</v>
      </c>
      <c r="I954" t="s">
        <v>2391</v>
      </c>
      <c r="J954" s="10" t="s">
        <v>24</v>
      </c>
      <c r="K954" t="s">
        <v>24</v>
      </c>
      <c r="L954" t="s">
        <v>2392</v>
      </c>
      <c r="M954">
        <v>40.530879599999999</v>
      </c>
      <c r="N954">
        <v>-74.191311299999995</v>
      </c>
    </row>
    <row r="955" spans="1:14" x14ac:dyDescent="0.25">
      <c r="A955" t="s">
        <v>2393</v>
      </c>
      <c r="B955" t="s">
        <v>10351</v>
      </c>
      <c r="C955" s="1">
        <v>529000</v>
      </c>
      <c r="D955" s="1" t="str">
        <f t="shared" si="28"/>
        <v>500,000+</v>
      </c>
      <c r="E955">
        <v>3</v>
      </c>
      <c r="F955">
        <v>2</v>
      </c>
      <c r="G955">
        <v>1650</v>
      </c>
      <c r="H955" t="str">
        <f t="shared" si="29"/>
        <v>1,001-5,000 sq. ft</v>
      </c>
      <c r="I955" t="s">
        <v>2394</v>
      </c>
      <c r="J955" s="10" t="s">
        <v>45</v>
      </c>
      <c r="K955" t="s">
        <v>45</v>
      </c>
      <c r="L955" t="s">
        <v>2395</v>
      </c>
      <c r="M955">
        <v>40.806139899999998</v>
      </c>
      <c r="N955">
        <v>-73.857994399999995</v>
      </c>
    </row>
    <row r="956" spans="1:14" x14ac:dyDescent="0.25">
      <c r="A956" t="s">
        <v>1712</v>
      </c>
      <c r="B956" t="s">
        <v>10353</v>
      </c>
      <c r="C956" s="1">
        <v>300000</v>
      </c>
      <c r="D956" s="1" t="str">
        <f t="shared" si="28"/>
        <v>100,001-300,000</v>
      </c>
      <c r="E956">
        <v>3</v>
      </c>
      <c r="F956">
        <v>1</v>
      </c>
      <c r="G956">
        <v>1200</v>
      </c>
      <c r="H956" t="str">
        <f t="shared" si="29"/>
        <v>1,001-5,000 sq. ft</v>
      </c>
      <c r="I956" t="s">
        <v>2396</v>
      </c>
      <c r="J956" s="10" t="s">
        <v>34</v>
      </c>
      <c r="K956" t="s">
        <v>453</v>
      </c>
      <c r="L956" t="s">
        <v>2397</v>
      </c>
      <c r="M956">
        <v>40.586269299999998</v>
      </c>
      <c r="N956">
        <v>-73.940712300000001</v>
      </c>
    </row>
    <row r="957" spans="1:14" x14ac:dyDescent="0.25">
      <c r="A957" t="s">
        <v>135</v>
      </c>
      <c r="B957" t="s">
        <v>10351</v>
      </c>
      <c r="C957" s="1">
        <v>799000</v>
      </c>
      <c r="D957" s="1" t="str">
        <f t="shared" si="28"/>
        <v>500,000+</v>
      </c>
      <c r="E957">
        <v>5</v>
      </c>
      <c r="F957">
        <v>4</v>
      </c>
      <c r="G957">
        <v>1802</v>
      </c>
      <c r="H957" t="str">
        <f t="shared" si="29"/>
        <v>1,001-5,000 sq. ft</v>
      </c>
      <c r="I957" t="s">
        <v>2398</v>
      </c>
      <c r="J957" s="10" t="s">
        <v>34</v>
      </c>
      <c r="K957" t="s">
        <v>33</v>
      </c>
      <c r="L957" t="s">
        <v>2399</v>
      </c>
      <c r="M957">
        <v>40.595748499999999</v>
      </c>
      <c r="N957">
        <v>-73.986220099999997</v>
      </c>
    </row>
    <row r="958" spans="1:14" x14ac:dyDescent="0.25">
      <c r="A958" t="s">
        <v>1966</v>
      </c>
      <c r="B958" t="s">
        <v>10354</v>
      </c>
      <c r="C958" s="1">
        <v>869000</v>
      </c>
      <c r="D958" s="1" t="str">
        <f t="shared" si="28"/>
        <v>500,000+</v>
      </c>
      <c r="E958">
        <v>6</v>
      </c>
      <c r="F958">
        <v>3</v>
      </c>
      <c r="G958">
        <v>1526</v>
      </c>
      <c r="H958" t="str">
        <f t="shared" si="29"/>
        <v>1,001-5,000 sq. ft</v>
      </c>
      <c r="I958" t="s">
        <v>2400</v>
      </c>
      <c r="J958" s="10" t="s">
        <v>45</v>
      </c>
      <c r="K958" t="s">
        <v>45</v>
      </c>
      <c r="L958" t="s">
        <v>2401</v>
      </c>
      <c r="M958">
        <v>40.8505252</v>
      </c>
      <c r="N958">
        <v>-73.856442999999999</v>
      </c>
    </row>
    <row r="959" spans="1:14" x14ac:dyDescent="0.25">
      <c r="A959" t="s">
        <v>1536</v>
      </c>
      <c r="B959" t="s">
        <v>10351</v>
      </c>
      <c r="C959" s="1">
        <v>749000</v>
      </c>
      <c r="D959" s="1" t="str">
        <f t="shared" si="28"/>
        <v>500,000+</v>
      </c>
      <c r="E959">
        <v>3</v>
      </c>
      <c r="F959">
        <v>2</v>
      </c>
      <c r="G959">
        <v>1480</v>
      </c>
      <c r="H959" t="str">
        <f t="shared" si="29"/>
        <v>1,001-5,000 sq. ft</v>
      </c>
      <c r="I959" t="s">
        <v>2402</v>
      </c>
      <c r="J959" s="10" t="s">
        <v>45</v>
      </c>
      <c r="K959" t="s">
        <v>45</v>
      </c>
      <c r="L959" t="s">
        <v>2403</v>
      </c>
      <c r="M959">
        <v>40.853445800000003</v>
      </c>
      <c r="N959">
        <v>-73.848465099999999</v>
      </c>
    </row>
    <row r="960" spans="1:14" x14ac:dyDescent="0.25">
      <c r="A960" t="s">
        <v>1872</v>
      </c>
      <c r="B960" t="s">
        <v>10353</v>
      </c>
      <c r="C960" s="1">
        <v>240900</v>
      </c>
      <c r="D960" s="1" t="str">
        <f t="shared" si="28"/>
        <v>100,001-300,000</v>
      </c>
      <c r="E960">
        <v>2</v>
      </c>
      <c r="F960">
        <v>1</v>
      </c>
      <c r="G960">
        <v>875</v>
      </c>
      <c r="H960" t="str">
        <f t="shared" si="29"/>
        <v>501-1,000 sq. ft</v>
      </c>
      <c r="I960" t="s">
        <v>2404</v>
      </c>
      <c r="J960" s="10" t="s">
        <v>45</v>
      </c>
      <c r="K960" t="s">
        <v>312</v>
      </c>
      <c r="L960" t="s">
        <v>2405</v>
      </c>
      <c r="M960">
        <v>40.8797408</v>
      </c>
      <c r="N960">
        <v>-73.920419300000006</v>
      </c>
    </row>
    <row r="961" spans="1:14" x14ac:dyDescent="0.25">
      <c r="A961" t="s">
        <v>166</v>
      </c>
      <c r="B961" t="s">
        <v>10351</v>
      </c>
      <c r="C961" s="1">
        <v>1295000</v>
      </c>
      <c r="D961" s="1" t="str">
        <f t="shared" si="28"/>
        <v>500,000+</v>
      </c>
      <c r="E961">
        <v>3</v>
      </c>
      <c r="F961">
        <v>1</v>
      </c>
      <c r="G961">
        <v>2185</v>
      </c>
      <c r="H961" t="str">
        <f t="shared" si="29"/>
        <v>1,001-5,000 sq. ft</v>
      </c>
      <c r="I961" t="s">
        <v>2406</v>
      </c>
      <c r="J961" s="10" t="s">
        <v>62</v>
      </c>
      <c r="K961" t="s">
        <v>62</v>
      </c>
      <c r="L961" t="s">
        <v>2407</v>
      </c>
      <c r="M961">
        <v>40.749355100000002</v>
      </c>
      <c r="N961">
        <v>-73.915854699999997</v>
      </c>
    </row>
    <row r="962" spans="1:14" x14ac:dyDescent="0.25">
      <c r="A962" t="s">
        <v>2408</v>
      </c>
      <c r="B962" t="s">
        <v>278</v>
      </c>
      <c r="C962" s="1">
        <v>3850000</v>
      </c>
      <c r="D962" s="1" t="str">
        <f t="shared" si="28"/>
        <v>500,000+</v>
      </c>
      <c r="E962">
        <v>8</v>
      </c>
      <c r="F962">
        <v>6</v>
      </c>
      <c r="G962">
        <v>6200</v>
      </c>
      <c r="H962" t="str">
        <f t="shared" si="29"/>
        <v>5,001-10,000 sq. ft</v>
      </c>
      <c r="I962" t="s">
        <v>2409</v>
      </c>
      <c r="J962" s="10" t="s">
        <v>34</v>
      </c>
      <c r="K962" t="s">
        <v>34</v>
      </c>
      <c r="L962" t="s">
        <v>2411</v>
      </c>
      <c r="M962">
        <v>40.624809999999997</v>
      </c>
      <c r="N962">
        <v>-73.953960699999996</v>
      </c>
    </row>
    <row r="963" spans="1:14" x14ac:dyDescent="0.25">
      <c r="A963" t="s">
        <v>518</v>
      </c>
      <c r="B963" t="s">
        <v>10351</v>
      </c>
      <c r="C963" s="1">
        <v>549000</v>
      </c>
      <c r="D963" s="1" t="str">
        <f t="shared" ref="D963:D1026" si="30">IF(C963&lt;=5000, "2,000-5,000", IF(C963&lt;=10000, "5,001-10,000", IF(C963&lt;=20000, "10,001-20,000", IF(C963&lt;=50000, "20,001-50,000", IF(C963&lt;=100000, "50,001-100,000", IF(C963&lt;=300000, "100,001-300,000", IF(C963&lt;=500000, "300,001-500,000", IF(C963&gt;500000, "500,000+", "Invalid Input"))))))))</f>
        <v>500,000+</v>
      </c>
      <c r="E963">
        <v>5</v>
      </c>
      <c r="F963">
        <v>2</v>
      </c>
      <c r="G963">
        <v>1716</v>
      </c>
      <c r="H963" t="str">
        <f t="shared" ref="H963:H1026" si="31">IF(G963&lt;=500, "100-500 sq.ft", IF(G963&lt;=1000, "501-1,000 sq. ft", IF(G963&lt;=5000, "1,001-5,000 sq. ft", IF(G963&lt;=10000, "5,001-10,000 sq. ft", IF(G963&lt;=15000, "10,001-15,000 sq. ft", IF(G963&gt;15000, "15,000+ sq. ft"))))))</f>
        <v>1,001-5,000 sq. ft</v>
      </c>
      <c r="I963" t="s">
        <v>2412</v>
      </c>
      <c r="J963" s="10" t="s">
        <v>24</v>
      </c>
      <c r="K963" t="s">
        <v>24</v>
      </c>
      <c r="L963" t="s">
        <v>2413</v>
      </c>
      <c r="M963">
        <v>40.572172799999997</v>
      </c>
      <c r="N963">
        <v>-74.097278700000004</v>
      </c>
    </row>
    <row r="964" spans="1:14" x14ac:dyDescent="0.25">
      <c r="A964" t="s">
        <v>1709</v>
      </c>
      <c r="B964" t="s">
        <v>10353</v>
      </c>
      <c r="C964" s="1">
        <v>129000</v>
      </c>
      <c r="D964" s="1" t="str">
        <f t="shared" si="30"/>
        <v>100,001-300,000</v>
      </c>
      <c r="E964">
        <v>1</v>
      </c>
      <c r="F964">
        <v>1</v>
      </c>
      <c r="G964">
        <v>750</v>
      </c>
      <c r="H964" t="str">
        <f t="shared" si="31"/>
        <v>501-1,000 sq. ft</v>
      </c>
      <c r="I964" t="s">
        <v>2414</v>
      </c>
      <c r="J964" s="10" t="s">
        <v>45</v>
      </c>
      <c r="K964" t="s">
        <v>46</v>
      </c>
      <c r="L964" t="s">
        <v>2415</v>
      </c>
      <c r="M964">
        <v>40.899519300000001</v>
      </c>
      <c r="N964">
        <v>-73.862367800000001</v>
      </c>
    </row>
    <row r="965" spans="1:14" x14ac:dyDescent="0.25">
      <c r="A965" t="s">
        <v>201</v>
      </c>
      <c r="B965" t="s">
        <v>10351</v>
      </c>
      <c r="C965" s="1">
        <v>475000</v>
      </c>
      <c r="D965" s="1" t="str">
        <f t="shared" si="30"/>
        <v>300,001-500,000</v>
      </c>
      <c r="E965">
        <v>3</v>
      </c>
      <c r="F965">
        <v>2</v>
      </c>
      <c r="G965">
        <v>900</v>
      </c>
      <c r="H965" t="str">
        <f t="shared" si="31"/>
        <v>501-1,000 sq. ft</v>
      </c>
      <c r="I965" t="s">
        <v>2416</v>
      </c>
      <c r="J965" s="10" t="s">
        <v>24</v>
      </c>
      <c r="K965" t="s">
        <v>24</v>
      </c>
      <c r="L965" t="s">
        <v>2417</v>
      </c>
      <c r="M965">
        <v>40.615881600000002</v>
      </c>
      <c r="N965">
        <v>-74.082218499999996</v>
      </c>
    </row>
    <row r="966" spans="1:14" x14ac:dyDescent="0.25">
      <c r="A966" t="s">
        <v>115</v>
      </c>
      <c r="B966" t="s">
        <v>10354</v>
      </c>
      <c r="C966" s="1">
        <v>980000</v>
      </c>
      <c r="D966" s="1" t="str">
        <f t="shared" si="30"/>
        <v>500,000+</v>
      </c>
      <c r="E966">
        <v>4</v>
      </c>
      <c r="F966">
        <v>3</v>
      </c>
      <c r="G966">
        <v>1408</v>
      </c>
      <c r="H966" t="str">
        <f t="shared" si="31"/>
        <v>1,001-5,000 sq. ft</v>
      </c>
      <c r="I966" t="s">
        <v>2418</v>
      </c>
      <c r="J966" s="10" t="s">
        <v>34</v>
      </c>
      <c r="K966" t="s">
        <v>34</v>
      </c>
      <c r="L966" t="s">
        <v>2419</v>
      </c>
      <c r="M966">
        <v>40.611840999999998</v>
      </c>
      <c r="N966">
        <v>-73.929609999999997</v>
      </c>
    </row>
    <row r="967" spans="1:14" x14ac:dyDescent="0.25">
      <c r="A967" t="s">
        <v>135</v>
      </c>
      <c r="B967" t="s">
        <v>10354</v>
      </c>
      <c r="C967" s="1">
        <v>1199000</v>
      </c>
      <c r="D967" s="1" t="str">
        <f t="shared" si="30"/>
        <v>500,000+</v>
      </c>
      <c r="E967">
        <v>4</v>
      </c>
      <c r="F967">
        <v>2</v>
      </c>
      <c r="G967">
        <v>1824</v>
      </c>
      <c r="H967" t="str">
        <f t="shared" si="31"/>
        <v>1,001-5,000 sq. ft</v>
      </c>
      <c r="I967" t="s">
        <v>2420</v>
      </c>
      <c r="J967" s="10" t="s">
        <v>34</v>
      </c>
      <c r="K967" t="s">
        <v>34</v>
      </c>
      <c r="L967" t="s">
        <v>2421</v>
      </c>
      <c r="M967">
        <v>40.611925399999997</v>
      </c>
      <c r="N967">
        <v>-74.008403099999995</v>
      </c>
    </row>
    <row r="968" spans="1:14" x14ac:dyDescent="0.25">
      <c r="A968" t="s">
        <v>1037</v>
      </c>
      <c r="B968" t="s">
        <v>10352</v>
      </c>
      <c r="C968" s="1">
        <v>1299999</v>
      </c>
      <c r="D968" s="1" t="str">
        <f t="shared" si="30"/>
        <v>500,000+</v>
      </c>
      <c r="E968">
        <v>5</v>
      </c>
      <c r="F968">
        <v>5</v>
      </c>
      <c r="G968">
        <v>3134</v>
      </c>
      <c r="H968" t="str">
        <f t="shared" si="31"/>
        <v>1,001-5,000 sq. ft</v>
      </c>
      <c r="I968" t="s">
        <v>2422</v>
      </c>
      <c r="J968" s="10" t="s">
        <v>62</v>
      </c>
      <c r="K968" t="s">
        <v>62</v>
      </c>
      <c r="L968" t="s">
        <v>2423</v>
      </c>
      <c r="M968">
        <v>40.588333900000002</v>
      </c>
      <c r="N968">
        <v>-73.793403900000001</v>
      </c>
    </row>
    <row r="969" spans="1:14" x14ac:dyDescent="0.25">
      <c r="A969" t="s">
        <v>692</v>
      </c>
      <c r="B969" t="s">
        <v>10353</v>
      </c>
      <c r="C969" s="1">
        <v>265000</v>
      </c>
      <c r="D969" s="1" t="str">
        <f t="shared" si="30"/>
        <v>100,001-300,000</v>
      </c>
      <c r="E969">
        <v>2</v>
      </c>
      <c r="F969">
        <v>1</v>
      </c>
      <c r="G969">
        <v>1100</v>
      </c>
      <c r="H969" t="str">
        <f t="shared" si="31"/>
        <v>1,001-5,000 sq. ft</v>
      </c>
      <c r="I969" t="s">
        <v>2424</v>
      </c>
      <c r="J969" s="10" t="s">
        <v>34</v>
      </c>
      <c r="K969" t="s">
        <v>2143</v>
      </c>
      <c r="L969" t="s">
        <v>2425</v>
      </c>
      <c r="M969">
        <v>40.606809200000001</v>
      </c>
      <c r="N969">
        <v>-73.959033399999996</v>
      </c>
    </row>
    <row r="970" spans="1:14" x14ac:dyDescent="0.25">
      <c r="A970" t="s">
        <v>784</v>
      </c>
      <c r="B970" t="s">
        <v>10353</v>
      </c>
      <c r="C970" s="1">
        <v>262500</v>
      </c>
      <c r="D970" s="1" t="str">
        <f t="shared" si="30"/>
        <v>100,001-300,000</v>
      </c>
      <c r="E970">
        <v>1</v>
      </c>
      <c r="F970">
        <v>1</v>
      </c>
      <c r="G970">
        <v>2185</v>
      </c>
      <c r="H970" t="str">
        <f t="shared" si="31"/>
        <v>1,001-5,000 sq. ft</v>
      </c>
      <c r="I970" t="s">
        <v>2426</v>
      </c>
      <c r="J970" s="10" t="s">
        <v>45</v>
      </c>
      <c r="K970" t="s">
        <v>312</v>
      </c>
      <c r="L970" t="s">
        <v>2427</v>
      </c>
      <c r="M970">
        <v>40.8819467</v>
      </c>
      <c r="N970">
        <v>-73.920016899999993</v>
      </c>
    </row>
    <row r="971" spans="1:14" x14ac:dyDescent="0.25">
      <c r="A971" t="s">
        <v>1188</v>
      </c>
      <c r="B971" t="s">
        <v>10351</v>
      </c>
      <c r="C971" s="1">
        <v>2699000</v>
      </c>
      <c r="D971" s="1" t="str">
        <f t="shared" si="30"/>
        <v>500,000+</v>
      </c>
      <c r="E971">
        <v>7</v>
      </c>
      <c r="F971">
        <v>6</v>
      </c>
      <c r="G971">
        <v>11250</v>
      </c>
      <c r="H971" t="str">
        <f t="shared" si="31"/>
        <v>10,001-15,000 sq. ft</v>
      </c>
      <c r="I971" t="s">
        <v>2428</v>
      </c>
      <c r="J971" s="10" t="s">
        <v>24</v>
      </c>
      <c r="K971" t="s">
        <v>24</v>
      </c>
      <c r="L971" t="s">
        <v>2429</v>
      </c>
      <c r="M971">
        <v>40.6087694</v>
      </c>
      <c r="N971">
        <v>-74.059777299999993</v>
      </c>
    </row>
    <row r="972" spans="1:14" x14ac:dyDescent="0.25">
      <c r="A972" t="s">
        <v>1536</v>
      </c>
      <c r="B972" t="s">
        <v>10351</v>
      </c>
      <c r="C972" s="1">
        <v>1200000</v>
      </c>
      <c r="D972" s="1" t="str">
        <f t="shared" si="30"/>
        <v>500,000+</v>
      </c>
      <c r="E972">
        <v>4</v>
      </c>
      <c r="F972">
        <v>4</v>
      </c>
      <c r="G972">
        <v>3300</v>
      </c>
      <c r="H972" t="str">
        <f t="shared" si="31"/>
        <v>1,001-5,000 sq. ft</v>
      </c>
      <c r="I972" t="s">
        <v>2430</v>
      </c>
      <c r="J972" s="10" t="s">
        <v>45</v>
      </c>
      <c r="K972" t="s">
        <v>45</v>
      </c>
      <c r="L972" t="s">
        <v>2431</v>
      </c>
      <c r="M972">
        <v>40.858005599999998</v>
      </c>
      <c r="N972">
        <v>-73.836553499999994</v>
      </c>
    </row>
    <row r="973" spans="1:14" x14ac:dyDescent="0.25">
      <c r="A973" t="s">
        <v>26</v>
      </c>
      <c r="B973" t="s">
        <v>10353</v>
      </c>
      <c r="C973" s="1">
        <v>850000</v>
      </c>
      <c r="D973" s="1" t="str">
        <f t="shared" si="30"/>
        <v>500,000+</v>
      </c>
      <c r="E973">
        <v>1</v>
      </c>
      <c r="F973">
        <v>1</v>
      </c>
      <c r="G973">
        <v>2185</v>
      </c>
      <c r="H973" t="str">
        <f t="shared" si="31"/>
        <v>1,001-5,000 sq. ft</v>
      </c>
      <c r="I973" t="s">
        <v>2432</v>
      </c>
      <c r="J973" s="10" t="s">
        <v>15</v>
      </c>
      <c r="K973" t="s">
        <v>15</v>
      </c>
      <c r="L973" t="s">
        <v>2433</v>
      </c>
      <c r="M973">
        <v>40.729292999999998</v>
      </c>
      <c r="N973">
        <v>-74.003446999999994</v>
      </c>
    </row>
    <row r="974" spans="1:14" x14ac:dyDescent="0.25">
      <c r="A974" t="s">
        <v>1188</v>
      </c>
      <c r="B974" t="s">
        <v>10351</v>
      </c>
      <c r="C974" s="1">
        <v>2699000</v>
      </c>
      <c r="D974" s="1" t="str">
        <f t="shared" si="30"/>
        <v>500,000+</v>
      </c>
      <c r="E974">
        <v>7</v>
      </c>
      <c r="F974">
        <v>6</v>
      </c>
      <c r="G974">
        <v>11250</v>
      </c>
      <c r="H974" t="str">
        <f t="shared" si="31"/>
        <v>10,001-15,000 sq. ft</v>
      </c>
      <c r="I974" t="s">
        <v>2428</v>
      </c>
      <c r="J974" s="10" t="s">
        <v>24</v>
      </c>
      <c r="K974" t="s">
        <v>24</v>
      </c>
      <c r="L974" t="s">
        <v>2429</v>
      </c>
      <c r="M974">
        <v>40.6087694</v>
      </c>
      <c r="N974">
        <v>-74.059777299999993</v>
      </c>
    </row>
    <row r="975" spans="1:14" x14ac:dyDescent="0.25">
      <c r="A975" t="s">
        <v>2434</v>
      </c>
      <c r="B975" t="s">
        <v>10351</v>
      </c>
      <c r="C975" s="1">
        <v>989000</v>
      </c>
      <c r="D975" s="1" t="str">
        <f t="shared" si="30"/>
        <v>500,000+</v>
      </c>
      <c r="E975">
        <v>6</v>
      </c>
      <c r="F975">
        <v>4</v>
      </c>
      <c r="G975">
        <v>2720</v>
      </c>
      <c r="H975" t="str">
        <f t="shared" si="31"/>
        <v>1,001-5,000 sq. ft</v>
      </c>
      <c r="I975" t="s">
        <v>2435</v>
      </c>
      <c r="J975" s="10" t="s">
        <v>24</v>
      </c>
      <c r="K975" t="s">
        <v>24</v>
      </c>
      <c r="L975" t="s">
        <v>2436</v>
      </c>
      <c r="M975">
        <v>40.511945400000002</v>
      </c>
      <c r="N975">
        <v>-74.247071599999998</v>
      </c>
    </row>
    <row r="976" spans="1:14" x14ac:dyDescent="0.25">
      <c r="A976" t="s">
        <v>1536</v>
      </c>
      <c r="B976" t="s">
        <v>10351</v>
      </c>
      <c r="C976" s="1">
        <v>1200000</v>
      </c>
      <c r="D976" s="1" t="str">
        <f t="shared" si="30"/>
        <v>500,000+</v>
      </c>
      <c r="E976">
        <v>4</v>
      </c>
      <c r="F976">
        <v>4</v>
      </c>
      <c r="G976">
        <v>3300</v>
      </c>
      <c r="H976" t="str">
        <f t="shared" si="31"/>
        <v>1,001-5,000 sq. ft</v>
      </c>
      <c r="I976" t="s">
        <v>2430</v>
      </c>
      <c r="J976" s="10" t="s">
        <v>45</v>
      </c>
      <c r="K976" t="s">
        <v>45</v>
      </c>
      <c r="L976" t="s">
        <v>2431</v>
      </c>
      <c r="M976">
        <v>40.858005599999998</v>
      </c>
      <c r="N976">
        <v>-73.836553499999994</v>
      </c>
    </row>
    <row r="977" spans="1:14" x14ac:dyDescent="0.25">
      <c r="A977" t="s">
        <v>2437</v>
      </c>
      <c r="B977" t="s">
        <v>10354</v>
      </c>
      <c r="C977" s="1">
        <v>899999</v>
      </c>
      <c r="D977" s="1" t="str">
        <f t="shared" si="30"/>
        <v>500,000+</v>
      </c>
      <c r="E977">
        <v>5</v>
      </c>
      <c r="F977">
        <v>3</v>
      </c>
      <c r="G977">
        <v>1800</v>
      </c>
      <c r="H977" t="str">
        <f t="shared" si="31"/>
        <v>1,001-5,000 sq. ft</v>
      </c>
      <c r="I977" t="s">
        <v>2438</v>
      </c>
      <c r="J977" s="10" t="s">
        <v>45</v>
      </c>
      <c r="K977" t="s">
        <v>45</v>
      </c>
      <c r="L977" t="s">
        <v>2439</v>
      </c>
      <c r="M977">
        <v>40.901618499999998</v>
      </c>
      <c r="N977">
        <v>-73.899939599999996</v>
      </c>
    </row>
    <row r="978" spans="1:14" x14ac:dyDescent="0.25">
      <c r="A978" t="s">
        <v>2060</v>
      </c>
      <c r="B978" t="s">
        <v>10351</v>
      </c>
      <c r="C978" s="1">
        <v>2780000</v>
      </c>
      <c r="D978" s="1" t="str">
        <f t="shared" si="30"/>
        <v>500,000+</v>
      </c>
      <c r="E978">
        <v>5</v>
      </c>
      <c r="F978">
        <v>6</v>
      </c>
      <c r="G978">
        <v>3045</v>
      </c>
      <c r="H978" t="str">
        <f t="shared" si="31"/>
        <v>1,001-5,000 sq. ft</v>
      </c>
      <c r="I978" t="s">
        <v>2440</v>
      </c>
      <c r="J978" s="10" t="s">
        <v>62</v>
      </c>
      <c r="K978" t="s">
        <v>62</v>
      </c>
      <c r="L978" t="s">
        <v>2441</v>
      </c>
      <c r="M978">
        <v>40.796743800000002</v>
      </c>
      <c r="N978">
        <v>-73.816075100000006</v>
      </c>
    </row>
    <row r="979" spans="1:14" x14ac:dyDescent="0.25">
      <c r="A979" t="s">
        <v>26</v>
      </c>
      <c r="B979" t="s">
        <v>10353</v>
      </c>
      <c r="C979" s="1">
        <v>999000</v>
      </c>
      <c r="D979" s="1" t="str">
        <f t="shared" si="30"/>
        <v>500,000+</v>
      </c>
      <c r="E979">
        <v>2</v>
      </c>
      <c r="F979">
        <v>1</v>
      </c>
      <c r="G979">
        <v>1050</v>
      </c>
      <c r="H979" t="str">
        <f t="shared" si="31"/>
        <v>1,001-5,000 sq. ft</v>
      </c>
      <c r="I979" t="s">
        <v>2442</v>
      </c>
      <c r="J979" s="10" t="s">
        <v>15</v>
      </c>
      <c r="K979" t="s">
        <v>15</v>
      </c>
      <c r="L979" t="s">
        <v>2443</v>
      </c>
      <c r="M979">
        <v>40.792111599999998</v>
      </c>
      <c r="N979">
        <v>-73.973176800000005</v>
      </c>
    </row>
    <row r="980" spans="1:14" x14ac:dyDescent="0.25">
      <c r="A980" t="s">
        <v>2444</v>
      </c>
      <c r="B980" t="s">
        <v>10354</v>
      </c>
      <c r="C980" s="1">
        <v>699000</v>
      </c>
      <c r="D980" s="1" t="str">
        <f t="shared" si="30"/>
        <v>500,000+</v>
      </c>
      <c r="E980">
        <v>6</v>
      </c>
      <c r="F980">
        <v>2</v>
      </c>
      <c r="G980">
        <v>2185</v>
      </c>
      <c r="H980" t="str">
        <f t="shared" si="31"/>
        <v>1,001-5,000 sq. ft</v>
      </c>
      <c r="I980" t="s">
        <v>2445</v>
      </c>
      <c r="J980" s="10" t="s">
        <v>34</v>
      </c>
      <c r="K980" t="s">
        <v>34</v>
      </c>
      <c r="L980" t="s">
        <v>2446</v>
      </c>
      <c r="M980">
        <v>40.637352499999999</v>
      </c>
      <c r="N980">
        <v>-73.934409200000005</v>
      </c>
    </row>
    <row r="981" spans="1:14" x14ac:dyDescent="0.25">
      <c r="A981" t="s">
        <v>26</v>
      </c>
      <c r="B981" t="s">
        <v>10350</v>
      </c>
      <c r="C981" s="1">
        <v>60000</v>
      </c>
      <c r="D981" s="1" t="str">
        <f t="shared" si="30"/>
        <v>50,001-100,000</v>
      </c>
      <c r="E981">
        <v>3</v>
      </c>
      <c r="F981">
        <v>1</v>
      </c>
      <c r="G981">
        <v>445</v>
      </c>
      <c r="H981" t="str">
        <f t="shared" si="31"/>
        <v>100-500 sq.ft</v>
      </c>
      <c r="I981" t="s">
        <v>2447</v>
      </c>
      <c r="J981" s="10" t="s">
        <v>15</v>
      </c>
      <c r="K981" t="s">
        <v>15</v>
      </c>
      <c r="L981" t="s">
        <v>2448</v>
      </c>
      <c r="M981">
        <v>40.761397899999999</v>
      </c>
      <c r="N981">
        <v>-73.974612800000003</v>
      </c>
    </row>
    <row r="982" spans="1:14" x14ac:dyDescent="0.25">
      <c r="A982" t="s">
        <v>2449</v>
      </c>
      <c r="B982" t="s">
        <v>10351</v>
      </c>
      <c r="C982" s="1">
        <v>499999</v>
      </c>
      <c r="D982" s="1" t="str">
        <f t="shared" si="30"/>
        <v>300,001-500,000</v>
      </c>
      <c r="E982">
        <v>4</v>
      </c>
      <c r="F982">
        <v>2</v>
      </c>
      <c r="G982">
        <v>1248</v>
      </c>
      <c r="H982" t="str">
        <f t="shared" si="31"/>
        <v>1,001-5,000 sq. ft</v>
      </c>
      <c r="I982" t="s">
        <v>2450</v>
      </c>
      <c r="J982" s="10" t="s">
        <v>24</v>
      </c>
      <c r="K982" t="s">
        <v>24</v>
      </c>
      <c r="L982" t="s">
        <v>2451</v>
      </c>
      <c r="M982">
        <v>40.628946200000001</v>
      </c>
      <c r="N982">
        <v>-74.138848699999997</v>
      </c>
    </row>
    <row r="983" spans="1:14" x14ac:dyDescent="0.25">
      <c r="A983" t="s">
        <v>794</v>
      </c>
      <c r="B983" t="s">
        <v>10351</v>
      </c>
      <c r="C983" s="1">
        <v>599999</v>
      </c>
      <c r="D983" s="1" t="str">
        <f t="shared" si="30"/>
        <v>500,000+</v>
      </c>
      <c r="E983">
        <v>3</v>
      </c>
      <c r="F983">
        <v>2</v>
      </c>
      <c r="G983">
        <v>1272</v>
      </c>
      <c r="H983" t="str">
        <f t="shared" si="31"/>
        <v>1,001-5,000 sq. ft</v>
      </c>
      <c r="I983" t="s">
        <v>2452</v>
      </c>
      <c r="J983" s="10" t="s">
        <v>24</v>
      </c>
      <c r="K983" t="s">
        <v>24</v>
      </c>
      <c r="L983" t="s">
        <v>2453</v>
      </c>
      <c r="M983">
        <v>40.611184899999998</v>
      </c>
      <c r="N983">
        <v>-74.075323499999996</v>
      </c>
    </row>
    <row r="984" spans="1:14" x14ac:dyDescent="0.25">
      <c r="A984" t="s">
        <v>512</v>
      </c>
      <c r="B984" t="s">
        <v>10351</v>
      </c>
      <c r="C984" s="1">
        <v>725000</v>
      </c>
      <c r="D984" s="1" t="str">
        <f t="shared" si="30"/>
        <v>500,000+</v>
      </c>
      <c r="E984">
        <v>4</v>
      </c>
      <c r="F984">
        <v>2</v>
      </c>
      <c r="G984">
        <v>2000</v>
      </c>
      <c r="H984" t="str">
        <f t="shared" si="31"/>
        <v>1,001-5,000 sq. ft</v>
      </c>
      <c r="I984" t="s">
        <v>2454</v>
      </c>
      <c r="J984" s="10" t="s">
        <v>24</v>
      </c>
      <c r="K984" t="s">
        <v>24</v>
      </c>
      <c r="L984" t="s">
        <v>2455</v>
      </c>
      <c r="M984">
        <v>40.619952099999999</v>
      </c>
      <c r="N984">
        <v>-74.123789500000001</v>
      </c>
    </row>
    <row r="985" spans="1:14" x14ac:dyDescent="0.25">
      <c r="A985" t="s">
        <v>2456</v>
      </c>
      <c r="B985" t="s">
        <v>10351</v>
      </c>
      <c r="C985" s="1">
        <v>998888</v>
      </c>
      <c r="D985" s="1" t="str">
        <f t="shared" si="30"/>
        <v>500,000+</v>
      </c>
      <c r="E985">
        <v>3</v>
      </c>
      <c r="F985">
        <v>2</v>
      </c>
      <c r="G985">
        <v>1780</v>
      </c>
      <c r="H985" t="str">
        <f t="shared" si="31"/>
        <v>1,001-5,000 sq. ft</v>
      </c>
      <c r="I985" t="s">
        <v>2457</v>
      </c>
      <c r="J985" s="10" t="s">
        <v>34</v>
      </c>
      <c r="K985" t="s">
        <v>34</v>
      </c>
      <c r="L985" t="s">
        <v>2458</v>
      </c>
      <c r="M985">
        <v>40.611754500000004</v>
      </c>
      <c r="N985">
        <v>-74.032328100000001</v>
      </c>
    </row>
    <row r="986" spans="1:14" x14ac:dyDescent="0.25">
      <c r="A986" t="s">
        <v>135</v>
      </c>
      <c r="B986" t="s">
        <v>10354</v>
      </c>
      <c r="C986" s="1">
        <v>980000</v>
      </c>
      <c r="D986" s="1" t="str">
        <f t="shared" si="30"/>
        <v>500,000+</v>
      </c>
      <c r="E986">
        <v>3</v>
      </c>
      <c r="F986">
        <v>4</v>
      </c>
      <c r="G986">
        <v>2700</v>
      </c>
      <c r="H986" t="str">
        <f t="shared" si="31"/>
        <v>1,001-5,000 sq. ft</v>
      </c>
      <c r="I986" t="s">
        <v>2459</v>
      </c>
      <c r="J986" s="10" t="s">
        <v>34</v>
      </c>
      <c r="K986" t="s">
        <v>34</v>
      </c>
      <c r="L986" t="s">
        <v>2460</v>
      </c>
      <c r="M986">
        <v>40.586018000000003</v>
      </c>
      <c r="N986">
        <v>-73.925212599999995</v>
      </c>
    </row>
    <row r="987" spans="1:14" x14ac:dyDescent="0.25">
      <c r="A987" t="s">
        <v>1509</v>
      </c>
      <c r="B987" t="s">
        <v>10351</v>
      </c>
      <c r="C987" s="1">
        <v>800000</v>
      </c>
      <c r="D987" s="1" t="str">
        <f t="shared" si="30"/>
        <v>500,000+</v>
      </c>
      <c r="E987">
        <v>3</v>
      </c>
      <c r="F987">
        <v>2</v>
      </c>
      <c r="G987">
        <v>2185</v>
      </c>
      <c r="H987" t="str">
        <f t="shared" si="31"/>
        <v>1,001-5,000 sq. ft</v>
      </c>
      <c r="I987" t="s">
        <v>2461</v>
      </c>
      <c r="J987" s="10" t="s">
        <v>62</v>
      </c>
      <c r="K987" t="s">
        <v>62</v>
      </c>
      <c r="L987" t="s">
        <v>2462</v>
      </c>
      <c r="M987">
        <v>40.71593</v>
      </c>
      <c r="N987">
        <v>-73.8858453</v>
      </c>
    </row>
    <row r="988" spans="1:14" x14ac:dyDescent="0.25">
      <c r="A988" t="s">
        <v>2463</v>
      </c>
      <c r="B988" t="s">
        <v>10351</v>
      </c>
      <c r="C988" s="1">
        <v>1299000</v>
      </c>
      <c r="D988" s="1" t="str">
        <f t="shared" si="30"/>
        <v>500,000+</v>
      </c>
      <c r="E988">
        <v>3</v>
      </c>
      <c r="F988">
        <v>4</v>
      </c>
      <c r="G988">
        <v>4450</v>
      </c>
      <c r="H988" t="str">
        <f t="shared" si="31"/>
        <v>1,001-5,000 sq. ft</v>
      </c>
      <c r="I988" t="s">
        <v>2464</v>
      </c>
      <c r="J988" s="10" t="s">
        <v>45</v>
      </c>
      <c r="K988" t="s">
        <v>45</v>
      </c>
      <c r="L988" t="s">
        <v>2465</v>
      </c>
      <c r="M988">
        <v>40.854861999999997</v>
      </c>
      <c r="N988">
        <v>-73.790669399999999</v>
      </c>
    </row>
    <row r="989" spans="1:14" x14ac:dyDescent="0.25">
      <c r="A989" t="s">
        <v>1323</v>
      </c>
      <c r="B989" t="s">
        <v>10351</v>
      </c>
      <c r="C989" s="1">
        <v>799000</v>
      </c>
      <c r="D989" s="1" t="str">
        <f t="shared" si="30"/>
        <v>500,000+</v>
      </c>
      <c r="E989">
        <v>3</v>
      </c>
      <c r="F989">
        <v>2</v>
      </c>
      <c r="G989">
        <v>1128</v>
      </c>
      <c r="H989" t="str">
        <f t="shared" si="31"/>
        <v>1,001-5,000 sq. ft</v>
      </c>
      <c r="I989" t="s">
        <v>2466</v>
      </c>
      <c r="J989" s="10" t="s">
        <v>34</v>
      </c>
      <c r="K989" t="s">
        <v>34</v>
      </c>
      <c r="L989" t="s">
        <v>2467</v>
      </c>
      <c r="M989">
        <v>40.616921300000001</v>
      </c>
      <c r="N989">
        <v>-73.941527399999998</v>
      </c>
    </row>
    <row r="990" spans="1:14" x14ac:dyDescent="0.25">
      <c r="A990" t="s">
        <v>2063</v>
      </c>
      <c r="B990" t="s">
        <v>10351</v>
      </c>
      <c r="C990" s="1">
        <v>995000</v>
      </c>
      <c r="D990" s="1" t="str">
        <f t="shared" si="30"/>
        <v>500,000+</v>
      </c>
      <c r="E990">
        <v>3</v>
      </c>
      <c r="F990">
        <v>2</v>
      </c>
      <c r="G990">
        <v>3080</v>
      </c>
      <c r="H990" t="str">
        <f t="shared" si="31"/>
        <v>1,001-5,000 sq. ft</v>
      </c>
      <c r="I990" t="s">
        <v>2468</v>
      </c>
      <c r="J990" s="10" t="s">
        <v>45</v>
      </c>
      <c r="K990" t="s">
        <v>45</v>
      </c>
      <c r="L990" t="s">
        <v>2469</v>
      </c>
      <c r="M990">
        <v>40.851385399999998</v>
      </c>
      <c r="N990">
        <v>-73.854324000000005</v>
      </c>
    </row>
    <row r="991" spans="1:14" x14ac:dyDescent="0.25">
      <c r="A991" t="s">
        <v>141</v>
      </c>
      <c r="B991" t="s">
        <v>10351</v>
      </c>
      <c r="C991" s="1">
        <v>1250000</v>
      </c>
      <c r="D991" s="1" t="str">
        <f t="shared" si="30"/>
        <v>500,000+</v>
      </c>
      <c r="E991">
        <v>5</v>
      </c>
      <c r="F991">
        <v>3</v>
      </c>
      <c r="G991">
        <v>2295</v>
      </c>
      <c r="H991" t="str">
        <f t="shared" si="31"/>
        <v>1,001-5,000 sq. ft</v>
      </c>
      <c r="I991" t="s">
        <v>2470</v>
      </c>
      <c r="J991" s="10" t="s">
        <v>34</v>
      </c>
      <c r="K991" t="s">
        <v>34</v>
      </c>
      <c r="L991" t="s">
        <v>2471</v>
      </c>
      <c r="M991">
        <v>40.617018999999999</v>
      </c>
      <c r="N991">
        <v>-73.987835200000006</v>
      </c>
    </row>
    <row r="992" spans="1:14" x14ac:dyDescent="0.25">
      <c r="A992" t="s">
        <v>1878</v>
      </c>
      <c r="B992" t="s">
        <v>10354</v>
      </c>
      <c r="C992" s="1">
        <v>1275000</v>
      </c>
      <c r="D992" s="1" t="str">
        <f t="shared" si="30"/>
        <v>500,000+</v>
      </c>
      <c r="E992">
        <v>3</v>
      </c>
      <c r="F992">
        <v>4</v>
      </c>
      <c r="G992">
        <v>2185</v>
      </c>
      <c r="H992" t="str">
        <f t="shared" si="31"/>
        <v>1,001-5,000 sq. ft</v>
      </c>
      <c r="I992" t="s">
        <v>2472</v>
      </c>
      <c r="J992" s="10" t="s">
        <v>62</v>
      </c>
      <c r="K992" t="s">
        <v>62</v>
      </c>
      <c r="L992" t="s">
        <v>2473</v>
      </c>
      <c r="M992">
        <v>40.767516899999997</v>
      </c>
      <c r="N992">
        <v>-73.743973400000002</v>
      </c>
    </row>
    <row r="993" spans="1:14" x14ac:dyDescent="0.25">
      <c r="A993" t="s">
        <v>2474</v>
      </c>
      <c r="B993" t="s">
        <v>10354</v>
      </c>
      <c r="C993" s="1">
        <v>749999</v>
      </c>
      <c r="D993" s="1" t="str">
        <f t="shared" si="30"/>
        <v>500,000+</v>
      </c>
      <c r="E993">
        <v>6</v>
      </c>
      <c r="F993">
        <v>3</v>
      </c>
      <c r="G993">
        <v>3150</v>
      </c>
      <c r="H993" t="str">
        <f t="shared" si="31"/>
        <v>1,001-5,000 sq. ft</v>
      </c>
      <c r="I993" t="s">
        <v>2475</v>
      </c>
      <c r="J993" s="10" t="s">
        <v>45</v>
      </c>
      <c r="K993" t="s">
        <v>45</v>
      </c>
      <c r="L993" t="s">
        <v>2476</v>
      </c>
      <c r="M993">
        <v>40.845395500000002</v>
      </c>
      <c r="N993">
        <v>-73.868162999999996</v>
      </c>
    </row>
    <row r="994" spans="1:14" x14ac:dyDescent="0.25">
      <c r="A994" t="s">
        <v>18</v>
      </c>
      <c r="B994" t="s">
        <v>10352</v>
      </c>
      <c r="C994" s="1">
        <v>2650000</v>
      </c>
      <c r="D994" s="1" t="str">
        <f t="shared" si="30"/>
        <v>500,000+</v>
      </c>
      <c r="E994">
        <v>5</v>
      </c>
      <c r="F994">
        <v>4</v>
      </c>
      <c r="G994">
        <v>4100</v>
      </c>
      <c r="H994" t="str">
        <f t="shared" si="31"/>
        <v>1,001-5,000 sq. ft</v>
      </c>
      <c r="I994" t="s">
        <v>2477</v>
      </c>
      <c r="J994" s="10" t="s">
        <v>34</v>
      </c>
      <c r="K994" t="s">
        <v>34</v>
      </c>
      <c r="L994" t="s">
        <v>2478</v>
      </c>
      <c r="M994">
        <v>40.6711016</v>
      </c>
      <c r="N994">
        <v>-73.947342699999993</v>
      </c>
    </row>
    <row r="995" spans="1:14" x14ac:dyDescent="0.25">
      <c r="A995" t="s">
        <v>2479</v>
      </c>
      <c r="B995" t="s">
        <v>10353</v>
      </c>
      <c r="C995" s="1">
        <v>999000</v>
      </c>
      <c r="D995" s="1" t="str">
        <f t="shared" si="30"/>
        <v>500,000+</v>
      </c>
      <c r="E995">
        <v>2</v>
      </c>
      <c r="F995">
        <v>1</v>
      </c>
      <c r="G995">
        <v>2185</v>
      </c>
      <c r="H995" t="str">
        <f t="shared" si="31"/>
        <v>1,001-5,000 sq. ft</v>
      </c>
      <c r="I995" t="s">
        <v>2480</v>
      </c>
      <c r="J995" s="10" t="s">
        <v>15</v>
      </c>
      <c r="K995" t="s">
        <v>15</v>
      </c>
      <c r="L995" t="s">
        <v>2481</v>
      </c>
      <c r="M995">
        <v>40.786665900000003</v>
      </c>
      <c r="N995">
        <v>-73.974142000000001</v>
      </c>
    </row>
    <row r="996" spans="1:14" x14ac:dyDescent="0.25">
      <c r="A996" t="s">
        <v>1509</v>
      </c>
      <c r="B996" t="s">
        <v>10353</v>
      </c>
      <c r="C996" s="1">
        <v>279000</v>
      </c>
      <c r="D996" s="1" t="str">
        <f t="shared" si="30"/>
        <v>100,001-300,000</v>
      </c>
      <c r="E996">
        <v>2</v>
      </c>
      <c r="F996">
        <v>1</v>
      </c>
      <c r="G996">
        <v>2185</v>
      </c>
      <c r="H996" t="str">
        <f t="shared" si="31"/>
        <v>1,001-5,000 sq. ft</v>
      </c>
      <c r="I996" t="s">
        <v>2482</v>
      </c>
      <c r="J996" s="10" t="s">
        <v>62</v>
      </c>
      <c r="K996" t="s">
        <v>537</v>
      </c>
      <c r="L996" t="s">
        <v>2483</v>
      </c>
      <c r="M996">
        <v>40.706929899999999</v>
      </c>
      <c r="N996">
        <v>-73.824039999999997</v>
      </c>
    </row>
    <row r="997" spans="1:14" x14ac:dyDescent="0.25">
      <c r="A997" t="s">
        <v>1625</v>
      </c>
      <c r="B997" t="s">
        <v>10350</v>
      </c>
      <c r="C997" s="1">
        <v>479000</v>
      </c>
      <c r="D997" s="1" t="str">
        <f t="shared" si="30"/>
        <v>300,001-500,000</v>
      </c>
      <c r="E997">
        <v>2</v>
      </c>
      <c r="F997">
        <v>2</v>
      </c>
      <c r="G997">
        <v>1008</v>
      </c>
      <c r="H997" t="str">
        <f t="shared" si="31"/>
        <v>1,001-5,000 sq. ft</v>
      </c>
      <c r="I997" t="s">
        <v>2484</v>
      </c>
      <c r="J997" s="10" t="s">
        <v>24</v>
      </c>
      <c r="K997" t="s">
        <v>2341</v>
      </c>
      <c r="L997" t="s">
        <v>2485</v>
      </c>
      <c r="M997">
        <v>40.578288399999998</v>
      </c>
      <c r="N997">
        <v>-74.158301100000003</v>
      </c>
    </row>
    <row r="998" spans="1:14" x14ac:dyDescent="0.25">
      <c r="A998" t="s">
        <v>11</v>
      </c>
      <c r="B998" t="s">
        <v>10353</v>
      </c>
      <c r="C998" s="1">
        <v>2300000</v>
      </c>
      <c r="D998" s="1" t="str">
        <f t="shared" si="30"/>
        <v>500,000+</v>
      </c>
      <c r="E998">
        <v>2</v>
      </c>
      <c r="F998">
        <v>2</v>
      </c>
      <c r="G998">
        <v>1600</v>
      </c>
      <c r="H998" t="str">
        <f t="shared" si="31"/>
        <v>1,001-5,000 sq. ft</v>
      </c>
      <c r="I998" t="s">
        <v>2486</v>
      </c>
      <c r="J998" s="10" t="s">
        <v>15</v>
      </c>
      <c r="K998" t="s">
        <v>14</v>
      </c>
      <c r="L998" t="s">
        <v>2487</v>
      </c>
      <c r="M998">
        <v>40.723615899999999</v>
      </c>
      <c r="N998">
        <v>-73.978173499999997</v>
      </c>
    </row>
    <row r="999" spans="1:14" x14ac:dyDescent="0.25">
      <c r="A999" t="s">
        <v>779</v>
      </c>
      <c r="B999" t="s">
        <v>278</v>
      </c>
      <c r="C999" s="1">
        <v>294000</v>
      </c>
      <c r="D999" s="1" t="str">
        <f t="shared" si="30"/>
        <v>100,001-300,000</v>
      </c>
      <c r="E999">
        <v>1</v>
      </c>
      <c r="F999">
        <v>2</v>
      </c>
      <c r="G999">
        <v>1074</v>
      </c>
      <c r="H999" t="str">
        <f t="shared" si="31"/>
        <v>1,001-5,000 sq. ft</v>
      </c>
      <c r="I999" t="s">
        <v>2488</v>
      </c>
      <c r="J999" s="10" t="s">
        <v>62</v>
      </c>
      <c r="K999" t="s">
        <v>410</v>
      </c>
      <c r="L999" t="s">
        <v>2489</v>
      </c>
      <c r="M999">
        <v>40.7577991</v>
      </c>
      <c r="N999">
        <v>-73.715956399999996</v>
      </c>
    </row>
    <row r="1000" spans="1:14" x14ac:dyDescent="0.25">
      <c r="A1000" t="s">
        <v>155</v>
      </c>
      <c r="B1000" t="s">
        <v>10354</v>
      </c>
      <c r="C1000" s="1">
        <v>1390000</v>
      </c>
      <c r="D1000" s="1" t="str">
        <f t="shared" si="30"/>
        <v>500,000+</v>
      </c>
      <c r="E1000">
        <v>6</v>
      </c>
      <c r="F1000">
        <v>5</v>
      </c>
      <c r="G1000">
        <v>2245</v>
      </c>
      <c r="H1000" t="str">
        <f t="shared" si="31"/>
        <v>1,001-5,000 sq. ft</v>
      </c>
      <c r="I1000" t="s">
        <v>2490</v>
      </c>
      <c r="J1000" s="10" t="s">
        <v>62</v>
      </c>
      <c r="K1000" t="s">
        <v>62</v>
      </c>
      <c r="L1000" t="s">
        <v>2491</v>
      </c>
      <c r="M1000">
        <v>40.711113400000002</v>
      </c>
      <c r="N1000">
        <v>-73.7361784</v>
      </c>
    </row>
    <row r="1001" spans="1:14" x14ac:dyDescent="0.25">
      <c r="A1001" t="s">
        <v>26</v>
      </c>
      <c r="B1001" t="s">
        <v>10353</v>
      </c>
      <c r="C1001" s="1">
        <v>450000</v>
      </c>
      <c r="D1001" s="1" t="str">
        <f t="shared" si="30"/>
        <v>300,001-500,000</v>
      </c>
      <c r="E1001">
        <v>3</v>
      </c>
      <c r="F1001">
        <v>2</v>
      </c>
      <c r="G1001">
        <v>1026</v>
      </c>
      <c r="H1001" t="str">
        <f t="shared" si="31"/>
        <v>1,001-5,000 sq. ft</v>
      </c>
      <c r="I1001" t="s">
        <v>2492</v>
      </c>
      <c r="J1001" s="10" t="s">
        <v>62</v>
      </c>
      <c r="K1001" t="s">
        <v>89</v>
      </c>
      <c r="L1001" t="s">
        <v>2493</v>
      </c>
      <c r="M1001">
        <v>40.732350199999999</v>
      </c>
      <c r="N1001">
        <v>-73.861165400000004</v>
      </c>
    </row>
    <row r="1002" spans="1:14" x14ac:dyDescent="0.25">
      <c r="A1002" t="s">
        <v>2494</v>
      </c>
      <c r="B1002" t="s">
        <v>10353</v>
      </c>
      <c r="C1002" s="1">
        <v>999000</v>
      </c>
      <c r="D1002" s="1" t="str">
        <f t="shared" si="30"/>
        <v>500,000+</v>
      </c>
      <c r="E1002">
        <v>3</v>
      </c>
      <c r="F1002">
        <v>2</v>
      </c>
      <c r="G1002">
        <v>2185</v>
      </c>
      <c r="H1002" t="str">
        <f t="shared" si="31"/>
        <v>1,001-5,000 sq. ft</v>
      </c>
      <c r="I1002" t="s">
        <v>2495</v>
      </c>
      <c r="J1002" s="10" t="s">
        <v>15</v>
      </c>
      <c r="K1002" t="s">
        <v>15</v>
      </c>
      <c r="L1002" t="s">
        <v>2496</v>
      </c>
      <c r="M1002">
        <v>40.798208600000002</v>
      </c>
      <c r="N1002">
        <v>-73.968016399999996</v>
      </c>
    </row>
    <row r="1003" spans="1:14" x14ac:dyDescent="0.25">
      <c r="A1003" t="s">
        <v>1188</v>
      </c>
      <c r="B1003" t="s">
        <v>10351</v>
      </c>
      <c r="C1003" s="1">
        <v>1999000</v>
      </c>
      <c r="D1003" s="1" t="str">
        <f t="shared" si="30"/>
        <v>500,000+</v>
      </c>
      <c r="E1003">
        <v>4</v>
      </c>
      <c r="F1003">
        <v>4</v>
      </c>
      <c r="G1003">
        <v>3420</v>
      </c>
      <c r="H1003" t="str">
        <f t="shared" si="31"/>
        <v>1,001-5,000 sq. ft</v>
      </c>
      <c r="I1003" t="s">
        <v>2497</v>
      </c>
      <c r="J1003" s="10" t="s">
        <v>24</v>
      </c>
      <c r="K1003" t="s">
        <v>24</v>
      </c>
      <c r="L1003" t="s">
        <v>2498</v>
      </c>
      <c r="M1003">
        <v>40.593914400000003</v>
      </c>
      <c r="N1003">
        <v>-74.105987600000006</v>
      </c>
    </row>
    <row r="1004" spans="1:14" x14ac:dyDescent="0.25">
      <c r="A1004" t="s">
        <v>2499</v>
      </c>
      <c r="B1004" t="s">
        <v>10356</v>
      </c>
      <c r="C1004" s="1">
        <v>1288000</v>
      </c>
      <c r="D1004" s="1" t="str">
        <f t="shared" si="30"/>
        <v>500,000+</v>
      </c>
      <c r="E1004">
        <v>6</v>
      </c>
      <c r="F1004">
        <v>3</v>
      </c>
      <c r="G1004">
        <v>2185</v>
      </c>
      <c r="H1004" t="str">
        <f t="shared" si="31"/>
        <v>1,001-5,000 sq. ft</v>
      </c>
      <c r="I1004" t="s">
        <v>2500</v>
      </c>
      <c r="J1004" s="10" t="s">
        <v>62</v>
      </c>
      <c r="K1004" t="s">
        <v>62</v>
      </c>
      <c r="L1004" t="s">
        <v>2501</v>
      </c>
      <c r="M1004">
        <v>40.760908000000001</v>
      </c>
      <c r="N1004">
        <v>-73.861558000000002</v>
      </c>
    </row>
    <row r="1005" spans="1:14" x14ac:dyDescent="0.25">
      <c r="A1005" t="s">
        <v>125</v>
      </c>
      <c r="B1005" t="s">
        <v>10354</v>
      </c>
      <c r="C1005" s="1">
        <v>639888</v>
      </c>
      <c r="D1005" s="1" t="str">
        <f t="shared" si="30"/>
        <v>500,000+</v>
      </c>
      <c r="E1005">
        <v>5</v>
      </c>
      <c r="F1005">
        <v>3</v>
      </c>
      <c r="G1005">
        <v>1376</v>
      </c>
      <c r="H1005" t="str">
        <f t="shared" si="31"/>
        <v>1,001-5,000 sq. ft</v>
      </c>
      <c r="I1005" t="s">
        <v>2502</v>
      </c>
      <c r="J1005" s="10" t="s">
        <v>24</v>
      </c>
      <c r="K1005" t="s">
        <v>24</v>
      </c>
      <c r="L1005" t="s">
        <v>2503</v>
      </c>
      <c r="M1005">
        <v>40.556402400000003</v>
      </c>
      <c r="N1005">
        <v>-74.197528500000004</v>
      </c>
    </row>
    <row r="1006" spans="1:14" x14ac:dyDescent="0.25">
      <c r="A1006" t="s">
        <v>26</v>
      </c>
      <c r="B1006" t="s">
        <v>10351</v>
      </c>
      <c r="C1006" s="1">
        <v>569900</v>
      </c>
      <c r="D1006" s="1" t="str">
        <f t="shared" si="30"/>
        <v>500,000+</v>
      </c>
      <c r="E1006">
        <v>4</v>
      </c>
      <c r="F1006">
        <v>2</v>
      </c>
      <c r="G1006">
        <v>2180</v>
      </c>
      <c r="H1006" t="str">
        <f t="shared" si="31"/>
        <v>1,001-5,000 sq. ft</v>
      </c>
      <c r="I1006" t="s">
        <v>2504</v>
      </c>
      <c r="J1006" s="10" t="s">
        <v>24</v>
      </c>
      <c r="K1006" t="s">
        <v>24</v>
      </c>
      <c r="L1006" t="s">
        <v>2505</v>
      </c>
      <c r="M1006">
        <v>40.639557699999997</v>
      </c>
      <c r="N1006">
        <v>-74.080761499999994</v>
      </c>
    </row>
    <row r="1007" spans="1:14" x14ac:dyDescent="0.25">
      <c r="A1007" t="s">
        <v>2506</v>
      </c>
      <c r="B1007" t="s">
        <v>10351</v>
      </c>
      <c r="C1007" s="1">
        <v>1630000</v>
      </c>
      <c r="D1007" s="1" t="str">
        <f t="shared" si="30"/>
        <v>500,000+</v>
      </c>
      <c r="E1007">
        <v>7</v>
      </c>
      <c r="F1007">
        <v>4</v>
      </c>
      <c r="G1007">
        <v>2185</v>
      </c>
      <c r="H1007" t="str">
        <f t="shared" si="31"/>
        <v>1,001-5,000 sq. ft</v>
      </c>
      <c r="I1007" t="s">
        <v>2507</v>
      </c>
      <c r="J1007" s="10" t="s">
        <v>62</v>
      </c>
      <c r="K1007" t="s">
        <v>62</v>
      </c>
      <c r="L1007" t="s">
        <v>2508</v>
      </c>
      <c r="M1007">
        <v>40.770473199999998</v>
      </c>
      <c r="N1007">
        <v>-73.731879899999996</v>
      </c>
    </row>
    <row r="1008" spans="1:14" x14ac:dyDescent="0.25">
      <c r="A1008" t="s">
        <v>2509</v>
      </c>
      <c r="B1008" t="s">
        <v>10354</v>
      </c>
      <c r="C1008" s="1">
        <v>689888</v>
      </c>
      <c r="D1008" s="1" t="str">
        <f t="shared" si="30"/>
        <v>500,000+</v>
      </c>
      <c r="E1008">
        <v>3</v>
      </c>
      <c r="F1008">
        <v>2</v>
      </c>
      <c r="G1008">
        <v>1300</v>
      </c>
      <c r="H1008" t="str">
        <f t="shared" si="31"/>
        <v>1,001-5,000 sq. ft</v>
      </c>
      <c r="I1008" t="s">
        <v>2510</v>
      </c>
      <c r="J1008" s="10" t="s">
        <v>62</v>
      </c>
      <c r="K1008" t="s">
        <v>62</v>
      </c>
      <c r="L1008" t="s">
        <v>2511</v>
      </c>
      <c r="M1008">
        <v>40.6780811</v>
      </c>
      <c r="N1008">
        <v>-73.818897300000003</v>
      </c>
    </row>
    <row r="1009" spans="1:14" x14ac:dyDescent="0.25">
      <c r="A1009" t="s">
        <v>145</v>
      </c>
      <c r="B1009" t="s">
        <v>10353</v>
      </c>
      <c r="C1009" s="1">
        <v>378000</v>
      </c>
      <c r="D1009" s="1" t="str">
        <f t="shared" si="30"/>
        <v>300,001-500,000</v>
      </c>
      <c r="E1009">
        <v>2</v>
      </c>
      <c r="F1009">
        <v>1</v>
      </c>
      <c r="G1009">
        <v>2185</v>
      </c>
      <c r="H1009" t="str">
        <f t="shared" si="31"/>
        <v>1,001-5,000 sq. ft</v>
      </c>
      <c r="I1009" t="s">
        <v>2512</v>
      </c>
      <c r="J1009" s="10" t="s">
        <v>62</v>
      </c>
      <c r="K1009" t="s">
        <v>63</v>
      </c>
      <c r="L1009" t="s">
        <v>2513</v>
      </c>
      <c r="M1009">
        <v>40.7341999</v>
      </c>
      <c r="N1009">
        <v>-73.819739999999996</v>
      </c>
    </row>
    <row r="1010" spans="1:14" x14ac:dyDescent="0.25">
      <c r="A1010" t="s">
        <v>571</v>
      </c>
      <c r="B1010" t="s">
        <v>10352</v>
      </c>
      <c r="C1010" s="1">
        <v>23900000</v>
      </c>
      <c r="D1010" s="1" t="str">
        <f t="shared" si="30"/>
        <v>500,000+</v>
      </c>
      <c r="E1010">
        <v>6</v>
      </c>
      <c r="F1010">
        <v>3</v>
      </c>
      <c r="G1010">
        <v>7110</v>
      </c>
      <c r="H1010" t="str">
        <f t="shared" si="31"/>
        <v>5,001-10,000 sq. ft</v>
      </c>
      <c r="I1010" t="s">
        <v>2514</v>
      </c>
      <c r="J1010" s="10" t="s">
        <v>15</v>
      </c>
      <c r="K1010" t="s">
        <v>14</v>
      </c>
      <c r="L1010" t="s">
        <v>2515</v>
      </c>
      <c r="M1010">
        <v>40.778544099999998</v>
      </c>
      <c r="N1010">
        <v>-73.984090699999996</v>
      </c>
    </row>
    <row r="1011" spans="1:14" x14ac:dyDescent="0.25">
      <c r="A1011" t="s">
        <v>1442</v>
      </c>
      <c r="B1011" t="s">
        <v>10353</v>
      </c>
      <c r="C1011" s="1">
        <v>149000</v>
      </c>
      <c r="D1011" s="1" t="str">
        <f t="shared" si="30"/>
        <v>100,001-300,000</v>
      </c>
      <c r="E1011">
        <v>1</v>
      </c>
      <c r="F1011">
        <v>1</v>
      </c>
      <c r="G1011">
        <v>2185</v>
      </c>
      <c r="H1011" t="str">
        <f t="shared" si="31"/>
        <v>1,001-5,000 sq. ft</v>
      </c>
      <c r="I1011" t="s">
        <v>2516</v>
      </c>
      <c r="J1011" s="10" t="s">
        <v>62</v>
      </c>
      <c r="K1011" t="s">
        <v>2517</v>
      </c>
      <c r="L1011" t="s">
        <v>2518</v>
      </c>
      <c r="M1011">
        <v>40.7581299</v>
      </c>
      <c r="N1011">
        <v>-73.8569399</v>
      </c>
    </row>
    <row r="1012" spans="1:14" x14ac:dyDescent="0.25">
      <c r="A1012" t="s">
        <v>57</v>
      </c>
      <c r="B1012" t="s">
        <v>10351</v>
      </c>
      <c r="C1012" s="1">
        <v>589000</v>
      </c>
      <c r="D1012" s="1" t="str">
        <f t="shared" si="30"/>
        <v>500,000+</v>
      </c>
      <c r="E1012">
        <v>4</v>
      </c>
      <c r="F1012">
        <v>3</v>
      </c>
      <c r="G1012">
        <v>1320</v>
      </c>
      <c r="H1012" t="str">
        <f t="shared" si="31"/>
        <v>1,001-5,000 sq. ft</v>
      </c>
      <c r="I1012" t="s">
        <v>2519</v>
      </c>
      <c r="J1012" s="10" t="s">
        <v>24</v>
      </c>
      <c r="K1012" t="s">
        <v>24</v>
      </c>
      <c r="L1012" t="s">
        <v>2520</v>
      </c>
      <c r="M1012">
        <v>40.635669999999998</v>
      </c>
      <c r="N1012">
        <v>-74.166894999999997</v>
      </c>
    </row>
    <row r="1013" spans="1:14" x14ac:dyDescent="0.25">
      <c r="A1013" t="s">
        <v>2521</v>
      </c>
      <c r="B1013" t="s">
        <v>278</v>
      </c>
      <c r="C1013" s="1">
        <v>958000</v>
      </c>
      <c r="D1013" s="1" t="str">
        <f t="shared" si="30"/>
        <v>500,000+</v>
      </c>
      <c r="E1013">
        <v>3</v>
      </c>
      <c r="F1013">
        <v>2</v>
      </c>
      <c r="G1013">
        <v>2259</v>
      </c>
      <c r="H1013" t="str">
        <f t="shared" si="31"/>
        <v>1,001-5,000 sq. ft</v>
      </c>
      <c r="I1013" t="s">
        <v>2522</v>
      </c>
      <c r="J1013" s="10" t="s">
        <v>24</v>
      </c>
      <c r="K1013" t="s">
        <v>24</v>
      </c>
      <c r="L1013" t="s">
        <v>2523</v>
      </c>
      <c r="M1013">
        <v>40.529285199999997</v>
      </c>
      <c r="N1013">
        <v>-74.168562199999997</v>
      </c>
    </row>
    <row r="1014" spans="1:14" x14ac:dyDescent="0.25">
      <c r="A1014" t="s">
        <v>509</v>
      </c>
      <c r="B1014" t="s">
        <v>10353</v>
      </c>
      <c r="C1014" s="1">
        <v>195000</v>
      </c>
      <c r="D1014" s="1" t="str">
        <f t="shared" si="30"/>
        <v>100,001-300,000</v>
      </c>
      <c r="E1014">
        <v>1</v>
      </c>
      <c r="F1014">
        <v>1</v>
      </c>
      <c r="G1014">
        <v>2185</v>
      </c>
      <c r="H1014" t="str">
        <f t="shared" si="31"/>
        <v>1,001-5,000 sq. ft</v>
      </c>
      <c r="I1014" t="s">
        <v>2524</v>
      </c>
      <c r="J1014" s="10" t="s">
        <v>62</v>
      </c>
      <c r="K1014" t="s">
        <v>63</v>
      </c>
      <c r="L1014" t="s">
        <v>2525</v>
      </c>
      <c r="M1014">
        <v>40.765925500000002</v>
      </c>
      <c r="N1014">
        <v>-73.745392199999998</v>
      </c>
    </row>
    <row r="1015" spans="1:14" x14ac:dyDescent="0.25">
      <c r="A1015" t="s">
        <v>2526</v>
      </c>
      <c r="B1015" t="s">
        <v>10351</v>
      </c>
      <c r="C1015" s="1">
        <v>299000</v>
      </c>
      <c r="D1015" s="1" t="str">
        <f t="shared" si="30"/>
        <v>100,001-300,000</v>
      </c>
      <c r="E1015">
        <v>1</v>
      </c>
      <c r="F1015">
        <v>1</v>
      </c>
      <c r="G1015">
        <v>608</v>
      </c>
      <c r="H1015" t="str">
        <f t="shared" si="31"/>
        <v>501-1,000 sq. ft</v>
      </c>
      <c r="I1015" t="s">
        <v>2527</v>
      </c>
      <c r="J1015" s="10" t="s">
        <v>24</v>
      </c>
      <c r="K1015" t="s">
        <v>24</v>
      </c>
      <c r="L1015" t="s">
        <v>2528</v>
      </c>
      <c r="M1015">
        <v>40.563836199999997</v>
      </c>
      <c r="N1015">
        <v>-74.098978799999998</v>
      </c>
    </row>
    <row r="1016" spans="1:14" x14ac:dyDescent="0.25">
      <c r="A1016" t="s">
        <v>1719</v>
      </c>
      <c r="B1016" t="s">
        <v>10351</v>
      </c>
      <c r="C1016" s="1">
        <v>1750000</v>
      </c>
      <c r="D1016" s="1" t="str">
        <f t="shared" si="30"/>
        <v>500,000+</v>
      </c>
      <c r="E1016">
        <v>4</v>
      </c>
      <c r="F1016">
        <v>4</v>
      </c>
      <c r="G1016">
        <v>3645</v>
      </c>
      <c r="H1016" t="str">
        <f t="shared" si="31"/>
        <v>1,001-5,000 sq. ft</v>
      </c>
      <c r="I1016" t="s">
        <v>2529</v>
      </c>
      <c r="J1016" s="10" t="s">
        <v>62</v>
      </c>
      <c r="K1016" t="s">
        <v>62</v>
      </c>
      <c r="L1016" t="s">
        <v>2530</v>
      </c>
      <c r="M1016">
        <v>40.796895900000003</v>
      </c>
      <c r="N1016">
        <v>-73.822998999999996</v>
      </c>
    </row>
    <row r="1017" spans="1:14" x14ac:dyDescent="0.25">
      <c r="A1017" t="s">
        <v>1185</v>
      </c>
      <c r="B1017" t="s">
        <v>10352</v>
      </c>
      <c r="C1017" s="1">
        <v>815000</v>
      </c>
      <c r="D1017" s="1" t="str">
        <f t="shared" si="30"/>
        <v>500,000+</v>
      </c>
      <c r="E1017">
        <v>3</v>
      </c>
      <c r="F1017">
        <v>2</v>
      </c>
      <c r="G1017">
        <v>2185</v>
      </c>
      <c r="H1017" t="str">
        <f t="shared" si="31"/>
        <v>1,001-5,000 sq. ft</v>
      </c>
      <c r="I1017" t="s">
        <v>2531</v>
      </c>
      <c r="J1017" s="10" t="s">
        <v>62</v>
      </c>
      <c r="K1017" t="s">
        <v>62</v>
      </c>
      <c r="L1017" t="s">
        <v>2532</v>
      </c>
      <c r="M1017">
        <v>40.722658000000003</v>
      </c>
      <c r="N1017">
        <v>-73.877617000000001</v>
      </c>
    </row>
    <row r="1018" spans="1:14" x14ac:dyDescent="0.25">
      <c r="A1018" t="s">
        <v>2052</v>
      </c>
      <c r="B1018" t="s">
        <v>10354</v>
      </c>
      <c r="C1018" s="1">
        <v>989000</v>
      </c>
      <c r="D1018" s="1" t="str">
        <f t="shared" si="30"/>
        <v>500,000+</v>
      </c>
      <c r="E1018">
        <v>5</v>
      </c>
      <c r="F1018">
        <v>3</v>
      </c>
      <c r="G1018">
        <v>2185</v>
      </c>
      <c r="H1018" t="str">
        <f t="shared" si="31"/>
        <v>1,001-5,000 sq. ft</v>
      </c>
      <c r="I1018" t="s">
        <v>2533</v>
      </c>
      <c r="J1018" s="10" t="s">
        <v>62</v>
      </c>
      <c r="K1018" t="s">
        <v>62</v>
      </c>
      <c r="L1018" t="s">
        <v>2534</v>
      </c>
      <c r="M1018">
        <v>40.753167900000001</v>
      </c>
      <c r="N1018">
        <v>-73.883687800000004</v>
      </c>
    </row>
    <row r="1019" spans="1:14" x14ac:dyDescent="0.25">
      <c r="A1019" t="s">
        <v>148</v>
      </c>
      <c r="B1019" t="s">
        <v>10350</v>
      </c>
      <c r="C1019" s="1">
        <v>1075000</v>
      </c>
      <c r="D1019" s="1" t="str">
        <f t="shared" si="30"/>
        <v>500,000+</v>
      </c>
      <c r="E1019">
        <v>2</v>
      </c>
      <c r="F1019">
        <v>2</v>
      </c>
      <c r="G1019">
        <v>2185</v>
      </c>
      <c r="H1019" t="str">
        <f t="shared" si="31"/>
        <v>1,001-5,000 sq. ft</v>
      </c>
      <c r="I1019" t="s">
        <v>2535</v>
      </c>
      <c r="J1019" s="10" t="s">
        <v>15</v>
      </c>
      <c r="K1019" t="s">
        <v>14</v>
      </c>
      <c r="L1019" t="s">
        <v>2536</v>
      </c>
      <c r="M1019">
        <v>40.750789500000003</v>
      </c>
      <c r="N1019">
        <v>-73.997412699999998</v>
      </c>
    </row>
    <row r="1020" spans="1:14" x14ac:dyDescent="0.25">
      <c r="A1020" t="s">
        <v>310</v>
      </c>
      <c r="B1020" t="s">
        <v>10351</v>
      </c>
      <c r="C1020" s="1">
        <v>879000</v>
      </c>
      <c r="D1020" s="1" t="str">
        <f t="shared" si="30"/>
        <v>500,000+</v>
      </c>
      <c r="E1020">
        <v>2</v>
      </c>
      <c r="F1020">
        <v>1</v>
      </c>
      <c r="G1020">
        <v>1000</v>
      </c>
      <c r="H1020" t="str">
        <f t="shared" si="31"/>
        <v>501-1,000 sq. ft</v>
      </c>
      <c r="I1020" t="s">
        <v>2537</v>
      </c>
      <c r="J1020" s="10" t="s">
        <v>15</v>
      </c>
      <c r="K1020" t="s">
        <v>15</v>
      </c>
      <c r="L1020" t="s">
        <v>2538</v>
      </c>
      <c r="M1020">
        <v>40.761536900000003</v>
      </c>
      <c r="N1020">
        <v>-73.957978600000004</v>
      </c>
    </row>
    <row r="1021" spans="1:14" x14ac:dyDescent="0.25">
      <c r="A1021" t="s">
        <v>69</v>
      </c>
      <c r="B1021" t="s">
        <v>10353</v>
      </c>
      <c r="C1021" s="1">
        <v>999995</v>
      </c>
      <c r="D1021" s="1" t="str">
        <f t="shared" si="30"/>
        <v>500,000+</v>
      </c>
      <c r="E1021">
        <v>2</v>
      </c>
      <c r="F1021">
        <v>1</v>
      </c>
      <c r="G1021">
        <v>2185</v>
      </c>
      <c r="H1021" t="str">
        <f t="shared" si="31"/>
        <v>1,001-5,000 sq. ft</v>
      </c>
      <c r="I1021" t="s">
        <v>2539</v>
      </c>
      <c r="J1021" s="10" t="s">
        <v>15</v>
      </c>
      <c r="K1021" t="s">
        <v>15</v>
      </c>
      <c r="L1021" t="s">
        <v>2540</v>
      </c>
      <c r="M1021">
        <v>40.732199700000002</v>
      </c>
      <c r="N1021">
        <v>-73.988899900000007</v>
      </c>
    </row>
    <row r="1022" spans="1:14" x14ac:dyDescent="0.25">
      <c r="A1022" t="s">
        <v>1013</v>
      </c>
      <c r="B1022" t="s">
        <v>10353</v>
      </c>
      <c r="C1022" s="1">
        <v>430000</v>
      </c>
      <c r="D1022" s="1" t="str">
        <f t="shared" si="30"/>
        <v>300,001-500,000</v>
      </c>
      <c r="E1022">
        <v>2</v>
      </c>
      <c r="F1022">
        <v>2</v>
      </c>
      <c r="G1022">
        <v>1200</v>
      </c>
      <c r="H1022" t="str">
        <f t="shared" si="31"/>
        <v>1,001-5,000 sq. ft</v>
      </c>
      <c r="I1022" t="s">
        <v>2541</v>
      </c>
      <c r="J1022" s="10" t="s">
        <v>45</v>
      </c>
      <c r="K1022" t="s">
        <v>312</v>
      </c>
      <c r="L1022" t="s">
        <v>2542</v>
      </c>
      <c r="M1022">
        <v>40.883065700000003</v>
      </c>
      <c r="N1022">
        <v>-73.920642799999996</v>
      </c>
    </row>
    <row r="1023" spans="1:14" x14ac:dyDescent="0.25">
      <c r="A1023" t="s">
        <v>125</v>
      </c>
      <c r="B1023" t="s">
        <v>10353</v>
      </c>
      <c r="C1023" s="1">
        <v>445000</v>
      </c>
      <c r="D1023" s="1" t="str">
        <f t="shared" si="30"/>
        <v>300,001-500,000</v>
      </c>
      <c r="E1023">
        <v>3</v>
      </c>
      <c r="F1023">
        <v>2</v>
      </c>
      <c r="G1023">
        <v>2185</v>
      </c>
      <c r="H1023" t="str">
        <f t="shared" si="31"/>
        <v>1,001-5,000 sq. ft</v>
      </c>
      <c r="I1023" t="s">
        <v>2543</v>
      </c>
      <c r="J1023" s="10" t="s">
        <v>62</v>
      </c>
      <c r="K1023" t="s">
        <v>63</v>
      </c>
      <c r="L1023" t="s">
        <v>2544</v>
      </c>
      <c r="M1023">
        <v>40.754725200000003</v>
      </c>
      <c r="N1023">
        <v>-73.825557200000006</v>
      </c>
    </row>
    <row r="1024" spans="1:14" x14ac:dyDescent="0.25">
      <c r="A1024" t="s">
        <v>518</v>
      </c>
      <c r="B1024" t="s">
        <v>10351</v>
      </c>
      <c r="C1024" s="1">
        <v>999000</v>
      </c>
      <c r="D1024" s="1" t="str">
        <f t="shared" si="30"/>
        <v>500,000+</v>
      </c>
      <c r="E1024">
        <v>3</v>
      </c>
      <c r="F1024">
        <v>2</v>
      </c>
      <c r="G1024">
        <v>1900</v>
      </c>
      <c r="H1024" t="str">
        <f t="shared" si="31"/>
        <v>1,001-5,000 sq. ft</v>
      </c>
      <c r="I1024" t="s">
        <v>2545</v>
      </c>
      <c r="J1024" s="10" t="s">
        <v>34</v>
      </c>
      <c r="K1024" t="s">
        <v>34</v>
      </c>
      <c r="L1024" t="s">
        <v>2546</v>
      </c>
      <c r="M1024">
        <v>40.6228038</v>
      </c>
      <c r="N1024">
        <v>-74.010967600000001</v>
      </c>
    </row>
    <row r="1025" spans="1:14" x14ac:dyDescent="0.25">
      <c r="A1025" t="s">
        <v>830</v>
      </c>
      <c r="B1025" t="s">
        <v>10351</v>
      </c>
      <c r="C1025" s="1">
        <v>2299000</v>
      </c>
      <c r="D1025" s="1" t="str">
        <f t="shared" si="30"/>
        <v>500,000+</v>
      </c>
      <c r="E1025">
        <v>6</v>
      </c>
      <c r="F1025">
        <v>4</v>
      </c>
      <c r="G1025">
        <v>2185</v>
      </c>
      <c r="H1025" t="str">
        <f t="shared" si="31"/>
        <v>1,001-5,000 sq. ft</v>
      </c>
      <c r="I1025" t="s">
        <v>2547</v>
      </c>
      <c r="J1025" s="10" t="s">
        <v>62</v>
      </c>
      <c r="K1025" t="s">
        <v>62</v>
      </c>
      <c r="L1025" t="s">
        <v>2548</v>
      </c>
      <c r="M1025">
        <v>40.717198199999999</v>
      </c>
      <c r="N1025">
        <v>-73.849694099999994</v>
      </c>
    </row>
    <row r="1026" spans="1:14" x14ac:dyDescent="0.25">
      <c r="A1026" t="s">
        <v>2549</v>
      </c>
      <c r="B1026" t="s">
        <v>10351</v>
      </c>
      <c r="C1026" s="1">
        <v>1225000</v>
      </c>
      <c r="D1026" s="1" t="str">
        <f t="shared" si="30"/>
        <v>500,000+</v>
      </c>
      <c r="E1026">
        <v>4</v>
      </c>
      <c r="F1026">
        <v>2</v>
      </c>
      <c r="G1026">
        <v>1960</v>
      </c>
      <c r="H1026" t="str">
        <f t="shared" si="31"/>
        <v>1,001-5,000 sq. ft</v>
      </c>
      <c r="I1026" t="s">
        <v>2550</v>
      </c>
      <c r="J1026" s="10" t="s">
        <v>62</v>
      </c>
      <c r="K1026" t="s">
        <v>62</v>
      </c>
      <c r="L1026" t="s">
        <v>2551</v>
      </c>
      <c r="M1026">
        <v>40.768480199999999</v>
      </c>
      <c r="N1026">
        <v>-73.766666200000003</v>
      </c>
    </row>
    <row r="1027" spans="1:14" x14ac:dyDescent="0.25">
      <c r="A1027" t="s">
        <v>2552</v>
      </c>
      <c r="B1027" t="s">
        <v>10351</v>
      </c>
      <c r="C1027" s="1">
        <v>849000</v>
      </c>
      <c r="D1027" s="1" t="str">
        <f t="shared" ref="D1027:D1090" si="32">IF(C1027&lt;=5000, "2,000-5,000", IF(C1027&lt;=10000, "5,001-10,000", IF(C1027&lt;=20000, "10,001-20,000", IF(C1027&lt;=50000, "20,001-50,000", IF(C1027&lt;=100000, "50,001-100,000", IF(C1027&lt;=300000, "100,001-300,000", IF(C1027&lt;=500000, "300,001-500,000", IF(C1027&gt;500000, "500,000+", "Invalid Input"))))))))</f>
        <v>500,000+</v>
      </c>
      <c r="E1027">
        <v>3</v>
      </c>
      <c r="F1027">
        <v>2</v>
      </c>
      <c r="G1027">
        <v>2185</v>
      </c>
      <c r="H1027" t="str">
        <f t="shared" ref="H1027:H1090" si="33">IF(G1027&lt;=500, "100-500 sq.ft", IF(G1027&lt;=1000, "501-1,000 sq. ft", IF(G1027&lt;=5000, "1,001-5,000 sq. ft", IF(G1027&lt;=10000, "5,001-10,000 sq. ft", IF(G1027&lt;=15000, "10,001-15,000 sq. ft", IF(G1027&gt;15000, "15,000+ sq. ft"))))))</f>
        <v>1,001-5,000 sq. ft</v>
      </c>
      <c r="I1027" t="s">
        <v>2553</v>
      </c>
      <c r="J1027" s="10" t="s">
        <v>62</v>
      </c>
      <c r="K1027" t="s">
        <v>62</v>
      </c>
      <c r="L1027" t="s">
        <v>2554</v>
      </c>
      <c r="M1027">
        <v>40.728228399999999</v>
      </c>
      <c r="N1027">
        <v>-73.873252699999995</v>
      </c>
    </row>
    <row r="1028" spans="1:14" x14ac:dyDescent="0.25">
      <c r="A1028" t="s">
        <v>166</v>
      </c>
      <c r="B1028" t="s">
        <v>10351</v>
      </c>
      <c r="C1028" s="1">
        <v>1350000</v>
      </c>
      <c r="D1028" s="1" t="str">
        <f t="shared" si="32"/>
        <v>500,000+</v>
      </c>
      <c r="E1028">
        <v>4</v>
      </c>
      <c r="F1028">
        <v>3</v>
      </c>
      <c r="G1028">
        <v>1760</v>
      </c>
      <c r="H1028" t="str">
        <f t="shared" si="33"/>
        <v>1,001-5,000 sq. ft</v>
      </c>
      <c r="I1028" t="s">
        <v>2555</v>
      </c>
      <c r="J1028" s="10" t="s">
        <v>62</v>
      </c>
      <c r="K1028" t="s">
        <v>62</v>
      </c>
      <c r="L1028" t="s">
        <v>2556</v>
      </c>
      <c r="M1028">
        <v>40.7293576</v>
      </c>
      <c r="N1028">
        <v>-73.7830175</v>
      </c>
    </row>
    <row r="1029" spans="1:14" x14ac:dyDescent="0.25">
      <c r="A1029" t="s">
        <v>2557</v>
      </c>
      <c r="B1029" t="s">
        <v>10351</v>
      </c>
      <c r="C1029" s="1">
        <v>1600000</v>
      </c>
      <c r="D1029" s="1" t="str">
        <f t="shared" si="32"/>
        <v>500,000+</v>
      </c>
      <c r="E1029">
        <v>4</v>
      </c>
      <c r="F1029">
        <v>4</v>
      </c>
      <c r="G1029">
        <v>3150</v>
      </c>
      <c r="H1029" t="str">
        <f t="shared" si="33"/>
        <v>1,001-5,000 sq. ft</v>
      </c>
      <c r="I1029" t="s">
        <v>2558</v>
      </c>
      <c r="J1029" s="10" t="s">
        <v>24</v>
      </c>
      <c r="K1029" t="s">
        <v>24</v>
      </c>
      <c r="L1029" t="s">
        <v>2559</v>
      </c>
      <c r="M1029">
        <v>40.536487299999997</v>
      </c>
      <c r="N1029">
        <v>-74.198717799999997</v>
      </c>
    </row>
    <row r="1030" spans="1:14" x14ac:dyDescent="0.25">
      <c r="A1030" t="s">
        <v>26</v>
      </c>
      <c r="B1030" t="s">
        <v>10350</v>
      </c>
      <c r="C1030" s="1">
        <v>600000</v>
      </c>
      <c r="D1030" s="1" t="str">
        <f t="shared" si="32"/>
        <v>500,000+</v>
      </c>
      <c r="E1030">
        <v>3</v>
      </c>
      <c r="F1030">
        <v>1</v>
      </c>
      <c r="G1030">
        <v>441</v>
      </c>
      <c r="H1030" t="str">
        <f t="shared" si="33"/>
        <v>100-500 sq.ft</v>
      </c>
      <c r="I1030" t="s">
        <v>2560</v>
      </c>
      <c r="J1030" s="10" t="s">
        <v>15</v>
      </c>
      <c r="K1030" t="s">
        <v>15</v>
      </c>
      <c r="L1030" t="s">
        <v>2561</v>
      </c>
      <c r="M1030">
        <v>40.769109399999998</v>
      </c>
      <c r="N1030">
        <v>-73.981620000000007</v>
      </c>
    </row>
    <row r="1031" spans="1:14" x14ac:dyDescent="0.25">
      <c r="A1031" t="s">
        <v>2562</v>
      </c>
      <c r="B1031" t="s">
        <v>10353</v>
      </c>
      <c r="C1031" s="1">
        <v>435000</v>
      </c>
      <c r="D1031" s="1" t="str">
        <f t="shared" si="32"/>
        <v>300,001-500,000</v>
      </c>
      <c r="E1031">
        <v>3</v>
      </c>
      <c r="F1031">
        <v>1</v>
      </c>
      <c r="G1031">
        <v>2185</v>
      </c>
      <c r="H1031" t="str">
        <f t="shared" si="33"/>
        <v>1,001-5,000 sq. ft</v>
      </c>
      <c r="I1031" t="s">
        <v>2563</v>
      </c>
      <c r="J1031" s="10" t="s">
        <v>15</v>
      </c>
      <c r="K1031" t="s">
        <v>15</v>
      </c>
      <c r="L1031" t="s">
        <v>2564</v>
      </c>
      <c r="M1031">
        <v>40.779963899999998</v>
      </c>
      <c r="N1031">
        <v>-73.9841598</v>
      </c>
    </row>
    <row r="1032" spans="1:14" x14ac:dyDescent="0.25">
      <c r="A1032" t="s">
        <v>1484</v>
      </c>
      <c r="B1032" t="s">
        <v>278</v>
      </c>
      <c r="C1032" s="1">
        <v>4999999</v>
      </c>
      <c r="D1032" s="1" t="str">
        <f t="shared" si="32"/>
        <v>500,000+</v>
      </c>
      <c r="E1032">
        <v>4</v>
      </c>
      <c r="F1032">
        <v>4</v>
      </c>
      <c r="G1032">
        <v>4342</v>
      </c>
      <c r="H1032" t="str">
        <f t="shared" si="33"/>
        <v>1,001-5,000 sq. ft</v>
      </c>
      <c r="I1032" t="s">
        <v>2565</v>
      </c>
      <c r="J1032" s="10" t="s">
        <v>34</v>
      </c>
      <c r="K1032" t="s">
        <v>34</v>
      </c>
      <c r="L1032" t="s">
        <v>2566</v>
      </c>
      <c r="M1032">
        <v>40.630169299999999</v>
      </c>
      <c r="N1032">
        <v>-74.038435100000001</v>
      </c>
    </row>
    <row r="1033" spans="1:14" x14ac:dyDescent="0.25">
      <c r="A1033" t="s">
        <v>361</v>
      </c>
      <c r="B1033" t="s">
        <v>278</v>
      </c>
      <c r="C1033" s="1">
        <v>800000</v>
      </c>
      <c r="D1033" s="1" t="str">
        <f t="shared" si="32"/>
        <v>500,000+</v>
      </c>
      <c r="E1033">
        <v>3</v>
      </c>
      <c r="F1033">
        <v>3</v>
      </c>
      <c r="G1033">
        <v>2185</v>
      </c>
      <c r="H1033" t="str">
        <f t="shared" si="33"/>
        <v>1,001-5,000 sq. ft</v>
      </c>
      <c r="I1033" t="s">
        <v>2567</v>
      </c>
      <c r="J1033" s="10" t="s">
        <v>34</v>
      </c>
      <c r="K1033" t="s">
        <v>34</v>
      </c>
      <c r="L1033" t="s">
        <v>2568</v>
      </c>
      <c r="M1033">
        <v>40.638826399999999</v>
      </c>
      <c r="N1033">
        <v>-73.884608900000003</v>
      </c>
    </row>
    <row r="1034" spans="1:14" x14ac:dyDescent="0.25">
      <c r="A1034" t="s">
        <v>1484</v>
      </c>
      <c r="B1034" t="s">
        <v>10353</v>
      </c>
      <c r="C1034" s="1">
        <v>329000</v>
      </c>
      <c r="D1034" s="1" t="str">
        <f t="shared" si="32"/>
        <v>300,001-500,000</v>
      </c>
      <c r="E1034">
        <v>1</v>
      </c>
      <c r="F1034">
        <v>1</v>
      </c>
      <c r="G1034">
        <v>750</v>
      </c>
      <c r="H1034" t="str">
        <f t="shared" si="33"/>
        <v>501-1,000 sq. ft</v>
      </c>
      <c r="I1034" t="s">
        <v>2569</v>
      </c>
      <c r="J1034" s="10" t="s">
        <v>34</v>
      </c>
      <c r="K1034" t="s">
        <v>81</v>
      </c>
      <c r="L1034" t="s">
        <v>2570</v>
      </c>
      <c r="M1034">
        <v>40.615929999999999</v>
      </c>
      <c r="N1034">
        <v>-74.033582899999999</v>
      </c>
    </row>
    <row r="1035" spans="1:14" x14ac:dyDescent="0.25">
      <c r="A1035" t="s">
        <v>162</v>
      </c>
      <c r="B1035" t="s">
        <v>10352</v>
      </c>
      <c r="C1035" s="1">
        <v>10975000</v>
      </c>
      <c r="D1035" s="1" t="str">
        <f t="shared" si="32"/>
        <v>500,000+</v>
      </c>
      <c r="E1035">
        <v>3</v>
      </c>
      <c r="F1035">
        <v>4</v>
      </c>
      <c r="G1035">
        <v>2185</v>
      </c>
      <c r="H1035" t="str">
        <f t="shared" si="33"/>
        <v>1,001-5,000 sq. ft</v>
      </c>
      <c r="I1035" t="s">
        <v>2571</v>
      </c>
      <c r="J1035" s="10" t="s">
        <v>34</v>
      </c>
      <c r="K1035" t="s">
        <v>34</v>
      </c>
      <c r="L1035" t="s">
        <v>2572</v>
      </c>
      <c r="M1035">
        <v>40.696365200000002</v>
      </c>
      <c r="N1035">
        <v>-73.994154199999997</v>
      </c>
    </row>
    <row r="1036" spans="1:14" x14ac:dyDescent="0.25">
      <c r="A1036" t="s">
        <v>1856</v>
      </c>
      <c r="B1036" t="s">
        <v>10351</v>
      </c>
      <c r="C1036" s="1">
        <v>599000</v>
      </c>
      <c r="D1036" s="1" t="str">
        <f t="shared" si="32"/>
        <v>500,000+</v>
      </c>
      <c r="E1036">
        <v>4</v>
      </c>
      <c r="F1036">
        <v>2</v>
      </c>
      <c r="G1036">
        <v>2185</v>
      </c>
      <c r="H1036" t="str">
        <f t="shared" si="33"/>
        <v>1,001-5,000 sq. ft</v>
      </c>
      <c r="I1036" t="s">
        <v>2573</v>
      </c>
      <c r="J1036" s="10" t="s">
        <v>62</v>
      </c>
      <c r="K1036" t="s">
        <v>62</v>
      </c>
      <c r="L1036" t="s">
        <v>2574</v>
      </c>
      <c r="M1036">
        <v>40.700333100000002</v>
      </c>
      <c r="N1036">
        <v>-73.787516400000001</v>
      </c>
    </row>
    <row r="1037" spans="1:14" x14ac:dyDescent="0.25">
      <c r="A1037" t="s">
        <v>1532</v>
      </c>
      <c r="B1037" t="s">
        <v>10351</v>
      </c>
      <c r="C1037" s="1">
        <v>699999</v>
      </c>
      <c r="D1037" s="1" t="str">
        <f t="shared" si="32"/>
        <v>500,000+</v>
      </c>
      <c r="E1037">
        <v>4</v>
      </c>
      <c r="F1037">
        <v>2</v>
      </c>
      <c r="G1037">
        <v>2185</v>
      </c>
      <c r="H1037" t="str">
        <f t="shared" si="33"/>
        <v>1,001-5,000 sq. ft</v>
      </c>
      <c r="I1037" t="s">
        <v>2575</v>
      </c>
      <c r="J1037" s="10" t="s">
        <v>34</v>
      </c>
      <c r="K1037" t="s">
        <v>34</v>
      </c>
      <c r="L1037" t="s">
        <v>2576</v>
      </c>
      <c r="M1037">
        <v>40.686213700000003</v>
      </c>
      <c r="N1037">
        <v>-73.874077700000001</v>
      </c>
    </row>
    <row r="1038" spans="1:14" x14ac:dyDescent="0.25">
      <c r="A1038" t="s">
        <v>87</v>
      </c>
      <c r="B1038" t="s">
        <v>278</v>
      </c>
      <c r="C1038" s="1">
        <v>539000</v>
      </c>
      <c r="D1038" s="1" t="str">
        <f t="shared" si="32"/>
        <v>500,000+</v>
      </c>
      <c r="E1038">
        <v>1</v>
      </c>
      <c r="F1038">
        <v>1</v>
      </c>
      <c r="G1038">
        <v>725</v>
      </c>
      <c r="H1038" t="str">
        <f t="shared" si="33"/>
        <v>501-1,000 sq. ft</v>
      </c>
      <c r="I1038" t="s">
        <v>2577</v>
      </c>
      <c r="J1038" s="10" t="s">
        <v>62</v>
      </c>
      <c r="K1038" t="s">
        <v>389</v>
      </c>
      <c r="L1038" t="s">
        <v>2578</v>
      </c>
      <c r="M1038">
        <v>40.7865988</v>
      </c>
      <c r="N1038">
        <v>-73.786280300000001</v>
      </c>
    </row>
    <row r="1039" spans="1:14" x14ac:dyDescent="0.25">
      <c r="A1039" t="s">
        <v>2579</v>
      </c>
      <c r="B1039" t="s">
        <v>10353</v>
      </c>
      <c r="C1039" s="1">
        <v>370000</v>
      </c>
      <c r="D1039" s="1" t="str">
        <f t="shared" si="32"/>
        <v>300,001-500,000</v>
      </c>
      <c r="E1039">
        <v>3</v>
      </c>
      <c r="F1039">
        <v>1</v>
      </c>
      <c r="G1039">
        <v>2185</v>
      </c>
      <c r="H1039" t="str">
        <f t="shared" si="33"/>
        <v>1,001-5,000 sq. ft</v>
      </c>
      <c r="I1039" t="s">
        <v>2580</v>
      </c>
      <c r="J1039" s="10" t="s">
        <v>15</v>
      </c>
      <c r="K1039" t="s">
        <v>15</v>
      </c>
      <c r="L1039" t="s">
        <v>2581</v>
      </c>
      <c r="M1039">
        <v>40.745042300000001</v>
      </c>
      <c r="N1039">
        <v>-73.9839731</v>
      </c>
    </row>
    <row r="1040" spans="1:14" x14ac:dyDescent="0.25">
      <c r="A1040" t="s">
        <v>2582</v>
      </c>
      <c r="B1040" t="s">
        <v>10352</v>
      </c>
      <c r="C1040" s="1">
        <v>1499000</v>
      </c>
      <c r="D1040" s="1" t="str">
        <f t="shared" si="32"/>
        <v>500,000+</v>
      </c>
      <c r="E1040">
        <v>9</v>
      </c>
      <c r="F1040">
        <v>6</v>
      </c>
      <c r="G1040">
        <v>2185</v>
      </c>
      <c r="H1040" t="str">
        <f t="shared" si="33"/>
        <v>1,001-5,000 sq. ft</v>
      </c>
      <c r="I1040" t="s">
        <v>610</v>
      </c>
      <c r="J1040" s="10" t="s">
        <v>34</v>
      </c>
      <c r="K1040" t="s">
        <v>34</v>
      </c>
      <c r="L1040" t="s">
        <v>611</v>
      </c>
      <c r="M1040">
        <v>40.583514000000001</v>
      </c>
      <c r="N1040">
        <v>-73.973890299999994</v>
      </c>
    </row>
    <row r="1041" spans="1:14" x14ac:dyDescent="0.25">
      <c r="A1041" t="s">
        <v>1030</v>
      </c>
      <c r="B1041" t="s">
        <v>10353</v>
      </c>
      <c r="C1041" s="1">
        <v>299000</v>
      </c>
      <c r="D1041" s="1" t="str">
        <f t="shared" si="32"/>
        <v>100,001-300,000</v>
      </c>
      <c r="E1041">
        <v>1</v>
      </c>
      <c r="F1041">
        <v>1</v>
      </c>
      <c r="G1041">
        <v>2185</v>
      </c>
      <c r="H1041" t="str">
        <f t="shared" si="33"/>
        <v>1,001-5,000 sq. ft</v>
      </c>
      <c r="I1041" t="s">
        <v>2583</v>
      </c>
      <c r="J1041" s="10" t="s">
        <v>15</v>
      </c>
      <c r="K1041" t="s">
        <v>15</v>
      </c>
      <c r="L1041" t="s">
        <v>2584</v>
      </c>
      <c r="M1041">
        <v>40.753805399999997</v>
      </c>
      <c r="N1041">
        <v>-73.993532299999998</v>
      </c>
    </row>
    <row r="1042" spans="1:14" x14ac:dyDescent="0.25">
      <c r="A1042" t="s">
        <v>2585</v>
      </c>
      <c r="B1042" t="s">
        <v>10351</v>
      </c>
      <c r="C1042" s="1">
        <v>2400000</v>
      </c>
      <c r="D1042" s="1" t="str">
        <f t="shared" si="32"/>
        <v>500,000+</v>
      </c>
      <c r="E1042">
        <v>5</v>
      </c>
      <c r="F1042">
        <v>4</v>
      </c>
      <c r="G1042">
        <v>3800</v>
      </c>
      <c r="H1042" t="str">
        <f t="shared" si="33"/>
        <v>1,001-5,000 sq. ft</v>
      </c>
      <c r="I1042" t="s">
        <v>2586</v>
      </c>
      <c r="J1042" s="10" t="s">
        <v>24</v>
      </c>
      <c r="K1042" t="s">
        <v>24</v>
      </c>
      <c r="L1042" t="s">
        <v>2587</v>
      </c>
      <c r="M1042">
        <v>40.575247599999997</v>
      </c>
      <c r="N1042">
        <v>-74.130487799999997</v>
      </c>
    </row>
    <row r="1043" spans="1:14" x14ac:dyDescent="0.25">
      <c r="A1043" t="s">
        <v>339</v>
      </c>
      <c r="B1043" t="s">
        <v>10350</v>
      </c>
      <c r="C1043" s="1">
        <v>275000</v>
      </c>
      <c r="D1043" s="1" t="str">
        <f t="shared" si="32"/>
        <v>100,001-300,000</v>
      </c>
      <c r="E1043">
        <v>1</v>
      </c>
      <c r="F1043">
        <v>1</v>
      </c>
      <c r="G1043">
        <v>850</v>
      </c>
      <c r="H1043" t="str">
        <f t="shared" si="33"/>
        <v>501-1,000 sq. ft</v>
      </c>
      <c r="I1043" t="s">
        <v>2588</v>
      </c>
      <c r="J1043" s="10" t="s">
        <v>34</v>
      </c>
      <c r="K1043" t="s">
        <v>2589</v>
      </c>
      <c r="L1043" t="s">
        <v>2590</v>
      </c>
      <c r="M1043">
        <v>40.605627200000001</v>
      </c>
      <c r="N1043">
        <v>-73.943237999999994</v>
      </c>
    </row>
    <row r="1044" spans="1:14" x14ac:dyDescent="0.25">
      <c r="A1044" t="s">
        <v>272</v>
      </c>
      <c r="B1044" t="s">
        <v>10353</v>
      </c>
      <c r="C1044" s="1">
        <v>1395000</v>
      </c>
      <c r="D1044" s="1" t="str">
        <f t="shared" si="32"/>
        <v>500,000+</v>
      </c>
      <c r="E1044">
        <v>3</v>
      </c>
      <c r="F1044">
        <v>3</v>
      </c>
      <c r="G1044">
        <v>1750</v>
      </c>
      <c r="H1044" t="str">
        <f t="shared" si="33"/>
        <v>1,001-5,000 sq. ft</v>
      </c>
      <c r="I1044" t="s">
        <v>2591</v>
      </c>
      <c r="J1044" s="10" t="s">
        <v>15</v>
      </c>
      <c r="K1044" t="s">
        <v>15</v>
      </c>
      <c r="L1044" t="s">
        <v>2592</v>
      </c>
      <c r="M1044">
        <v>40.797134300000003</v>
      </c>
      <c r="N1044">
        <v>-73.972207600000004</v>
      </c>
    </row>
    <row r="1045" spans="1:14" x14ac:dyDescent="0.25">
      <c r="A1045" t="s">
        <v>2353</v>
      </c>
      <c r="B1045" t="s">
        <v>10350</v>
      </c>
      <c r="C1045" s="1">
        <v>568000</v>
      </c>
      <c r="D1045" s="1" t="str">
        <f t="shared" si="32"/>
        <v>500,000+</v>
      </c>
      <c r="E1045">
        <v>2</v>
      </c>
      <c r="F1045">
        <v>1</v>
      </c>
      <c r="G1045">
        <v>550</v>
      </c>
      <c r="H1045" t="str">
        <f t="shared" si="33"/>
        <v>501-1,000 sq. ft</v>
      </c>
      <c r="I1045" t="s">
        <v>2593</v>
      </c>
      <c r="J1045" s="10" t="s">
        <v>34</v>
      </c>
      <c r="K1045" t="s">
        <v>2594</v>
      </c>
      <c r="L1045" t="s">
        <v>2595</v>
      </c>
      <c r="M1045">
        <v>40.614121099999998</v>
      </c>
      <c r="N1045">
        <v>-73.996661599999996</v>
      </c>
    </row>
    <row r="1046" spans="1:14" x14ac:dyDescent="0.25">
      <c r="A1046" t="s">
        <v>2596</v>
      </c>
      <c r="B1046" t="s">
        <v>10354</v>
      </c>
      <c r="C1046" s="1">
        <v>1049000</v>
      </c>
      <c r="D1046" s="1" t="str">
        <f t="shared" si="32"/>
        <v>500,000+</v>
      </c>
      <c r="E1046">
        <v>3</v>
      </c>
      <c r="F1046">
        <v>2</v>
      </c>
      <c r="G1046">
        <v>2185</v>
      </c>
      <c r="H1046" t="str">
        <f t="shared" si="33"/>
        <v>1,001-5,000 sq. ft</v>
      </c>
      <c r="I1046" t="s">
        <v>2597</v>
      </c>
      <c r="J1046" s="10" t="s">
        <v>62</v>
      </c>
      <c r="K1046" t="s">
        <v>62</v>
      </c>
      <c r="L1046" t="s">
        <v>2598</v>
      </c>
      <c r="M1046">
        <v>40.775116199999999</v>
      </c>
      <c r="N1046">
        <v>-73.902396999999993</v>
      </c>
    </row>
    <row r="1047" spans="1:14" x14ac:dyDescent="0.25">
      <c r="A1047" t="s">
        <v>2353</v>
      </c>
      <c r="B1047" t="s">
        <v>10350</v>
      </c>
      <c r="C1047" s="1">
        <v>568000</v>
      </c>
      <c r="D1047" s="1" t="str">
        <f t="shared" si="32"/>
        <v>500,000+</v>
      </c>
      <c r="E1047">
        <v>2</v>
      </c>
      <c r="F1047">
        <v>1</v>
      </c>
      <c r="G1047">
        <v>550</v>
      </c>
      <c r="H1047" t="str">
        <f t="shared" si="33"/>
        <v>501-1,000 sq. ft</v>
      </c>
      <c r="I1047" t="s">
        <v>2593</v>
      </c>
      <c r="J1047" s="10" t="s">
        <v>34</v>
      </c>
      <c r="K1047" t="s">
        <v>2594</v>
      </c>
      <c r="L1047" t="s">
        <v>2595</v>
      </c>
      <c r="M1047">
        <v>40.614121099999998</v>
      </c>
      <c r="N1047">
        <v>-73.996661599999996</v>
      </c>
    </row>
    <row r="1048" spans="1:14" x14ac:dyDescent="0.25">
      <c r="A1048" t="s">
        <v>2596</v>
      </c>
      <c r="B1048" t="s">
        <v>10354</v>
      </c>
      <c r="C1048" s="1">
        <v>1049000</v>
      </c>
      <c r="D1048" s="1" t="str">
        <f t="shared" si="32"/>
        <v>500,000+</v>
      </c>
      <c r="E1048">
        <v>3</v>
      </c>
      <c r="F1048">
        <v>2</v>
      </c>
      <c r="G1048">
        <v>2185</v>
      </c>
      <c r="H1048" t="str">
        <f t="shared" si="33"/>
        <v>1,001-5,000 sq. ft</v>
      </c>
      <c r="I1048" t="s">
        <v>2597</v>
      </c>
      <c r="J1048" s="10" t="s">
        <v>62</v>
      </c>
      <c r="K1048" t="s">
        <v>62</v>
      </c>
      <c r="L1048" t="s">
        <v>2598</v>
      </c>
      <c r="M1048">
        <v>40.775116199999999</v>
      </c>
      <c r="N1048">
        <v>-73.902396999999993</v>
      </c>
    </row>
    <row r="1049" spans="1:14" x14ac:dyDescent="0.25">
      <c r="A1049" t="s">
        <v>145</v>
      </c>
      <c r="B1049" t="s">
        <v>10351</v>
      </c>
      <c r="C1049" s="1">
        <v>899000</v>
      </c>
      <c r="D1049" s="1" t="str">
        <f t="shared" si="32"/>
        <v>500,000+</v>
      </c>
      <c r="E1049">
        <v>4</v>
      </c>
      <c r="F1049">
        <v>2</v>
      </c>
      <c r="G1049">
        <v>1200</v>
      </c>
      <c r="H1049" t="str">
        <f t="shared" si="33"/>
        <v>1,001-5,000 sq. ft</v>
      </c>
      <c r="I1049" t="s">
        <v>2599</v>
      </c>
      <c r="J1049" s="10" t="s">
        <v>62</v>
      </c>
      <c r="K1049" t="s">
        <v>62</v>
      </c>
      <c r="L1049" t="s">
        <v>2600</v>
      </c>
      <c r="M1049">
        <v>40.7791608</v>
      </c>
      <c r="N1049">
        <v>-73.8257555</v>
      </c>
    </row>
    <row r="1050" spans="1:14" x14ac:dyDescent="0.25">
      <c r="A1050" t="s">
        <v>784</v>
      </c>
      <c r="B1050" t="s">
        <v>10353</v>
      </c>
      <c r="C1050" s="1">
        <v>495000</v>
      </c>
      <c r="D1050" s="1" t="str">
        <f t="shared" si="32"/>
        <v>300,001-500,000</v>
      </c>
      <c r="E1050">
        <v>1</v>
      </c>
      <c r="F1050">
        <v>1</v>
      </c>
      <c r="G1050">
        <v>2185</v>
      </c>
      <c r="H1050" t="str">
        <f t="shared" si="33"/>
        <v>1,001-5,000 sq. ft</v>
      </c>
      <c r="I1050" t="s">
        <v>2601</v>
      </c>
      <c r="J1050" s="10" t="s">
        <v>15</v>
      </c>
      <c r="K1050" t="s">
        <v>15</v>
      </c>
      <c r="L1050" t="s">
        <v>2602</v>
      </c>
      <c r="M1050">
        <v>40.7885633</v>
      </c>
      <c r="N1050">
        <v>-73.976793099999995</v>
      </c>
    </row>
    <row r="1051" spans="1:14" x14ac:dyDescent="0.25">
      <c r="A1051" t="s">
        <v>1481</v>
      </c>
      <c r="B1051" t="s">
        <v>10351</v>
      </c>
      <c r="C1051" s="1">
        <v>535000</v>
      </c>
      <c r="D1051" s="1" t="str">
        <f t="shared" si="32"/>
        <v>500,000+</v>
      </c>
      <c r="E1051">
        <v>3</v>
      </c>
      <c r="F1051">
        <v>3</v>
      </c>
      <c r="G1051">
        <v>1328</v>
      </c>
      <c r="H1051" t="str">
        <f t="shared" si="33"/>
        <v>1,001-5,000 sq. ft</v>
      </c>
      <c r="I1051" t="s">
        <v>2603</v>
      </c>
      <c r="J1051" s="10" t="s">
        <v>45</v>
      </c>
      <c r="K1051" t="s">
        <v>45</v>
      </c>
      <c r="L1051" t="s">
        <v>2604</v>
      </c>
      <c r="M1051">
        <v>40.835507300000003</v>
      </c>
      <c r="N1051">
        <v>-73.911996599999995</v>
      </c>
    </row>
    <row r="1052" spans="1:14" x14ac:dyDescent="0.25">
      <c r="A1052" t="s">
        <v>1417</v>
      </c>
      <c r="B1052" t="s">
        <v>10351</v>
      </c>
      <c r="C1052" s="1">
        <v>799999</v>
      </c>
      <c r="D1052" s="1" t="str">
        <f t="shared" si="32"/>
        <v>500,000+</v>
      </c>
      <c r="E1052">
        <v>3</v>
      </c>
      <c r="F1052">
        <v>2</v>
      </c>
      <c r="G1052">
        <v>1596</v>
      </c>
      <c r="H1052" t="str">
        <f t="shared" si="33"/>
        <v>1,001-5,000 sq. ft</v>
      </c>
      <c r="I1052" t="s">
        <v>2605</v>
      </c>
      <c r="J1052" s="10" t="s">
        <v>24</v>
      </c>
      <c r="K1052" t="s">
        <v>24</v>
      </c>
      <c r="L1052" t="s">
        <v>2606</v>
      </c>
      <c r="M1052">
        <v>40.541960400000001</v>
      </c>
      <c r="N1052">
        <v>-74.168286899999998</v>
      </c>
    </row>
    <row r="1053" spans="1:14" x14ac:dyDescent="0.25">
      <c r="A1053" t="s">
        <v>26</v>
      </c>
      <c r="B1053" t="s">
        <v>10350</v>
      </c>
      <c r="C1053" s="1">
        <v>1989000</v>
      </c>
      <c r="D1053" s="1" t="str">
        <f t="shared" si="32"/>
        <v>500,000+</v>
      </c>
      <c r="E1053">
        <v>2</v>
      </c>
      <c r="F1053">
        <v>2</v>
      </c>
      <c r="G1053">
        <v>1274</v>
      </c>
      <c r="H1053" t="str">
        <f t="shared" si="33"/>
        <v>1,001-5,000 sq. ft</v>
      </c>
      <c r="I1053" t="s">
        <v>2607</v>
      </c>
      <c r="J1053" s="10" t="s">
        <v>15</v>
      </c>
      <c r="K1053" t="s">
        <v>15</v>
      </c>
      <c r="L1053" t="s">
        <v>2608</v>
      </c>
      <c r="M1053">
        <v>40.7603978</v>
      </c>
      <c r="N1053">
        <v>-73.991932800000001</v>
      </c>
    </row>
    <row r="1054" spans="1:14" x14ac:dyDescent="0.25">
      <c r="A1054" t="s">
        <v>1839</v>
      </c>
      <c r="B1054" t="s">
        <v>10351</v>
      </c>
      <c r="C1054" s="1">
        <v>699000</v>
      </c>
      <c r="D1054" s="1" t="str">
        <f t="shared" si="32"/>
        <v>500,000+</v>
      </c>
      <c r="E1054">
        <v>6</v>
      </c>
      <c r="F1054">
        <v>4</v>
      </c>
      <c r="G1054">
        <v>2223</v>
      </c>
      <c r="H1054" t="str">
        <f t="shared" si="33"/>
        <v>1,001-5,000 sq. ft</v>
      </c>
      <c r="I1054" t="s">
        <v>2609</v>
      </c>
      <c r="J1054" s="10" t="s">
        <v>45</v>
      </c>
      <c r="K1054" t="s">
        <v>45</v>
      </c>
      <c r="L1054" t="s">
        <v>2610</v>
      </c>
      <c r="M1054">
        <v>40.818677999999998</v>
      </c>
      <c r="N1054">
        <v>-73.895471499999999</v>
      </c>
    </row>
    <row r="1055" spans="1:14" x14ac:dyDescent="0.25">
      <c r="A1055" t="s">
        <v>2611</v>
      </c>
      <c r="B1055" t="s">
        <v>10353</v>
      </c>
      <c r="C1055" s="1">
        <v>369000</v>
      </c>
      <c r="D1055" s="1" t="str">
        <f t="shared" si="32"/>
        <v>300,001-500,000</v>
      </c>
      <c r="E1055">
        <v>1</v>
      </c>
      <c r="F1055">
        <v>1</v>
      </c>
      <c r="G1055">
        <v>900</v>
      </c>
      <c r="H1055" t="str">
        <f t="shared" si="33"/>
        <v>501-1,000 sq. ft</v>
      </c>
      <c r="I1055" t="s">
        <v>2612</v>
      </c>
      <c r="J1055" s="10" t="s">
        <v>45</v>
      </c>
      <c r="K1055" t="s">
        <v>45</v>
      </c>
      <c r="L1055" t="s">
        <v>2613</v>
      </c>
      <c r="M1055">
        <v>40.876398399999999</v>
      </c>
      <c r="N1055">
        <v>-73.918469200000004</v>
      </c>
    </row>
    <row r="1056" spans="1:14" x14ac:dyDescent="0.25">
      <c r="A1056" t="s">
        <v>2614</v>
      </c>
      <c r="B1056" t="s">
        <v>10351</v>
      </c>
      <c r="C1056" s="1">
        <v>599000</v>
      </c>
      <c r="D1056" s="1" t="str">
        <f t="shared" si="32"/>
        <v>500,000+</v>
      </c>
      <c r="E1056">
        <v>4</v>
      </c>
      <c r="F1056">
        <v>4</v>
      </c>
      <c r="G1056">
        <v>2100</v>
      </c>
      <c r="H1056" t="str">
        <f t="shared" si="33"/>
        <v>1,001-5,000 sq. ft</v>
      </c>
      <c r="I1056" t="s">
        <v>2615</v>
      </c>
      <c r="J1056" s="10" t="s">
        <v>62</v>
      </c>
      <c r="K1056" t="s">
        <v>62</v>
      </c>
      <c r="L1056" t="s">
        <v>2616</v>
      </c>
      <c r="M1056">
        <v>40.608363500000003</v>
      </c>
      <c r="N1056">
        <v>-73.756542400000001</v>
      </c>
    </row>
    <row r="1057" spans="1:14" x14ac:dyDescent="0.25">
      <c r="A1057" t="s">
        <v>2617</v>
      </c>
      <c r="B1057" t="s">
        <v>10353</v>
      </c>
      <c r="C1057" s="1">
        <v>169000</v>
      </c>
      <c r="D1057" s="1" t="str">
        <f t="shared" si="32"/>
        <v>100,001-300,000</v>
      </c>
      <c r="E1057">
        <v>1</v>
      </c>
      <c r="F1057">
        <v>1</v>
      </c>
      <c r="G1057">
        <v>680</v>
      </c>
      <c r="H1057" t="str">
        <f t="shared" si="33"/>
        <v>501-1,000 sq. ft</v>
      </c>
      <c r="I1057" t="s">
        <v>2618</v>
      </c>
      <c r="J1057" s="10" t="s">
        <v>34</v>
      </c>
      <c r="K1057" t="s">
        <v>51</v>
      </c>
      <c r="L1057" t="s">
        <v>2619</v>
      </c>
      <c r="M1057">
        <v>40.6150193</v>
      </c>
      <c r="N1057">
        <v>-73.946492800000001</v>
      </c>
    </row>
    <row r="1058" spans="1:14" x14ac:dyDescent="0.25">
      <c r="A1058" t="s">
        <v>2063</v>
      </c>
      <c r="B1058" t="s">
        <v>10351</v>
      </c>
      <c r="C1058" s="1">
        <v>749000</v>
      </c>
      <c r="D1058" s="1" t="str">
        <f t="shared" si="32"/>
        <v>500,000+</v>
      </c>
      <c r="E1058">
        <v>3</v>
      </c>
      <c r="F1058">
        <v>2</v>
      </c>
      <c r="G1058">
        <v>1600</v>
      </c>
      <c r="H1058" t="str">
        <f t="shared" si="33"/>
        <v>1,001-5,000 sq. ft</v>
      </c>
      <c r="I1058" t="s">
        <v>2620</v>
      </c>
      <c r="J1058" s="10" t="s">
        <v>45</v>
      </c>
      <c r="K1058" t="s">
        <v>45</v>
      </c>
      <c r="L1058" t="s">
        <v>2621</v>
      </c>
      <c r="M1058">
        <v>40.854490900000002</v>
      </c>
      <c r="N1058">
        <v>-73.849039399999995</v>
      </c>
    </row>
    <row r="1059" spans="1:14" x14ac:dyDescent="0.25">
      <c r="A1059" t="s">
        <v>2622</v>
      </c>
      <c r="B1059" t="s">
        <v>10351</v>
      </c>
      <c r="C1059" s="1">
        <v>1099000</v>
      </c>
      <c r="D1059" s="1" t="str">
        <f t="shared" si="32"/>
        <v>500,000+</v>
      </c>
      <c r="E1059">
        <v>5</v>
      </c>
      <c r="F1059">
        <v>4</v>
      </c>
      <c r="G1059">
        <v>3500</v>
      </c>
      <c r="H1059" t="str">
        <f t="shared" si="33"/>
        <v>1,001-5,000 sq. ft</v>
      </c>
      <c r="I1059" t="s">
        <v>2623</v>
      </c>
      <c r="J1059" s="10" t="s">
        <v>24</v>
      </c>
      <c r="K1059" t="s">
        <v>24</v>
      </c>
      <c r="L1059" t="s">
        <v>2624</v>
      </c>
      <c r="M1059">
        <v>40.545778900000002</v>
      </c>
      <c r="N1059">
        <v>-74.1847061</v>
      </c>
    </row>
    <row r="1060" spans="1:14" x14ac:dyDescent="0.25">
      <c r="A1060" t="s">
        <v>304</v>
      </c>
      <c r="B1060" t="s">
        <v>10352</v>
      </c>
      <c r="C1060" s="1">
        <v>475000</v>
      </c>
      <c r="D1060" s="1" t="str">
        <f t="shared" si="32"/>
        <v>300,001-500,000</v>
      </c>
      <c r="E1060">
        <v>2</v>
      </c>
      <c r="F1060">
        <v>2</v>
      </c>
      <c r="G1060">
        <v>1364</v>
      </c>
      <c r="H1060" t="str">
        <f t="shared" si="33"/>
        <v>1,001-5,000 sq. ft</v>
      </c>
      <c r="I1060" t="s">
        <v>2625</v>
      </c>
      <c r="J1060" s="10" t="s">
        <v>24</v>
      </c>
      <c r="K1060" t="s">
        <v>24</v>
      </c>
      <c r="L1060" t="s">
        <v>2626</v>
      </c>
      <c r="M1060">
        <v>40.563489099999998</v>
      </c>
      <c r="N1060">
        <v>-74.142266399999997</v>
      </c>
    </row>
    <row r="1061" spans="1:14" x14ac:dyDescent="0.25">
      <c r="A1061" t="s">
        <v>2627</v>
      </c>
      <c r="B1061" t="s">
        <v>10353</v>
      </c>
      <c r="C1061" s="1">
        <v>124900</v>
      </c>
      <c r="D1061" s="1" t="str">
        <f t="shared" si="32"/>
        <v>100,001-300,000</v>
      </c>
      <c r="E1061">
        <v>1</v>
      </c>
      <c r="F1061">
        <v>1</v>
      </c>
      <c r="G1061">
        <v>676</v>
      </c>
      <c r="H1061" t="str">
        <f t="shared" si="33"/>
        <v>501-1,000 sq. ft</v>
      </c>
      <c r="I1061" t="s">
        <v>2628</v>
      </c>
      <c r="J1061" s="10" t="s">
        <v>45</v>
      </c>
      <c r="K1061" t="s">
        <v>1949</v>
      </c>
      <c r="L1061" t="s">
        <v>2629</v>
      </c>
      <c r="M1061">
        <v>40.880833000000003</v>
      </c>
      <c r="N1061">
        <v>-73.875859599999998</v>
      </c>
    </row>
    <row r="1062" spans="1:14" x14ac:dyDescent="0.25">
      <c r="A1062" t="s">
        <v>2630</v>
      </c>
      <c r="B1062" t="s">
        <v>235</v>
      </c>
      <c r="C1062" s="1">
        <v>619000</v>
      </c>
      <c r="D1062" s="1" t="str">
        <f t="shared" si="32"/>
        <v>500,000+</v>
      </c>
      <c r="E1062">
        <v>3</v>
      </c>
      <c r="F1062">
        <v>2</v>
      </c>
      <c r="G1062">
        <v>1943</v>
      </c>
      <c r="H1062" t="str">
        <f t="shared" si="33"/>
        <v>1,001-5,000 sq. ft</v>
      </c>
      <c r="I1062" t="s">
        <v>2631</v>
      </c>
      <c r="J1062" s="10" t="s">
        <v>24</v>
      </c>
      <c r="K1062" t="s">
        <v>24</v>
      </c>
      <c r="L1062" t="s">
        <v>2632</v>
      </c>
      <c r="M1062">
        <v>40.547852900000002</v>
      </c>
      <c r="N1062">
        <v>-74.199342200000004</v>
      </c>
    </row>
    <row r="1063" spans="1:14" x14ac:dyDescent="0.25">
      <c r="A1063" t="s">
        <v>1253</v>
      </c>
      <c r="B1063" t="s">
        <v>235</v>
      </c>
      <c r="C1063" s="1">
        <v>599000</v>
      </c>
      <c r="D1063" s="1" t="str">
        <f t="shared" si="32"/>
        <v>500,000+</v>
      </c>
      <c r="E1063">
        <v>3</v>
      </c>
      <c r="F1063">
        <v>1</v>
      </c>
      <c r="G1063">
        <v>1008</v>
      </c>
      <c r="H1063" t="str">
        <f t="shared" si="33"/>
        <v>1,001-5,000 sq. ft</v>
      </c>
      <c r="I1063" t="s">
        <v>2633</v>
      </c>
      <c r="J1063" s="10" t="s">
        <v>24</v>
      </c>
      <c r="K1063" t="s">
        <v>24</v>
      </c>
      <c r="L1063" t="s">
        <v>2634</v>
      </c>
      <c r="M1063">
        <v>40.581930700000001</v>
      </c>
      <c r="N1063">
        <v>-74.1025463</v>
      </c>
    </row>
    <row r="1064" spans="1:14" x14ac:dyDescent="0.25">
      <c r="A1064" t="s">
        <v>181</v>
      </c>
      <c r="B1064" t="s">
        <v>235</v>
      </c>
      <c r="C1064" s="1">
        <v>689900</v>
      </c>
      <c r="D1064" s="1" t="str">
        <f t="shared" si="32"/>
        <v>500,000+</v>
      </c>
      <c r="E1064">
        <v>3</v>
      </c>
      <c r="F1064">
        <v>2</v>
      </c>
      <c r="G1064">
        <v>1486</v>
      </c>
      <c r="H1064" t="str">
        <f t="shared" si="33"/>
        <v>1,001-5,000 sq. ft</v>
      </c>
      <c r="I1064" t="s">
        <v>2635</v>
      </c>
      <c r="J1064" s="10" t="s">
        <v>24</v>
      </c>
      <c r="K1064" t="s">
        <v>24</v>
      </c>
      <c r="L1064" t="s">
        <v>2636</v>
      </c>
      <c r="M1064">
        <v>40.612602099999997</v>
      </c>
      <c r="N1064">
        <v>-74.093002100000007</v>
      </c>
    </row>
    <row r="1065" spans="1:14" x14ac:dyDescent="0.25">
      <c r="A1065" t="s">
        <v>223</v>
      </c>
      <c r="B1065" t="s">
        <v>10351</v>
      </c>
      <c r="C1065" s="1">
        <v>5900000</v>
      </c>
      <c r="D1065" s="1" t="str">
        <f t="shared" si="32"/>
        <v>500,000+</v>
      </c>
      <c r="E1065">
        <v>7</v>
      </c>
      <c r="F1065">
        <v>8</v>
      </c>
      <c r="G1065">
        <v>10100</v>
      </c>
      <c r="H1065" t="str">
        <f t="shared" si="33"/>
        <v>10,001-15,000 sq. ft</v>
      </c>
      <c r="I1065" t="s">
        <v>2637</v>
      </c>
      <c r="J1065" s="10" t="s">
        <v>45</v>
      </c>
      <c r="K1065" t="s">
        <v>45</v>
      </c>
      <c r="L1065" t="s">
        <v>2638</v>
      </c>
      <c r="M1065">
        <v>40.897896000000003</v>
      </c>
      <c r="N1065">
        <v>-73.903306000000001</v>
      </c>
    </row>
    <row r="1066" spans="1:14" x14ac:dyDescent="0.25">
      <c r="A1066" t="s">
        <v>155</v>
      </c>
      <c r="B1066" t="s">
        <v>10350</v>
      </c>
      <c r="C1066" s="1">
        <v>249000</v>
      </c>
      <c r="D1066" s="1" t="str">
        <f t="shared" si="32"/>
        <v>100,001-300,000</v>
      </c>
      <c r="E1066">
        <v>2</v>
      </c>
      <c r="F1066">
        <v>1</v>
      </c>
      <c r="G1066">
        <v>815</v>
      </c>
      <c r="H1066" t="str">
        <f t="shared" si="33"/>
        <v>501-1,000 sq. ft</v>
      </c>
      <c r="I1066" t="s">
        <v>2639</v>
      </c>
      <c r="J1066" s="10" t="s">
        <v>45</v>
      </c>
      <c r="K1066" t="s">
        <v>45</v>
      </c>
      <c r="L1066" t="s">
        <v>2640</v>
      </c>
      <c r="M1066">
        <v>40.840961999999998</v>
      </c>
      <c r="N1066">
        <v>-73.854141999999996</v>
      </c>
    </row>
    <row r="1067" spans="1:14" x14ac:dyDescent="0.25">
      <c r="A1067" t="s">
        <v>125</v>
      </c>
      <c r="B1067" t="s">
        <v>10350</v>
      </c>
      <c r="C1067" s="1">
        <v>509000</v>
      </c>
      <c r="D1067" s="1" t="str">
        <f t="shared" si="32"/>
        <v>500,000+</v>
      </c>
      <c r="E1067">
        <v>3</v>
      </c>
      <c r="F1067">
        <v>1</v>
      </c>
      <c r="G1067">
        <v>2185</v>
      </c>
      <c r="H1067" t="str">
        <f t="shared" si="33"/>
        <v>1,001-5,000 sq. ft</v>
      </c>
      <c r="I1067" t="s">
        <v>2641</v>
      </c>
      <c r="J1067" s="10" t="s">
        <v>62</v>
      </c>
      <c r="K1067" t="s">
        <v>113</v>
      </c>
      <c r="L1067" t="s">
        <v>2642</v>
      </c>
      <c r="M1067">
        <v>40.754402900000002</v>
      </c>
      <c r="N1067">
        <v>-73.876343000000006</v>
      </c>
    </row>
    <row r="1068" spans="1:14" x14ac:dyDescent="0.25">
      <c r="A1068" t="s">
        <v>2120</v>
      </c>
      <c r="B1068" t="s">
        <v>10352</v>
      </c>
      <c r="C1068" s="1">
        <v>549000</v>
      </c>
      <c r="D1068" s="1" t="str">
        <f t="shared" si="32"/>
        <v>500,000+</v>
      </c>
      <c r="E1068">
        <v>3</v>
      </c>
      <c r="F1068">
        <v>2</v>
      </c>
      <c r="G1068">
        <v>1150</v>
      </c>
      <c r="H1068" t="str">
        <f t="shared" si="33"/>
        <v>1,001-5,000 sq. ft</v>
      </c>
      <c r="I1068" t="s">
        <v>2643</v>
      </c>
      <c r="J1068" s="10" t="s">
        <v>24</v>
      </c>
      <c r="K1068" t="s">
        <v>24</v>
      </c>
      <c r="L1068" t="s">
        <v>2644</v>
      </c>
      <c r="M1068">
        <v>40.503203499999998</v>
      </c>
      <c r="N1068">
        <v>-74.238851800000006</v>
      </c>
    </row>
    <row r="1069" spans="1:14" x14ac:dyDescent="0.25">
      <c r="A1069" t="s">
        <v>162</v>
      </c>
      <c r="B1069" t="s">
        <v>10352</v>
      </c>
      <c r="C1069" s="1">
        <v>2995000</v>
      </c>
      <c r="D1069" s="1" t="str">
        <f t="shared" si="32"/>
        <v>500,000+</v>
      </c>
      <c r="E1069">
        <v>4</v>
      </c>
      <c r="F1069">
        <v>6</v>
      </c>
      <c r="G1069">
        <v>2185</v>
      </c>
      <c r="H1069" t="str">
        <f t="shared" si="33"/>
        <v>1,001-5,000 sq. ft</v>
      </c>
      <c r="I1069" t="s">
        <v>2645</v>
      </c>
      <c r="J1069" s="10" t="s">
        <v>34</v>
      </c>
      <c r="K1069" t="s">
        <v>34</v>
      </c>
      <c r="L1069" t="s">
        <v>2646</v>
      </c>
      <c r="M1069">
        <v>40.681952899999999</v>
      </c>
      <c r="N1069">
        <v>-73.937329700000006</v>
      </c>
    </row>
    <row r="1070" spans="1:14" x14ac:dyDescent="0.25">
      <c r="A1070" t="s">
        <v>1872</v>
      </c>
      <c r="B1070" t="s">
        <v>10354</v>
      </c>
      <c r="C1070" s="1">
        <v>1999000</v>
      </c>
      <c r="D1070" s="1" t="str">
        <f t="shared" si="32"/>
        <v>500,000+</v>
      </c>
      <c r="E1070">
        <v>6</v>
      </c>
      <c r="F1070">
        <v>4</v>
      </c>
      <c r="G1070">
        <v>3850</v>
      </c>
      <c r="H1070" t="str">
        <f t="shared" si="33"/>
        <v>1,001-5,000 sq. ft</v>
      </c>
      <c r="I1070" t="s">
        <v>2647</v>
      </c>
      <c r="J1070" s="10" t="s">
        <v>45</v>
      </c>
      <c r="K1070" t="s">
        <v>45</v>
      </c>
      <c r="L1070" t="s">
        <v>2648</v>
      </c>
      <c r="M1070">
        <v>40.911070299999999</v>
      </c>
      <c r="N1070">
        <v>-73.901789300000004</v>
      </c>
    </row>
    <row r="1071" spans="1:14" x14ac:dyDescent="0.25">
      <c r="A1071" t="s">
        <v>2649</v>
      </c>
      <c r="B1071" t="s">
        <v>10354</v>
      </c>
      <c r="C1071" s="1">
        <v>350000</v>
      </c>
      <c r="D1071" s="1" t="str">
        <f t="shared" si="32"/>
        <v>300,001-500,000</v>
      </c>
      <c r="E1071">
        <v>3</v>
      </c>
      <c r="F1071">
        <v>3</v>
      </c>
      <c r="G1071">
        <v>2185</v>
      </c>
      <c r="H1071" t="str">
        <f t="shared" si="33"/>
        <v>1,001-5,000 sq. ft</v>
      </c>
      <c r="I1071" t="s">
        <v>2650</v>
      </c>
      <c r="J1071" s="10" t="s">
        <v>45</v>
      </c>
      <c r="K1071" t="s">
        <v>45</v>
      </c>
      <c r="L1071" t="s">
        <v>2651</v>
      </c>
      <c r="M1071">
        <v>40.858514200000002</v>
      </c>
      <c r="N1071">
        <v>-73.891899499999994</v>
      </c>
    </row>
    <row r="1072" spans="1:14" x14ac:dyDescent="0.25">
      <c r="A1072" t="s">
        <v>155</v>
      </c>
      <c r="B1072" t="s">
        <v>10353</v>
      </c>
      <c r="C1072" s="1">
        <v>269000</v>
      </c>
      <c r="D1072" s="1" t="str">
        <f t="shared" si="32"/>
        <v>100,001-300,000</v>
      </c>
      <c r="E1072">
        <v>1</v>
      </c>
      <c r="F1072">
        <v>1</v>
      </c>
      <c r="G1072">
        <v>2185</v>
      </c>
      <c r="H1072" t="str">
        <f t="shared" si="33"/>
        <v>1,001-5,000 sq. ft</v>
      </c>
      <c r="I1072" t="s">
        <v>2652</v>
      </c>
      <c r="J1072" s="10" t="s">
        <v>62</v>
      </c>
      <c r="K1072" t="s">
        <v>2233</v>
      </c>
      <c r="L1072" t="s">
        <v>2653</v>
      </c>
      <c r="M1072">
        <v>40.775923200000001</v>
      </c>
      <c r="N1072">
        <v>-73.908733400000003</v>
      </c>
    </row>
    <row r="1073" spans="1:14" x14ac:dyDescent="0.25">
      <c r="A1073" t="s">
        <v>396</v>
      </c>
      <c r="B1073" t="s">
        <v>10351</v>
      </c>
      <c r="C1073" s="1">
        <v>7500000</v>
      </c>
      <c r="D1073" s="1" t="str">
        <f t="shared" si="32"/>
        <v>500,000+</v>
      </c>
      <c r="E1073">
        <v>6</v>
      </c>
      <c r="F1073">
        <v>3</v>
      </c>
      <c r="G1073">
        <v>2185</v>
      </c>
      <c r="H1073" t="str">
        <f t="shared" si="33"/>
        <v>1,001-5,000 sq. ft</v>
      </c>
      <c r="I1073" t="s">
        <v>2654</v>
      </c>
      <c r="J1073" s="10" t="s">
        <v>45</v>
      </c>
      <c r="K1073" t="s">
        <v>45</v>
      </c>
      <c r="L1073" t="s">
        <v>2655</v>
      </c>
      <c r="M1073">
        <v>40.8982423</v>
      </c>
      <c r="N1073">
        <v>-73.904797000000002</v>
      </c>
    </row>
    <row r="1074" spans="1:14" x14ac:dyDescent="0.25">
      <c r="A1074" t="s">
        <v>1453</v>
      </c>
      <c r="B1074" t="s">
        <v>10352</v>
      </c>
      <c r="C1074" s="1">
        <v>9950000</v>
      </c>
      <c r="D1074" s="1" t="str">
        <f t="shared" si="32"/>
        <v>500,000+</v>
      </c>
      <c r="E1074">
        <v>10</v>
      </c>
      <c r="F1074">
        <v>10</v>
      </c>
      <c r="G1074">
        <v>2185</v>
      </c>
      <c r="H1074" t="str">
        <f t="shared" si="33"/>
        <v>1,001-5,000 sq. ft</v>
      </c>
      <c r="I1074" t="s">
        <v>2656</v>
      </c>
      <c r="J1074" s="10" t="s">
        <v>15</v>
      </c>
      <c r="K1074" t="s">
        <v>14</v>
      </c>
      <c r="L1074" t="s">
        <v>2657</v>
      </c>
      <c r="M1074">
        <v>40.785285500000001</v>
      </c>
      <c r="N1074">
        <v>-73.956038500000005</v>
      </c>
    </row>
    <row r="1075" spans="1:14" x14ac:dyDescent="0.25">
      <c r="A1075" t="s">
        <v>26</v>
      </c>
      <c r="B1075" t="s">
        <v>10350</v>
      </c>
      <c r="C1075" s="1">
        <v>2200000</v>
      </c>
      <c r="D1075" s="1" t="str">
        <f t="shared" si="32"/>
        <v>500,000+</v>
      </c>
      <c r="E1075">
        <v>3</v>
      </c>
      <c r="F1075">
        <v>4</v>
      </c>
      <c r="G1075">
        <v>1779</v>
      </c>
      <c r="H1075" t="str">
        <f t="shared" si="33"/>
        <v>1,001-5,000 sq. ft</v>
      </c>
      <c r="I1075" t="s">
        <v>2658</v>
      </c>
      <c r="J1075" s="10" t="s">
        <v>15</v>
      </c>
      <c r="K1075" t="s">
        <v>15</v>
      </c>
      <c r="L1075" t="s">
        <v>2659</v>
      </c>
      <c r="M1075">
        <v>40.768508400000002</v>
      </c>
      <c r="N1075">
        <v>-73.949996499999997</v>
      </c>
    </row>
    <row r="1076" spans="1:14" x14ac:dyDescent="0.25">
      <c r="A1076" t="s">
        <v>2660</v>
      </c>
      <c r="B1076" t="s">
        <v>10351</v>
      </c>
      <c r="C1076" s="1">
        <v>479000</v>
      </c>
      <c r="D1076" s="1" t="str">
        <f t="shared" si="32"/>
        <v>300,001-500,000</v>
      </c>
      <c r="E1076">
        <v>4</v>
      </c>
      <c r="F1076">
        <v>2</v>
      </c>
      <c r="G1076">
        <v>1800</v>
      </c>
      <c r="H1076" t="str">
        <f t="shared" si="33"/>
        <v>1,001-5,000 sq. ft</v>
      </c>
      <c r="I1076" t="s">
        <v>2661</v>
      </c>
      <c r="J1076" s="10" t="s">
        <v>62</v>
      </c>
      <c r="K1076" t="s">
        <v>62</v>
      </c>
      <c r="L1076" t="s">
        <v>2662</v>
      </c>
      <c r="M1076">
        <v>40.671481800000002</v>
      </c>
      <c r="N1076">
        <v>-73.760679400000001</v>
      </c>
    </row>
    <row r="1077" spans="1:14" x14ac:dyDescent="0.25">
      <c r="A1077" t="s">
        <v>26</v>
      </c>
      <c r="B1077" t="s">
        <v>10353</v>
      </c>
      <c r="C1077" s="1">
        <v>60000000</v>
      </c>
      <c r="D1077" s="1" t="str">
        <f t="shared" si="32"/>
        <v>500,000+</v>
      </c>
      <c r="E1077">
        <v>8</v>
      </c>
      <c r="F1077">
        <v>8</v>
      </c>
      <c r="G1077">
        <v>2185</v>
      </c>
      <c r="H1077" t="str">
        <f t="shared" si="33"/>
        <v>1,001-5,000 sq. ft</v>
      </c>
      <c r="I1077" t="s">
        <v>2663</v>
      </c>
      <c r="J1077" s="10" t="s">
        <v>15</v>
      </c>
      <c r="K1077" t="s">
        <v>15</v>
      </c>
      <c r="L1077" t="s">
        <v>2664</v>
      </c>
      <c r="M1077">
        <v>40.775642300000001</v>
      </c>
      <c r="N1077">
        <v>-73.964246500000002</v>
      </c>
    </row>
    <row r="1078" spans="1:14" x14ac:dyDescent="0.25">
      <c r="A1078" t="s">
        <v>2665</v>
      </c>
      <c r="B1078" t="s">
        <v>10353</v>
      </c>
      <c r="C1078" s="1">
        <v>329000</v>
      </c>
      <c r="D1078" s="1" t="str">
        <f t="shared" si="32"/>
        <v>300,001-500,000</v>
      </c>
      <c r="E1078">
        <v>1</v>
      </c>
      <c r="F1078">
        <v>1</v>
      </c>
      <c r="G1078">
        <v>2185</v>
      </c>
      <c r="H1078" t="str">
        <f t="shared" si="33"/>
        <v>1,001-5,000 sq. ft</v>
      </c>
      <c r="I1078" t="s">
        <v>2666</v>
      </c>
      <c r="J1078" s="10" t="s">
        <v>62</v>
      </c>
      <c r="K1078" t="s">
        <v>96</v>
      </c>
      <c r="L1078" t="s">
        <v>2667</v>
      </c>
      <c r="M1078">
        <v>40.7193051</v>
      </c>
      <c r="N1078">
        <v>-73.8453248</v>
      </c>
    </row>
    <row r="1079" spans="1:14" x14ac:dyDescent="0.25">
      <c r="A1079" t="s">
        <v>11</v>
      </c>
      <c r="B1079" t="s">
        <v>278</v>
      </c>
      <c r="C1079" s="1">
        <v>1500000</v>
      </c>
      <c r="D1079" s="1" t="str">
        <f t="shared" si="32"/>
        <v>500,000+</v>
      </c>
      <c r="E1079">
        <v>5</v>
      </c>
      <c r="F1079">
        <v>7</v>
      </c>
      <c r="G1079">
        <v>4384</v>
      </c>
      <c r="H1079" t="str">
        <f t="shared" si="33"/>
        <v>1,001-5,000 sq. ft</v>
      </c>
      <c r="I1079" t="s">
        <v>2668</v>
      </c>
      <c r="J1079" s="10" t="s">
        <v>15</v>
      </c>
      <c r="K1079" t="s">
        <v>14</v>
      </c>
      <c r="L1079" t="s">
        <v>2669</v>
      </c>
      <c r="M1079">
        <v>40.835487499999999</v>
      </c>
      <c r="N1079">
        <v>-73.945954499999999</v>
      </c>
    </row>
    <row r="1080" spans="1:14" x14ac:dyDescent="0.25">
      <c r="A1080" t="s">
        <v>21</v>
      </c>
      <c r="B1080" t="s">
        <v>10354</v>
      </c>
      <c r="C1080" s="1">
        <v>560000</v>
      </c>
      <c r="D1080" s="1" t="str">
        <f t="shared" si="32"/>
        <v>500,000+</v>
      </c>
      <c r="E1080">
        <v>3</v>
      </c>
      <c r="F1080">
        <v>3</v>
      </c>
      <c r="G1080">
        <v>2185</v>
      </c>
      <c r="H1080" t="str">
        <f t="shared" si="33"/>
        <v>1,001-5,000 sq. ft</v>
      </c>
      <c r="I1080" t="s">
        <v>2670</v>
      </c>
      <c r="J1080" s="10" t="s">
        <v>34</v>
      </c>
      <c r="K1080" t="s">
        <v>34</v>
      </c>
      <c r="L1080" t="s">
        <v>2671</v>
      </c>
      <c r="M1080">
        <v>40.632221000000001</v>
      </c>
      <c r="N1080">
        <v>-73.955309</v>
      </c>
    </row>
    <row r="1081" spans="1:14" x14ac:dyDescent="0.25">
      <c r="A1081" t="s">
        <v>2672</v>
      </c>
      <c r="B1081" t="s">
        <v>10352</v>
      </c>
      <c r="C1081" s="1">
        <v>588000</v>
      </c>
      <c r="D1081" s="1" t="str">
        <f t="shared" si="32"/>
        <v>500,000+</v>
      </c>
      <c r="E1081">
        <v>4</v>
      </c>
      <c r="F1081">
        <v>3</v>
      </c>
      <c r="G1081">
        <v>2160</v>
      </c>
      <c r="H1081" t="str">
        <f t="shared" si="33"/>
        <v>1,001-5,000 sq. ft</v>
      </c>
      <c r="I1081" t="s">
        <v>2673</v>
      </c>
      <c r="J1081" s="10" t="s">
        <v>45</v>
      </c>
      <c r="K1081" t="s">
        <v>2674</v>
      </c>
      <c r="L1081" t="s">
        <v>2675</v>
      </c>
      <c r="M1081">
        <v>40.867894399999997</v>
      </c>
      <c r="N1081">
        <v>-73.907853299999999</v>
      </c>
    </row>
    <row r="1082" spans="1:14" x14ac:dyDescent="0.25">
      <c r="A1082" t="s">
        <v>571</v>
      </c>
      <c r="B1082" t="s">
        <v>10350</v>
      </c>
      <c r="C1082" s="1">
        <v>3300000</v>
      </c>
      <c r="D1082" s="1" t="str">
        <f t="shared" si="32"/>
        <v>500,000+</v>
      </c>
      <c r="E1082">
        <v>2</v>
      </c>
      <c r="F1082">
        <v>2</v>
      </c>
      <c r="G1082">
        <v>1652</v>
      </c>
      <c r="H1082" t="str">
        <f t="shared" si="33"/>
        <v>1,001-5,000 sq. ft</v>
      </c>
      <c r="I1082" t="s">
        <v>2676</v>
      </c>
      <c r="J1082" s="10" t="s">
        <v>15</v>
      </c>
      <c r="K1082" t="s">
        <v>14</v>
      </c>
      <c r="L1082" t="s">
        <v>2677</v>
      </c>
      <c r="M1082">
        <v>40.772014900000002</v>
      </c>
      <c r="N1082">
        <v>-73.955534099999994</v>
      </c>
    </row>
    <row r="1083" spans="1:14" x14ac:dyDescent="0.25">
      <c r="A1083" t="s">
        <v>2660</v>
      </c>
      <c r="B1083" t="s">
        <v>10351</v>
      </c>
      <c r="C1083" s="1">
        <v>479000</v>
      </c>
      <c r="D1083" s="1" t="str">
        <f t="shared" si="32"/>
        <v>300,001-500,000</v>
      </c>
      <c r="E1083">
        <v>4</v>
      </c>
      <c r="F1083">
        <v>2</v>
      </c>
      <c r="G1083">
        <v>1800</v>
      </c>
      <c r="H1083" t="str">
        <f t="shared" si="33"/>
        <v>1,001-5,000 sq. ft</v>
      </c>
      <c r="I1083" t="s">
        <v>2661</v>
      </c>
      <c r="J1083" s="10" t="s">
        <v>62</v>
      </c>
      <c r="K1083" t="s">
        <v>62</v>
      </c>
      <c r="L1083" t="s">
        <v>2662</v>
      </c>
      <c r="M1083">
        <v>40.671481800000002</v>
      </c>
      <c r="N1083">
        <v>-73.760679400000001</v>
      </c>
    </row>
    <row r="1084" spans="1:14" x14ac:dyDescent="0.25">
      <c r="A1084" t="s">
        <v>26</v>
      </c>
      <c r="B1084" t="s">
        <v>10353</v>
      </c>
      <c r="C1084" s="1">
        <v>169999</v>
      </c>
      <c r="D1084" s="1" t="str">
        <f t="shared" si="32"/>
        <v>100,001-300,000</v>
      </c>
      <c r="E1084">
        <v>2</v>
      </c>
      <c r="F1084">
        <v>1</v>
      </c>
      <c r="G1084">
        <v>2185</v>
      </c>
      <c r="H1084" t="str">
        <f t="shared" si="33"/>
        <v>1,001-5,000 sq. ft</v>
      </c>
      <c r="I1084" t="s">
        <v>2678</v>
      </c>
      <c r="J1084" s="10" t="s">
        <v>62</v>
      </c>
      <c r="K1084" t="s">
        <v>2517</v>
      </c>
      <c r="L1084" t="s">
        <v>2679</v>
      </c>
      <c r="M1084">
        <v>40.757902700000002</v>
      </c>
      <c r="N1084">
        <v>-73.856237399999998</v>
      </c>
    </row>
    <row r="1085" spans="1:14" x14ac:dyDescent="0.25">
      <c r="A1085" t="s">
        <v>2680</v>
      </c>
      <c r="B1085" t="s">
        <v>10353</v>
      </c>
      <c r="C1085" s="1">
        <v>439000</v>
      </c>
      <c r="D1085" s="1" t="str">
        <f t="shared" si="32"/>
        <v>300,001-500,000</v>
      </c>
      <c r="E1085">
        <v>1</v>
      </c>
      <c r="F1085">
        <v>1</v>
      </c>
      <c r="G1085">
        <v>950</v>
      </c>
      <c r="H1085" t="str">
        <f t="shared" si="33"/>
        <v>501-1,000 sq. ft</v>
      </c>
      <c r="I1085" t="s">
        <v>2681</v>
      </c>
      <c r="J1085" s="10" t="s">
        <v>24</v>
      </c>
      <c r="K1085" t="s">
        <v>179</v>
      </c>
      <c r="L1085" t="s">
        <v>2682</v>
      </c>
      <c r="M1085">
        <v>40.638117999999999</v>
      </c>
      <c r="N1085">
        <v>-74.073964000000004</v>
      </c>
    </row>
    <row r="1086" spans="1:14" x14ac:dyDescent="0.25">
      <c r="A1086" t="s">
        <v>1425</v>
      </c>
      <c r="B1086" t="s">
        <v>10351</v>
      </c>
      <c r="C1086" s="1">
        <v>758000</v>
      </c>
      <c r="D1086" s="1" t="str">
        <f t="shared" si="32"/>
        <v>500,000+</v>
      </c>
      <c r="E1086">
        <v>3</v>
      </c>
      <c r="F1086">
        <v>2</v>
      </c>
      <c r="G1086">
        <v>1760</v>
      </c>
      <c r="H1086" t="str">
        <f t="shared" si="33"/>
        <v>1,001-5,000 sq. ft</v>
      </c>
      <c r="I1086" t="s">
        <v>2683</v>
      </c>
      <c r="J1086" s="10" t="s">
        <v>62</v>
      </c>
      <c r="K1086" t="s">
        <v>62</v>
      </c>
      <c r="L1086" t="s">
        <v>2684</v>
      </c>
      <c r="M1086">
        <v>40.708632999999999</v>
      </c>
      <c r="N1086">
        <v>-73.865414999999999</v>
      </c>
    </row>
    <row r="1087" spans="1:14" x14ac:dyDescent="0.25">
      <c r="A1087" t="s">
        <v>1336</v>
      </c>
      <c r="B1087" t="s">
        <v>10353</v>
      </c>
      <c r="C1087" s="1">
        <v>448000</v>
      </c>
      <c r="D1087" s="1" t="str">
        <f t="shared" si="32"/>
        <v>300,001-500,000</v>
      </c>
      <c r="E1087">
        <v>3</v>
      </c>
      <c r="F1087">
        <v>1</v>
      </c>
      <c r="G1087">
        <v>2185</v>
      </c>
      <c r="H1087" t="str">
        <f t="shared" si="33"/>
        <v>1,001-5,000 sq. ft</v>
      </c>
      <c r="I1087" t="s">
        <v>2685</v>
      </c>
      <c r="J1087" s="10" t="s">
        <v>62</v>
      </c>
      <c r="K1087" t="s">
        <v>63</v>
      </c>
      <c r="L1087" t="s">
        <v>2686</v>
      </c>
      <c r="M1087">
        <v>40.793267700000001</v>
      </c>
      <c r="N1087">
        <v>-73.798482199999995</v>
      </c>
    </row>
    <row r="1088" spans="1:14" x14ac:dyDescent="0.25">
      <c r="A1088" t="s">
        <v>2672</v>
      </c>
      <c r="B1088" t="s">
        <v>10352</v>
      </c>
      <c r="C1088" s="1">
        <v>588000</v>
      </c>
      <c r="D1088" s="1" t="str">
        <f t="shared" si="32"/>
        <v>500,000+</v>
      </c>
      <c r="E1088">
        <v>4</v>
      </c>
      <c r="F1088">
        <v>3</v>
      </c>
      <c r="G1088">
        <v>2160</v>
      </c>
      <c r="H1088" t="str">
        <f t="shared" si="33"/>
        <v>1,001-5,000 sq. ft</v>
      </c>
      <c r="I1088" t="s">
        <v>2673</v>
      </c>
      <c r="J1088" s="10" t="s">
        <v>45</v>
      </c>
      <c r="K1088" t="s">
        <v>2674</v>
      </c>
      <c r="L1088" t="s">
        <v>2675</v>
      </c>
      <c r="M1088">
        <v>40.867894399999997</v>
      </c>
      <c r="N1088">
        <v>-73.907853299999999</v>
      </c>
    </row>
    <row r="1089" spans="1:14" x14ac:dyDescent="0.25">
      <c r="A1089" t="s">
        <v>26</v>
      </c>
      <c r="B1089" t="s">
        <v>10352</v>
      </c>
      <c r="C1089" s="1">
        <v>2977000</v>
      </c>
      <c r="D1089" s="1" t="str">
        <f t="shared" si="32"/>
        <v>500,000+</v>
      </c>
      <c r="E1089">
        <v>4</v>
      </c>
      <c r="F1089">
        <v>4</v>
      </c>
      <c r="G1089">
        <v>2601</v>
      </c>
      <c r="H1089" t="str">
        <f t="shared" si="33"/>
        <v>1,001-5,000 sq. ft</v>
      </c>
      <c r="I1089" t="s">
        <v>2687</v>
      </c>
      <c r="J1089" s="10" t="s">
        <v>34</v>
      </c>
      <c r="K1089" t="s">
        <v>34</v>
      </c>
      <c r="L1089" t="s">
        <v>2688</v>
      </c>
      <c r="M1089">
        <v>40.6834305</v>
      </c>
      <c r="N1089">
        <v>-74.005482999999998</v>
      </c>
    </row>
    <row r="1090" spans="1:14" x14ac:dyDescent="0.25">
      <c r="A1090" t="s">
        <v>162</v>
      </c>
      <c r="B1090" t="s">
        <v>10353</v>
      </c>
      <c r="C1090" s="1">
        <v>385000</v>
      </c>
      <c r="D1090" s="1" t="str">
        <f t="shared" si="32"/>
        <v>300,001-500,000</v>
      </c>
      <c r="E1090">
        <v>1</v>
      </c>
      <c r="F1090">
        <v>1</v>
      </c>
      <c r="G1090">
        <v>900</v>
      </c>
      <c r="H1090" t="str">
        <f t="shared" si="33"/>
        <v>501-1,000 sq. ft</v>
      </c>
      <c r="I1090" t="s">
        <v>2689</v>
      </c>
      <c r="J1090" s="10" t="s">
        <v>45</v>
      </c>
      <c r="K1090" t="s">
        <v>312</v>
      </c>
      <c r="L1090" t="s">
        <v>2690</v>
      </c>
      <c r="M1090">
        <v>40.876793999999997</v>
      </c>
      <c r="N1090">
        <v>-73.917703399999994</v>
      </c>
    </row>
    <row r="1091" spans="1:14" x14ac:dyDescent="0.25">
      <c r="A1091" t="s">
        <v>2691</v>
      </c>
      <c r="B1091" t="s">
        <v>10351</v>
      </c>
      <c r="C1091" s="1">
        <v>1475000</v>
      </c>
      <c r="D1091" s="1" t="str">
        <f t="shared" ref="D1091:D1154" si="34">IF(C1091&lt;=5000, "2,000-5,000", IF(C1091&lt;=10000, "5,001-10,000", IF(C1091&lt;=20000, "10,001-20,000", IF(C1091&lt;=50000, "20,001-50,000", IF(C1091&lt;=100000, "50,001-100,000", IF(C1091&lt;=300000, "100,001-300,000", IF(C1091&lt;=500000, "300,001-500,000", IF(C1091&gt;500000, "500,000+", "Invalid Input"))))))))</f>
        <v>500,000+</v>
      </c>
      <c r="E1091">
        <v>5</v>
      </c>
      <c r="F1091">
        <v>4</v>
      </c>
      <c r="G1091">
        <v>1928</v>
      </c>
      <c r="H1091" t="str">
        <f t="shared" ref="H1091:H1154" si="35">IF(G1091&lt;=500, "100-500 sq.ft", IF(G1091&lt;=1000, "501-1,000 sq. ft", IF(G1091&lt;=5000, "1,001-5,000 sq. ft", IF(G1091&lt;=10000, "5,001-10,000 sq. ft", IF(G1091&lt;=15000, "10,001-15,000 sq. ft", IF(G1091&gt;15000, "15,000+ sq. ft"))))))</f>
        <v>1,001-5,000 sq. ft</v>
      </c>
      <c r="I1091" t="s">
        <v>2692</v>
      </c>
      <c r="J1091" s="10" t="s">
        <v>62</v>
      </c>
      <c r="K1091" t="s">
        <v>62</v>
      </c>
      <c r="L1091" t="s">
        <v>2693</v>
      </c>
      <c r="M1091">
        <v>40.599969799999997</v>
      </c>
      <c r="N1091">
        <v>-73.745510300000007</v>
      </c>
    </row>
    <row r="1092" spans="1:14" x14ac:dyDescent="0.25">
      <c r="A1092" t="s">
        <v>2694</v>
      </c>
      <c r="B1092" t="s">
        <v>10351</v>
      </c>
      <c r="C1092" s="1">
        <v>978000</v>
      </c>
      <c r="D1092" s="1" t="str">
        <f t="shared" si="34"/>
        <v>500,000+</v>
      </c>
      <c r="E1092">
        <v>3</v>
      </c>
      <c r="F1092">
        <v>2</v>
      </c>
      <c r="G1092">
        <v>2185</v>
      </c>
      <c r="H1092" t="str">
        <f t="shared" si="35"/>
        <v>1,001-5,000 sq. ft</v>
      </c>
      <c r="I1092" t="s">
        <v>2695</v>
      </c>
      <c r="J1092" s="10" t="s">
        <v>62</v>
      </c>
      <c r="K1092" t="s">
        <v>62</v>
      </c>
      <c r="L1092" t="s">
        <v>2696</v>
      </c>
      <c r="M1092">
        <v>40.733712599999997</v>
      </c>
      <c r="N1092">
        <v>-73.776536699999994</v>
      </c>
    </row>
    <row r="1093" spans="1:14" x14ac:dyDescent="0.25">
      <c r="A1093" t="s">
        <v>26</v>
      </c>
      <c r="B1093" t="s">
        <v>10350</v>
      </c>
      <c r="C1093" s="1">
        <v>2700000</v>
      </c>
      <c r="D1093" s="1" t="str">
        <f t="shared" si="34"/>
        <v>500,000+</v>
      </c>
      <c r="E1093">
        <v>3</v>
      </c>
      <c r="F1093">
        <v>3</v>
      </c>
      <c r="G1093">
        <v>1398</v>
      </c>
      <c r="H1093" t="str">
        <f t="shared" si="35"/>
        <v>1,001-5,000 sq. ft</v>
      </c>
      <c r="I1093" t="s">
        <v>2697</v>
      </c>
      <c r="J1093" s="10" t="s">
        <v>34</v>
      </c>
      <c r="K1093" t="s">
        <v>2698</v>
      </c>
      <c r="L1093" t="s">
        <v>2699</v>
      </c>
      <c r="M1093">
        <v>40.732082400000003</v>
      </c>
      <c r="N1093">
        <v>-73.961032700000004</v>
      </c>
    </row>
    <row r="1094" spans="1:14" x14ac:dyDescent="0.25">
      <c r="A1094" t="s">
        <v>619</v>
      </c>
      <c r="B1094" t="s">
        <v>10351</v>
      </c>
      <c r="C1094" s="1">
        <v>3500000</v>
      </c>
      <c r="D1094" s="1" t="str">
        <f t="shared" si="34"/>
        <v>500,000+</v>
      </c>
      <c r="E1094">
        <v>24</v>
      </c>
      <c r="F1094">
        <v>8</v>
      </c>
      <c r="G1094">
        <v>9500</v>
      </c>
      <c r="H1094" t="str">
        <f t="shared" si="35"/>
        <v>5,001-10,000 sq. ft</v>
      </c>
      <c r="I1094" t="s">
        <v>2700</v>
      </c>
      <c r="J1094" s="10" t="s">
        <v>34</v>
      </c>
      <c r="K1094" t="s">
        <v>34</v>
      </c>
      <c r="L1094" t="s">
        <v>2701</v>
      </c>
      <c r="M1094">
        <v>40.671795299999999</v>
      </c>
      <c r="N1094">
        <v>-73.940735200000006</v>
      </c>
    </row>
    <row r="1095" spans="1:14" x14ac:dyDescent="0.25">
      <c r="A1095" t="s">
        <v>310</v>
      </c>
      <c r="B1095" t="s">
        <v>10353</v>
      </c>
      <c r="C1095" s="1">
        <v>349000</v>
      </c>
      <c r="D1095" s="1" t="str">
        <f t="shared" si="34"/>
        <v>300,001-500,000</v>
      </c>
      <c r="E1095">
        <v>2</v>
      </c>
      <c r="F1095">
        <v>1</v>
      </c>
      <c r="G1095">
        <v>900</v>
      </c>
      <c r="H1095" t="str">
        <f t="shared" si="35"/>
        <v>501-1,000 sq. ft</v>
      </c>
      <c r="I1095" t="s">
        <v>2702</v>
      </c>
      <c r="J1095" s="10" t="s">
        <v>45</v>
      </c>
      <c r="K1095" t="s">
        <v>312</v>
      </c>
      <c r="L1095" t="s">
        <v>2703</v>
      </c>
      <c r="M1095">
        <v>40.8802558</v>
      </c>
      <c r="N1095">
        <v>-73.916834199999997</v>
      </c>
    </row>
    <row r="1096" spans="1:14" x14ac:dyDescent="0.25">
      <c r="A1096" t="s">
        <v>2704</v>
      </c>
      <c r="B1096" t="s">
        <v>10352</v>
      </c>
      <c r="C1096" s="1">
        <v>790000</v>
      </c>
      <c r="D1096" s="1" t="str">
        <f t="shared" si="34"/>
        <v>500,000+</v>
      </c>
      <c r="E1096">
        <v>3</v>
      </c>
      <c r="F1096">
        <v>2</v>
      </c>
      <c r="G1096">
        <v>1596</v>
      </c>
      <c r="H1096" t="str">
        <f t="shared" si="35"/>
        <v>1,001-5,000 sq. ft</v>
      </c>
      <c r="I1096" t="s">
        <v>2705</v>
      </c>
      <c r="J1096" s="10" t="s">
        <v>62</v>
      </c>
      <c r="K1096" t="s">
        <v>62</v>
      </c>
      <c r="L1096" t="s">
        <v>2706</v>
      </c>
      <c r="M1096">
        <v>40.776194500000003</v>
      </c>
      <c r="N1096">
        <v>-73.847767200000007</v>
      </c>
    </row>
    <row r="1097" spans="1:14" x14ac:dyDescent="0.25">
      <c r="A1097" t="s">
        <v>576</v>
      </c>
      <c r="B1097" t="s">
        <v>10350</v>
      </c>
      <c r="C1097" s="1">
        <v>750000</v>
      </c>
      <c r="D1097" s="1" t="str">
        <f t="shared" si="34"/>
        <v>500,000+</v>
      </c>
      <c r="E1097">
        <v>2</v>
      </c>
      <c r="F1097">
        <v>2</v>
      </c>
      <c r="G1097">
        <v>995</v>
      </c>
      <c r="H1097" t="str">
        <f t="shared" si="35"/>
        <v>501-1,000 sq. ft</v>
      </c>
      <c r="I1097" t="s">
        <v>2707</v>
      </c>
      <c r="J1097" s="10" t="s">
        <v>62</v>
      </c>
      <c r="K1097" t="s">
        <v>63</v>
      </c>
      <c r="L1097" t="s">
        <v>2708</v>
      </c>
      <c r="M1097">
        <v>40.778410700000002</v>
      </c>
      <c r="N1097">
        <v>-73.781047900000004</v>
      </c>
    </row>
    <row r="1098" spans="1:14" x14ac:dyDescent="0.25">
      <c r="A1098" t="s">
        <v>162</v>
      </c>
      <c r="B1098" t="s">
        <v>10353</v>
      </c>
      <c r="C1098" s="1">
        <v>1195000</v>
      </c>
      <c r="D1098" s="1" t="str">
        <f t="shared" si="34"/>
        <v>500,000+</v>
      </c>
      <c r="E1098">
        <v>3</v>
      </c>
      <c r="F1098">
        <v>3</v>
      </c>
      <c r="G1098">
        <v>995</v>
      </c>
      <c r="H1098" t="str">
        <f t="shared" si="35"/>
        <v>501-1,000 sq. ft</v>
      </c>
      <c r="I1098" t="s">
        <v>2709</v>
      </c>
      <c r="J1098" s="10" t="s">
        <v>45</v>
      </c>
      <c r="K1098" t="s">
        <v>312</v>
      </c>
      <c r="L1098" t="s">
        <v>2710</v>
      </c>
      <c r="M1098">
        <v>40.8830898</v>
      </c>
      <c r="N1098">
        <v>-73.916573700000001</v>
      </c>
    </row>
    <row r="1099" spans="1:14" x14ac:dyDescent="0.25">
      <c r="A1099" t="s">
        <v>26</v>
      </c>
      <c r="B1099" t="s">
        <v>10353</v>
      </c>
      <c r="C1099" s="1">
        <v>1750000</v>
      </c>
      <c r="D1099" s="1" t="str">
        <f t="shared" si="34"/>
        <v>500,000+</v>
      </c>
      <c r="E1099">
        <v>3</v>
      </c>
      <c r="F1099">
        <v>3</v>
      </c>
      <c r="G1099">
        <v>995</v>
      </c>
      <c r="H1099" t="str">
        <f t="shared" si="35"/>
        <v>501-1,000 sq. ft</v>
      </c>
      <c r="I1099" t="s">
        <v>2711</v>
      </c>
      <c r="J1099" s="10" t="s">
        <v>15</v>
      </c>
      <c r="K1099" t="s">
        <v>15</v>
      </c>
      <c r="L1099" t="s">
        <v>2712</v>
      </c>
      <c r="M1099">
        <v>40.798920600000002</v>
      </c>
      <c r="N1099">
        <v>-73.972396700000004</v>
      </c>
    </row>
    <row r="1100" spans="1:14" x14ac:dyDescent="0.25">
      <c r="A1100" t="s">
        <v>2713</v>
      </c>
      <c r="B1100" t="s">
        <v>10351</v>
      </c>
      <c r="C1100" s="1">
        <v>874999</v>
      </c>
      <c r="D1100" s="1" t="str">
        <f t="shared" si="34"/>
        <v>500,000+</v>
      </c>
      <c r="E1100">
        <v>3</v>
      </c>
      <c r="F1100">
        <v>2</v>
      </c>
      <c r="G1100">
        <v>2868</v>
      </c>
      <c r="H1100" t="str">
        <f t="shared" si="35"/>
        <v>1,001-5,000 sq. ft</v>
      </c>
      <c r="I1100" t="s">
        <v>2714</v>
      </c>
      <c r="J1100" s="10" t="s">
        <v>24</v>
      </c>
      <c r="K1100" t="s">
        <v>24</v>
      </c>
      <c r="L1100" t="s">
        <v>2715</v>
      </c>
      <c r="M1100">
        <v>40.577179800000003</v>
      </c>
      <c r="N1100">
        <v>-74.119431000000006</v>
      </c>
    </row>
    <row r="1101" spans="1:14" x14ac:dyDescent="0.25">
      <c r="A1101" t="s">
        <v>2716</v>
      </c>
      <c r="B1101" t="s">
        <v>10353</v>
      </c>
      <c r="C1101" s="1">
        <v>324900</v>
      </c>
      <c r="D1101" s="1" t="str">
        <f t="shared" si="34"/>
        <v>300,001-500,000</v>
      </c>
      <c r="E1101">
        <v>1</v>
      </c>
      <c r="F1101">
        <v>1</v>
      </c>
      <c r="G1101">
        <v>900</v>
      </c>
      <c r="H1101" t="str">
        <f t="shared" si="35"/>
        <v>501-1,000 sq. ft</v>
      </c>
      <c r="I1101" t="s">
        <v>2717</v>
      </c>
      <c r="J1101" s="10" t="s">
        <v>15</v>
      </c>
      <c r="K1101" t="s">
        <v>15</v>
      </c>
      <c r="L1101" t="s">
        <v>2718</v>
      </c>
      <c r="M1101">
        <v>40.8716437</v>
      </c>
      <c r="N1101">
        <v>-73.917848300000003</v>
      </c>
    </row>
    <row r="1102" spans="1:14" x14ac:dyDescent="0.25">
      <c r="A1102" t="s">
        <v>2719</v>
      </c>
      <c r="B1102" t="s">
        <v>10353</v>
      </c>
      <c r="C1102" s="1">
        <v>97500</v>
      </c>
      <c r="D1102" s="1" t="str">
        <f t="shared" si="34"/>
        <v>50,001-100,000</v>
      </c>
      <c r="E1102">
        <v>2</v>
      </c>
      <c r="F1102">
        <v>1</v>
      </c>
      <c r="G1102">
        <v>791</v>
      </c>
      <c r="H1102" t="str">
        <f t="shared" si="35"/>
        <v>501-1,000 sq. ft</v>
      </c>
      <c r="I1102" t="s">
        <v>2720</v>
      </c>
      <c r="J1102" s="10" t="s">
        <v>45</v>
      </c>
      <c r="K1102" t="s">
        <v>46</v>
      </c>
      <c r="L1102" t="s">
        <v>2721</v>
      </c>
      <c r="M1102">
        <v>40.8279037</v>
      </c>
      <c r="N1102">
        <v>-73.881623000000005</v>
      </c>
    </row>
    <row r="1103" spans="1:14" x14ac:dyDescent="0.25">
      <c r="A1103" t="s">
        <v>26</v>
      </c>
      <c r="B1103" t="s">
        <v>10350</v>
      </c>
      <c r="C1103" s="1">
        <v>2200000</v>
      </c>
      <c r="D1103" s="1" t="str">
        <f t="shared" si="34"/>
        <v>500,000+</v>
      </c>
      <c r="E1103">
        <v>2</v>
      </c>
      <c r="F1103">
        <v>2</v>
      </c>
      <c r="G1103">
        <v>2035</v>
      </c>
      <c r="H1103" t="str">
        <f t="shared" si="35"/>
        <v>1,001-5,000 sq. ft</v>
      </c>
      <c r="I1103" t="s">
        <v>2722</v>
      </c>
      <c r="J1103" s="10" t="s">
        <v>15</v>
      </c>
      <c r="K1103" t="s">
        <v>15</v>
      </c>
      <c r="L1103" t="s">
        <v>2723</v>
      </c>
      <c r="M1103">
        <v>40.770868399999998</v>
      </c>
      <c r="N1103">
        <v>-73.966733000000005</v>
      </c>
    </row>
    <row r="1104" spans="1:14" x14ac:dyDescent="0.25">
      <c r="A1104" t="s">
        <v>251</v>
      </c>
      <c r="B1104" t="s">
        <v>235</v>
      </c>
      <c r="C1104" s="1">
        <v>999000</v>
      </c>
      <c r="D1104" s="1" t="str">
        <f t="shared" si="34"/>
        <v>500,000+</v>
      </c>
      <c r="E1104">
        <v>4</v>
      </c>
      <c r="F1104">
        <v>4</v>
      </c>
      <c r="G1104">
        <v>1798</v>
      </c>
      <c r="H1104" t="str">
        <f t="shared" si="35"/>
        <v>1,001-5,000 sq. ft</v>
      </c>
      <c r="I1104" t="s">
        <v>2724</v>
      </c>
      <c r="J1104" s="10" t="s">
        <v>24</v>
      </c>
      <c r="K1104" t="s">
        <v>24</v>
      </c>
      <c r="L1104" t="s">
        <v>2725</v>
      </c>
      <c r="M1104">
        <v>40.603235699999999</v>
      </c>
      <c r="N1104">
        <v>-74.073774700000001</v>
      </c>
    </row>
    <row r="1105" spans="1:14" x14ac:dyDescent="0.25">
      <c r="A1105" t="s">
        <v>1206</v>
      </c>
      <c r="B1105" t="s">
        <v>10351</v>
      </c>
      <c r="C1105" s="1">
        <v>550000</v>
      </c>
      <c r="D1105" s="1" t="str">
        <f t="shared" si="34"/>
        <v>500,000+</v>
      </c>
      <c r="E1105">
        <v>2</v>
      </c>
      <c r="F1105">
        <v>2</v>
      </c>
      <c r="G1105">
        <v>995</v>
      </c>
      <c r="H1105" t="str">
        <f t="shared" si="35"/>
        <v>501-1,000 sq. ft</v>
      </c>
      <c r="I1105" t="s">
        <v>2726</v>
      </c>
      <c r="J1105" s="10" t="s">
        <v>45</v>
      </c>
      <c r="K1105" t="s">
        <v>45</v>
      </c>
      <c r="L1105" t="s">
        <v>2727</v>
      </c>
      <c r="M1105">
        <v>40.820968899999997</v>
      </c>
      <c r="N1105">
        <v>-73.807420500000006</v>
      </c>
    </row>
    <row r="1106" spans="1:14" x14ac:dyDescent="0.25">
      <c r="A1106" t="s">
        <v>1719</v>
      </c>
      <c r="B1106" t="s">
        <v>10353</v>
      </c>
      <c r="C1106" s="1">
        <v>519999</v>
      </c>
      <c r="D1106" s="1" t="str">
        <f t="shared" si="34"/>
        <v>500,000+</v>
      </c>
      <c r="E1106">
        <v>3</v>
      </c>
      <c r="F1106">
        <v>2</v>
      </c>
      <c r="G1106">
        <v>1100</v>
      </c>
      <c r="H1106" t="str">
        <f t="shared" si="35"/>
        <v>1,001-5,000 sq. ft</v>
      </c>
      <c r="I1106" t="s">
        <v>2728</v>
      </c>
      <c r="J1106" s="10" t="s">
        <v>62</v>
      </c>
      <c r="K1106" t="s">
        <v>113</v>
      </c>
      <c r="L1106" t="s">
        <v>2729</v>
      </c>
      <c r="M1106">
        <v>40.755114300000002</v>
      </c>
      <c r="N1106">
        <v>-73.875263399999994</v>
      </c>
    </row>
    <row r="1107" spans="1:14" x14ac:dyDescent="0.25">
      <c r="A1107" t="s">
        <v>2730</v>
      </c>
      <c r="B1107" t="s">
        <v>10351</v>
      </c>
      <c r="C1107" s="1">
        <v>729000</v>
      </c>
      <c r="D1107" s="1" t="str">
        <f t="shared" si="34"/>
        <v>500,000+</v>
      </c>
      <c r="E1107">
        <v>2</v>
      </c>
      <c r="F1107">
        <v>1</v>
      </c>
      <c r="G1107">
        <v>1100</v>
      </c>
      <c r="H1107" t="str">
        <f t="shared" si="35"/>
        <v>1,001-5,000 sq. ft</v>
      </c>
      <c r="I1107" t="s">
        <v>2731</v>
      </c>
      <c r="J1107" s="10" t="s">
        <v>24</v>
      </c>
      <c r="K1107" t="s">
        <v>24</v>
      </c>
      <c r="L1107" t="s">
        <v>2732</v>
      </c>
      <c r="M1107">
        <v>40.534320700000002</v>
      </c>
      <c r="N1107">
        <v>-74.199841500000005</v>
      </c>
    </row>
    <row r="1108" spans="1:14" x14ac:dyDescent="0.25">
      <c r="A1108" t="s">
        <v>2733</v>
      </c>
      <c r="B1108" t="s">
        <v>235</v>
      </c>
      <c r="C1108" s="1">
        <v>999999</v>
      </c>
      <c r="D1108" s="1" t="str">
        <f t="shared" si="34"/>
        <v>500,000+</v>
      </c>
      <c r="E1108">
        <v>12</v>
      </c>
      <c r="F1108">
        <v>6</v>
      </c>
      <c r="G1108">
        <v>3900</v>
      </c>
      <c r="H1108" t="str">
        <f t="shared" si="35"/>
        <v>1,001-5,000 sq. ft</v>
      </c>
      <c r="I1108" t="s">
        <v>2734</v>
      </c>
      <c r="J1108" s="10" t="s">
        <v>34</v>
      </c>
      <c r="K1108" t="s">
        <v>34</v>
      </c>
      <c r="L1108" t="s">
        <v>2735</v>
      </c>
      <c r="M1108">
        <v>40.658982399999999</v>
      </c>
      <c r="N1108">
        <v>-73.992024700000002</v>
      </c>
    </row>
    <row r="1109" spans="1:14" x14ac:dyDescent="0.25">
      <c r="A1109" t="s">
        <v>632</v>
      </c>
      <c r="B1109" t="s">
        <v>10351</v>
      </c>
      <c r="C1109" s="1">
        <v>2898555</v>
      </c>
      <c r="D1109" s="1" t="str">
        <f t="shared" si="34"/>
        <v>500,000+</v>
      </c>
      <c r="E1109">
        <v>5</v>
      </c>
      <c r="F1109">
        <v>5</v>
      </c>
      <c r="G1109">
        <v>7200</v>
      </c>
      <c r="H1109" t="str">
        <f t="shared" si="35"/>
        <v>5,001-10,000 sq. ft</v>
      </c>
      <c r="I1109" t="s">
        <v>2736</v>
      </c>
      <c r="J1109" s="10" t="s">
        <v>24</v>
      </c>
      <c r="K1109" t="s">
        <v>24</v>
      </c>
      <c r="L1109" t="s">
        <v>2737</v>
      </c>
      <c r="M1109">
        <v>40.5203019</v>
      </c>
      <c r="N1109">
        <v>-74.178056600000005</v>
      </c>
    </row>
    <row r="1110" spans="1:14" x14ac:dyDescent="0.25">
      <c r="A1110" t="s">
        <v>2738</v>
      </c>
      <c r="B1110" t="s">
        <v>10351</v>
      </c>
      <c r="C1110" s="1">
        <v>611999</v>
      </c>
      <c r="D1110" s="1" t="str">
        <f t="shared" si="34"/>
        <v>500,000+</v>
      </c>
      <c r="E1110">
        <v>3</v>
      </c>
      <c r="F1110">
        <v>2</v>
      </c>
      <c r="G1110">
        <v>2185</v>
      </c>
      <c r="H1110" t="str">
        <f t="shared" si="35"/>
        <v>1,001-5,000 sq. ft</v>
      </c>
      <c r="I1110" t="s">
        <v>2739</v>
      </c>
      <c r="J1110" s="10" t="s">
        <v>62</v>
      </c>
      <c r="K1110" t="s">
        <v>62</v>
      </c>
      <c r="L1110" t="s">
        <v>2740</v>
      </c>
      <c r="M1110">
        <v>40.697320900000001</v>
      </c>
      <c r="N1110">
        <v>-73.7315945</v>
      </c>
    </row>
    <row r="1111" spans="1:14" x14ac:dyDescent="0.25">
      <c r="A1111" t="s">
        <v>2281</v>
      </c>
      <c r="B1111" t="s">
        <v>10351</v>
      </c>
      <c r="C1111" s="1">
        <v>1500000</v>
      </c>
      <c r="D1111" s="1" t="str">
        <f t="shared" si="34"/>
        <v>500,000+</v>
      </c>
      <c r="E1111">
        <v>3</v>
      </c>
      <c r="F1111">
        <v>3</v>
      </c>
      <c r="G1111">
        <v>2100</v>
      </c>
      <c r="H1111" t="str">
        <f t="shared" si="35"/>
        <v>1,001-5,000 sq. ft</v>
      </c>
      <c r="I1111" t="s">
        <v>2741</v>
      </c>
      <c r="J1111" s="10" t="s">
        <v>34</v>
      </c>
      <c r="K1111" t="s">
        <v>34</v>
      </c>
      <c r="L1111" t="s">
        <v>2742</v>
      </c>
      <c r="M1111">
        <v>40.578618200000001</v>
      </c>
      <c r="N1111">
        <v>-73.942021100000005</v>
      </c>
    </row>
    <row r="1112" spans="1:14" x14ac:dyDescent="0.25">
      <c r="A1112" t="s">
        <v>49</v>
      </c>
      <c r="B1112" t="s">
        <v>10351</v>
      </c>
      <c r="C1112" s="1">
        <v>5600000</v>
      </c>
      <c r="D1112" s="1" t="str">
        <f t="shared" si="34"/>
        <v>500,000+</v>
      </c>
      <c r="E1112">
        <v>5</v>
      </c>
      <c r="F1112">
        <v>4</v>
      </c>
      <c r="G1112">
        <v>4959</v>
      </c>
      <c r="H1112" t="str">
        <f t="shared" si="35"/>
        <v>1,001-5,000 sq. ft</v>
      </c>
      <c r="I1112" t="s">
        <v>2743</v>
      </c>
      <c r="J1112" s="10" t="s">
        <v>34</v>
      </c>
      <c r="K1112" t="s">
        <v>34</v>
      </c>
      <c r="L1112" t="s">
        <v>2744</v>
      </c>
      <c r="M1112">
        <v>40.611854000000001</v>
      </c>
      <c r="N1112">
        <v>-73.947715400000007</v>
      </c>
    </row>
    <row r="1113" spans="1:14" x14ac:dyDescent="0.25">
      <c r="A1113" t="s">
        <v>2745</v>
      </c>
      <c r="B1113" t="s">
        <v>10353</v>
      </c>
      <c r="C1113" s="1">
        <v>299999</v>
      </c>
      <c r="D1113" s="1" t="str">
        <f t="shared" si="34"/>
        <v>100,001-300,000</v>
      </c>
      <c r="E1113">
        <v>2</v>
      </c>
      <c r="F1113">
        <v>1</v>
      </c>
      <c r="G1113">
        <v>857</v>
      </c>
      <c r="H1113" t="str">
        <f t="shared" si="35"/>
        <v>501-1,000 sq. ft</v>
      </c>
      <c r="I1113" t="s">
        <v>2746</v>
      </c>
      <c r="J1113" s="10" t="s">
        <v>45</v>
      </c>
      <c r="K1113" t="s">
        <v>46</v>
      </c>
      <c r="L1113" t="s">
        <v>2747</v>
      </c>
      <c r="M1113">
        <v>40.8227774</v>
      </c>
      <c r="N1113">
        <v>-73.808477499999995</v>
      </c>
    </row>
    <row r="1114" spans="1:14" x14ac:dyDescent="0.25">
      <c r="A1114" t="s">
        <v>2585</v>
      </c>
      <c r="B1114" t="s">
        <v>10351</v>
      </c>
      <c r="C1114" s="1">
        <v>2358000</v>
      </c>
      <c r="D1114" s="1" t="str">
        <f t="shared" si="34"/>
        <v>500,000+</v>
      </c>
      <c r="E1114">
        <v>4</v>
      </c>
      <c r="F1114">
        <v>5</v>
      </c>
      <c r="G1114">
        <v>6300</v>
      </c>
      <c r="H1114" t="str">
        <f t="shared" si="35"/>
        <v>5,001-10,000 sq. ft</v>
      </c>
      <c r="I1114" t="s">
        <v>2748</v>
      </c>
      <c r="J1114" s="10" t="s">
        <v>24</v>
      </c>
      <c r="K1114" t="s">
        <v>24</v>
      </c>
      <c r="L1114" t="s">
        <v>2749</v>
      </c>
      <c r="M1114">
        <v>40.546719400000001</v>
      </c>
      <c r="N1114">
        <v>-74.192320300000006</v>
      </c>
    </row>
    <row r="1115" spans="1:14" x14ac:dyDescent="0.25">
      <c r="A1115" t="s">
        <v>532</v>
      </c>
      <c r="B1115" t="s">
        <v>10351</v>
      </c>
      <c r="C1115" s="1">
        <v>748888</v>
      </c>
      <c r="D1115" s="1" t="str">
        <f t="shared" si="34"/>
        <v>500,000+</v>
      </c>
      <c r="E1115">
        <v>2</v>
      </c>
      <c r="F1115">
        <v>2</v>
      </c>
      <c r="G1115">
        <v>1260</v>
      </c>
      <c r="H1115" t="str">
        <f t="shared" si="35"/>
        <v>1,001-5,000 sq. ft</v>
      </c>
      <c r="I1115" t="s">
        <v>2750</v>
      </c>
      <c r="J1115" s="10" t="s">
        <v>24</v>
      </c>
      <c r="K1115" t="s">
        <v>24</v>
      </c>
      <c r="L1115" t="s">
        <v>2751</v>
      </c>
      <c r="M1115">
        <v>40.613108500000003</v>
      </c>
      <c r="N1115">
        <v>-74.160374500000003</v>
      </c>
    </row>
    <row r="1116" spans="1:14" x14ac:dyDescent="0.25">
      <c r="A1116" t="s">
        <v>599</v>
      </c>
      <c r="B1116" t="s">
        <v>10351</v>
      </c>
      <c r="C1116" s="1">
        <v>630000</v>
      </c>
      <c r="D1116" s="1" t="str">
        <f t="shared" si="34"/>
        <v>500,000+</v>
      </c>
      <c r="E1116">
        <v>2</v>
      </c>
      <c r="F1116">
        <v>2</v>
      </c>
      <c r="G1116">
        <v>1450</v>
      </c>
      <c r="H1116" t="str">
        <f t="shared" si="35"/>
        <v>1,001-5,000 sq. ft</v>
      </c>
      <c r="I1116" t="s">
        <v>2752</v>
      </c>
      <c r="J1116" s="10" t="s">
        <v>24</v>
      </c>
      <c r="K1116" t="s">
        <v>24</v>
      </c>
      <c r="L1116" t="s">
        <v>2753</v>
      </c>
      <c r="M1116">
        <v>40.560421099999999</v>
      </c>
      <c r="N1116">
        <v>-74.1344639</v>
      </c>
    </row>
    <row r="1117" spans="1:14" x14ac:dyDescent="0.25">
      <c r="A1117" t="s">
        <v>2754</v>
      </c>
      <c r="B1117" t="s">
        <v>10350</v>
      </c>
      <c r="C1117" s="1">
        <v>1389000</v>
      </c>
      <c r="D1117" s="1" t="str">
        <f t="shared" si="34"/>
        <v>500,000+</v>
      </c>
      <c r="E1117">
        <v>2</v>
      </c>
      <c r="F1117">
        <v>2</v>
      </c>
      <c r="G1117">
        <v>1043</v>
      </c>
      <c r="H1117" t="str">
        <f t="shared" si="35"/>
        <v>1,001-5,000 sq. ft</v>
      </c>
      <c r="I1117" t="s">
        <v>2755</v>
      </c>
      <c r="J1117" s="10" t="s">
        <v>15</v>
      </c>
      <c r="K1117" t="s">
        <v>15</v>
      </c>
      <c r="L1117" t="s">
        <v>2756</v>
      </c>
      <c r="M1117">
        <v>40.849705</v>
      </c>
      <c r="N1117">
        <v>-73.94014</v>
      </c>
    </row>
    <row r="1118" spans="1:14" x14ac:dyDescent="0.25">
      <c r="A1118" t="s">
        <v>1472</v>
      </c>
      <c r="B1118" t="s">
        <v>10353</v>
      </c>
      <c r="C1118" s="1">
        <v>319000</v>
      </c>
      <c r="D1118" s="1" t="str">
        <f t="shared" si="34"/>
        <v>300,001-500,000</v>
      </c>
      <c r="E1118">
        <v>2</v>
      </c>
      <c r="F1118">
        <v>1</v>
      </c>
      <c r="G1118">
        <v>925</v>
      </c>
      <c r="H1118" t="str">
        <f t="shared" si="35"/>
        <v>501-1,000 sq. ft</v>
      </c>
      <c r="I1118" t="s">
        <v>2757</v>
      </c>
      <c r="J1118" s="10" t="s">
        <v>62</v>
      </c>
      <c r="K1118" t="s">
        <v>63</v>
      </c>
      <c r="L1118" t="s">
        <v>2758</v>
      </c>
      <c r="M1118">
        <v>40.735584199999998</v>
      </c>
      <c r="N1118">
        <v>-73.849119799999997</v>
      </c>
    </row>
    <row r="1119" spans="1:14" x14ac:dyDescent="0.25">
      <c r="A1119" t="s">
        <v>21</v>
      </c>
      <c r="B1119" t="s">
        <v>10351</v>
      </c>
      <c r="C1119" s="1">
        <v>319000</v>
      </c>
      <c r="D1119" s="1" t="str">
        <f t="shared" si="34"/>
        <v>300,001-500,000</v>
      </c>
      <c r="E1119">
        <v>3</v>
      </c>
      <c r="F1119">
        <v>1</v>
      </c>
      <c r="G1119">
        <v>2185</v>
      </c>
      <c r="H1119" t="str">
        <f t="shared" si="35"/>
        <v>1,001-5,000 sq. ft</v>
      </c>
      <c r="I1119" t="s">
        <v>2759</v>
      </c>
      <c r="J1119" s="10" t="s">
        <v>24</v>
      </c>
      <c r="K1119" t="s">
        <v>24</v>
      </c>
      <c r="L1119" t="s">
        <v>2760</v>
      </c>
      <c r="M1119">
        <v>40.624212700000001</v>
      </c>
      <c r="N1119">
        <v>-74.1357292</v>
      </c>
    </row>
    <row r="1120" spans="1:14" x14ac:dyDescent="0.25">
      <c r="A1120" t="s">
        <v>2761</v>
      </c>
      <c r="B1120" t="s">
        <v>278</v>
      </c>
      <c r="C1120" s="1">
        <v>1250000</v>
      </c>
      <c r="D1120" s="1" t="str">
        <f t="shared" si="34"/>
        <v>500,000+</v>
      </c>
      <c r="E1120">
        <v>6</v>
      </c>
      <c r="F1120">
        <v>4</v>
      </c>
      <c r="G1120">
        <v>2185</v>
      </c>
      <c r="H1120" t="str">
        <f t="shared" si="35"/>
        <v>1,001-5,000 sq. ft</v>
      </c>
      <c r="I1120" t="s">
        <v>2762</v>
      </c>
      <c r="J1120" s="10" t="s">
        <v>24</v>
      </c>
      <c r="K1120" t="s">
        <v>24</v>
      </c>
      <c r="L1120" t="s">
        <v>2763</v>
      </c>
      <c r="M1120">
        <v>40.502293700000003</v>
      </c>
      <c r="N1120">
        <v>-74.242945199999994</v>
      </c>
    </row>
    <row r="1121" spans="1:14" x14ac:dyDescent="0.25">
      <c r="A1121" t="s">
        <v>26</v>
      </c>
      <c r="B1121" t="s">
        <v>10354</v>
      </c>
      <c r="C1121" s="1">
        <v>1199000</v>
      </c>
      <c r="D1121" s="1" t="str">
        <f t="shared" si="34"/>
        <v>500,000+</v>
      </c>
      <c r="E1121">
        <v>4</v>
      </c>
      <c r="F1121">
        <v>3</v>
      </c>
      <c r="G1121">
        <v>1848</v>
      </c>
      <c r="H1121" t="str">
        <f t="shared" si="35"/>
        <v>1,001-5,000 sq. ft</v>
      </c>
      <c r="I1121" t="s">
        <v>2764</v>
      </c>
      <c r="J1121" s="10" t="s">
        <v>62</v>
      </c>
      <c r="K1121" t="s">
        <v>62</v>
      </c>
      <c r="L1121" t="s">
        <v>2765</v>
      </c>
      <c r="M1121">
        <v>40.734947300000002</v>
      </c>
      <c r="N1121">
        <v>-73.773319400000005</v>
      </c>
    </row>
    <row r="1122" spans="1:14" x14ac:dyDescent="0.25">
      <c r="A1122" t="s">
        <v>2766</v>
      </c>
      <c r="B1122" t="s">
        <v>10354</v>
      </c>
      <c r="C1122" s="1">
        <v>1500000</v>
      </c>
      <c r="D1122" s="1" t="str">
        <f t="shared" si="34"/>
        <v>500,000+</v>
      </c>
      <c r="E1122">
        <v>6</v>
      </c>
      <c r="F1122">
        <v>4</v>
      </c>
      <c r="G1122">
        <v>3328</v>
      </c>
      <c r="H1122" t="str">
        <f t="shared" si="35"/>
        <v>1,001-5,000 sq. ft</v>
      </c>
      <c r="I1122" t="s">
        <v>2767</v>
      </c>
      <c r="J1122" s="10" t="s">
        <v>24</v>
      </c>
      <c r="K1122" t="s">
        <v>24</v>
      </c>
      <c r="L1122" t="s">
        <v>2768</v>
      </c>
      <c r="M1122">
        <v>40.585110999999998</v>
      </c>
      <c r="N1122">
        <v>-74.103608100000002</v>
      </c>
    </row>
    <row r="1123" spans="1:14" x14ac:dyDescent="0.25">
      <c r="A1123" t="s">
        <v>2769</v>
      </c>
      <c r="B1123" t="s">
        <v>10351</v>
      </c>
      <c r="C1123" s="1">
        <v>780000</v>
      </c>
      <c r="D1123" s="1" t="str">
        <f t="shared" si="34"/>
        <v>500,000+</v>
      </c>
      <c r="E1123">
        <v>3</v>
      </c>
      <c r="F1123">
        <v>2</v>
      </c>
      <c r="G1123">
        <v>1320</v>
      </c>
      <c r="H1123" t="str">
        <f t="shared" si="35"/>
        <v>1,001-5,000 sq. ft</v>
      </c>
      <c r="I1123" t="s">
        <v>2770</v>
      </c>
      <c r="J1123" s="10" t="s">
        <v>34</v>
      </c>
      <c r="K1123" t="s">
        <v>34</v>
      </c>
      <c r="L1123" t="s">
        <v>2771</v>
      </c>
      <c r="M1123">
        <v>40.638433900000003</v>
      </c>
      <c r="N1123">
        <v>-73.889983400000006</v>
      </c>
    </row>
    <row r="1124" spans="1:14" x14ac:dyDescent="0.25">
      <c r="A1124" t="s">
        <v>2199</v>
      </c>
      <c r="B1124" t="s">
        <v>10353</v>
      </c>
      <c r="C1124" s="1">
        <v>350000</v>
      </c>
      <c r="D1124" s="1" t="str">
        <f t="shared" si="34"/>
        <v>300,001-500,000</v>
      </c>
      <c r="E1124">
        <v>2</v>
      </c>
      <c r="F1124">
        <v>1</v>
      </c>
      <c r="G1124">
        <v>2185</v>
      </c>
      <c r="H1124" t="str">
        <f t="shared" si="35"/>
        <v>1,001-5,000 sq. ft</v>
      </c>
      <c r="I1124" t="s">
        <v>2772</v>
      </c>
      <c r="J1124" s="10" t="s">
        <v>15</v>
      </c>
      <c r="K1124" t="s">
        <v>15</v>
      </c>
      <c r="L1124" t="s">
        <v>2773</v>
      </c>
      <c r="M1124">
        <v>40.825597199999997</v>
      </c>
      <c r="N1124">
        <v>-73.952996299999995</v>
      </c>
    </row>
    <row r="1125" spans="1:14" x14ac:dyDescent="0.25">
      <c r="A1125" t="s">
        <v>2774</v>
      </c>
      <c r="B1125" t="s">
        <v>10353</v>
      </c>
      <c r="C1125" s="1">
        <v>255000</v>
      </c>
      <c r="D1125" s="1" t="str">
        <f t="shared" si="34"/>
        <v>100,001-300,000</v>
      </c>
      <c r="E1125">
        <v>1</v>
      </c>
      <c r="F1125">
        <v>1</v>
      </c>
      <c r="G1125">
        <v>750</v>
      </c>
      <c r="H1125" t="str">
        <f t="shared" si="35"/>
        <v>501-1,000 sq. ft</v>
      </c>
      <c r="I1125" t="s">
        <v>2775</v>
      </c>
      <c r="J1125" s="10" t="s">
        <v>34</v>
      </c>
      <c r="K1125" t="s">
        <v>2037</v>
      </c>
      <c r="L1125" t="s">
        <v>2776</v>
      </c>
      <c r="M1125">
        <v>40.579232400000002</v>
      </c>
      <c r="N1125">
        <v>-73.971324499999994</v>
      </c>
    </row>
    <row r="1126" spans="1:14" x14ac:dyDescent="0.25">
      <c r="A1126" t="s">
        <v>491</v>
      </c>
      <c r="B1126" t="s">
        <v>10350</v>
      </c>
      <c r="C1126" s="1">
        <v>649000</v>
      </c>
      <c r="D1126" s="1" t="str">
        <f t="shared" si="34"/>
        <v>500,000+</v>
      </c>
      <c r="E1126">
        <v>2</v>
      </c>
      <c r="F1126">
        <v>2</v>
      </c>
      <c r="G1126">
        <v>905</v>
      </c>
      <c r="H1126" t="str">
        <f t="shared" si="35"/>
        <v>501-1,000 sq. ft</v>
      </c>
      <c r="I1126" t="s">
        <v>2777</v>
      </c>
      <c r="J1126" s="10" t="s">
        <v>34</v>
      </c>
      <c r="K1126" t="s">
        <v>34</v>
      </c>
      <c r="L1126" t="s">
        <v>2778</v>
      </c>
      <c r="M1126">
        <v>40.5855131</v>
      </c>
      <c r="N1126">
        <v>-73.988397699999993</v>
      </c>
    </row>
    <row r="1127" spans="1:14" x14ac:dyDescent="0.25">
      <c r="A1127" t="s">
        <v>145</v>
      </c>
      <c r="B1127" t="s">
        <v>10351</v>
      </c>
      <c r="C1127" s="1">
        <v>1480000</v>
      </c>
      <c r="D1127" s="1" t="str">
        <f t="shared" si="34"/>
        <v>500,000+</v>
      </c>
      <c r="E1127">
        <v>4</v>
      </c>
      <c r="F1127">
        <v>4</v>
      </c>
      <c r="G1127">
        <v>1596</v>
      </c>
      <c r="H1127" t="str">
        <f t="shared" si="35"/>
        <v>1,001-5,000 sq. ft</v>
      </c>
      <c r="I1127" t="s">
        <v>2779</v>
      </c>
      <c r="J1127" s="10" t="s">
        <v>62</v>
      </c>
      <c r="K1127" t="s">
        <v>62</v>
      </c>
      <c r="L1127" t="s">
        <v>2780</v>
      </c>
      <c r="M1127">
        <v>40.769983199999999</v>
      </c>
      <c r="N1127">
        <v>-73.8257555</v>
      </c>
    </row>
    <row r="1128" spans="1:14" x14ac:dyDescent="0.25">
      <c r="A1128" t="s">
        <v>201</v>
      </c>
      <c r="B1128" t="s">
        <v>10351</v>
      </c>
      <c r="C1128" s="1">
        <v>628000</v>
      </c>
      <c r="D1128" s="1" t="str">
        <f t="shared" si="34"/>
        <v>500,000+</v>
      </c>
      <c r="E1128">
        <v>3</v>
      </c>
      <c r="F1128">
        <v>2</v>
      </c>
      <c r="G1128">
        <v>1824</v>
      </c>
      <c r="H1128" t="str">
        <f t="shared" si="35"/>
        <v>1,001-5,000 sq. ft</v>
      </c>
      <c r="I1128" t="s">
        <v>2781</v>
      </c>
      <c r="J1128" s="10" t="s">
        <v>24</v>
      </c>
      <c r="K1128" t="s">
        <v>24</v>
      </c>
      <c r="L1128" t="s">
        <v>2782</v>
      </c>
      <c r="M1128">
        <v>40.5755968</v>
      </c>
      <c r="N1128">
        <v>-74.163627199999993</v>
      </c>
    </row>
    <row r="1129" spans="1:14" x14ac:dyDescent="0.25">
      <c r="A1129" t="s">
        <v>2783</v>
      </c>
      <c r="B1129" t="s">
        <v>10353</v>
      </c>
      <c r="C1129" s="1">
        <v>190000</v>
      </c>
      <c r="D1129" s="1" t="str">
        <f t="shared" si="34"/>
        <v>100,001-300,000</v>
      </c>
      <c r="E1129">
        <v>2</v>
      </c>
      <c r="F1129">
        <v>1</v>
      </c>
      <c r="G1129">
        <v>875</v>
      </c>
      <c r="H1129" t="str">
        <f t="shared" si="35"/>
        <v>501-1,000 sq. ft</v>
      </c>
      <c r="I1129" t="s">
        <v>2784</v>
      </c>
      <c r="J1129" s="10" t="s">
        <v>45</v>
      </c>
      <c r="K1129" t="s">
        <v>1603</v>
      </c>
      <c r="L1129" t="s">
        <v>2785</v>
      </c>
      <c r="M1129">
        <v>40.876608099999999</v>
      </c>
      <c r="N1129">
        <v>-73.899849700000004</v>
      </c>
    </row>
    <row r="1130" spans="1:14" x14ac:dyDescent="0.25">
      <c r="A1130" t="s">
        <v>2786</v>
      </c>
      <c r="B1130" t="s">
        <v>10350</v>
      </c>
      <c r="C1130" s="1">
        <v>450000</v>
      </c>
      <c r="D1130" s="1" t="str">
        <f t="shared" si="34"/>
        <v>300,001-500,000</v>
      </c>
      <c r="E1130">
        <v>2</v>
      </c>
      <c r="F1130">
        <v>1</v>
      </c>
      <c r="G1130">
        <v>2185</v>
      </c>
      <c r="H1130" t="str">
        <f t="shared" si="35"/>
        <v>1,001-5,000 sq. ft</v>
      </c>
      <c r="I1130" t="s">
        <v>2787</v>
      </c>
      <c r="J1130" s="10" t="s">
        <v>62</v>
      </c>
      <c r="K1130" t="s">
        <v>63</v>
      </c>
      <c r="L1130" t="s">
        <v>2788</v>
      </c>
      <c r="M1130">
        <v>40.754179299999997</v>
      </c>
      <c r="N1130">
        <v>-73.831086600000006</v>
      </c>
    </row>
    <row r="1131" spans="1:14" x14ac:dyDescent="0.25">
      <c r="A1131" t="s">
        <v>599</v>
      </c>
      <c r="B1131" t="s">
        <v>235</v>
      </c>
      <c r="C1131" s="1">
        <v>2473888</v>
      </c>
      <c r="D1131" s="1" t="str">
        <f t="shared" si="34"/>
        <v>500,000+</v>
      </c>
      <c r="E1131">
        <v>4</v>
      </c>
      <c r="F1131">
        <v>6</v>
      </c>
      <c r="G1131">
        <v>5600</v>
      </c>
      <c r="H1131" t="str">
        <f t="shared" si="35"/>
        <v>5,001-10,000 sq. ft</v>
      </c>
      <c r="I1131" t="s">
        <v>2789</v>
      </c>
      <c r="J1131" s="10" t="s">
        <v>24</v>
      </c>
      <c r="K1131" t="s">
        <v>24</v>
      </c>
      <c r="L1131" t="s">
        <v>2790</v>
      </c>
      <c r="M1131">
        <v>40.546471599999997</v>
      </c>
      <c r="N1131">
        <v>-74.1880551</v>
      </c>
    </row>
    <row r="1132" spans="1:14" x14ac:dyDescent="0.25">
      <c r="A1132" t="s">
        <v>378</v>
      </c>
      <c r="B1132" t="s">
        <v>235</v>
      </c>
      <c r="C1132" s="1">
        <v>785000</v>
      </c>
      <c r="D1132" s="1" t="str">
        <f t="shared" si="34"/>
        <v>500,000+</v>
      </c>
      <c r="E1132">
        <v>3</v>
      </c>
      <c r="F1132">
        <v>2</v>
      </c>
      <c r="G1132">
        <v>1950</v>
      </c>
      <c r="H1132" t="str">
        <f t="shared" si="35"/>
        <v>1,001-5,000 sq. ft</v>
      </c>
      <c r="I1132" t="s">
        <v>2791</v>
      </c>
      <c r="J1132" s="10" t="s">
        <v>24</v>
      </c>
      <c r="K1132" t="s">
        <v>24</v>
      </c>
      <c r="L1132" t="s">
        <v>2792</v>
      </c>
      <c r="M1132">
        <v>40.5990416</v>
      </c>
      <c r="N1132">
        <v>-74.067428899999996</v>
      </c>
    </row>
    <row r="1133" spans="1:14" x14ac:dyDescent="0.25">
      <c r="A1133" t="s">
        <v>2793</v>
      </c>
      <c r="B1133" t="s">
        <v>10351</v>
      </c>
      <c r="C1133" s="1">
        <v>699900</v>
      </c>
      <c r="D1133" s="1" t="str">
        <f t="shared" si="34"/>
        <v>500,000+</v>
      </c>
      <c r="E1133">
        <v>3</v>
      </c>
      <c r="F1133">
        <v>2</v>
      </c>
      <c r="G1133">
        <v>1240</v>
      </c>
      <c r="H1133" t="str">
        <f t="shared" si="35"/>
        <v>1,001-5,000 sq. ft</v>
      </c>
      <c r="I1133" t="s">
        <v>2794</v>
      </c>
      <c r="J1133" s="10" t="s">
        <v>62</v>
      </c>
      <c r="K1133" t="s">
        <v>62</v>
      </c>
      <c r="L1133" t="s">
        <v>2795</v>
      </c>
      <c r="M1133">
        <v>40.713970000000003</v>
      </c>
      <c r="N1133">
        <v>-73.8970573</v>
      </c>
    </row>
    <row r="1134" spans="1:14" x14ac:dyDescent="0.25">
      <c r="A1134" t="s">
        <v>1367</v>
      </c>
      <c r="B1134" t="s">
        <v>10354</v>
      </c>
      <c r="C1134" s="1">
        <v>2495000</v>
      </c>
      <c r="D1134" s="1" t="str">
        <f t="shared" si="34"/>
        <v>500,000+</v>
      </c>
      <c r="E1134">
        <v>3</v>
      </c>
      <c r="F1134">
        <v>4</v>
      </c>
      <c r="G1134">
        <v>2185</v>
      </c>
      <c r="H1134" t="str">
        <f t="shared" si="35"/>
        <v>1,001-5,000 sq. ft</v>
      </c>
      <c r="I1134" t="s">
        <v>2796</v>
      </c>
      <c r="J1134" s="10" t="s">
        <v>62</v>
      </c>
      <c r="K1134" t="s">
        <v>62</v>
      </c>
      <c r="L1134" t="s">
        <v>2797</v>
      </c>
      <c r="M1134">
        <v>40.767975900000003</v>
      </c>
      <c r="N1134">
        <v>-73.899664000000001</v>
      </c>
    </row>
    <row r="1135" spans="1:14" x14ac:dyDescent="0.25">
      <c r="A1135" t="s">
        <v>1709</v>
      </c>
      <c r="B1135" t="s">
        <v>10353</v>
      </c>
      <c r="C1135" s="1">
        <v>149999</v>
      </c>
      <c r="D1135" s="1" t="str">
        <f t="shared" si="34"/>
        <v>100,001-300,000</v>
      </c>
      <c r="E1135">
        <v>1</v>
      </c>
      <c r="F1135">
        <v>1</v>
      </c>
      <c r="G1135">
        <v>850</v>
      </c>
      <c r="H1135" t="str">
        <f t="shared" si="35"/>
        <v>501-1,000 sq. ft</v>
      </c>
      <c r="I1135" t="s">
        <v>2798</v>
      </c>
      <c r="J1135" s="10" t="s">
        <v>45</v>
      </c>
      <c r="K1135" t="s">
        <v>46</v>
      </c>
      <c r="L1135" t="s">
        <v>2799</v>
      </c>
      <c r="M1135">
        <v>40.899214399999998</v>
      </c>
      <c r="N1135">
        <v>-73.862410299999993</v>
      </c>
    </row>
    <row r="1136" spans="1:14" x14ac:dyDescent="0.25">
      <c r="A1136" t="s">
        <v>2009</v>
      </c>
      <c r="B1136" t="s">
        <v>10353</v>
      </c>
      <c r="C1136" s="1">
        <v>208000</v>
      </c>
      <c r="D1136" s="1" t="str">
        <f t="shared" si="34"/>
        <v>100,001-300,000</v>
      </c>
      <c r="E1136">
        <v>1</v>
      </c>
      <c r="F1136">
        <v>1</v>
      </c>
      <c r="G1136">
        <v>610</v>
      </c>
      <c r="H1136" t="str">
        <f t="shared" si="35"/>
        <v>501-1,000 sq. ft</v>
      </c>
      <c r="I1136" t="s">
        <v>2800</v>
      </c>
      <c r="J1136" s="10" t="s">
        <v>15</v>
      </c>
      <c r="K1136" t="s">
        <v>15</v>
      </c>
      <c r="L1136" t="s">
        <v>2801</v>
      </c>
      <c r="M1136">
        <v>40.739804399999997</v>
      </c>
      <c r="N1136">
        <v>-73.998037299999993</v>
      </c>
    </row>
    <row r="1137" spans="1:14" x14ac:dyDescent="0.25">
      <c r="A1137" t="s">
        <v>622</v>
      </c>
      <c r="B1137" t="s">
        <v>278</v>
      </c>
      <c r="C1137" s="1">
        <v>172800</v>
      </c>
      <c r="D1137" s="1" t="str">
        <f t="shared" si="34"/>
        <v>100,001-300,000</v>
      </c>
      <c r="E1137">
        <v>1</v>
      </c>
      <c r="F1137">
        <v>1</v>
      </c>
      <c r="G1137">
        <v>750</v>
      </c>
      <c r="H1137" t="str">
        <f t="shared" si="35"/>
        <v>501-1,000 sq. ft</v>
      </c>
      <c r="I1137" t="s">
        <v>2802</v>
      </c>
      <c r="J1137" s="10" t="s">
        <v>34</v>
      </c>
      <c r="K1137" t="s">
        <v>2803</v>
      </c>
      <c r="L1137" t="s">
        <v>2804</v>
      </c>
      <c r="M1137">
        <v>40.614901500000002</v>
      </c>
      <c r="N1137">
        <v>-73.918554799999995</v>
      </c>
    </row>
    <row r="1138" spans="1:14" x14ac:dyDescent="0.25">
      <c r="A1138" t="s">
        <v>1760</v>
      </c>
      <c r="B1138" t="s">
        <v>10354</v>
      </c>
      <c r="C1138" s="1">
        <v>1768888</v>
      </c>
      <c r="D1138" s="1" t="str">
        <f t="shared" si="34"/>
        <v>500,000+</v>
      </c>
      <c r="E1138">
        <v>10</v>
      </c>
      <c r="F1138">
        <v>10</v>
      </c>
      <c r="G1138">
        <v>3933</v>
      </c>
      <c r="H1138" t="str">
        <f t="shared" si="35"/>
        <v>1,001-5,000 sq. ft</v>
      </c>
      <c r="I1138" t="s">
        <v>2805</v>
      </c>
      <c r="J1138" s="10" t="s">
        <v>34</v>
      </c>
      <c r="K1138" t="s">
        <v>34</v>
      </c>
      <c r="L1138" t="s">
        <v>2806</v>
      </c>
      <c r="M1138">
        <v>40.641025900000002</v>
      </c>
      <c r="N1138">
        <v>-74.011279299999998</v>
      </c>
    </row>
    <row r="1139" spans="1:14" x14ac:dyDescent="0.25">
      <c r="A1139" t="s">
        <v>535</v>
      </c>
      <c r="B1139" t="s">
        <v>10354</v>
      </c>
      <c r="C1139" s="1">
        <v>1239998</v>
      </c>
      <c r="D1139" s="1" t="str">
        <f t="shared" si="34"/>
        <v>500,000+</v>
      </c>
      <c r="E1139">
        <v>4</v>
      </c>
      <c r="F1139">
        <v>4</v>
      </c>
      <c r="G1139">
        <v>2250</v>
      </c>
      <c r="H1139" t="str">
        <f t="shared" si="35"/>
        <v>1,001-5,000 sq. ft</v>
      </c>
      <c r="I1139" t="s">
        <v>2807</v>
      </c>
      <c r="J1139" s="10" t="s">
        <v>24</v>
      </c>
      <c r="K1139" t="s">
        <v>24</v>
      </c>
      <c r="L1139" t="s">
        <v>2808</v>
      </c>
      <c r="M1139">
        <v>40.535558700000003</v>
      </c>
      <c r="N1139">
        <v>-74.207591800000003</v>
      </c>
    </row>
    <row r="1140" spans="1:14" x14ac:dyDescent="0.25">
      <c r="A1140" t="s">
        <v>1436</v>
      </c>
      <c r="B1140" t="s">
        <v>10354</v>
      </c>
      <c r="C1140" s="1">
        <v>1699000</v>
      </c>
      <c r="D1140" s="1" t="str">
        <f t="shared" si="34"/>
        <v>500,000+</v>
      </c>
      <c r="E1140">
        <v>9</v>
      </c>
      <c r="F1140">
        <v>5</v>
      </c>
      <c r="G1140">
        <v>5500</v>
      </c>
      <c r="H1140" t="str">
        <f t="shared" si="35"/>
        <v>5,001-10,000 sq. ft</v>
      </c>
      <c r="I1140" t="s">
        <v>2809</v>
      </c>
      <c r="J1140" s="10" t="s">
        <v>45</v>
      </c>
      <c r="K1140" t="s">
        <v>45</v>
      </c>
      <c r="L1140" t="s">
        <v>2810</v>
      </c>
      <c r="M1140">
        <v>40.875462400000004</v>
      </c>
      <c r="N1140">
        <v>-73.880750199999994</v>
      </c>
    </row>
    <row r="1141" spans="1:14" x14ac:dyDescent="0.25">
      <c r="A1141" t="s">
        <v>779</v>
      </c>
      <c r="B1141" t="s">
        <v>10351</v>
      </c>
      <c r="C1141" s="1">
        <v>1350000</v>
      </c>
      <c r="D1141" s="1" t="str">
        <f t="shared" si="34"/>
        <v>500,000+</v>
      </c>
      <c r="E1141">
        <v>3</v>
      </c>
      <c r="F1141">
        <v>3</v>
      </c>
      <c r="G1141">
        <v>2185</v>
      </c>
      <c r="H1141" t="str">
        <f t="shared" si="35"/>
        <v>1,001-5,000 sq. ft</v>
      </c>
      <c r="I1141" t="s">
        <v>2811</v>
      </c>
      <c r="J1141" s="10" t="s">
        <v>62</v>
      </c>
      <c r="K1141" t="s">
        <v>62</v>
      </c>
      <c r="L1141" t="s">
        <v>2812</v>
      </c>
      <c r="M1141">
        <v>40.724705999999998</v>
      </c>
      <c r="N1141">
        <v>-73.795747700000007</v>
      </c>
    </row>
    <row r="1142" spans="1:14" x14ac:dyDescent="0.25">
      <c r="A1142" t="s">
        <v>1188</v>
      </c>
      <c r="B1142" t="s">
        <v>10351</v>
      </c>
      <c r="C1142" s="1">
        <v>889000</v>
      </c>
      <c r="D1142" s="1" t="str">
        <f t="shared" si="34"/>
        <v>500,000+</v>
      </c>
      <c r="E1142">
        <v>3</v>
      </c>
      <c r="F1142">
        <v>2</v>
      </c>
      <c r="G1142">
        <v>2362</v>
      </c>
      <c r="H1142" t="str">
        <f t="shared" si="35"/>
        <v>1,001-5,000 sq. ft</v>
      </c>
      <c r="I1142" t="s">
        <v>2813</v>
      </c>
      <c r="J1142" s="10" t="s">
        <v>24</v>
      </c>
      <c r="K1142" t="s">
        <v>24</v>
      </c>
      <c r="L1142" t="s">
        <v>2814</v>
      </c>
      <c r="M1142">
        <v>40.539576599999997</v>
      </c>
      <c r="N1142">
        <v>-74.181075699999994</v>
      </c>
    </row>
    <row r="1143" spans="1:14" x14ac:dyDescent="0.25">
      <c r="A1143" t="s">
        <v>835</v>
      </c>
      <c r="B1143" t="s">
        <v>10350</v>
      </c>
      <c r="C1143" s="1">
        <v>1300000</v>
      </c>
      <c r="D1143" s="1" t="str">
        <f t="shared" si="34"/>
        <v>500,000+</v>
      </c>
      <c r="E1143">
        <v>2</v>
      </c>
      <c r="F1143">
        <v>2</v>
      </c>
      <c r="G1143">
        <v>1100</v>
      </c>
      <c r="H1143" t="str">
        <f t="shared" si="35"/>
        <v>1,001-5,000 sq. ft</v>
      </c>
      <c r="I1143" t="s">
        <v>2815</v>
      </c>
      <c r="J1143" s="10" t="s">
        <v>34</v>
      </c>
      <c r="K1143" t="s">
        <v>2816</v>
      </c>
      <c r="L1143" t="s">
        <v>2817</v>
      </c>
      <c r="M1143">
        <v>40.6746458</v>
      </c>
      <c r="N1143">
        <v>-73.9992831</v>
      </c>
    </row>
    <row r="1144" spans="1:14" x14ac:dyDescent="0.25">
      <c r="A1144" t="s">
        <v>2818</v>
      </c>
      <c r="B1144" t="s">
        <v>10353</v>
      </c>
      <c r="C1144" s="1">
        <v>310000</v>
      </c>
      <c r="D1144" s="1" t="str">
        <f t="shared" si="34"/>
        <v>300,001-500,000</v>
      </c>
      <c r="E1144">
        <v>2</v>
      </c>
      <c r="F1144">
        <v>1</v>
      </c>
      <c r="G1144">
        <v>675</v>
      </c>
      <c r="H1144" t="str">
        <f t="shared" si="35"/>
        <v>501-1,000 sq. ft</v>
      </c>
      <c r="I1144" t="s">
        <v>2819</v>
      </c>
      <c r="J1144" s="10" t="s">
        <v>62</v>
      </c>
      <c r="K1144" t="s">
        <v>280</v>
      </c>
      <c r="L1144" t="s">
        <v>2820</v>
      </c>
      <c r="M1144">
        <v>40.744405299999997</v>
      </c>
      <c r="N1144">
        <v>-73.723766100000006</v>
      </c>
    </row>
    <row r="1145" spans="1:14" x14ac:dyDescent="0.25">
      <c r="A1145" t="s">
        <v>2821</v>
      </c>
      <c r="B1145" t="s">
        <v>10354</v>
      </c>
      <c r="C1145" s="1">
        <v>11000000</v>
      </c>
      <c r="D1145" s="1" t="str">
        <f t="shared" si="34"/>
        <v>500,000+</v>
      </c>
      <c r="E1145">
        <v>50</v>
      </c>
      <c r="F1145">
        <v>50</v>
      </c>
      <c r="G1145">
        <v>22035</v>
      </c>
      <c r="H1145" t="str">
        <f t="shared" si="35"/>
        <v>15,000+ sq. ft</v>
      </c>
      <c r="I1145" t="s">
        <v>2822</v>
      </c>
      <c r="J1145" s="10" t="s">
        <v>34</v>
      </c>
      <c r="K1145" t="s">
        <v>34</v>
      </c>
      <c r="L1145" t="s">
        <v>2823</v>
      </c>
      <c r="M1145">
        <v>40.637696400000003</v>
      </c>
      <c r="N1145">
        <v>-73.904836299999999</v>
      </c>
    </row>
    <row r="1146" spans="1:14" x14ac:dyDescent="0.25">
      <c r="A1146" t="s">
        <v>135</v>
      </c>
      <c r="B1146" t="s">
        <v>278</v>
      </c>
      <c r="C1146" s="1">
        <v>1149000</v>
      </c>
      <c r="D1146" s="1" t="str">
        <f t="shared" si="34"/>
        <v>500,000+</v>
      </c>
      <c r="E1146">
        <v>7</v>
      </c>
      <c r="F1146">
        <v>4</v>
      </c>
      <c r="G1146">
        <v>3617</v>
      </c>
      <c r="H1146" t="str">
        <f t="shared" si="35"/>
        <v>1,001-5,000 sq. ft</v>
      </c>
      <c r="I1146" t="s">
        <v>2824</v>
      </c>
      <c r="J1146" s="10" t="s">
        <v>45</v>
      </c>
      <c r="K1146" t="s">
        <v>45</v>
      </c>
      <c r="L1146" t="s">
        <v>2825</v>
      </c>
      <c r="M1146">
        <v>40.8343858</v>
      </c>
      <c r="N1146">
        <v>-73.859031299999998</v>
      </c>
    </row>
    <row r="1147" spans="1:14" x14ac:dyDescent="0.25">
      <c r="A1147" t="s">
        <v>2826</v>
      </c>
      <c r="B1147" t="s">
        <v>10353</v>
      </c>
      <c r="C1147" s="1">
        <v>239900</v>
      </c>
      <c r="D1147" s="1" t="str">
        <f t="shared" si="34"/>
        <v>100,001-300,000</v>
      </c>
      <c r="E1147">
        <v>1</v>
      </c>
      <c r="F1147">
        <v>1</v>
      </c>
      <c r="G1147">
        <v>585</v>
      </c>
      <c r="H1147" t="str">
        <f t="shared" si="35"/>
        <v>501-1,000 sq. ft</v>
      </c>
      <c r="I1147" t="s">
        <v>2827</v>
      </c>
      <c r="J1147" s="10" t="s">
        <v>62</v>
      </c>
      <c r="K1147" t="s">
        <v>410</v>
      </c>
      <c r="L1147" t="s">
        <v>2828</v>
      </c>
      <c r="M1147">
        <v>40.751665899999999</v>
      </c>
      <c r="N1147">
        <v>-73.718300099999993</v>
      </c>
    </row>
    <row r="1148" spans="1:14" x14ac:dyDescent="0.25">
      <c r="A1148" t="s">
        <v>2829</v>
      </c>
      <c r="B1148" t="s">
        <v>10353</v>
      </c>
      <c r="C1148" s="1">
        <v>257000</v>
      </c>
      <c r="D1148" s="1" t="str">
        <f t="shared" si="34"/>
        <v>100,001-300,000</v>
      </c>
      <c r="E1148">
        <v>3</v>
      </c>
      <c r="F1148">
        <v>1</v>
      </c>
      <c r="G1148">
        <v>450</v>
      </c>
      <c r="H1148" t="str">
        <f t="shared" si="35"/>
        <v>100-500 sq.ft</v>
      </c>
      <c r="I1148" t="s">
        <v>2830</v>
      </c>
      <c r="J1148" s="10" t="s">
        <v>34</v>
      </c>
      <c r="K1148" t="s">
        <v>217</v>
      </c>
      <c r="L1148" t="s">
        <v>2831</v>
      </c>
      <c r="M1148">
        <v>40.575627699999998</v>
      </c>
      <c r="N1148">
        <v>-73.966783300000003</v>
      </c>
    </row>
    <row r="1149" spans="1:14" x14ac:dyDescent="0.25">
      <c r="A1149" t="s">
        <v>387</v>
      </c>
      <c r="B1149" t="s">
        <v>10350</v>
      </c>
      <c r="C1149" s="1">
        <v>1090000</v>
      </c>
      <c r="D1149" s="1" t="str">
        <f t="shared" si="34"/>
        <v>500,000+</v>
      </c>
      <c r="E1149">
        <v>2</v>
      </c>
      <c r="F1149">
        <v>2</v>
      </c>
      <c r="G1149">
        <v>1860</v>
      </c>
      <c r="H1149" t="str">
        <f t="shared" si="35"/>
        <v>1,001-5,000 sq. ft</v>
      </c>
      <c r="I1149" t="s">
        <v>2832</v>
      </c>
      <c r="J1149" s="10" t="s">
        <v>62</v>
      </c>
      <c r="K1149" t="s">
        <v>389</v>
      </c>
      <c r="L1149" t="s">
        <v>2833</v>
      </c>
      <c r="M1149">
        <v>40.787922600000002</v>
      </c>
      <c r="N1149">
        <v>-73.786372299999996</v>
      </c>
    </row>
    <row r="1150" spans="1:14" x14ac:dyDescent="0.25">
      <c r="A1150" t="s">
        <v>2834</v>
      </c>
      <c r="B1150" t="s">
        <v>10354</v>
      </c>
      <c r="C1150" s="1">
        <v>799999</v>
      </c>
      <c r="D1150" s="1" t="str">
        <f t="shared" si="34"/>
        <v>500,000+</v>
      </c>
      <c r="E1150">
        <v>6</v>
      </c>
      <c r="F1150">
        <v>3</v>
      </c>
      <c r="G1150">
        <v>2185</v>
      </c>
      <c r="H1150" t="str">
        <f t="shared" si="35"/>
        <v>1,001-5,000 sq. ft</v>
      </c>
      <c r="I1150" t="s">
        <v>2835</v>
      </c>
      <c r="J1150" s="10" t="s">
        <v>34</v>
      </c>
      <c r="K1150" t="s">
        <v>34</v>
      </c>
      <c r="L1150" t="s">
        <v>2836</v>
      </c>
      <c r="M1150">
        <v>40.624587200000001</v>
      </c>
      <c r="N1150">
        <v>-73.921951699999994</v>
      </c>
    </row>
    <row r="1151" spans="1:14" x14ac:dyDescent="0.25">
      <c r="A1151" t="s">
        <v>1783</v>
      </c>
      <c r="B1151" t="s">
        <v>10352</v>
      </c>
      <c r="C1151" s="1">
        <v>2045000</v>
      </c>
      <c r="D1151" s="1" t="str">
        <f t="shared" si="34"/>
        <v>500,000+</v>
      </c>
      <c r="E1151">
        <v>6</v>
      </c>
      <c r="F1151">
        <v>4</v>
      </c>
      <c r="G1151">
        <v>3976</v>
      </c>
      <c r="H1151" t="str">
        <f t="shared" si="35"/>
        <v>1,001-5,000 sq. ft</v>
      </c>
      <c r="I1151" t="s">
        <v>2837</v>
      </c>
      <c r="J1151" s="10" t="s">
        <v>15</v>
      </c>
      <c r="K1151" t="s">
        <v>14</v>
      </c>
      <c r="L1151" t="s">
        <v>2838</v>
      </c>
      <c r="M1151">
        <v>40.830566599999997</v>
      </c>
      <c r="N1151">
        <v>-73.946964100000002</v>
      </c>
    </row>
    <row r="1152" spans="1:14" x14ac:dyDescent="0.25">
      <c r="A1152" t="s">
        <v>599</v>
      </c>
      <c r="B1152" t="s">
        <v>10354</v>
      </c>
      <c r="C1152" s="1">
        <v>1195000</v>
      </c>
      <c r="D1152" s="1" t="str">
        <f t="shared" si="34"/>
        <v>500,000+</v>
      </c>
      <c r="E1152">
        <v>3</v>
      </c>
      <c r="F1152">
        <v>2</v>
      </c>
      <c r="G1152">
        <v>2700</v>
      </c>
      <c r="H1152" t="str">
        <f t="shared" si="35"/>
        <v>1,001-5,000 sq. ft</v>
      </c>
      <c r="I1152" t="s">
        <v>2839</v>
      </c>
      <c r="J1152" s="10" t="s">
        <v>24</v>
      </c>
      <c r="K1152" t="s">
        <v>24</v>
      </c>
      <c r="L1152" t="s">
        <v>2840</v>
      </c>
      <c r="M1152">
        <v>40.542465700000001</v>
      </c>
      <c r="N1152">
        <v>-74.174662499999997</v>
      </c>
    </row>
    <row r="1153" spans="1:14" x14ac:dyDescent="0.25">
      <c r="A1153" t="s">
        <v>2437</v>
      </c>
      <c r="B1153" t="s">
        <v>10353</v>
      </c>
      <c r="C1153" s="1">
        <v>340000</v>
      </c>
      <c r="D1153" s="1" t="str">
        <f t="shared" si="34"/>
        <v>300,001-500,000</v>
      </c>
      <c r="E1153">
        <v>2</v>
      </c>
      <c r="F1153">
        <v>1</v>
      </c>
      <c r="G1153">
        <v>900</v>
      </c>
      <c r="H1153" t="str">
        <f t="shared" si="35"/>
        <v>501-1,000 sq. ft</v>
      </c>
      <c r="I1153" t="s">
        <v>2841</v>
      </c>
      <c r="J1153" s="10" t="s">
        <v>45</v>
      </c>
      <c r="K1153" t="s">
        <v>1283</v>
      </c>
      <c r="L1153" t="s">
        <v>2842</v>
      </c>
      <c r="M1153">
        <v>40.891947600000002</v>
      </c>
      <c r="N1153">
        <v>-73.897368700000001</v>
      </c>
    </row>
    <row r="1154" spans="1:14" x14ac:dyDescent="0.25">
      <c r="A1154" t="s">
        <v>1719</v>
      </c>
      <c r="B1154" t="s">
        <v>10351</v>
      </c>
      <c r="C1154" s="1">
        <v>1375000</v>
      </c>
      <c r="D1154" s="1" t="str">
        <f t="shared" si="34"/>
        <v>500,000+</v>
      </c>
      <c r="E1154">
        <v>6</v>
      </c>
      <c r="F1154">
        <v>2</v>
      </c>
      <c r="G1154">
        <v>1596</v>
      </c>
      <c r="H1154" t="str">
        <f t="shared" si="35"/>
        <v>1,001-5,000 sq. ft</v>
      </c>
      <c r="I1154" t="s">
        <v>2843</v>
      </c>
      <c r="J1154" s="10" t="s">
        <v>62</v>
      </c>
      <c r="K1154" t="s">
        <v>62</v>
      </c>
      <c r="L1154" t="s">
        <v>2844</v>
      </c>
      <c r="M1154">
        <v>40.7681033</v>
      </c>
      <c r="N1154">
        <v>-73.810775199999995</v>
      </c>
    </row>
    <row r="1155" spans="1:14" x14ac:dyDescent="0.25">
      <c r="A1155" t="s">
        <v>1162</v>
      </c>
      <c r="B1155" t="s">
        <v>10351</v>
      </c>
      <c r="C1155" s="1">
        <v>749000</v>
      </c>
      <c r="D1155" s="1" t="str">
        <f t="shared" ref="D1155:D1218" si="36">IF(C1155&lt;=5000, "2,000-5,000", IF(C1155&lt;=10000, "5,001-10,000", IF(C1155&lt;=20000, "10,001-20,000", IF(C1155&lt;=50000, "20,001-50,000", IF(C1155&lt;=100000, "50,001-100,000", IF(C1155&lt;=300000, "100,001-300,000", IF(C1155&lt;=500000, "300,001-500,000", IF(C1155&gt;500000, "500,000+", "Invalid Input"))))))))</f>
        <v>500,000+</v>
      </c>
      <c r="E1155">
        <v>3</v>
      </c>
      <c r="F1155">
        <v>1</v>
      </c>
      <c r="G1155">
        <v>1644</v>
      </c>
      <c r="H1155" t="str">
        <f t="shared" ref="H1155:H1218" si="37">IF(G1155&lt;=500, "100-500 sq.ft", IF(G1155&lt;=1000, "501-1,000 sq. ft", IF(G1155&lt;=5000, "1,001-5,000 sq. ft", IF(G1155&lt;=10000, "5,001-10,000 sq. ft", IF(G1155&lt;=15000, "10,001-15,000 sq. ft", IF(G1155&gt;15000, "15,000+ sq. ft"))))))</f>
        <v>1,001-5,000 sq. ft</v>
      </c>
      <c r="I1155" t="s">
        <v>2845</v>
      </c>
      <c r="J1155" s="10" t="s">
        <v>24</v>
      </c>
      <c r="K1155" t="s">
        <v>24</v>
      </c>
      <c r="L1155" t="s">
        <v>2846</v>
      </c>
      <c r="M1155">
        <v>40.626703499999998</v>
      </c>
      <c r="N1155">
        <v>-74.1052076</v>
      </c>
    </row>
    <row r="1156" spans="1:14" x14ac:dyDescent="0.25">
      <c r="A1156" t="s">
        <v>369</v>
      </c>
      <c r="B1156" t="s">
        <v>278</v>
      </c>
      <c r="C1156" s="1">
        <v>1399000</v>
      </c>
      <c r="D1156" s="1" t="str">
        <f t="shared" si="36"/>
        <v>500,000+</v>
      </c>
      <c r="E1156">
        <v>5</v>
      </c>
      <c r="F1156">
        <v>4</v>
      </c>
      <c r="G1156">
        <v>2185</v>
      </c>
      <c r="H1156" t="str">
        <f t="shared" si="37"/>
        <v>1,001-5,000 sq. ft</v>
      </c>
      <c r="I1156" t="s">
        <v>2847</v>
      </c>
      <c r="J1156" s="10" t="s">
        <v>62</v>
      </c>
      <c r="K1156" t="s">
        <v>62</v>
      </c>
      <c r="L1156" t="s">
        <v>2848</v>
      </c>
      <c r="M1156">
        <v>40.696003400000002</v>
      </c>
      <c r="N1156">
        <v>-73.858420499999994</v>
      </c>
    </row>
    <row r="1157" spans="1:14" x14ac:dyDescent="0.25">
      <c r="A1157" t="s">
        <v>26</v>
      </c>
      <c r="B1157" t="s">
        <v>10353</v>
      </c>
      <c r="C1157" s="1">
        <v>775000</v>
      </c>
      <c r="D1157" s="1" t="str">
        <f t="shared" si="36"/>
        <v>500,000+</v>
      </c>
      <c r="E1157">
        <v>3</v>
      </c>
      <c r="F1157">
        <v>2</v>
      </c>
      <c r="G1157">
        <v>1880</v>
      </c>
      <c r="H1157" t="str">
        <f t="shared" si="37"/>
        <v>1,001-5,000 sq. ft</v>
      </c>
      <c r="I1157" t="s">
        <v>2849</v>
      </c>
      <c r="J1157" s="10" t="s">
        <v>15</v>
      </c>
      <c r="K1157" t="s">
        <v>15</v>
      </c>
      <c r="L1157" t="s">
        <v>2850</v>
      </c>
      <c r="M1157">
        <v>40.763663200000003</v>
      </c>
      <c r="N1157">
        <v>-73.965508200000002</v>
      </c>
    </row>
    <row r="1158" spans="1:14" x14ac:dyDescent="0.25">
      <c r="A1158" t="s">
        <v>387</v>
      </c>
      <c r="B1158" t="s">
        <v>10350</v>
      </c>
      <c r="C1158" s="1">
        <v>1090000</v>
      </c>
      <c r="D1158" s="1" t="str">
        <f t="shared" si="36"/>
        <v>500,000+</v>
      </c>
      <c r="E1158">
        <v>2</v>
      </c>
      <c r="F1158">
        <v>2</v>
      </c>
      <c r="G1158">
        <v>1860</v>
      </c>
      <c r="H1158" t="str">
        <f t="shared" si="37"/>
        <v>1,001-5,000 sq. ft</v>
      </c>
      <c r="I1158" t="s">
        <v>2832</v>
      </c>
      <c r="J1158" s="10" t="s">
        <v>62</v>
      </c>
      <c r="K1158" t="s">
        <v>389</v>
      </c>
      <c r="L1158" t="s">
        <v>2833</v>
      </c>
      <c r="M1158">
        <v>40.787922600000002</v>
      </c>
      <c r="N1158">
        <v>-73.786372299999996</v>
      </c>
    </row>
    <row r="1159" spans="1:14" x14ac:dyDescent="0.25">
      <c r="A1159" t="s">
        <v>2437</v>
      </c>
      <c r="B1159" t="s">
        <v>10353</v>
      </c>
      <c r="C1159" s="1">
        <v>340000</v>
      </c>
      <c r="D1159" s="1" t="str">
        <f t="shared" si="36"/>
        <v>300,001-500,000</v>
      </c>
      <c r="E1159">
        <v>2</v>
      </c>
      <c r="F1159">
        <v>1</v>
      </c>
      <c r="G1159">
        <v>900</v>
      </c>
      <c r="H1159" t="str">
        <f t="shared" si="37"/>
        <v>501-1,000 sq. ft</v>
      </c>
      <c r="I1159" t="s">
        <v>2841</v>
      </c>
      <c r="J1159" s="10" t="s">
        <v>45</v>
      </c>
      <c r="K1159" t="s">
        <v>1283</v>
      </c>
      <c r="L1159" t="s">
        <v>2842</v>
      </c>
      <c r="M1159">
        <v>40.891947600000002</v>
      </c>
      <c r="N1159">
        <v>-73.897368700000001</v>
      </c>
    </row>
    <row r="1160" spans="1:14" x14ac:dyDescent="0.25">
      <c r="A1160" t="s">
        <v>739</v>
      </c>
      <c r="B1160" t="s">
        <v>10354</v>
      </c>
      <c r="C1160" s="1">
        <v>948000</v>
      </c>
      <c r="D1160" s="1" t="str">
        <f t="shared" si="36"/>
        <v>500,000+</v>
      </c>
      <c r="E1160">
        <v>7</v>
      </c>
      <c r="F1160">
        <v>3</v>
      </c>
      <c r="G1160">
        <v>2185</v>
      </c>
      <c r="H1160" t="str">
        <f t="shared" si="37"/>
        <v>1,001-5,000 sq. ft</v>
      </c>
      <c r="I1160" t="s">
        <v>2851</v>
      </c>
      <c r="J1160" s="10" t="s">
        <v>62</v>
      </c>
      <c r="K1160" t="s">
        <v>62</v>
      </c>
      <c r="L1160" t="s">
        <v>2852</v>
      </c>
      <c r="M1160">
        <v>40.694327999999999</v>
      </c>
      <c r="N1160">
        <v>-73.758197899999999</v>
      </c>
    </row>
    <row r="1161" spans="1:14" x14ac:dyDescent="0.25">
      <c r="A1161" t="s">
        <v>369</v>
      </c>
      <c r="B1161" t="s">
        <v>278</v>
      </c>
      <c r="C1161" s="1">
        <v>1399000</v>
      </c>
      <c r="D1161" s="1" t="str">
        <f t="shared" si="36"/>
        <v>500,000+</v>
      </c>
      <c r="E1161">
        <v>5</v>
      </c>
      <c r="F1161">
        <v>4</v>
      </c>
      <c r="G1161">
        <v>2185</v>
      </c>
      <c r="H1161" t="str">
        <f t="shared" si="37"/>
        <v>1,001-5,000 sq. ft</v>
      </c>
      <c r="I1161" t="s">
        <v>2847</v>
      </c>
      <c r="J1161" s="10" t="s">
        <v>62</v>
      </c>
      <c r="K1161" t="s">
        <v>62</v>
      </c>
      <c r="L1161" t="s">
        <v>2848</v>
      </c>
      <c r="M1161">
        <v>40.696003400000002</v>
      </c>
      <c r="N1161">
        <v>-73.858420499999994</v>
      </c>
    </row>
    <row r="1162" spans="1:14" x14ac:dyDescent="0.25">
      <c r="A1162" t="s">
        <v>304</v>
      </c>
      <c r="B1162" t="s">
        <v>10351</v>
      </c>
      <c r="C1162" s="1">
        <v>880000</v>
      </c>
      <c r="D1162" s="1" t="str">
        <f t="shared" si="36"/>
        <v>500,000+</v>
      </c>
      <c r="E1162">
        <v>3</v>
      </c>
      <c r="F1162">
        <v>2</v>
      </c>
      <c r="G1162">
        <v>2185</v>
      </c>
      <c r="H1162" t="str">
        <f t="shared" si="37"/>
        <v>1,001-5,000 sq. ft</v>
      </c>
      <c r="I1162" t="s">
        <v>2853</v>
      </c>
      <c r="J1162" s="10" t="s">
        <v>62</v>
      </c>
      <c r="K1162" t="s">
        <v>62</v>
      </c>
      <c r="L1162" t="s">
        <v>2854</v>
      </c>
      <c r="M1162">
        <v>40.743995599999998</v>
      </c>
      <c r="N1162">
        <v>-73.908546999999999</v>
      </c>
    </row>
    <row r="1163" spans="1:14" x14ac:dyDescent="0.25">
      <c r="A1163" t="s">
        <v>1030</v>
      </c>
      <c r="B1163" t="s">
        <v>10353</v>
      </c>
      <c r="C1163" s="1">
        <v>699000</v>
      </c>
      <c r="D1163" s="1" t="str">
        <f t="shared" si="36"/>
        <v>500,000+</v>
      </c>
      <c r="E1163">
        <v>1</v>
      </c>
      <c r="F1163">
        <v>1</v>
      </c>
      <c r="G1163">
        <v>600</v>
      </c>
      <c r="H1163" t="str">
        <f t="shared" si="37"/>
        <v>501-1,000 sq. ft</v>
      </c>
      <c r="I1163" t="s">
        <v>2855</v>
      </c>
      <c r="J1163" s="10" t="s">
        <v>15</v>
      </c>
      <c r="K1163" t="s">
        <v>15</v>
      </c>
      <c r="L1163" t="s">
        <v>2856</v>
      </c>
      <c r="M1163">
        <v>40.779460800000003</v>
      </c>
      <c r="N1163">
        <v>-73.979918999999995</v>
      </c>
    </row>
    <row r="1164" spans="1:14" x14ac:dyDescent="0.25">
      <c r="A1164" t="s">
        <v>26</v>
      </c>
      <c r="B1164" t="s">
        <v>10353</v>
      </c>
      <c r="C1164" s="1">
        <v>2250000</v>
      </c>
      <c r="D1164" s="1" t="str">
        <f t="shared" si="36"/>
        <v>500,000+</v>
      </c>
      <c r="E1164">
        <v>4</v>
      </c>
      <c r="F1164">
        <v>3</v>
      </c>
      <c r="G1164">
        <v>2185</v>
      </c>
      <c r="H1164" t="str">
        <f t="shared" si="37"/>
        <v>1,001-5,000 sq. ft</v>
      </c>
      <c r="I1164" t="s">
        <v>2857</v>
      </c>
      <c r="J1164" s="10" t="s">
        <v>15</v>
      </c>
      <c r="K1164" t="s">
        <v>14</v>
      </c>
      <c r="L1164" t="s">
        <v>2859</v>
      </c>
      <c r="M1164">
        <v>40.7830893</v>
      </c>
      <c r="N1164">
        <v>-73.9713177</v>
      </c>
    </row>
    <row r="1165" spans="1:14" x14ac:dyDescent="0.25">
      <c r="A1165" t="s">
        <v>26</v>
      </c>
      <c r="B1165" t="s">
        <v>10353</v>
      </c>
      <c r="C1165" s="1">
        <v>319000</v>
      </c>
      <c r="D1165" s="1" t="str">
        <f t="shared" si="36"/>
        <v>300,001-500,000</v>
      </c>
      <c r="E1165">
        <v>3</v>
      </c>
      <c r="F1165">
        <v>1</v>
      </c>
      <c r="G1165">
        <v>2185</v>
      </c>
      <c r="H1165" t="str">
        <f t="shared" si="37"/>
        <v>1,001-5,000 sq. ft</v>
      </c>
      <c r="I1165" t="s">
        <v>2860</v>
      </c>
      <c r="J1165" s="10" t="s">
        <v>15</v>
      </c>
      <c r="K1165" t="s">
        <v>15</v>
      </c>
      <c r="L1165" t="s">
        <v>2861</v>
      </c>
      <c r="M1165">
        <v>40.815300899999997</v>
      </c>
      <c r="N1165">
        <v>-73.938071699999995</v>
      </c>
    </row>
    <row r="1166" spans="1:14" x14ac:dyDescent="0.25">
      <c r="A1166" t="s">
        <v>2862</v>
      </c>
      <c r="B1166" t="s">
        <v>10354</v>
      </c>
      <c r="C1166" s="1">
        <v>1300000</v>
      </c>
      <c r="D1166" s="1" t="str">
        <f t="shared" si="36"/>
        <v>500,000+</v>
      </c>
      <c r="E1166">
        <v>6</v>
      </c>
      <c r="F1166">
        <v>3</v>
      </c>
      <c r="G1166">
        <v>2185</v>
      </c>
      <c r="H1166" t="str">
        <f t="shared" si="37"/>
        <v>1,001-5,000 sq. ft</v>
      </c>
      <c r="I1166" t="s">
        <v>2863</v>
      </c>
      <c r="J1166" s="10" t="s">
        <v>34</v>
      </c>
      <c r="K1166" t="s">
        <v>34</v>
      </c>
      <c r="L1166" t="s">
        <v>2864</v>
      </c>
      <c r="M1166">
        <v>40.623683499999999</v>
      </c>
      <c r="N1166">
        <v>-73.921308699999997</v>
      </c>
    </row>
    <row r="1167" spans="1:14" x14ac:dyDescent="0.25">
      <c r="A1167" t="s">
        <v>800</v>
      </c>
      <c r="B1167" t="s">
        <v>10354</v>
      </c>
      <c r="C1167" s="1">
        <v>729000</v>
      </c>
      <c r="D1167" s="1" t="str">
        <f t="shared" si="36"/>
        <v>500,000+</v>
      </c>
      <c r="E1167">
        <v>3</v>
      </c>
      <c r="F1167">
        <v>3</v>
      </c>
      <c r="G1167">
        <v>1800</v>
      </c>
      <c r="H1167" t="str">
        <f t="shared" si="37"/>
        <v>1,001-5,000 sq. ft</v>
      </c>
      <c r="I1167" t="s">
        <v>2865</v>
      </c>
      <c r="J1167" s="10" t="s">
        <v>34</v>
      </c>
      <c r="K1167" t="s">
        <v>34</v>
      </c>
      <c r="L1167" t="s">
        <v>2866</v>
      </c>
      <c r="M1167">
        <v>40.639120499999997</v>
      </c>
      <c r="N1167">
        <v>-73.911236200000005</v>
      </c>
    </row>
    <row r="1168" spans="1:14" x14ac:dyDescent="0.25">
      <c r="A1168" t="s">
        <v>2867</v>
      </c>
      <c r="B1168" t="s">
        <v>10350</v>
      </c>
      <c r="C1168" s="1">
        <v>425000</v>
      </c>
      <c r="D1168" s="1" t="str">
        <f t="shared" si="36"/>
        <v>300,001-500,000</v>
      </c>
      <c r="E1168">
        <v>2</v>
      </c>
      <c r="F1168">
        <v>2</v>
      </c>
      <c r="G1168">
        <v>800</v>
      </c>
      <c r="H1168" t="str">
        <f t="shared" si="37"/>
        <v>501-1,000 sq. ft</v>
      </c>
      <c r="I1168" t="s">
        <v>2868</v>
      </c>
      <c r="J1168" s="10" t="s">
        <v>45</v>
      </c>
      <c r="K1168" t="s">
        <v>1332</v>
      </c>
      <c r="L1168" t="s">
        <v>2869</v>
      </c>
      <c r="M1168">
        <v>40.884891500000002</v>
      </c>
      <c r="N1168">
        <v>-73.911043599999999</v>
      </c>
    </row>
    <row r="1169" spans="1:14" x14ac:dyDescent="0.25">
      <c r="A1169" t="s">
        <v>576</v>
      </c>
      <c r="B1169" t="s">
        <v>10353</v>
      </c>
      <c r="C1169" s="1">
        <v>399000</v>
      </c>
      <c r="D1169" s="1" t="str">
        <f t="shared" si="36"/>
        <v>300,001-500,000</v>
      </c>
      <c r="E1169">
        <v>1</v>
      </c>
      <c r="F1169">
        <v>1</v>
      </c>
      <c r="G1169">
        <v>2185</v>
      </c>
      <c r="H1169" t="str">
        <f t="shared" si="37"/>
        <v>1,001-5,000 sq. ft</v>
      </c>
      <c r="I1169" t="s">
        <v>2870</v>
      </c>
      <c r="J1169" s="10" t="s">
        <v>15</v>
      </c>
      <c r="K1169" t="s">
        <v>15</v>
      </c>
      <c r="L1169" t="s">
        <v>2871</v>
      </c>
      <c r="M1169">
        <v>40.772398500000001</v>
      </c>
      <c r="N1169">
        <v>-73.948220599999999</v>
      </c>
    </row>
    <row r="1170" spans="1:14" x14ac:dyDescent="0.25">
      <c r="A1170" t="s">
        <v>835</v>
      </c>
      <c r="B1170" t="s">
        <v>10353</v>
      </c>
      <c r="C1170" s="1">
        <v>625000</v>
      </c>
      <c r="D1170" s="1" t="str">
        <f t="shared" si="36"/>
        <v>500,000+</v>
      </c>
      <c r="E1170">
        <v>3</v>
      </c>
      <c r="F1170">
        <v>1</v>
      </c>
      <c r="G1170">
        <v>652</v>
      </c>
      <c r="H1170" t="str">
        <f t="shared" si="37"/>
        <v>501-1,000 sq. ft</v>
      </c>
      <c r="I1170" t="s">
        <v>2872</v>
      </c>
      <c r="J1170" s="10" t="s">
        <v>34</v>
      </c>
      <c r="K1170" t="s">
        <v>2873</v>
      </c>
      <c r="L1170" t="s">
        <v>2874</v>
      </c>
      <c r="M1170">
        <v>40.702334</v>
      </c>
      <c r="N1170">
        <v>-73.993746299999998</v>
      </c>
    </row>
    <row r="1171" spans="1:14" x14ac:dyDescent="0.25">
      <c r="A1171" t="s">
        <v>1541</v>
      </c>
      <c r="B1171" t="s">
        <v>10353</v>
      </c>
      <c r="C1171" s="1">
        <v>269000</v>
      </c>
      <c r="D1171" s="1" t="str">
        <f t="shared" si="36"/>
        <v>100,001-300,000</v>
      </c>
      <c r="E1171">
        <v>1</v>
      </c>
      <c r="F1171">
        <v>1</v>
      </c>
      <c r="G1171">
        <v>700</v>
      </c>
      <c r="H1171" t="str">
        <f t="shared" si="37"/>
        <v>501-1,000 sq. ft</v>
      </c>
      <c r="I1171" t="s">
        <v>2875</v>
      </c>
      <c r="J1171" s="10" t="s">
        <v>62</v>
      </c>
      <c r="K1171" t="s">
        <v>89</v>
      </c>
      <c r="L1171" t="s">
        <v>2876</v>
      </c>
      <c r="M1171">
        <v>40.731895799999997</v>
      </c>
      <c r="N1171">
        <v>-73.859964500000004</v>
      </c>
    </row>
    <row r="1172" spans="1:14" x14ac:dyDescent="0.25">
      <c r="A1172" t="s">
        <v>2766</v>
      </c>
      <c r="B1172" t="s">
        <v>10350</v>
      </c>
      <c r="C1172" s="1">
        <v>449000</v>
      </c>
      <c r="D1172" s="1" t="str">
        <f t="shared" si="36"/>
        <v>300,001-500,000</v>
      </c>
      <c r="E1172">
        <v>2</v>
      </c>
      <c r="F1172">
        <v>2</v>
      </c>
      <c r="G1172">
        <v>1440</v>
      </c>
      <c r="H1172" t="str">
        <f t="shared" si="37"/>
        <v>1,001-5,000 sq. ft</v>
      </c>
      <c r="I1172" t="s">
        <v>2877</v>
      </c>
      <c r="J1172" s="10" t="s">
        <v>24</v>
      </c>
      <c r="K1172" t="s">
        <v>24</v>
      </c>
      <c r="L1172" t="s">
        <v>2878</v>
      </c>
      <c r="M1172">
        <v>40.580134000000001</v>
      </c>
      <c r="N1172">
        <v>-74.154154000000005</v>
      </c>
    </row>
    <row r="1173" spans="1:14" x14ac:dyDescent="0.25">
      <c r="A1173" t="s">
        <v>1856</v>
      </c>
      <c r="B1173" t="s">
        <v>10354</v>
      </c>
      <c r="C1173" s="1">
        <v>699000</v>
      </c>
      <c r="D1173" s="1" t="str">
        <f t="shared" si="36"/>
        <v>500,000+</v>
      </c>
      <c r="E1173">
        <v>8</v>
      </c>
      <c r="F1173">
        <v>5</v>
      </c>
      <c r="G1173">
        <v>2300</v>
      </c>
      <c r="H1173" t="str">
        <f t="shared" si="37"/>
        <v>1,001-5,000 sq. ft</v>
      </c>
      <c r="I1173" t="s">
        <v>2879</v>
      </c>
      <c r="J1173" s="10" t="s">
        <v>45</v>
      </c>
      <c r="K1173" t="s">
        <v>45</v>
      </c>
      <c r="L1173" t="s">
        <v>2880</v>
      </c>
      <c r="M1173">
        <v>40.846090699999998</v>
      </c>
      <c r="N1173">
        <v>-73.8887912</v>
      </c>
    </row>
    <row r="1174" spans="1:14" x14ac:dyDescent="0.25">
      <c r="A1174" t="s">
        <v>26</v>
      </c>
      <c r="B1174" t="s">
        <v>10353</v>
      </c>
      <c r="C1174" s="1">
        <v>550000</v>
      </c>
      <c r="D1174" s="1" t="str">
        <f t="shared" si="36"/>
        <v>500,000+</v>
      </c>
      <c r="E1174">
        <v>3</v>
      </c>
      <c r="F1174">
        <v>2</v>
      </c>
      <c r="G1174">
        <v>1250</v>
      </c>
      <c r="H1174" t="str">
        <f t="shared" si="37"/>
        <v>1,001-5,000 sq. ft</v>
      </c>
      <c r="I1174" t="s">
        <v>2881</v>
      </c>
      <c r="J1174" s="10" t="s">
        <v>15</v>
      </c>
      <c r="K1174" t="s">
        <v>15</v>
      </c>
      <c r="L1174" t="s">
        <v>2882</v>
      </c>
      <c r="M1174">
        <v>40.807195700000001</v>
      </c>
      <c r="N1174">
        <v>-73.941821000000004</v>
      </c>
    </row>
    <row r="1175" spans="1:14" x14ac:dyDescent="0.25">
      <c r="A1175" t="s">
        <v>201</v>
      </c>
      <c r="B1175" t="s">
        <v>10352</v>
      </c>
      <c r="C1175" s="1">
        <v>799900</v>
      </c>
      <c r="D1175" s="1" t="str">
        <f t="shared" si="36"/>
        <v>500,000+</v>
      </c>
      <c r="E1175">
        <v>3</v>
      </c>
      <c r="F1175">
        <v>3</v>
      </c>
      <c r="G1175">
        <v>2058</v>
      </c>
      <c r="H1175" t="str">
        <f t="shared" si="37"/>
        <v>1,001-5,000 sq. ft</v>
      </c>
      <c r="I1175" t="s">
        <v>2883</v>
      </c>
      <c r="J1175" s="10" t="s">
        <v>24</v>
      </c>
      <c r="K1175" t="s">
        <v>24</v>
      </c>
      <c r="L1175" t="s">
        <v>2884</v>
      </c>
      <c r="M1175">
        <v>40.5147701</v>
      </c>
      <c r="N1175">
        <v>-74.202236299999996</v>
      </c>
    </row>
    <row r="1176" spans="1:14" x14ac:dyDescent="0.25">
      <c r="A1176" t="s">
        <v>135</v>
      </c>
      <c r="B1176" t="s">
        <v>10351</v>
      </c>
      <c r="C1176" s="1">
        <v>758000</v>
      </c>
      <c r="D1176" s="1" t="str">
        <f t="shared" si="36"/>
        <v>500,000+</v>
      </c>
      <c r="E1176">
        <v>3</v>
      </c>
      <c r="F1176">
        <v>1</v>
      </c>
      <c r="G1176">
        <v>1200</v>
      </c>
      <c r="H1176" t="str">
        <f t="shared" si="37"/>
        <v>1,001-5,000 sq. ft</v>
      </c>
      <c r="I1176" t="s">
        <v>2885</v>
      </c>
      <c r="J1176" s="10" t="s">
        <v>34</v>
      </c>
      <c r="K1176" t="s">
        <v>33</v>
      </c>
      <c r="L1176" t="s">
        <v>2886</v>
      </c>
      <c r="M1176">
        <v>40.590879399999999</v>
      </c>
      <c r="N1176">
        <v>-73.986595600000001</v>
      </c>
    </row>
    <row r="1177" spans="1:14" x14ac:dyDescent="0.25">
      <c r="A1177" t="s">
        <v>810</v>
      </c>
      <c r="B1177" t="s">
        <v>10351</v>
      </c>
      <c r="C1177" s="1">
        <v>829000</v>
      </c>
      <c r="D1177" s="1" t="str">
        <f t="shared" si="36"/>
        <v>500,000+</v>
      </c>
      <c r="E1177">
        <v>4</v>
      </c>
      <c r="F1177">
        <v>2</v>
      </c>
      <c r="G1177">
        <v>1680</v>
      </c>
      <c r="H1177" t="str">
        <f t="shared" si="37"/>
        <v>1,001-5,000 sq. ft</v>
      </c>
      <c r="I1177" t="s">
        <v>2887</v>
      </c>
      <c r="J1177" s="10" t="s">
        <v>62</v>
      </c>
      <c r="K1177" t="s">
        <v>62</v>
      </c>
      <c r="L1177" t="s">
        <v>2888</v>
      </c>
      <c r="M1177">
        <v>40.656579600000001</v>
      </c>
      <c r="N1177">
        <v>-73.851634899999993</v>
      </c>
    </row>
    <row r="1178" spans="1:14" x14ac:dyDescent="0.25">
      <c r="A1178" t="s">
        <v>596</v>
      </c>
      <c r="B1178" t="s">
        <v>10350</v>
      </c>
      <c r="C1178" s="1">
        <v>789000</v>
      </c>
      <c r="D1178" s="1" t="str">
        <f t="shared" si="36"/>
        <v>500,000+</v>
      </c>
      <c r="E1178">
        <v>2</v>
      </c>
      <c r="F1178">
        <v>2</v>
      </c>
      <c r="G1178">
        <v>1230</v>
      </c>
      <c r="H1178" t="str">
        <f t="shared" si="37"/>
        <v>1,001-5,000 sq. ft</v>
      </c>
      <c r="I1178" t="s">
        <v>2889</v>
      </c>
      <c r="J1178" s="10" t="s">
        <v>34</v>
      </c>
      <c r="K1178" t="s">
        <v>217</v>
      </c>
      <c r="L1178" t="s">
        <v>2890</v>
      </c>
      <c r="M1178">
        <v>40.577533000000003</v>
      </c>
      <c r="N1178">
        <v>-73.958512999999996</v>
      </c>
    </row>
    <row r="1179" spans="1:14" x14ac:dyDescent="0.25">
      <c r="A1179" t="s">
        <v>36</v>
      </c>
      <c r="B1179" t="s">
        <v>10352</v>
      </c>
      <c r="C1179" s="1">
        <v>24990000</v>
      </c>
      <c r="D1179" s="1" t="str">
        <f t="shared" si="36"/>
        <v>500,000+</v>
      </c>
      <c r="E1179">
        <v>7</v>
      </c>
      <c r="F1179">
        <v>6</v>
      </c>
      <c r="G1179">
        <v>8500</v>
      </c>
      <c r="H1179" t="str">
        <f t="shared" si="37"/>
        <v>5,001-10,000 sq. ft</v>
      </c>
      <c r="I1179" t="s">
        <v>2891</v>
      </c>
      <c r="J1179" s="10" t="s">
        <v>15</v>
      </c>
      <c r="K1179" t="s">
        <v>14</v>
      </c>
      <c r="L1179" t="s">
        <v>2892</v>
      </c>
      <c r="M1179">
        <v>40.757723800000001</v>
      </c>
      <c r="N1179">
        <v>-73.959792399999998</v>
      </c>
    </row>
    <row r="1180" spans="1:14" x14ac:dyDescent="0.25">
      <c r="A1180" t="s">
        <v>835</v>
      </c>
      <c r="B1180" t="s">
        <v>10351</v>
      </c>
      <c r="C1180" s="1">
        <v>2250000</v>
      </c>
      <c r="D1180" s="1" t="str">
        <f t="shared" si="36"/>
        <v>500,000+</v>
      </c>
      <c r="E1180">
        <v>6</v>
      </c>
      <c r="F1180">
        <v>4</v>
      </c>
      <c r="G1180">
        <v>2185</v>
      </c>
      <c r="H1180" t="str">
        <f t="shared" si="37"/>
        <v>1,001-5,000 sq. ft</v>
      </c>
      <c r="I1180" t="s">
        <v>2893</v>
      </c>
      <c r="J1180" s="10" t="s">
        <v>34</v>
      </c>
      <c r="K1180" t="s">
        <v>34</v>
      </c>
      <c r="L1180" t="s">
        <v>2894</v>
      </c>
      <c r="M1180">
        <v>40.724659199999998</v>
      </c>
      <c r="N1180">
        <v>-73.947569099999996</v>
      </c>
    </row>
    <row r="1181" spans="1:14" x14ac:dyDescent="0.25">
      <c r="A1181" t="s">
        <v>26</v>
      </c>
      <c r="B1181" t="s">
        <v>10353</v>
      </c>
      <c r="C1181" s="1">
        <v>359000</v>
      </c>
      <c r="D1181" s="1" t="str">
        <f t="shared" si="36"/>
        <v>300,001-500,000</v>
      </c>
      <c r="E1181">
        <v>1</v>
      </c>
      <c r="F1181">
        <v>1</v>
      </c>
      <c r="G1181">
        <v>2185</v>
      </c>
      <c r="H1181" t="str">
        <f t="shared" si="37"/>
        <v>1,001-5,000 sq. ft</v>
      </c>
      <c r="I1181" t="s">
        <v>2895</v>
      </c>
      <c r="J1181" s="10" t="s">
        <v>15</v>
      </c>
      <c r="K1181" t="s">
        <v>14</v>
      </c>
      <c r="L1181" t="s">
        <v>2896</v>
      </c>
      <c r="M1181">
        <v>40.775178599999997</v>
      </c>
      <c r="N1181">
        <v>-73.955016799999996</v>
      </c>
    </row>
    <row r="1182" spans="1:14" x14ac:dyDescent="0.25">
      <c r="A1182" t="s">
        <v>518</v>
      </c>
      <c r="B1182" t="s">
        <v>10351</v>
      </c>
      <c r="C1182" s="1">
        <v>1439000</v>
      </c>
      <c r="D1182" s="1" t="str">
        <f t="shared" si="36"/>
        <v>500,000+</v>
      </c>
      <c r="E1182">
        <v>6</v>
      </c>
      <c r="F1182">
        <v>4</v>
      </c>
      <c r="G1182">
        <v>1440</v>
      </c>
      <c r="H1182" t="str">
        <f t="shared" si="37"/>
        <v>1,001-5,000 sq. ft</v>
      </c>
      <c r="I1182" t="s">
        <v>2897</v>
      </c>
      <c r="J1182" s="10" t="s">
        <v>34</v>
      </c>
      <c r="K1182" t="s">
        <v>34</v>
      </c>
      <c r="L1182" t="s">
        <v>2898</v>
      </c>
      <c r="M1182">
        <v>40.633756099999999</v>
      </c>
      <c r="N1182">
        <v>-74.003307000000007</v>
      </c>
    </row>
    <row r="1183" spans="1:14" x14ac:dyDescent="0.25">
      <c r="A1183" t="s">
        <v>2719</v>
      </c>
      <c r="B1183" t="s">
        <v>10354</v>
      </c>
      <c r="C1183" s="1">
        <v>1050000</v>
      </c>
      <c r="D1183" s="1" t="str">
        <f t="shared" si="36"/>
        <v>500,000+</v>
      </c>
      <c r="E1183">
        <v>7</v>
      </c>
      <c r="F1183">
        <v>4</v>
      </c>
      <c r="G1183">
        <v>3280</v>
      </c>
      <c r="H1183" t="str">
        <f t="shared" si="37"/>
        <v>1,001-5,000 sq. ft</v>
      </c>
      <c r="I1183" t="s">
        <v>2899</v>
      </c>
      <c r="J1183" s="10" t="s">
        <v>45</v>
      </c>
      <c r="K1183" t="s">
        <v>45</v>
      </c>
      <c r="L1183" t="s">
        <v>2900</v>
      </c>
      <c r="M1183">
        <v>40.828222799999999</v>
      </c>
      <c r="N1183">
        <v>-73.870637200000004</v>
      </c>
    </row>
    <row r="1184" spans="1:14" x14ac:dyDescent="0.25">
      <c r="A1184" t="s">
        <v>155</v>
      </c>
      <c r="B1184" t="s">
        <v>10353</v>
      </c>
      <c r="C1184" s="1">
        <v>134500</v>
      </c>
      <c r="D1184" s="1" t="str">
        <f t="shared" si="36"/>
        <v>100,001-300,000</v>
      </c>
      <c r="E1184">
        <v>3</v>
      </c>
      <c r="F1184">
        <v>1</v>
      </c>
      <c r="G1184">
        <v>503</v>
      </c>
      <c r="H1184" t="str">
        <f t="shared" si="37"/>
        <v>501-1,000 sq. ft</v>
      </c>
      <c r="I1184" t="s">
        <v>2901</v>
      </c>
      <c r="J1184" s="10" t="s">
        <v>45</v>
      </c>
      <c r="K1184" t="s">
        <v>312</v>
      </c>
      <c r="L1184" t="s">
        <v>2902</v>
      </c>
      <c r="M1184">
        <v>40.878977300000003</v>
      </c>
      <c r="N1184">
        <v>-73.916004000000001</v>
      </c>
    </row>
    <row r="1185" spans="1:14" x14ac:dyDescent="0.25">
      <c r="A1185" t="s">
        <v>560</v>
      </c>
      <c r="B1185" t="s">
        <v>10352</v>
      </c>
      <c r="C1185" s="1">
        <v>11900000</v>
      </c>
      <c r="D1185" s="1" t="str">
        <f t="shared" si="36"/>
        <v>500,000+</v>
      </c>
      <c r="E1185">
        <v>6</v>
      </c>
      <c r="F1185">
        <v>3</v>
      </c>
      <c r="G1185">
        <v>9075</v>
      </c>
      <c r="H1185" t="str">
        <f t="shared" si="37"/>
        <v>5,001-10,000 sq. ft</v>
      </c>
      <c r="I1185" t="s">
        <v>2903</v>
      </c>
      <c r="J1185" s="10" t="s">
        <v>15</v>
      </c>
      <c r="K1185" t="s">
        <v>14</v>
      </c>
      <c r="L1185" t="s">
        <v>2904</v>
      </c>
      <c r="M1185">
        <v>40.803202800000001</v>
      </c>
      <c r="N1185">
        <v>-73.968746400000001</v>
      </c>
    </row>
    <row r="1186" spans="1:14" x14ac:dyDescent="0.25">
      <c r="A1186" t="s">
        <v>21</v>
      </c>
      <c r="B1186" t="s">
        <v>10351</v>
      </c>
      <c r="C1186" s="1">
        <v>270000</v>
      </c>
      <c r="D1186" s="1" t="str">
        <f t="shared" si="36"/>
        <v>100,001-300,000</v>
      </c>
      <c r="E1186">
        <v>4</v>
      </c>
      <c r="F1186">
        <v>2</v>
      </c>
      <c r="G1186">
        <v>2000</v>
      </c>
      <c r="H1186" t="str">
        <f t="shared" si="37"/>
        <v>1,001-5,000 sq. ft</v>
      </c>
      <c r="I1186" t="s">
        <v>2905</v>
      </c>
      <c r="J1186" s="10" t="s">
        <v>45</v>
      </c>
      <c r="K1186" t="s">
        <v>45</v>
      </c>
      <c r="L1186" t="s">
        <v>2906</v>
      </c>
      <c r="M1186">
        <v>40.855051500000002</v>
      </c>
      <c r="N1186">
        <v>-73.885230399999998</v>
      </c>
    </row>
    <row r="1187" spans="1:14" x14ac:dyDescent="0.25">
      <c r="A1187" t="s">
        <v>2907</v>
      </c>
      <c r="B1187" t="s">
        <v>10354</v>
      </c>
      <c r="C1187" s="1">
        <v>2280000</v>
      </c>
      <c r="D1187" s="1" t="str">
        <f t="shared" si="36"/>
        <v>500,000+</v>
      </c>
      <c r="E1187">
        <v>6</v>
      </c>
      <c r="F1187">
        <v>5</v>
      </c>
      <c r="G1187">
        <v>2185</v>
      </c>
      <c r="H1187" t="str">
        <f t="shared" si="37"/>
        <v>1,001-5,000 sq. ft</v>
      </c>
      <c r="I1187" t="s">
        <v>2908</v>
      </c>
      <c r="J1187" s="10" t="s">
        <v>62</v>
      </c>
      <c r="K1187" t="s">
        <v>62</v>
      </c>
      <c r="L1187" t="s">
        <v>2909</v>
      </c>
      <c r="M1187">
        <v>40.747295100000002</v>
      </c>
      <c r="N1187">
        <v>-73.816449399999996</v>
      </c>
    </row>
    <row r="1188" spans="1:14" x14ac:dyDescent="0.25">
      <c r="A1188" t="s">
        <v>739</v>
      </c>
      <c r="B1188" t="s">
        <v>10353</v>
      </c>
      <c r="C1188" s="1">
        <v>278999</v>
      </c>
      <c r="D1188" s="1" t="str">
        <f t="shared" si="36"/>
        <v>100,001-300,000</v>
      </c>
      <c r="E1188">
        <v>1</v>
      </c>
      <c r="F1188">
        <v>1</v>
      </c>
      <c r="G1188">
        <v>2185</v>
      </c>
      <c r="H1188" t="str">
        <f t="shared" si="37"/>
        <v>1,001-5,000 sq. ft</v>
      </c>
      <c r="I1188" t="s">
        <v>2910</v>
      </c>
      <c r="J1188" s="10" t="s">
        <v>62</v>
      </c>
      <c r="K1188" t="s">
        <v>62</v>
      </c>
      <c r="L1188" t="s">
        <v>2911</v>
      </c>
      <c r="M1188">
        <v>40.7601741</v>
      </c>
      <c r="N1188">
        <v>-73.728329000000002</v>
      </c>
    </row>
    <row r="1189" spans="1:14" x14ac:dyDescent="0.25">
      <c r="A1189" t="s">
        <v>2907</v>
      </c>
      <c r="B1189" t="s">
        <v>10354</v>
      </c>
      <c r="C1189" s="1">
        <v>2280000</v>
      </c>
      <c r="D1189" s="1" t="str">
        <f t="shared" si="36"/>
        <v>500,000+</v>
      </c>
      <c r="E1189">
        <v>6</v>
      </c>
      <c r="F1189">
        <v>5</v>
      </c>
      <c r="G1189">
        <v>2185</v>
      </c>
      <c r="H1189" t="str">
        <f t="shared" si="37"/>
        <v>1,001-5,000 sq. ft</v>
      </c>
      <c r="I1189" t="s">
        <v>2908</v>
      </c>
      <c r="J1189" s="10" t="s">
        <v>62</v>
      </c>
      <c r="K1189" t="s">
        <v>62</v>
      </c>
      <c r="L1189" t="s">
        <v>2909</v>
      </c>
      <c r="M1189">
        <v>40.747295100000002</v>
      </c>
      <c r="N1189">
        <v>-73.816449399999996</v>
      </c>
    </row>
    <row r="1190" spans="1:14" x14ac:dyDescent="0.25">
      <c r="A1190" t="s">
        <v>21</v>
      </c>
      <c r="B1190" t="s">
        <v>10354</v>
      </c>
      <c r="C1190" s="1">
        <v>625000</v>
      </c>
      <c r="D1190" s="1" t="str">
        <f t="shared" si="36"/>
        <v>500,000+</v>
      </c>
      <c r="E1190">
        <v>5</v>
      </c>
      <c r="F1190">
        <v>2</v>
      </c>
      <c r="G1190">
        <v>2185</v>
      </c>
      <c r="H1190" t="str">
        <f t="shared" si="37"/>
        <v>1,001-5,000 sq. ft</v>
      </c>
      <c r="I1190" t="s">
        <v>2912</v>
      </c>
      <c r="J1190" s="10" t="s">
        <v>34</v>
      </c>
      <c r="K1190" t="s">
        <v>34</v>
      </c>
      <c r="L1190" t="s">
        <v>2913</v>
      </c>
      <c r="M1190">
        <v>40.692107100000001</v>
      </c>
      <c r="N1190">
        <v>-73.9400823</v>
      </c>
    </row>
    <row r="1191" spans="1:14" x14ac:dyDescent="0.25">
      <c r="A1191" t="s">
        <v>21</v>
      </c>
      <c r="B1191" t="s">
        <v>10351</v>
      </c>
      <c r="C1191" s="1">
        <v>270000</v>
      </c>
      <c r="D1191" s="1" t="str">
        <f t="shared" si="36"/>
        <v>100,001-300,000</v>
      </c>
      <c r="E1191">
        <v>4</v>
      </c>
      <c r="F1191">
        <v>2</v>
      </c>
      <c r="G1191">
        <v>2000</v>
      </c>
      <c r="H1191" t="str">
        <f t="shared" si="37"/>
        <v>1,001-5,000 sq. ft</v>
      </c>
      <c r="I1191" t="s">
        <v>2905</v>
      </c>
      <c r="J1191" s="10" t="s">
        <v>45</v>
      </c>
      <c r="K1191" t="s">
        <v>45</v>
      </c>
      <c r="L1191" t="s">
        <v>2906</v>
      </c>
      <c r="M1191">
        <v>40.855051500000002</v>
      </c>
      <c r="N1191">
        <v>-73.885230399999998</v>
      </c>
    </row>
    <row r="1192" spans="1:14" x14ac:dyDescent="0.25">
      <c r="A1192" t="s">
        <v>1552</v>
      </c>
      <c r="B1192" t="s">
        <v>265</v>
      </c>
      <c r="C1192" s="1">
        <v>605000</v>
      </c>
      <c r="D1192" s="1" t="str">
        <f t="shared" si="36"/>
        <v>500,000+</v>
      </c>
      <c r="E1192">
        <v>4</v>
      </c>
      <c r="F1192">
        <v>2</v>
      </c>
      <c r="G1192">
        <v>1344</v>
      </c>
      <c r="H1192" t="str">
        <f t="shared" si="37"/>
        <v>1,001-5,000 sq. ft</v>
      </c>
      <c r="I1192" t="s">
        <v>2914</v>
      </c>
      <c r="J1192" s="10" t="s">
        <v>24</v>
      </c>
      <c r="K1192" t="s">
        <v>24</v>
      </c>
      <c r="L1192" t="s">
        <v>2915</v>
      </c>
      <c r="M1192">
        <v>40.590993900000001</v>
      </c>
      <c r="N1192">
        <v>-74.066294200000002</v>
      </c>
    </row>
    <row r="1193" spans="1:14" x14ac:dyDescent="0.25">
      <c r="A1193" t="s">
        <v>177</v>
      </c>
      <c r="B1193" t="s">
        <v>10351</v>
      </c>
      <c r="C1193" s="1">
        <v>529000</v>
      </c>
      <c r="D1193" s="1" t="str">
        <f t="shared" si="36"/>
        <v>500,000+</v>
      </c>
      <c r="E1193">
        <v>3</v>
      </c>
      <c r="F1193">
        <v>2</v>
      </c>
      <c r="G1193">
        <v>1150</v>
      </c>
      <c r="H1193" t="str">
        <f t="shared" si="37"/>
        <v>1,001-5,000 sq. ft</v>
      </c>
      <c r="I1193" t="s">
        <v>2916</v>
      </c>
      <c r="J1193" s="10" t="s">
        <v>24</v>
      </c>
      <c r="K1193" t="s">
        <v>24</v>
      </c>
      <c r="L1193" t="s">
        <v>2917</v>
      </c>
      <c r="M1193">
        <v>40.635323999999997</v>
      </c>
      <c r="N1193">
        <v>-74.133679000000001</v>
      </c>
    </row>
    <row r="1194" spans="1:14" x14ac:dyDescent="0.25">
      <c r="A1194" t="s">
        <v>148</v>
      </c>
      <c r="B1194" t="s">
        <v>10352</v>
      </c>
      <c r="C1194" s="1">
        <v>1050000</v>
      </c>
      <c r="D1194" s="1" t="str">
        <f t="shared" si="36"/>
        <v>500,000+</v>
      </c>
      <c r="E1194">
        <v>4</v>
      </c>
      <c r="F1194">
        <v>1</v>
      </c>
      <c r="G1194">
        <v>2185</v>
      </c>
      <c r="H1194" t="str">
        <f t="shared" si="37"/>
        <v>1,001-5,000 sq. ft</v>
      </c>
      <c r="I1194" t="s">
        <v>2918</v>
      </c>
      <c r="J1194" s="10" t="s">
        <v>34</v>
      </c>
      <c r="K1194" t="s">
        <v>34</v>
      </c>
      <c r="L1194" t="s">
        <v>2919</v>
      </c>
      <c r="M1194">
        <v>40.670187800000001</v>
      </c>
      <c r="N1194">
        <v>-73.959528399999996</v>
      </c>
    </row>
    <row r="1195" spans="1:14" x14ac:dyDescent="0.25">
      <c r="A1195" t="s">
        <v>26</v>
      </c>
      <c r="B1195" t="s">
        <v>10353</v>
      </c>
      <c r="C1195" s="1">
        <v>225000</v>
      </c>
      <c r="D1195" s="1" t="str">
        <f t="shared" si="36"/>
        <v>100,001-300,000</v>
      </c>
      <c r="E1195">
        <v>3</v>
      </c>
      <c r="F1195">
        <v>1</v>
      </c>
      <c r="G1195">
        <v>2185</v>
      </c>
      <c r="H1195" t="str">
        <f t="shared" si="37"/>
        <v>1,001-5,000 sq. ft</v>
      </c>
      <c r="I1195" t="s">
        <v>2920</v>
      </c>
      <c r="J1195" s="10" t="s">
        <v>15</v>
      </c>
      <c r="K1195" t="s">
        <v>15</v>
      </c>
      <c r="L1195" t="s">
        <v>2921</v>
      </c>
      <c r="M1195">
        <v>40.799231900000002</v>
      </c>
      <c r="N1195">
        <v>-73.952607900000004</v>
      </c>
    </row>
    <row r="1196" spans="1:14" x14ac:dyDescent="0.25">
      <c r="A1196" t="s">
        <v>2922</v>
      </c>
      <c r="B1196" t="s">
        <v>10352</v>
      </c>
      <c r="C1196" s="1">
        <v>1049000</v>
      </c>
      <c r="D1196" s="1" t="str">
        <f t="shared" si="36"/>
        <v>500,000+</v>
      </c>
      <c r="E1196">
        <v>3</v>
      </c>
      <c r="F1196">
        <v>1</v>
      </c>
      <c r="G1196">
        <v>1224</v>
      </c>
      <c r="H1196" t="str">
        <f t="shared" si="37"/>
        <v>1,001-5,000 sq. ft</v>
      </c>
      <c r="I1196" t="s">
        <v>2923</v>
      </c>
      <c r="J1196" s="10" t="s">
        <v>62</v>
      </c>
      <c r="K1196" t="s">
        <v>62</v>
      </c>
      <c r="L1196" t="s">
        <v>2924</v>
      </c>
      <c r="M1196">
        <v>40.720754200000002</v>
      </c>
      <c r="N1196">
        <v>-73.853780099999994</v>
      </c>
    </row>
    <row r="1197" spans="1:14" x14ac:dyDescent="0.25">
      <c r="A1197" t="s">
        <v>1576</v>
      </c>
      <c r="B1197" t="s">
        <v>10353</v>
      </c>
      <c r="C1197" s="1">
        <v>259000</v>
      </c>
      <c r="D1197" s="1" t="str">
        <f t="shared" si="36"/>
        <v>100,001-300,000</v>
      </c>
      <c r="E1197">
        <v>1</v>
      </c>
      <c r="F1197">
        <v>1</v>
      </c>
      <c r="G1197">
        <v>2185</v>
      </c>
      <c r="H1197" t="str">
        <f t="shared" si="37"/>
        <v>1,001-5,000 sq. ft</v>
      </c>
      <c r="I1197" t="s">
        <v>2925</v>
      </c>
      <c r="J1197" s="10" t="s">
        <v>62</v>
      </c>
      <c r="K1197" t="s">
        <v>113</v>
      </c>
      <c r="L1197" t="s">
        <v>2926</v>
      </c>
      <c r="M1197">
        <v>40.748859899999999</v>
      </c>
      <c r="N1197">
        <v>-73.892699899999997</v>
      </c>
    </row>
    <row r="1198" spans="1:14" x14ac:dyDescent="0.25">
      <c r="A1198" t="s">
        <v>2927</v>
      </c>
      <c r="B1198" t="s">
        <v>10351</v>
      </c>
      <c r="C1198" s="1">
        <v>599000</v>
      </c>
      <c r="D1198" s="1" t="str">
        <f t="shared" si="36"/>
        <v>500,000+</v>
      </c>
      <c r="E1198">
        <v>3</v>
      </c>
      <c r="F1198">
        <v>2</v>
      </c>
      <c r="G1198">
        <v>2185</v>
      </c>
      <c r="H1198" t="str">
        <f t="shared" si="37"/>
        <v>1,001-5,000 sq. ft</v>
      </c>
      <c r="I1198" t="s">
        <v>2928</v>
      </c>
      <c r="J1198" s="10" t="s">
        <v>34</v>
      </c>
      <c r="K1198" t="s">
        <v>34</v>
      </c>
      <c r="L1198" t="s">
        <v>2929</v>
      </c>
      <c r="M1198">
        <v>40.664571899999999</v>
      </c>
      <c r="N1198">
        <v>-73.8995034</v>
      </c>
    </row>
    <row r="1199" spans="1:14" x14ac:dyDescent="0.25">
      <c r="A1199" t="s">
        <v>181</v>
      </c>
      <c r="B1199" t="s">
        <v>235</v>
      </c>
      <c r="C1199" s="1">
        <v>675000</v>
      </c>
      <c r="D1199" s="1" t="str">
        <f t="shared" si="36"/>
        <v>500,000+</v>
      </c>
      <c r="E1199">
        <v>3</v>
      </c>
      <c r="F1199">
        <v>1</v>
      </c>
      <c r="G1199">
        <v>1316</v>
      </c>
      <c r="H1199" t="str">
        <f t="shared" si="37"/>
        <v>1,001-5,000 sq. ft</v>
      </c>
      <c r="I1199" t="s">
        <v>2930</v>
      </c>
      <c r="J1199" s="10" t="s">
        <v>24</v>
      </c>
      <c r="K1199" t="s">
        <v>24</v>
      </c>
      <c r="L1199" t="s">
        <v>2931</v>
      </c>
      <c r="M1199">
        <v>40.630474999999997</v>
      </c>
      <c r="N1199">
        <v>-74.100665000000006</v>
      </c>
    </row>
    <row r="1200" spans="1:14" x14ac:dyDescent="0.25">
      <c r="A1200" t="s">
        <v>2361</v>
      </c>
      <c r="B1200" t="s">
        <v>10350</v>
      </c>
      <c r="C1200" s="1">
        <v>3595000</v>
      </c>
      <c r="D1200" s="1" t="str">
        <f t="shared" si="36"/>
        <v>500,000+</v>
      </c>
      <c r="E1200">
        <v>3</v>
      </c>
      <c r="F1200">
        <v>3</v>
      </c>
      <c r="G1200">
        <v>1862</v>
      </c>
      <c r="H1200" t="str">
        <f t="shared" si="37"/>
        <v>1,001-5,000 sq. ft</v>
      </c>
      <c r="I1200" t="s">
        <v>2932</v>
      </c>
      <c r="J1200" s="10" t="s">
        <v>15</v>
      </c>
      <c r="K1200" t="s">
        <v>15</v>
      </c>
      <c r="L1200" t="s">
        <v>2933</v>
      </c>
      <c r="M1200">
        <v>40.7241961</v>
      </c>
      <c r="N1200">
        <v>-74.009148699999997</v>
      </c>
    </row>
    <row r="1201" spans="1:14" x14ac:dyDescent="0.25">
      <c r="A1201" t="s">
        <v>535</v>
      </c>
      <c r="B1201" t="s">
        <v>235</v>
      </c>
      <c r="C1201" s="1">
        <v>789000</v>
      </c>
      <c r="D1201" s="1" t="str">
        <f t="shared" si="36"/>
        <v>500,000+</v>
      </c>
      <c r="E1201">
        <v>4</v>
      </c>
      <c r="F1201">
        <v>2</v>
      </c>
      <c r="G1201">
        <v>1871</v>
      </c>
      <c r="H1201" t="str">
        <f t="shared" si="37"/>
        <v>1,001-5,000 sq. ft</v>
      </c>
      <c r="I1201" t="s">
        <v>2934</v>
      </c>
      <c r="J1201" s="10" t="s">
        <v>24</v>
      </c>
      <c r="K1201" t="s">
        <v>24</v>
      </c>
      <c r="L1201" t="s">
        <v>2935</v>
      </c>
      <c r="M1201">
        <v>40.524878399999999</v>
      </c>
      <c r="N1201">
        <v>-74.212177600000004</v>
      </c>
    </row>
    <row r="1202" spans="1:14" x14ac:dyDescent="0.25">
      <c r="A1202" t="s">
        <v>369</v>
      </c>
      <c r="B1202" t="s">
        <v>10354</v>
      </c>
      <c r="C1202" s="1">
        <v>998000</v>
      </c>
      <c r="D1202" s="1" t="str">
        <f t="shared" si="36"/>
        <v>500,000+</v>
      </c>
      <c r="E1202">
        <v>6</v>
      </c>
      <c r="F1202">
        <v>3</v>
      </c>
      <c r="G1202">
        <v>1872</v>
      </c>
      <c r="H1202" t="str">
        <f t="shared" si="37"/>
        <v>1,001-5,000 sq. ft</v>
      </c>
      <c r="I1202" t="s">
        <v>2936</v>
      </c>
      <c r="J1202" s="10" t="s">
        <v>62</v>
      </c>
      <c r="K1202" t="s">
        <v>62</v>
      </c>
      <c r="L1202" t="s">
        <v>2937</v>
      </c>
      <c r="M1202">
        <v>40.708637199999998</v>
      </c>
      <c r="N1202">
        <v>-73.902606700000007</v>
      </c>
    </row>
    <row r="1203" spans="1:14" x14ac:dyDescent="0.25">
      <c r="A1203" t="s">
        <v>2938</v>
      </c>
      <c r="B1203" t="s">
        <v>10354</v>
      </c>
      <c r="C1203" s="1">
        <v>889000</v>
      </c>
      <c r="D1203" s="1" t="str">
        <f t="shared" si="36"/>
        <v>500,000+</v>
      </c>
      <c r="E1203">
        <v>6</v>
      </c>
      <c r="F1203">
        <v>2</v>
      </c>
      <c r="G1203">
        <v>2280</v>
      </c>
      <c r="H1203" t="str">
        <f t="shared" si="37"/>
        <v>1,001-5,000 sq. ft</v>
      </c>
      <c r="I1203" t="s">
        <v>2939</v>
      </c>
      <c r="J1203" s="10" t="s">
        <v>45</v>
      </c>
      <c r="K1203" t="s">
        <v>45</v>
      </c>
      <c r="L1203" t="s">
        <v>2940</v>
      </c>
      <c r="M1203">
        <v>40.836858100000001</v>
      </c>
      <c r="N1203">
        <v>-73.844927299999995</v>
      </c>
    </row>
    <row r="1204" spans="1:14" x14ac:dyDescent="0.25">
      <c r="A1204" t="s">
        <v>148</v>
      </c>
      <c r="B1204" t="s">
        <v>10351</v>
      </c>
      <c r="C1204" s="1">
        <v>825000</v>
      </c>
      <c r="D1204" s="1" t="str">
        <f t="shared" si="36"/>
        <v>500,000+</v>
      </c>
      <c r="E1204">
        <v>2</v>
      </c>
      <c r="F1204">
        <v>2</v>
      </c>
      <c r="G1204">
        <v>1820</v>
      </c>
      <c r="H1204" t="str">
        <f t="shared" si="37"/>
        <v>1,001-5,000 sq. ft</v>
      </c>
      <c r="I1204" t="s">
        <v>2941</v>
      </c>
      <c r="J1204" s="10" t="s">
        <v>34</v>
      </c>
      <c r="K1204" t="s">
        <v>34</v>
      </c>
      <c r="L1204" t="s">
        <v>2942</v>
      </c>
      <c r="M1204">
        <v>40.616316900000001</v>
      </c>
      <c r="N1204">
        <v>-73.998165200000003</v>
      </c>
    </row>
    <row r="1205" spans="1:14" x14ac:dyDescent="0.25">
      <c r="A1205" t="s">
        <v>2943</v>
      </c>
      <c r="B1205" t="s">
        <v>10354</v>
      </c>
      <c r="C1205" s="1">
        <v>599999</v>
      </c>
      <c r="D1205" s="1" t="str">
        <f t="shared" si="36"/>
        <v>500,000+</v>
      </c>
      <c r="E1205">
        <v>6</v>
      </c>
      <c r="F1205">
        <v>2</v>
      </c>
      <c r="G1205">
        <v>3490</v>
      </c>
      <c r="H1205" t="str">
        <f t="shared" si="37"/>
        <v>1,001-5,000 sq. ft</v>
      </c>
      <c r="I1205" t="s">
        <v>2944</v>
      </c>
      <c r="J1205" s="10" t="s">
        <v>34</v>
      </c>
      <c r="K1205" t="s">
        <v>34</v>
      </c>
      <c r="L1205" t="s">
        <v>2945</v>
      </c>
      <c r="M1205">
        <v>40.664930300000002</v>
      </c>
      <c r="N1205">
        <v>-73.867071899999999</v>
      </c>
    </row>
    <row r="1206" spans="1:14" x14ac:dyDescent="0.25">
      <c r="A1206" t="s">
        <v>361</v>
      </c>
      <c r="B1206" t="s">
        <v>10352</v>
      </c>
      <c r="C1206" s="1">
        <v>10999000</v>
      </c>
      <c r="D1206" s="1" t="str">
        <f t="shared" si="36"/>
        <v>500,000+</v>
      </c>
      <c r="E1206">
        <v>5</v>
      </c>
      <c r="F1206">
        <v>7</v>
      </c>
      <c r="G1206">
        <v>2185</v>
      </c>
      <c r="H1206" t="str">
        <f t="shared" si="37"/>
        <v>1,001-5,000 sq. ft</v>
      </c>
      <c r="I1206" t="s">
        <v>2946</v>
      </c>
      <c r="J1206" s="10" t="s">
        <v>15</v>
      </c>
      <c r="K1206" t="s">
        <v>14</v>
      </c>
      <c r="L1206" t="s">
        <v>2947</v>
      </c>
      <c r="M1206">
        <v>40.783621199999999</v>
      </c>
      <c r="N1206">
        <v>-73.975943700000002</v>
      </c>
    </row>
    <row r="1207" spans="1:14" x14ac:dyDescent="0.25">
      <c r="A1207" t="s">
        <v>396</v>
      </c>
      <c r="B1207" t="s">
        <v>10351</v>
      </c>
      <c r="C1207" s="1">
        <v>2750000</v>
      </c>
      <c r="D1207" s="1" t="str">
        <f t="shared" si="36"/>
        <v>500,000+</v>
      </c>
      <c r="E1207">
        <v>4</v>
      </c>
      <c r="F1207">
        <v>3</v>
      </c>
      <c r="G1207">
        <v>2185</v>
      </c>
      <c r="H1207" t="str">
        <f t="shared" si="37"/>
        <v>1,001-5,000 sq. ft</v>
      </c>
      <c r="I1207" t="s">
        <v>2948</v>
      </c>
      <c r="J1207" s="10" t="s">
        <v>45</v>
      </c>
      <c r="K1207" t="s">
        <v>45</v>
      </c>
      <c r="L1207" t="s">
        <v>2949</v>
      </c>
      <c r="M1207">
        <v>40.893054800000002</v>
      </c>
      <c r="N1207">
        <v>-73.906741600000004</v>
      </c>
    </row>
    <row r="1208" spans="1:14" x14ac:dyDescent="0.25">
      <c r="A1208" t="s">
        <v>2950</v>
      </c>
      <c r="B1208" t="s">
        <v>10351</v>
      </c>
      <c r="C1208" s="1">
        <v>649000</v>
      </c>
      <c r="D1208" s="1" t="str">
        <f t="shared" si="36"/>
        <v>500,000+</v>
      </c>
      <c r="E1208">
        <v>3</v>
      </c>
      <c r="F1208">
        <v>2</v>
      </c>
      <c r="G1208">
        <v>1064</v>
      </c>
      <c r="H1208" t="str">
        <f t="shared" si="37"/>
        <v>1,001-5,000 sq. ft</v>
      </c>
      <c r="I1208" t="s">
        <v>2951</v>
      </c>
      <c r="J1208" s="10" t="s">
        <v>34</v>
      </c>
      <c r="K1208" t="s">
        <v>34</v>
      </c>
      <c r="L1208" t="s">
        <v>2952</v>
      </c>
      <c r="M1208">
        <v>40.621502599999999</v>
      </c>
      <c r="N1208">
        <v>-73.906637200000006</v>
      </c>
    </row>
    <row r="1209" spans="1:14" x14ac:dyDescent="0.25">
      <c r="A1209" t="s">
        <v>539</v>
      </c>
      <c r="B1209" t="s">
        <v>10354</v>
      </c>
      <c r="C1209" s="1">
        <v>989000</v>
      </c>
      <c r="D1209" s="1" t="str">
        <f t="shared" si="36"/>
        <v>500,000+</v>
      </c>
      <c r="E1209">
        <v>8</v>
      </c>
      <c r="F1209">
        <v>5</v>
      </c>
      <c r="G1209">
        <v>3960</v>
      </c>
      <c r="H1209" t="str">
        <f t="shared" si="37"/>
        <v>1,001-5,000 sq. ft</v>
      </c>
      <c r="I1209" t="s">
        <v>2953</v>
      </c>
      <c r="J1209" s="10" t="s">
        <v>45</v>
      </c>
      <c r="K1209" t="s">
        <v>45</v>
      </c>
      <c r="L1209" t="s">
        <v>2954</v>
      </c>
      <c r="M1209">
        <v>40.880757899999999</v>
      </c>
      <c r="N1209">
        <v>-73.841848900000002</v>
      </c>
    </row>
    <row r="1210" spans="1:14" x14ac:dyDescent="0.25">
      <c r="A1210" t="s">
        <v>2955</v>
      </c>
      <c r="B1210" t="s">
        <v>10350</v>
      </c>
      <c r="C1210" s="1">
        <v>357000</v>
      </c>
      <c r="D1210" s="1" t="str">
        <f t="shared" si="36"/>
        <v>300,001-500,000</v>
      </c>
      <c r="E1210">
        <v>3</v>
      </c>
      <c r="F1210">
        <v>1</v>
      </c>
      <c r="G1210">
        <v>1100</v>
      </c>
      <c r="H1210" t="str">
        <f t="shared" si="37"/>
        <v>1,001-5,000 sq. ft</v>
      </c>
      <c r="I1210" t="s">
        <v>2956</v>
      </c>
      <c r="J1210" s="10" t="s">
        <v>45</v>
      </c>
      <c r="K1210" t="s">
        <v>737</v>
      </c>
      <c r="L1210" t="s">
        <v>2957</v>
      </c>
      <c r="M1210">
        <v>40.838982899999998</v>
      </c>
      <c r="N1210">
        <v>-73.860151500000001</v>
      </c>
    </row>
    <row r="1211" spans="1:14" x14ac:dyDescent="0.25">
      <c r="A1211" t="s">
        <v>272</v>
      </c>
      <c r="B1211" t="s">
        <v>10352</v>
      </c>
      <c r="C1211" s="1">
        <v>25000000</v>
      </c>
      <c r="D1211" s="1" t="str">
        <f t="shared" si="36"/>
        <v>500,000+</v>
      </c>
      <c r="E1211">
        <v>6</v>
      </c>
      <c r="F1211">
        <v>8</v>
      </c>
      <c r="G1211">
        <v>2185</v>
      </c>
      <c r="H1211" t="str">
        <f t="shared" si="37"/>
        <v>1,001-5,000 sq. ft</v>
      </c>
      <c r="I1211" t="s">
        <v>2958</v>
      </c>
      <c r="J1211" s="10" t="s">
        <v>15</v>
      </c>
      <c r="K1211" t="s">
        <v>14</v>
      </c>
      <c r="L1211" t="s">
        <v>2960</v>
      </c>
      <c r="M1211">
        <v>40.782682999999999</v>
      </c>
      <c r="N1211">
        <v>-73.958690399999995</v>
      </c>
    </row>
    <row r="1212" spans="1:14" x14ac:dyDescent="0.25">
      <c r="A1212" t="s">
        <v>2961</v>
      </c>
      <c r="B1212" t="s">
        <v>10353</v>
      </c>
      <c r="C1212" s="1">
        <v>119888</v>
      </c>
      <c r="D1212" s="1" t="str">
        <f t="shared" si="36"/>
        <v>100,001-300,000</v>
      </c>
      <c r="E1212">
        <v>1</v>
      </c>
      <c r="F1212">
        <v>1</v>
      </c>
      <c r="G1212">
        <v>2185</v>
      </c>
      <c r="H1212" t="str">
        <f t="shared" si="37"/>
        <v>1,001-5,000 sq. ft</v>
      </c>
      <c r="I1212" t="s">
        <v>2962</v>
      </c>
      <c r="J1212" s="10" t="s">
        <v>62</v>
      </c>
      <c r="K1212" t="s">
        <v>2517</v>
      </c>
      <c r="L1212" t="s">
        <v>2963</v>
      </c>
      <c r="M1212">
        <v>40.758222799999999</v>
      </c>
      <c r="N1212">
        <v>-73.855921600000002</v>
      </c>
    </row>
    <row r="1213" spans="1:14" x14ac:dyDescent="0.25">
      <c r="A1213" t="s">
        <v>2040</v>
      </c>
      <c r="B1213" t="s">
        <v>10354</v>
      </c>
      <c r="C1213" s="1">
        <v>1099999</v>
      </c>
      <c r="D1213" s="1" t="str">
        <f t="shared" si="36"/>
        <v>500,000+</v>
      </c>
      <c r="E1213">
        <v>4</v>
      </c>
      <c r="F1213">
        <v>2</v>
      </c>
      <c r="G1213">
        <v>2185</v>
      </c>
      <c r="H1213" t="str">
        <f t="shared" si="37"/>
        <v>1,001-5,000 sq. ft</v>
      </c>
      <c r="I1213" t="s">
        <v>2964</v>
      </c>
      <c r="J1213" s="10" t="s">
        <v>45</v>
      </c>
      <c r="K1213" t="s">
        <v>45</v>
      </c>
      <c r="L1213" t="s">
        <v>2965</v>
      </c>
      <c r="M1213">
        <v>40.813593900000001</v>
      </c>
      <c r="N1213">
        <v>-73.801900700000004</v>
      </c>
    </row>
    <row r="1214" spans="1:14" x14ac:dyDescent="0.25">
      <c r="A1214" t="s">
        <v>640</v>
      </c>
      <c r="B1214" t="s">
        <v>10351</v>
      </c>
      <c r="C1214" s="1">
        <v>749000</v>
      </c>
      <c r="D1214" s="1" t="str">
        <f t="shared" si="36"/>
        <v>500,000+</v>
      </c>
      <c r="E1214">
        <v>2</v>
      </c>
      <c r="F1214">
        <v>1</v>
      </c>
      <c r="G1214">
        <v>2185</v>
      </c>
      <c r="H1214" t="str">
        <f t="shared" si="37"/>
        <v>1,001-5,000 sq. ft</v>
      </c>
      <c r="I1214" t="s">
        <v>2966</v>
      </c>
      <c r="J1214" s="10" t="s">
        <v>62</v>
      </c>
      <c r="K1214" t="s">
        <v>62</v>
      </c>
      <c r="L1214" t="s">
        <v>2967</v>
      </c>
      <c r="M1214">
        <v>40.723671799999998</v>
      </c>
      <c r="N1214">
        <v>-73.803054799999998</v>
      </c>
    </row>
    <row r="1215" spans="1:14" x14ac:dyDescent="0.25">
      <c r="A1215" t="s">
        <v>2968</v>
      </c>
      <c r="B1215" t="s">
        <v>10354</v>
      </c>
      <c r="C1215" s="1">
        <v>589999</v>
      </c>
      <c r="D1215" s="1" t="str">
        <f t="shared" si="36"/>
        <v>500,000+</v>
      </c>
      <c r="E1215">
        <v>4</v>
      </c>
      <c r="F1215">
        <v>2</v>
      </c>
      <c r="G1215">
        <v>1680</v>
      </c>
      <c r="H1215" t="str">
        <f t="shared" si="37"/>
        <v>1,001-5,000 sq. ft</v>
      </c>
      <c r="I1215" t="s">
        <v>2969</v>
      </c>
      <c r="J1215" s="10" t="s">
        <v>24</v>
      </c>
      <c r="K1215" t="s">
        <v>24</v>
      </c>
      <c r="L1215" t="s">
        <v>2970</v>
      </c>
      <c r="M1215">
        <v>40.6314894</v>
      </c>
      <c r="N1215">
        <v>-74.134846100000004</v>
      </c>
    </row>
    <row r="1216" spans="1:14" x14ac:dyDescent="0.25">
      <c r="A1216" t="s">
        <v>26</v>
      </c>
      <c r="B1216" t="s">
        <v>10354</v>
      </c>
      <c r="C1216" s="1">
        <v>6995000</v>
      </c>
      <c r="D1216" s="1" t="str">
        <f t="shared" si="36"/>
        <v>500,000+</v>
      </c>
      <c r="E1216">
        <v>20</v>
      </c>
      <c r="F1216">
        <v>20</v>
      </c>
      <c r="G1216">
        <v>12492</v>
      </c>
      <c r="H1216" t="str">
        <f t="shared" si="37"/>
        <v>10,001-15,000 sq. ft</v>
      </c>
      <c r="I1216" t="s">
        <v>2971</v>
      </c>
      <c r="J1216" s="10" t="s">
        <v>15</v>
      </c>
      <c r="K1216" t="s">
        <v>14</v>
      </c>
      <c r="L1216" t="s">
        <v>2972</v>
      </c>
      <c r="M1216">
        <v>40.736803500000001</v>
      </c>
      <c r="N1216">
        <v>-73.986478899999994</v>
      </c>
    </row>
    <row r="1217" spans="1:14" x14ac:dyDescent="0.25">
      <c r="A1217" t="s">
        <v>36</v>
      </c>
      <c r="B1217" t="s">
        <v>10352</v>
      </c>
      <c r="C1217" s="1">
        <v>22500000</v>
      </c>
      <c r="D1217" s="1" t="str">
        <f t="shared" si="36"/>
        <v>500,000+</v>
      </c>
      <c r="E1217">
        <v>5</v>
      </c>
      <c r="F1217">
        <v>6</v>
      </c>
      <c r="G1217">
        <v>8725</v>
      </c>
      <c r="H1217" t="str">
        <f t="shared" si="37"/>
        <v>5,001-10,000 sq. ft</v>
      </c>
      <c r="I1217" t="s">
        <v>2973</v>
      </c>
      <c r="J1217" s="10" t="s">
        <v>15</v>
      </c>
      <c r="K1217" t="s">
        <v>14</v>
      </c>
      <c r="L1217" t="s">
        <v>2974</v>
      </c>
      <c r="M1217">
        <v>40.766934800000001</v>
      </c>
      <c r="N1217">
        <v>-73.970157499999999</v>
      </c>
    </row>
    <row r="1218" spans="1:14" x14ac:dyDescent="0.25">
      <c r="A1218" t="s">
        <v>451</v>
      </c>
      <c r="B1218" t="s">
        <v>10351</v>
      </c>
      <c r="C1218" s="1">
        <v>749000</v>
      </c>
      <c r="D1218" s="1" t="str">
        <f t="shared" si="36"/>
        <v>500,000+</v>
      </c>
      <c r="E1218">
        <v>3</v>
      </c>
      <c r="F1218">
        <v>2</v>
      </c>
      <c r="G1218">
        <v>1332</v>
      </c>
      <c r="H1218" t="str">
        <f t="shared" si="37"/>
        <v>1,001-5,000 sq. ft</v>
      </c>
      <c r="I1218" t="s">
        <v>2975</v>
      </c>
      <c r="J1218" s="10" t="s">
        <v>24</v>
      </c>
      <c r="K1218" t="s">
        <v>24</v>
      </c>
      <c r="L1218" t="s">
        <v>2976</v>
      </c>
      <c r="M1218">
        <v>40.615577199999997</v>
      </c>
      <c r="N1218">
        <v>-74.136451699999995</v>
      </c>
    </row>
    <row r="1219" spans="1:14" x14ac:dyDescent="0.25">
      <c r="A1219" t="s">
        <v>155</v>
      </c>
      <c r="B1219" t="s">
        <v>10350</v>
      </c>
      <c r="C1219" s="1">
        <v>499000</v>
      </c>
      <c r="D1219" s="1" t="str">
        <f t="shared" ref="D1219:D1282" si="38">IF(C1219&lt;=5000, "2,000-5,000", IF(C1219&lt;=10000, "5,001-10,000", IF(C1219&lt;=20000, "10,001-20,000", IF(C1219&lt;=50000, "20,001-50,000", IF(C1219&lt;=100000, "50,001-100,000", IF(C1219&lt;=300000, "100,001-300,000", IF(C1219&lt;=500000, "300,001-500,000", IF(C1219&gt;500000, "500,000+", "Invalid Input"))))))))</f>
        <v>300,001-500,000</v>
      </c>
      <c r="E1219">
        <v>3</v>
      </c>
      <c r="F1219">
        <v>2</v>
      </c>
      <c r="G1219">
        <v>1156</v>
      </c>
      <c r="H1219" t="str">
        <f t="shared" ref="H1219:H1282" si="39">IF(G1219&lt;=500, "100-500 sq.ft", IF(G1219&lt;=1000, "501-1,000 sq. ft", IF(G1219&lt;=5000, "1,001-5,000 sq. ft", IF(G1219&lt;=10000, "5,001-10,000 sq. ft", IF(G1219&lt;=15000, "10,001-15,000 sq. ft", IF(G1219&gt;15000, "15,000+ sq. ft"))))))</f>
        <v>1,001-5,000 sq. ft</v>
      </c>
      <c r="I1219" t="s">
        <v>2977</v>
      </c>
      <c r="J1219" s="10" t="s">
        <v>62</v>
      </c>
      <c r="K1219" t="s">
        <v>1781</v>
      </c>
      <c r="L1219" t="s">
        <v>2978</v>
      </c>
      <c r="M1219">
        <v>40.6726721</v>
      </c>
      <c r="N1219">
        <v>-73.849674500000006</v>
      </c>
    </row>
    <row r="1220" spans="1:14" x14ac:dyDescent="0.25">
      <c r="A1220" t="s">
        <v>2979</v>
      </c>
      <c r="B1220" t="s">
        <v>10351</v>
      </c>
      <c r="C1220" s="1">
        <v>859000</v>
      </c>
      <c r="D1220" s="1" t="str">
        <f t="shared" si="38"/>
        <v>500,000+</v>
      </c>
      <c r="E1220">
        <v>3</v>
      </c>
      <c r="F1220">
        <v>3</v>
      </c>
      <c r="G1220">
        <v>2185</v>
      </c>
      <c r="H1220" t="str">
        <f t="shared" si="39"/>
        <v>1,001-5,000 sq. ft</v>
      </c>
      <c r="I1220" t="s">
        <v>2980</v>
      </c>
      <c r="J1220" s="10" t="s">
        <v>62</v>
      </c>
      <c r="K1220" t="s">
        <v>62</v>
      </c>
      <c r="L1220" t="s">
        <v>2981</v>
      </c>
      <c r="M1220">
        <v>40.711759999999998</v>
      </c>
      <c r="N1220">
        <v>-73.753743</v>
      </c>
    </row>
    <row r="1221" spans="1:14" x14ac:dyDescent="0.25">
      <c r="A1221" t="s">
        <v>835</v>
      </c>
      <c r="B1221" t="s">
        <v>278</v>
      </c>
      <c r="C1221" s="1">
        <v>599999</v>
      </c>
      <c r="D1221" s="1" t="str">
        <f t="shared" si="38"/>
        <v>500,000+</v>
      </c>
      <c r="E1221">
        <v>2</v>
      </c>
      <c r="F1221">
        <v>2</v>
      </c>
      <c r="G1221">
        <v>2185</v>
      </c>
      <c r="H1221" t="str">
        <f t="shared" si="39"/>
        <v>1,001-5,000 sq. ft</v>
      </c>
      <c r="I1221" t="s">
        <v>2982</v>
      </c>
      <c r="J1221" s="10" t="s">
        <v>34</v>
      </c>
      <c r="K1221" t="s">
        <v>453</v>
      </c>
      <c r="L1221" t="s">
        <v>2983</v>
      </c>
      <c r="M1221">
        <v>40.588789499999997</v>
      </c>
      <c r="N1221">
        <v>-73.945235699999998</v>
      </c>
    </row>
    <row r="1222" spans="1:14" x14ac:dyDescent="0.25">
      <c r="A1222" t="s">
        <v>2984</v>
      </c>
      <c r="B1222" t="s">
        <v>10351</v>
      </c>
      <c r="C1222" s="1">
        <v>899000</v>
      </c>
      <c r="D1222" s="1" t="str">
        <f t="shared" si="38"/>
        <v>500,000+</v>
      </c>
      <c r="E1222">
        <v>3</v>
      </c>
      <c r="F1222">
        <v>2</v>
      </c>
      <c r="G1222">
        <v>1324</v>
      </c>
      <c r="H1222" t="str">
        <f t="shared" si="39"/>
        <v>1,001-5,000 sq. ft</v>
      </c>
      <c r="I1222" t="s">
        <v>2985</v>
      </c>
      <c r="J1222" s="10" t="s">
        <v>34</v>
      </c>
      <c r="K1222" t="s">
        <v>34</v>
      </c>
      <c r="L1222" t="s">
        <v>2986</v>
      </c>
      <c r="M1222">
        <v>40.605523699999999</v>
      </c>
      <c r="N1222">
        <v>-73.914316099999994</v>
      </c>
    </row>
    <row r="1223" spans="1:14" x14ac:dyDescent="0.25">
      <c r="A1223" t="s">
        <v>1584</v>
      </c>
      <c r="B1223" t="s">
        <v>10353</v>
      </c>
      <c r="C1223" s="1">
        <v>315000</v>
      </c>
      <c r="D1223" s="1" t="str">
        <f t="shared" si="38"/>
        <v>300,001-500,000</v>
      </c>
      <c r="E1223">
        <v>2</v>
      </c>
      <c r="F1223">
        <v>1</v>
      </c>
      <c r="G1223">
        <v>850</v>
      </c>
      <c r="H1223" t="str">
        <f t="shared" si="39"/>
        <v>501-1,000 sq. ft</v>
      </c>
      <c r="I1223" t="s">
        <v>2987</v>
      </c>
      <c r="J1223" s="10" t="s">
        <v>34</v>
      </c>
      <c r="K1223" t="s">
        <v>2803</v>
      </c>
      <c r="L1223" t="s">
        <v>2988</v>
      </c>
      <c r="M1223">
        <v>40.614250400000003</v>
      </c>
      <c r="N1223">
        <v>-73.919697400000004</v>
      </c>
    </row>
    <row r="1224" spans="1:14" x14ac:dyDescent="0.25">
      <c r="A1224" t="s">
        <v>1188</v>
      </c>
      <c r="B1224" t="s">
        <v>10351</v>
      </c>
      <c r="C1224" s="1">
        <v>1999999</v>
      </c>
      <c r="D1224" s="1" t="str">
        <f t="shared" si="38"/>
        <v>500,000+</v>
      </c>
      <c r="E1224">
        <v>5</v>
      </c>
      <c r="F1224">
        <v>3</v>
      </c>
      <c r="G1224">
        <v>5301</v>
      </c>
      <c r="H1224" t="str">
        <f t="shared" si="39"/>
        <v>5,001-10,000 sq. ft</v>
      </c>
      <c r="I1224" t="s">
        <v>2989</v>
      </c>
      <c r="J1224" s="10" t="s">
        <v>24</v>
      </c>
      <c r="K1224" t="s">
        <v>24</v>
      </c>
      <c r="L1224" t="s">
        <v>2990</v>
      </c>
      <c r="M1224">
        <v>40.6071393</v>
      </c>
      <c r="N1224">
        <v>-74.097086000000004</v>
      </c>
    </row>
    <row r="1225" spans="1:14" x14ac:dyDescent="0.25">
      <c r="A1225" t="s">
        <v>155</v>
      </c>
      <c r="B1225" t="s">
        <v>10351</v>
      </c>
      <c r="C1225" s="1">
        <v>950000</v>
      </c>
      <c r="D1225" s="1" t="str">
        <f t="shared" si="38"/>
        <v>500,000+</v>
      </c>
      <c r="E1225">
        <v>4</v>
      </c>
      <c r="F1225">
        <v>3</v>
      </c>
      <c r="G1225">
        <v>1746</v>
      </c>
      <c r="H1225" t="str">
        <f t="shared" si="39"/>
        <v>1,001-5,000 sq. ft</v>
      </c>
      <c r="I1225" t="s">
        <v>2991</v>
      </c>
      <c r="J1225" s="10" t="s">
        <v>62</v>
      </c>
      <c r="K1225" t="s">
        <v>62</v>
      </c>
      <c r="L1225" t="s">
        <v>2992</v>
      </c>
      <c r="M1225">
        <v>40.710754799999997</v>
      </c>
      <c r="N1225">
        <v>-73.732086899999999</v>
      </c>
    </row>
    <row r="1226" spans="1:14" x14ac:dyDescent="0.25">
      <c r="A1226" t="s">
        <v>26</v>
      </c>
      <c r="B1226" t="s">
        <v>10352</v>
      </c>
      <c r="C1226" s="1">
        <v>13950000</v>
      </c>
      <c r="D1226" s="1" t="str">
        <f t="shared" si="38"/>
        <v>500,000+</v>
      </c>
      <c r="E1226">
        <v>6</v>
      </c>
      <c r="F1226">
        <v>6</v>
      </c>
      <c r="G1226">
        <v>6798</v>
      </c>
      <c r="H1226" t="str">
        <f t="shared" si="39"/>
        <v>5,001-10,000 sq. ft</v>
      </c>
      <c r="I1226" t="s">
        <v>2993</v>
      </c>
      <c r="J1226" s="10" t="s">
        <v>15</v>
      </c>
      <c r="K1226" t="s">
        <v>14</v>
      </c>
      <c r="L1226" t="s">
        <v>2994</v>
      </c>
      <c r="M1226">
        <v>40.736891</v>
      </c>
      <c r="N1226">
        <v>-73.985669000000001</v>
      </c>
    </row>
    <row r="1227" spans="1:14" x14ac:dyDescent="0.25">
      <c r="A1227" t="s">
        <v>1106</v>
      </c>
      <c r="B1227" t="s">
        <v>10351</v>
      </c>
      <c r="C1227" s="1">
        <v>1399000</v>
      </c>
      <c r="D1227" s="1" t="str">
        <f t="shared" si="38"/>
        <v>500,000+</v>
      </c>
      <c r="E1227">
        <v>5</v>
      </c>
      <c r="F1227">
        <v>3</v>
      </c>
      <c r="G1227">
        <v>3375</v>
      </c>
      <c r="H1227" t="str">
        <f t="shared" si="39"/>
        <v>1,001-5,000 sq. ft</v>
      </c>
      <c r="I1227" t="s">
        <v>2995</v>
      </c>
      <c r="J1227" s="10" t="s">
        <v>62</v>
      </c>
      <c r="K1227" t="s">
        <v>62</v>
      </c>
      <c r="L1227" t="s">
        <v>2996</v>
      </c>
      <c r="M1227">
        <v>40.649115899999998</v>
      </c>
      <c r="N1227">
        <v>-73.838988700000002</v>
      </c>
    </row>
    <row r="1228" spans="1:14" x14ac:dyDescent="0.25">
      <c r="A1228" t="s">
        <v>26</v>
      </c>
      <c r="B1228" t="s">
        <v>10350</v>
      </c>
      <c r="C1228" s="1">
        <v>595000</v>
      </c>
      <c r="D1228" s="1" t="str">
        <f t="shared" si="38"/>
        <v>500,000+</v>
      </c>
      <c r="E1228">
        <v>3</v>
      </c>
      <c r="F1228">
        <v>1</v>
      </c>
      <c r="G1228">
        <v>660</v>
      </c>
      <c r="H1228" t="str">
        <f t="shared" si="39"/>
        <v>501-1,000 sq. ft</v>
      </c>
      <c r="I1228" t="s">
        <v>2997</v>
      </c>
      <c r="J1228" s="10" t="s">
        <v>15</v>
      </c>
      <c r="K1228" t="s">
        <v>15</v>
      </c>
      <c r="L1228" t="s">
        <v>2998</v>
      </c>
      <c r="M1228">
        <v>40.705931200000002</v>
      </c>
      <c r="N1228">
        <v>-74.009339299999994</v>
      </c>
    </row>
    <row r="1229" spans="1:14" x14ac:dyDescent="0.25">
      <c r="A1229" t="s">
        <v>494</v>
      </c>
      <c r="B1229" t="s">
        <v>10351</v>
      </c>
      <c r="C1229" s="1">
        <v>1618000</v>
      </c>
      <c r="D1229" s="1" t="str">
        <f t="shared" si="38"/>
        <v>500,000+</v>
      </c>
      <c r="E1229">
        <v>5</v>
      </c>
      <c r="F1229">
        <v>2</v>
      </c>
      <c r="G1229">
        <v>2200</v>
      </c>
      <c r="H1229" t="str">
        <f t="shared" si="39"/>
        <v>1,001-5,000 sq. ft</v>
      </c>
      <c r="I1229" t="s">
        <v>2999</v>
      </c>
      <c r="J1229" s="10" t="s">
        <v>34</v>
      </c>
      <c r="K1229" t="s">
        <v>34</v>
      </c>
      <c r="L1229" t="s">
        <v>3000</v>
      </c>
      <c r="M1229">
        <v>40.614888299999997</v>
      </c>
      <c r="N1229">
        <v>-73.907897300000002</v>
      </c>
    </row>
    <row r="1230" spans="1:14" x14ac:dyDescent="0.25">
      <c r="A1230" t="s">
        <v>1185</v>
      </c>
      <c r="B1230" t="s">
        <v>278</v>
      </c>
      <c r="C1230" s="1">
        <v>485000</v>
      </c>
      <c r="D1230" s="1" t="str">
        <f t="shared" si="38"/>
        <v>300,001-500,000</v>
      </c>
      <c r="E1230">
        <v>6</v>
      </c>
      <c r="F1230">
        <v>3</v>
      </c>
      <c r="G1230">
        <v>2185</v>
      </c>
      <c r="H1230" t="str">
        <f t="shared" si="39"/>
        <v>1,001-5,000 sq. ft</v>
      </c>
      <c r="I1230" t="s">
        <v>3001</v>
      </c>
      <c r="J1230" s="10" t="s">
        <v>45</v>
      </c>
      <c r="K1230" t="s">
        <v>45</v>
      </c>
      <c r="L1230" t="s">
        <v>3002</v>
      </c>
      <c r="M1230">
        <v>40.878186200000002</v>
      </c>
      <c r="N1230">
        <v>-73.852365699999993</v>
      </c>
    </row>
    <row r="1231" spans="1:14" x14ac:dyDescent="0.25">
      <c r="A1231" t="s">
        <v>3003</v>
      </c>
      <c r="B1231" t="s">
        <v>235</v>
      </c>
      <c r="C1231" s="1">
        <v>748000</v>
      </c>
      <c r="D1231" s="1" t="str">
        <f t="shared" si="38"/>
        <v>500,000+</v>
      </c>
      <c r="E1231">
        <v>3</v>
      </c>
      <c r="F1231">
        <v>2</v>
      </c>
      <c r="G1231">
        <v>1592</v>
      </c>
      <c r="H1231" t="str">
        <f t="shared" si="39"/>
        <v>1,001-5,000 sq. ft</v>
      </c>
      <c r="I1231" t="s">
        <v>3004</v>
      </c>
      <c r="J1231" s="10" t="s">
        <v>24</v>
      </c>
      <c r="K1231" t="s">
        <v>24</v>
      </c>
      <c r="L1231" t="s">
        <v>3005</v>
      </c>
      <c r="M1231">
        <v>40.534221799999997</v>
      </c>
      <c r="N1231">
        <v>-74.201630100000003</v>
      </c>
    </row>
    <row r="1232" spans="1:14" x14ac:dyDescent="0.25">
      <c r="A1232" t="s">
        <v>2316</v>
      </c>
      <c r="B1232" t="s">
        <v>10354</v>
      </c>
      <c r="C1232" s="1">
        <v>1100000</v>
      </c>
      <c r="D1232" s="1" t="str">
        <f t="shared" si="38"/>
        <v>500,000+</v>
      </c>
      <c r="E1232">
        <v>3</v>
      </c>
      <c r="F1232">
        <v>2</v>
      </c>
      <c r="G1232">
        <v>1928</v>
      </c>
      <c r="H1232" t="str">
        <f t="shared" si="39"/>
        <v>1,001-5,000 sq. ft</v>
      </c>
      <c r="I1232" t="s">
        <v>3006</v>
      </c>
      <c r="J1232" s="10" t="s">
        <v>24</v>
      </c>
      <c r="K1232" t="s">
        <v>24</v>
      </c>
      <c r="L1232" t="s">
        <v>3007</v>
      </c>
      <c r="M1232">
        <v>40.514208500000002</v>
      </c>
      <c r="N1232">
        <v>-74.250510199999994</v>
      </c>
    </row>
    <row r="1233" spans="1:14" x14ac:dyDescent="0.25">
      <c r="A1233" t="s">
        <v>26</v>
      </c>
      <c r="B1233" t="s">
        <v>10352</v>
      </c>
      <c r="C1233" s="1">
        <v>3995000</v>
      </c>
      <c r="D1233" s="1" t="str">
        <f t="shared" si="38"/>
        <v>500,000+</v>
      </c>
      <c r="E1233">
        <v>8</v>
      </c>
      <c r="F1233">
        <v>8</v>
      </c>
      <c r="G1233">
        <v>5046</v>
      </c>
      <c r="H1233" t="str">
        <f t="shared" si="39"/>
        <v>5,001-10,000 sq. ft</v>
      </c>
      <c r="I1233" t="s">
        <v>3008</v>
      </c>
      <c r="J1233" s="10" t="s">
        <v>15</v>
      </c>
      <c r="K1233" t="s">
        <v>14</v>
      </c>
      <c r="L1233" t="s">
        <v>3009</v>
      </c>
      <c r="M1233">
        <v>40.80059</v>
      </c>
      <c r="N1233">
        <v>-73.970709999999997</v>
      </c>
    </row>
    <row r="1234" spans="1:14" x14ac:dyDescent="0.25">
      <c r="A1234" t="s">
        <v>115</v>
      </c>
      <c r="B1234" t="s">
        <v>10353</v>
      </c>
      <c r="C1234" s="1">
        <v>659000</v>
      </c>
      <c r="D1234" s="1" t="str">
        <f t="shared" si="38"/>
        <v>500,000+</v>
      </c>
      <c r="E1234">
        <v>1</v>
      </c>
      <c r="F1234">
        <v>1</v>
      </c>
      <c r="G1234">
        <v>440</v>
      </c>
      <c r="H1234" t="str">
        <f t="shared" si="39"/>
        <v>100-500 sq.ft</v>
      </c>
      <c r="I1234" t="s">
        <v>3010</v>
      </c>
      <c r="J1234" s="10" t="s">
        <v>34</v>
      </c>
      <c r="K1234" t="s">
        <v>199</v>
      </c>
      <c r="L1234" t="s">
        <v>3011</v>
      </c>
      <c r="M1234">
        <v>40.686752499999997</v>
      </c>
      <c r="N1234">
        <v>-73.996485000000007</v>
      </c>
    </row>
    <row r="1235" spans="1:14" x14ac:dyDescent="0.25">
      <c r="A1235" t="s">
        <v>1576</v>
      </c>
      <c r="B1235" t="s">
        <v>10354</v>
      </c>
      <c r="C1235" s="1">
        <v>1099000</v>
      </c>
      <c r="D1235" s="1" t="str">
        <f t="shared" si="38"/>
        <v>500,000+</v>
      </c>
      <c r="E1235">
        <v>6</v>
      </c>
      <c r="F1235">
        <v>3</v>
      </c>
      <c r="G1235">
        <v>2018</v>
      </c>
      <c r="H1235" t="str">
        <f t="shared" si="39"/>
        <v>1,001-5,000 sq. ft</v>
      </c>
      <c r="I1235" t="s">
        <v>3012</v>
      </c>
      <c r="J1235" s="10" t="s">
        <v>62</v>
      </c>
      <c r="K1235" t="s">
        <v>62</v>
      </c>
      <c r="L1235" t="s">
        <v>3013</v>
      </c>
      <c r="M1235">
        <v>40.738551899999997</v>
      </c>
      <c r="N1235">
        <v>-73.854552699999999</v>
      </c>
    </row>
    <row r="1236" spans="1:14" x14ac:dyDescent="0.25">
      <c r="A1236" t="s">
        <v>2474</v>
      </c>
      <c r="B1236" t="s">
        <v>10350</v>
      </c>
      <c r="C1236" s="1">
        <v>319000</v>
      </c>
      <c r="D1236" s="1" t="str">
        <f t="shared" si="38"/>
        <v>300,001-500,000</v>
      </c>
      <c r="E1236">
        <v>2</v>
      </c>
      <c r="F1236">
        <v>2</v>
      </c>
      <c r="G1236">
        <v>1102</v>
      </c>
      <c r="H1236" t="str">
        <f t="shared" si="39"/>
        <v>1,001-5,000 sq. ft</v>
      </c>
      <c r="I1236" t="s">
        <v>3014</v>
      </c>
      <c r="J1236" s="10" t="s">
        <v>45</v>
      </c>
      <c r="K1236" t="s">
        <v>45</v>
      </c>
      <c r="L1236" t="s">
        <v>3015</v>
      </c>
      <c r="M1236">
        <v>40.806950999999998</v>
      </c>
      <c r="N1236">
        <v>-73.853401000000005</v>
      </c>
    </row>
    <row r="1237" spans="1:14" x14ac:dyDescent="0.25">
      <c r="A1237" t="s">
        <v>155</v>
      </c>
      <c r="B1237" t="s">
        <v>10354</v>
      </c>
      <c r="C1237" s="1">
        <v>999000</v>
      </c>
      <c r="D1237" s="1" t="str">
        <f t="shared" si="38"/>
        <v>500,000+</v>
      </c>
      <c r="E1237">
        <v>9</v>
      </c>
      <c r="F1237">
        <v>3</v>
      </c>
      <c r="G1237">
        <v>3168</v>
      </c>
      <c r="H1237" t="str">
        <f t="shared" si="39"/>
        <v>1,001-5,000 sq. ft</v>
      </c>
      <c r="I1237" t="s">
        <v>3016</v>
      </c>
      <c r="J1237" s="10" t="s">
        <v>45</v>
      </c>
      <c r="K1237" t="s">
        <v>45</v>
      </c>
      <c r="L1237" t="s">
        <v>3017</v>
      </c>
      <c r="M1237">
        <v>40.847464100000003</v>
      </c>
      <c r="N1237">
        <v>-73.917760799999996</v>
      </c>
    </row>
    <row r="1238" spans="1:14" x14ac:dyDescent="0.25">
      <c r="A1238" t="s">
        <v>1883</v>
      </c>
      <c r="B1238" t="s">
        <v>10353</v>
      </c>
      <c r="C1238" s="1">
        <v>398000</v>
      </c>
      <c r="D1238" s="1" t="str">
        <f t="shared" si="38"/>
        <v>300,001-500,000</v>
      </c>
      <c r="E1238">
        <v>3</v>
      </c>
      <c r="F1238">
        <v>2</v>
      </c>
      <c r="G1238">
        <v>1571</v>
      </c>
      <c r="H1238" t="str">
        <f t="shared" si="39"/>
        <v>1,001-5,000 sq. ft</v>
      </c>
      <c r="I1238" t="s">
        <v>3018</v>
      </c>
      <c r="J1238" s="10" t="s">
        <v>62</v>
      </c>
      <c r="K1238" t="s">
        <v>280</v>
      </c>
      <c r="L1238" t="s">
        <v>3019</v>
      </c>
      <c r="M1238">
        <v>40.712569899999998</v>
      </c>
      <c r="N1238">
        <v>-73.793180000000007</v>
      </c>
    </row>
    <row r="1239" spans="1:14" x14ac:dyDescent="0.25">
      <c r="A1239" t="s">
        <v>1746</v>
      </c>
      <c r="B1239" t="s">
        <v>10353</v>
      </c>
      <c r="C1239" s="1">
        <v>249000</v>
      </c>
      <c r="D1239" s="1" t="str">
        <f t="shared" si="38"/>
        <v>100,001-300,000</v>
      </c>
      <c r="E1239">
        <v>3</v>
      </c>
      <c r="F1239">
        <v>1</v>
      </c>
      <c r="G1239">
        <v>500</v>
      </c>
      <c r="H1239" t="str">
        <f t="shared" si="39"/>
        <v>100-500 sq.ft</v>
      </c>
      <c r="I1239" t="s">
        <v>3020</v>
      </c>
      <c r="J1239" s="10" t="s">
        <v>15</v>
      </c>
      <c r="K1239" t="s">
        <v>15</v>
      </c>
      <c r="L1239" t="s">
        <v>3021</v>
      </c>
      <c r="M1239">
        <v>40.871796099999997</v>
      </c>
      <c r="N1239">
        <v>-73.916064000000006</v>
      </c>
    </row>
    <row r="1240" spans="1:14" x14ac:dyDescent="0.25">
      <c r="A1240" t="s">
        <v>1336</v>
      </c>
      <c r="B1240" t="s">
        <v>10354</v>
      </c>
      <c r="C1240" s="1">
        <v>1299000</v>
      </c>
      <c r="D1240" s="1" t="str">
        <f t="shared" si="38"/>
        <v>500,000+</v>
      </c>
      <c r="E1240">
        <v>3</v>
      </c>
      <c r="F1240">
        <v>2</v>
      </c>
      <c r="G1240">
        <v>2648</v>
      </c>
      <c r="H1240" t="str">
        <f t="shared" si="39"/>
        <v>1,001-5,000 sq. ft</v>
      </c>
      <c r="I1240" t="s">
        <v>3022</v>
      </c>
      <c r="J1240" s="10" t="s">
        <v>62</v>
      </c>
      <c r="K1240" t="s">
        <v>62</v>
      </c>
      <c r="L1240" t="s">
        <v>3023</v>
      </c>
      <c r="M1240">
        <v>40.754426899999999</v>
      </c>
      <c r="N1240">
        <v>-73.811418500000002</v>
      </c>
    </row>
    <row r="1241" spans="1:14" x14ac:dyDescent="0.25">
      <c r="A1241" t="s">
        <v>1481</v>
      </c>
      <c r="B1241" t="s">
        <v>10352</v>
      </c>
      <c r="C1241" s="1">
        <v>8950000</v>
      </c>
      <c r="D1241" s="1" t="str">
        <f t="shared" si="38"/>
        <v>500,000+</v>
      </c>
      <c r="E1241">
        <v>3</v>
      </c>
      <c r="F1241">
        <v>6</v>
      </c>
      <c r="G1241">
        <v>6336</v>
      </c>
      <c r="H1241" t="str">
        <f t="shared" si="39"/>
        <v>5,001-10,000 sq. ft</v>
      </c>
      <c r="I1241" t="s">
        <v>3024</v>
      </c>
      <c r="J1241" s="10" t="s">
        <v>15</v>
      </c>
      <c r="K1241" t="s">
        <v>14</v>
      </c>
      <c r="L1241" t="s">
        <v>3025</v>
      </c>
      <c r="M1241">
        <v>40.743741499999999</v>
      </c>
      <c r="N1241">
        <v>-73.978774000000001</v>
      </c>
    </row>
    <row r="1242" spans="1:14" x14ac:dyDescent="0.25">
      <c r="A1242" t="s">
        <v>1730</v>
      </c>
      <c r="B1242" t="s">
        <v>10351</v>
      </c>
      <c r="C1242" s="1">
        <v>750000</v>
      </c>
      <c r="D1242" s="1" t="str">
        <f t="shared" si="38"/>
        <v>500,000+</v>
      </c>
      <c r="E1242">
        <v>5</v>
      </c>
      <c r="F1242">
        <v>3</v>
      </c>
      <c r="G1242">
        <v>1500</v>
      </c>
      <c r="H1242" t="str">
        <f t="shared" si="39"/>
        <v>1,001-5,000 sq. ft</v>
      </c>
      <c r="I1242" t="s">
        <v>3026</v>
      </c>
      <c r="J1242" s="10" t="s">
        <v>62</v>
      </c>
      <c r="K1242" t="s">
        <v>62</v>
      </c>
      <c r="L1242" t="s">
        <v>3027</v>
      </c>
      <c r="M1242">
        <v>40.669329099999999</v>
      </c>
      <c r="N1242">
        <v>-73.792438799999999</v>
      </c>
    </row>
    <row r="1243" spans="1:14" x14ac:dyDescent="0.25">
      <c r="A1243" t="s">
        <v>26</v>
      </c>
      <c r="B1243" t="s">
        <v>10354</v>
      </c>
      <c r="C1243" s="1">
        <v>1100000</v>
      </c>
      <c r="D1243" s="1" t="str">
        <f t="shared" si="38"/>
        <v>500,000+</v>
      </c>
      <c r="E1243">
        <v>5</v>
      </c>
      <c r="F1243">
        <v>3</v>
      </c>
      <c r="G1243">
        <v>1916</v>
      </c>
      <c r="H1243" t="str">
        <f t="shared" si="39"/>
        <v>1,001-5,000 sq. ft</v>
      </c>
      <c r="I1243" t="s">
        <v>3028</v>
      </c>
      <c r="J1243" s="10" t="s">
        <v>34</v>
      </c>
      <c r="K1243" t="s">
        <v>34</v>
      </c>
      <c r="L1243" t="s">
        <v>3029</v>
      </c>
      <c r="M1243">
        <v>40.618362599999998</v>
      </c>
      <c r="N1243">
        <v>-73.926039200000005</v>
      </c>
    </row>
    <row r="1244" spans="1:14" x14ac:dyDescent="0.25">
      <c r="A1244" t="s">
        <v>1188</v>
      </c>
      <c r="B1244" t="s">
        <v>10351</v>
      </c>
      <c r="C1244" s="1">
        <v>1275000</v>
      </c>
      <c r="D1244" s="1" t="str">
        <f t="shared" si="38"/>
        <v>500,000+</v>
      </c>
      <c r="E1244">
        <v>3</v>
      </c>
      <c r="F1244">
        <v>4</v>
      </c>
      <c r="G1244">
        <v>2380</v>
      </c>
      <c r="H1244" t="str">
        <f t="shared" si="39"/>
        <v>1,001-5,000 sq. ft</v>
      </c>
      <c r="I1244" t="s">
        <v>3030</v>
      </c>
      <c r="J1244" s="10" t="s">
        <v>24</v>
      </c>
      <c r="K1244" t="s">
        <v>24</v>
      </c>
      <c r="L1244" t="s">
        <v>3031</v>
      </c>
      <c r="M1244">
        <v>40.539362500000003</v>
      </c>
      <c r="N1244">
        <v>-74.214286999999999</v>
      </c>
    </row>
    <row r="1245" spans="1:14" x14ac:dyDescent="0.25">
      <c r="A1245" t="s">
        <v>3032</v>
      </c>
      <c r="B1245" t="s">
        <v>10351</v>
      </c>
      <c r="C1245" s="1">
        <v>689000</v>
      </c>
      <c r="D1245" s="1" t="str">
        <f t="shared" si="38"/>
        <v>500,000+</v>
      </c>
      <c r="E1245">
        <v>2</v>
      </c>
      <c r="F1245">
        <v>2</v>
      </c>
      <c r="G1245">
        <v>750</v>
      </c>
      <c r="H1245" t="str">
        <f t="shared" si="39"/>
        <v>501-1,000 sq. ft</v>
      </c>
      <c r="I1245" t="s">
        <v>3033</v>
      </c>
      <c r="J1245" s="10" t="s">
        <v>34</v>
      </c>
      <c r="K1245" t="s">
        <v>34</v>
      </c>
      <c r="L1245" t="s">
        <v>3034</v>
      </c>
      <c r="M1245">
        <v>40.581720799999999</v>
      </c>
      <c r="N1245">
        <v>-73.964560800000001</v>
      </c>
    </row>
    <row r="1246" spans="1:14" x14ac:dyDescent="0.25">
      <c r="A1246" t="s">
        <v>155</v>
      </c>
      <c r="B1246" t="s">
        <v>10353</v>
      </c>
      <c r="C1246" s="1">
        <v>320000</v>
      </c>
      <c r="D1246" s="1" t="str">
        <f t="shared" si="38"/>
        <v>300,001-500,000</v>
      </c>
      <c r="E1246">
        <v>1</v>
      </c>
      <c r="F1246">
        <v>1</v>
      </c>
      <c r="G1246">
        <v>2185</v>
      </c>
      <c r="H1246" t="str">
        <f t="shared" si="39"/>
        <v>1,001-5,000 sq. ft</v>
      </c>
      <c r="I1246" t="s">
        <v>3035</v>
      </c>
      <c r="J1246" s="10" t="s">
        <v>62</v>
      </c>
      <c r="K1246" t="s">
        <v>62</v>
      </c>
      <c r="L1246" t="s">
        <v>3036</v>
      </c>
      <c r="M1246">
        <v>40.719243800000001</v>
      </c>
      <c r="N1246">
        <v>-73.849926800000006</v>
      </c>
    </row>
    <row r="1247" spans="1:14" x14ac:dyDescent="0.25">
      <c r="A1247" t="s">
        <v>162</v>
      </c>
      <c r="B1247" t="s">
        <v>10352</v>
      </c>
      <c r="C1247" s="1">
        <v>3995000</v>
      </c>
      <c r="D1247" s="1" t="str">
        <f t="shared" si="38"/>
        <v>500,000+</v>
      </c>
      <c r="E1247">
        <v>5</v>
      </c>
      <c r="F1247">
        <v>6</v>
      </c>
      <c r="G1247">
        <v>2185</v>
      </c>
      <c r="H1247" t="str">
        <f t="shared" si="39"/>
        <v>1,001-5,000 sq. ft</v>
      </c>
      <c r="I1247" t="s">
        <v>3037</v>
      </c>
      <c r="J1247" s="10" t="s">
        <v>34</v>
      </c>
      <c r="K1247" t="s">
        <v>34</v>
      </c>
      <c r="L1247" t="s">
        <v>3038</v>
      </c>
      <c r="M1247">
        <v>40.679938100000001</v>
      </c>
      <c r="N1247">
        <v>-73.976461599999993</v>
      </c>
    </row>
    <row r="1248" spans="1:14" x14ac:dyDescent="0.25">
      <c r="A1248" t="s">
        <v>169</v>
      </c>
      <c r="B1248" t="s">
        <v>10354</v>
      </c>
      <c r="C1248" s="1">
        <v>1399000</v>
      </c>
      <c r="D1248" s="1" t="str">
        <f t="shared" si="38"/>
        <v>500,000+</v>
      </c>
      <c r="E1248">
        <v>6</v>
      </c>
      <c r="F1248">
        <v>5</v>
      </c>
      <c r="G1248">
        <v>2500</v>
      </c>
      <c r="H1248" t="str">
        <f t="shared" si="39"/>
        <v>1,001-5,000 sq. ft</v>
      </c>
      <c r="I1248" t="s">
        <v>3039</v>
      </c>
      <c r="J1248" s="10" t="s">
        <v>62</v>
      </c>
      <c r="K1248" t="s">
        <v>62</v>
      </c>
      <c r="L1248" t="s">
        <v>3040</v>
      </c>
      <c r="M1248">
        <v>40.671786599999997</v>
      </c>
      <c r="N1248">
        <v>-73.795563900000005</v>
      </c>
    </row>
    <row r="1249" spans="1:14" x14ac:dyDescent="0.25">
      <c r="A1249" t="s">
        <v>328</v>
      </c>
      <c r="B1249" t="s">
        <v>10351</v>
      </c>
      <c r="C1249" s="1">
        <v>395000</v>
      </c>
      <c r="D1249" s="1" t="str">
        <f t="shared" si="38"/>
        <v>300,001-500,000</v>
      </c>
      <c r="E1249">
        <v>2</v>
      </c>
      <c r="F1249">
        <v>2</v>
      </c>
      <c r="G1249">
        <v>1089</v>
      </c>
      <c r="H1249" t="str">
        <f t="shared" si="39"/>
        <v>1,001-5,000 sq. ft</v>
      </c>
      <c r="I1249" t="s">
        <v>3041</v>
      </c>
      <c r="J1249" s="10" t="s">
        <v>45</v>
      </c>
      <c r="K1249" t="s">
        <v>45</v>
      </c>
      <c r="L1249" t="s">
        <v>3042</v>
      </c>
      <c r="M1249">
        <v>40.807051000000001</v>
      </c>
      <c r="N1249">
        <v>-73.853819000000001</v>
      </c>
    </row>
    <row r="1250" spans="1:14" x14ac:dyDescent="0.25">
      <c r="A1250" t="s">
        <v>26</v>
      </c>
      <c r="B1250" t="s">
        <v>10351</v>
      </c>
      <c r="C1250" s="1">
        <v>1250000</v>
      </c>
      <c r="D1250" s="1" t="str">
        <f t="shared" si="38"/>
        <v>500,000+</v>
      </c>
      <c r="E1250">
        <v>4</v>
      </c>
      <c r="F1250">
        <v>2</v>
      </c>
      <c r="G1250">
        <v>2273</v>
      </c>
      <c r="H1250" t="str">
        <f t="shared" si="39"/>
        <v>1,001-5,000 sq. ft</v>
      </c>
      <c r="I1250" t="s">
        <v>3043</v>
      </c>
      <c r="J1250" s="10" t="s">
        <v>45</v>
      </c>
      <c r="K1250" t="s">
        <v>45</v>
      </c>
      <c r="L1250" t="s">
        <v>3044</v>
      </c>
      <c r="M1250">
        <v>40.897652399999998</v>
      </c>
      <c r="N1250">
        <v>-73.901940199999999</v>
      </c>
    </row>
    <row r="1251" spans="1:14" x14ac:dyDescent="0.25">
      <c r="A1251" t="s">
        <v>830</v>
      </c>
      <c r="B1251" t="s">
        <v>10353</v>
      </c>
      <c r="C1251" s="1">
        <v>719000</v>
      </c>
      <c r="D1251" s="1" t="str">
        <f t="shared" si="38"/>
        <v>500,000+</v>
      </c>
      <c r="E1251">
        <v>3</v>
      </c>
      <c r="F1251">
        <v>2</v>
      </c>
      <c r="G1251">
        <v>1440</v>
      </c>
      <c r="H1251" t="str">
        <f t="shared" si="39"/>
        <v>1,001-5,000 sq. ft</v>
      </c>
      <c r="I1251" t="s">
        <v>3045</v>
      </c>
      <c r="J1251" s="10" t="s">
        <v>62</v>
      </c>
      <c r="K1251" t="s">
        <v>96</v>
      </c>
      <c r="L1251" t="s">
        <v>3046</v>
      </c>
      <c r="M1251">
        <v>40.721288999999999</v>
      </c>
      <c r="N1251">
        <v>-73.840390099999993</v>
      </c>
    </row>
    <row r="1252" spans="1:14" x14ac:dyDescent="0.25">
      <c r="A1252" t="s">
        <v>3047</v>
      </c>
      <c r="B1252" t="s">
        <v>10354</v>
      </c>
      <c r="C1252" s="1">
        <v>795000</v>
      </c>
      <c r="D1252" s="1" t="str">
        <f t="shared" si="38"/>
        <v>500,000+</v>
      </c>
      <c r="E1252">
        <v>3</v>
      </c>
      <c r="F1252">
        <v>4</v>
      </c>
      <c r="G1252">
        <v>1171</v>
      </c>
      <c r="H1252" t="str">
        <f t="shared" si="39"/>
        <v>1,001-5,000 sq. ft</v>
      </c>
      <c r="I1252" t="s">
        <v>3048</v>
      </c>
      <c r="J1252" s="10" t="s">
        <v>45</v>
      </c>
      <c r="K1252" t="s">
        <v>45</v>
      </c>
      <c r="L1252" t="s">
        <v>3049</v>
      </c>
      <c r="M1252">
        <v>40.880980299999997</v>
      </c>
      <c r="N1252">
        <v>-73.907444600000005</v>
      </c>
    </row>
    <row r="1253" spans="1:14" x14ac:dyDescent="0.25">
      <c r="A1253" t="s">
        <v>3050</v>
      </c>
      <c r="B1253" t="s">
        <v>10354</v>
      </c>
      <c r="C1253" s="1">
        <v>1175000</v>
      </c>
      <c r="D1253" s="1" t="str">
        <f t="shared" si="38"/>
        <v>500,000+</v>
      </c>
      <c r="E1253">
        <v>6</v>
      </c>
      <c r="F1253">
        <v>5</v>
      </c>
      <c r="G1253">
        <v>2185</v>
      </c>
      <c r="H1253" t="str">
        <f t="shared" si="39"/>
        <v>1,001-5,000 sq. ft</v>
      </c>
      <c r="I1253" t="s">
        <v>3051</v>
      </c>
      <c r="J1253" s="10" t="s">
        <v>62</v>
      </c>
      <c r="K1253" t="s">
        <v>62</v>
      </c>
      <c r="L1253" t="s">
        <v>3052</v>
      </c>
      <c r="M1253">
        <v>40.682023700000002</v>
      </c>
      <c r="N1253">
        <v>-73.800217000000004</v>
      </c>
    </row>
    <row r="1254" spans="1:14" x14ac:dyDescent="0.25">
      <c r="A1254" t="s">
        <v>26</v>
      </c>
      <c r="B1254" t="s">
        <v>10350</v>
      </c>
      <c r="C1254" s="1">
        <v>4250000</v>
      </c>
      <c r="D1254" s="1" t="str">
        <f t="shared" si="38"/>
        <v>500,000+</v>
      </c>
      <c r="E1254">
        <v>3</v>
      </c>
      <c r="F1254">
        <v>4</v>
      </c>
      <c r="G1254">
        <v>2054</v>
      </c>
      <c r="H1254" t="str">
        <f t="shared" si="39"/>
        <v>1,001-5,000 sq. ft</v>
      </c>
      <c r="I1254" t="s">
        <v>3053</v>
      </c>
      <c r="J1254" s="10" t="s">
        <v>15</v>
      </c>
      <c r="K1254" t="s">
        <v>363</v>
      </c>
      <c r="L1254" t="s">
        <v>3054</v>
      </c>
      <c r="M1254">
        <v>40.770475900000001</v>
      </c>
      <c r="N1254">
        <v>-73.957454900000002</v>
      </c>
    </row>
    <row r="1255" spans="1:14" x14ac:dyDescent="0.25">
      <c r="A1255" t="s">
        <v>1823</v>
      </c>
      <c r="B1255" t="s">
        <v>10352</v>
      </c>
      <c r="C1255" s="1">
        <v>2500000</v>
      </c>
      <c r="D1255" s="1" t="str">
        <f t="shared" si="38"/>
        <v>500,000+</v>
      </c>
      <c r="E1255">
        <v>3</v>
      </c>
      <c r="F1255">
        <v>4</v>
      </c>
      <c r="G1255">
        <v>2201</v>
      </c>
      <c r="H1255" t="str">
        <f t="shared" si="39"/>
        <v>1,001-5,000 sq. ft</v>
      </c>
      <c r="I1255" t="s">
        <v>3055</v>
      </c>
      <c r="J1255" s="10" t="s">
        <v>15</v>
      </c>
      <c r="K1255" t="s">
        <v>14</v>
      </c>
      <c r="L1255" t="s">
        <v>3056</v>
      </c>
      <c r="M1255">
        <v>40.741725000000002</v>
      </c>
      <c r="N1255">
        <v>-73.978664100000003</v>
      </c>
    </row>
    <row r="1256" spans="1:14" x14ac:dyDescent="0.25">
      <c r="A1256" t="s">
        <v>859</v>
      </c>
      <c r="B1256" t="s">
        <v>10354</v>
      </c>
      <c r="C1256" s="1">
        <v>850000</v>
      </c>
      <c r="D1256" s="1" t="str">
        <f t="shared" si="38"/>
        <v>500,000+</v>
      </c>
      <c r="E1256">
        <v>3</v>
      </c>
      <c r="F1256">
        <v>3</v>
      </c>
      <c r="G1256">
        <v>1600</v>
      </c>
      <c r="H1256" t="str">
        <f t="shared" si="39"/>
        <v>1,001-5,000 sq. ft</v>
      </c>
      <c r="I1256" t="s">
        <v>3057</v>
      </c>
      <c r="J1256" s="10" t="s">
        <v>34</v>
      </c>
      <c r="K1256" t="s">
        <v>34</v>
      </c>
      <c r="L1256" t="s">
        <v>3058</v>
      </c>
      <c r="M1256">
        <v>40.577689700000001</v>
      </c>
      <c r="N1256">
        <v>-74.007220599999997</v>
      </c>
    </row>
    <row r="1257" spans="1:14" x14ac:dyDescent="0.25">
      <c r="A1257" t="s">
        <v>2063</v>
      </c>
      <c r="B1257" t="s">
        <v>10351</v>
      </c>
      <c r="C1257" s="1">
        <v>1350000</v>
      </c>
      <c r="D1257" s="1" t="str">
        <f t="shared" si="38"/>
        <v>500,000+</v>
      </c>
      <c r="E1257">
        <v>4</v>
      </c>
      <c r="F1257">
        <v>2</v>
      </c>
      <c r="G1257">
        <v>2948</v>
      </c>
      <c r="H1257" t="str">
        <f t="shared" si="39"/>
        <v>1,001-5,000 sq. ft</v>
      </c>
      <c r="I1257" t="s">
        <v>3059</v>
      </c>
      <c r="J1257" s="10" t="s">
        <v>45</v>
      </c>
      <c r="K1257" t="s">
        <v>45</v>
      </c>
      <c r="L1257" t="s">
        <v>3060</v>
      </c>
      <c r="M1257">
        <v>40.854813700000001</v>
      </c>
      <c r="N1257">
        <v>-73.8500157</v>
      </c>
    </row>
    <row r="1258" spans="1:14" x14ac:dyDescent="0.25">
      <c r="A1258" t="s">
        <v>599</v>
      </c>
      <c r="B1258" t="s">
        <v>10351</v>
      </c>
      <c r="C1258" s="1">
        <v>929000</v>
      </c>
      <c r="D1258" s="1" t="str">
        <f t="shared" si="38"/>
        <v>500,000+</v>
      </c>
      <c r="E1258">
        <v>5</v>
      </c>
      <c r="F1258">
        <v>3</v>
      </c>
      <c r="G1258">
        <v>2200</v>
      </c>
      <c r="H1258" t="str">
        <f t="shared" si="39"/>
        <v>1,001-5,000 sq. ft</v>
      </c>
      <c r="I1258" t="s">
        <v>3061</v>
      </c>
      <c r="J1258" s="10" t="s">
        <v>24</v>
      </c>
      <c r="K1258" t="s">
        <v>24</v>
      </c>
      <c r="L1258" t="s">
        <v>3062</v>
      </c>
      <c r="M1258">
        <v>40.559212100000003</v>
      </c>
      <c r="N1258">
        <v>-74.126358699999997</v>
      </c>
    </row>
    <row r="1259" spans="1:14" x14ac:dyDescent="0.25">
      <c r="A1259" t="s">
        <v>3063</v>
      </c>
      <c r="B1259" t="s">
        <v>10352</v>
      </c>
      <c r="C1259" s="1">
        <v>549990</v>
      </c>
      <c r="D1259" s="1" t="str">
        <f t="shared" si="38"/>
        <v>500,000+</v>
      </c>
      <c r="E1259">
        <v>3</v>
      </c>
      <c r="F1259">
        <v>2</v>
      </c>
      <c r="G1259">
        <v>2185</v>
      </c>
      <c r="H1259" t="str">
        <f t="shared" si="39"/>
        <v>1,001-5,000 sq. ft</v>
      </c>
      <c r="I1259" t="s">
        <v>3064</v>
      </c>
      <c r="J1259" s="10" t="s">
        <v>24</v>
      </c>
      <c r="K1259" t="s">
        <v>24</v>
      </c>
      <c r="L1259" t="s">
        <v>3065</v>
      </c>
      <c r="M1259">
        <v>40.561027899999999</v>
      </c>
      <c r="N1259">
        <v>-74.1050355</v>
      </c>
    </row>
    <row r="1260" spans="1:14" x14ac:dyDescent="0.25">
      <c r="A1260" t="s">
        <v>486</v>
      </c>
      <c r="B1260" t="s">
        <v>10354</v>
      </c>
      <c r="C1260" s="1">
        <v>34000000</v>
      </c>
      <c r="D1260" s="1" t="str">
        <f t="shared" si="38"/>
        <v>500,000+</v>
      </c>
      <c r="E1260">
        <v>3</v>
      </c>
      <c r="F1260">
        <v>8</v>
      </c>
      <c r="G1260">
        <v>2185</v>
      </c>
      <c r="H1260" t="str">
        <f t="shared" si="39"/>
        <v>1,001-5,000 sq. ft</v>
      </c>
      <c r="I1260" t="s">
        <v>3066</v>
      </c>
      <c r="J1260" s="10" t="s">
        <v>15</v>
      </c>
      <c r="K1260" t="s">
        <v>14</v>
      </c>
      <c r="L1260" t="s">
        <v>3067</v>
      </c>
      <c r="M1260">
        <v>40.743390099999999</v>
      </c>
      <c r="N1260">
        <v>-73.997377599999993</v>
      </c>
    </row>
    <row r="1261" spans="1:14" x14ac:dyDescent="0.25">
      <c r="A1261" t="s">
        <v>3068</v>
      </c>
      <c r="B1261" t="s">
        <v>10354</v>
      </c>
      <c r="C1261" s="1">
        <v>1550000</v>
      </c>
      <c r="D1261" s="1" t="str">
        <f t="shared" si="38"/>
        <v>500,000+</v>
      </c>
      <c r="E1261">
        <v>6</v>
      </c>
      <c r="F1261">
        <v>6</v>
      </c>
      <c r="G1261">
        <v>2185</v>
      </c>
      <c r="H1261" t="str">
        <f t="shared" si="39"/>
        <v>1,001-5,000 sq. ft</v>
      </c>
      <c r="I1261" t="s">
        <v>3069</v>
      </c>
      <c r="J1261" s="10" t="s">
        <v>34</v>
      </c>
      <c r="K1261" t="s">
        <v>34</v>
      </c>
      <c r="L1261" t="s">
        <v>3070</v>
      </c>
      <c r="M1261">
        <v>40.5757051</v>
      </c>
      <c r="N1261">
        <v>-74.009883200000004</v>
      </c>
    </row>
    <row r="1262" spans="1:14" x14ac:dyDescent="0.25">
      <c r="A1262" t="s">
        <v>26</v>
      </c>
      <c r="B1262" t="s">
        <v>10353</v>
      </c>
      <c r="C1262" s="1">
        <v>265000</v>
      </c>
      <c r="D1262" s="1" t="str">
        <f t="shared" si="38"/>
        <v>100,001-300,000</v>
      </c>
      <c r="E1262">
        <v>1</v>
      </c>
      <c r="F1262">
        <v>1</v>
      </c>
      <c r="G1262">
        <v>2185</v>
      </c>
      <c r="H1262" t="str">
        <f t="shared" si="39"/>
        <v>1,001-5,000 sq. ft</v>
      </c>
      <c r="I1262" t="s">
        <v>3071</v>
      </c>
      <c r="J1262" s="10" t="s">
        <v>15</v>
      </c>
      <c r="K1262" t="s">
        <v>15</v>
      </c>
      <c r="L1262" t="s">
        <v>3072</v>
      </c>
      <c r="M1262">
        <v>40.800386500000002</v>
      </c>
      <c r="N1262">
        <v>-73.944337599999997</v>
      </c>
    </row>
    <row r="1263" spans="1:14" x14ac:dyDescent="0.25">
      <c r="A1263" t="s">
        <v>3073</v>
      </c>
      <c r="B1263" t="s">
        <v>10351</v>
      </c>
      <c r="C1263" s="1">
        <v>879000</v>
      </c>
      <c r="D1263" s="1" t="str">
        <f t="shared" si="38"/>
        <v>500,000+</v>
      </c>
      <c r="E1263">
        <v>4</v>
      </c>
      <c r="F1263">
        <v>3</v>
      </c>
      <c r="G1263">
        <v>1630</v>
      </c>
      <c r="H1263" t="str">
        <f t="shared" si="39"/>
        <v>1,001-5,000 sq. ft</v>
      </c>
      <c r="I1263" t="s">
        <v>3074</v>
      </c>
      <c r="J1263" s="10" t="s">
        <v>62</v>
      </c>
      <c r="K1263" t="s">
        <v>62</v>
      </c>
      <c r="L1263" t="s">
        <v>3075</v>
      </c>
      <c r="M1263">
        <v>40.728217899999997</v>
      </c>
      <c r="N1263">
        <v>-73.803258400000004</v>
      </c>
    </row>
    <row r="1264" spans="1:14" x14ac:dyDescent="0.25">
      <c r="A1264" t="s">
        <v>892</v>
      </c>
      <c r="B1264" t="s">
        <v>10355</v>
      </c>
      <c r="C1264" s="1">
        <v>1200000</v>
      </c>
      <c r="D1264" s="1" t="str">
        <f t="shared" si="38"/>
        <v>500,000+</v>
      </c>
      <c r="E1264">
        <v>3</v>
      </c>
      <c r="F1264">
        <v>3</v>
      </c>
      <c r="G1264">
        <v>2185</v>
      </c>
      <c r="H1264" t="str">
        <f t="shared" si="39"/>
        <v>1,001-5,000 sq. ft</v>
      </c>
      <c r="I1264" t="s">
        <v>3076</v>
      </c>
      <c r="J1264" s="10" t="s">
        <v>15</v>
      </c>
      <c r="K1264" t="s">
        <v>14</v>
      </c>
      <c r="L1264" t="s">
        <v>3077</v>
      </c>
      <c r="M1264">
        <v>40.797735000000003</v>
      </c>
      <c r="N1264">
        <v>-73.933806000000004</v>
      </c>
    </row>
    <row r="1265" spans="1:14" x14ac:dyDescent="0.25">
      <c r="A1265" t="s">
        <v>36</v>
      </c>
      <c r="B1265" t="s">
        <v>10352</v>
      </c>
      <c r="C1265" s="1">
        <v>7500000</v>
      </c>
      <c r="D1265" s="1" t="str">
        <f t="shared" si="38"/>
        <v>500,000+</v>
      </c>
      <c r="E1265">
        <v>4</v>
      </c>
      <c r="F1265">
        <v>2</v>
      </c>
      <c r="G1265">
        <v>4250</v>
      </c>
      <c r="H1265" t="str">
        <f t="shared" si="39"/>
        <v>1,001-5,000 sq. ft</v>
      </c>
      <c r="I1265" t="s">
        <v>3078</v>
      </c>
      <c r="J1265" s="10" t="s">
        <v>15</v>
      </c>
      <c r="K1265" t="s">
        <v>14</v>
      </c>
      <c r="L1265" t="s">
        <v>3079</v>
      </c>
      <c r="M1265">
        <v>40.775509999999997</v>
      </c>
      <c r="N1265">
        <v>-73.957627000000002</v>
      </c>
    </row>
    <row r="1266" spans="1:14" x14ac:dyDescent="0.25">
      <c r="A1266" t="s">
        <v>3080</v>
      </c>
      <c r="B1266" t="s">
        <v>10353</v>
      </c>
      <c r="C1266" s="1">
        <v>325000</v>
      </c>
      <c r="D1266" s="1" t="str">
        <f t="shared" si="38"/>
        <v>300,001-500,000</v>
      </c>
      <c r="E1266">
        <v>2</v>
      </c>
      <c r="F1266">
        <v>1</v>
      </c>
      <c r="G1266">
        <v>2185</v>
      </c>
      <c r="H1266" t="str">
        <f t="shared" si="39"/>
        <v>1,001-5,000 sq. ft</v>
      </c>
      <c r="I1266" t="s">
        <v>3081</v>
      </c>
      <c r="J1266" s="10" t="s">
        <v>62</v>
      </c>
      <c r="K1266" t="s">
        <v>3082</v>
      </c>
      <c r="L1266" t="s">
        <v>3083</v>
      </c>
      <c r="M1266">
        <v>40.742769899999999</v>
      </c>
      <c r="N1266">
        <v>-73.702449999999999</v>
      </c>
    </row>
    <row r="1267" spans="1:14" x14ac:dyDescent="0.25">
      <c r="A1267" t="s">
        <v>65</v>
      </c>
      <c r="B1267" t="s">
        <v>10351</v>
      </c>
      <c r="C1267" s="1">
        <v>755000</v>
      </c>
      <c r="D1267" s="1" t="str">
        <f t="shared" si="38"/>
        <v>500,000+</v>
      </c>
      <c r="E1267">
        <v>2</v>
      </c>
      <c r="F1267">
        <v>2</v>
      </c>
      <c r="G1267">
        <v>2185</v>
      </c>
      <c r="H1267" t="str">
        <f t="shared" si="39"/>
        <v>1,001-5,000 sq. ft</v>
      </c>
      <c r="I1267" t="s">
        <v>3084</v>
      </c>
      <c r="J1267" s="10" t="s">
        <v>62</v>
      </c>
      <c r="K1267" t="s">
        <v>62</v>
      </c>
      <c r="L1267" t="s">
        <v>3085</v>
      </c>
      <c r="M1267">
        <v>40.756560700000001</v>
      </c>
      <c r="N1267">
        <v>-73.779673399999993</v>
      </c>
    </row>
    <row r="1268" spans="1:14" x14ac:dyDescent="0.25">
      <c r="A1268" t="s">
        <v>396</v>
      </c>
      <c r="B1268" t="s">
        <v>10353</v>
      </c>
      <c r="C1268" s="1">
        <v>325000</v>
      </c>
      <c r="D1268" s="1" t="str">
        <f t="shared" si="38"/>
        <v>300,001-500,000</v>
      </c>
      <c r="E1268">
        <v>2</v>
      </c>
      <c r="F1268">
        <v>2</v>
      </c>
      <c r="G1268">
        <v>2185</v>
      </c>
      <c r="H1268" t="str">
        <f t="shared" si="39"/>
        <v>1,001-5,000 sq. ft</v>
      </c>
      <c r="I1268" t="s">
        <v>3086</v>
      </c>
      <c r="J1268" s="10" t="s">
        <v>45</v>
      </c>
      <c r="K1268" t="s">
        <v>1283</v>
      </c>
      <c r="L1268" t="s">
        <v>3087</v>
      </c>
      <c r="M1268">
        <v>40.889055300000003</v>
      </c>
      <c r="N1268">
        <v>-73.903381899999999</v>
      </c>
    </row>
    <row r="1269" spans="1:14" x14ac:dyDescent="0.25">
      <c r="A1269" t="s">
        <v>11</v>
      </c>
      <c r="B1269" t="s">
        <v>10353</v>
      </c>
      <c r="C1269" s="1">
        <v>1395000</v>
      </c>
      <c r="D1269" s="1" t="str">
        <f t="shared" si="38"/>
        <v>500,000+</v>
      </c>
      <c r="E1269">
        <v>2</v>
      </c>
      <c r="F1269">
        <v>1</v>
      </c>
      <c r="G1269">
        <v>2185</v>
      </c>
      <c r="H1269" t="str">
        <f t="shared" si="39"/>
        <v>1,001-5,000 sq. ft</v>
      </c>
      <c r="I1269" t="s">
        <v>3088</v>
      </c>
      <c r="J1269" s="10" t="s">
        <v>15</v>
      </c>
      <c r="K1269" t="s">
        <v>15</v>
      </c>
      <c r="L1269" t="s">
        <v>3089</v>
      </c>
      <c r="M1269">
        <v>40.713452400000001</v>
      </c>
      <c r="N1269">
        <v>-74.007090399999996</v>
      </c>
    </row>
    <row r="1270" spans="1:14" x14ac:dyDescent="0.25">
      <c r="A1270" t="s">
        <v>599</v>
      </c>
      <c r="B1270" t="s">
        <v>10351</v>
      </c>
      <c r="C1270" s="1">
        <v>649000</v>
      </c>
      <c r="D1270" s="1" t="str">
        <f t="shared" si="38"/>
        <v>500,000+</v>
      </c>
      <c r="E1270">
        <v>3</v>
      </c>
      <c r="F1270">
        <v>2</v>
      </c>
      <c r="G1270">
        <v>980</v>
      </c>
      <c r="H1270" t="str">
        <f t="shared" si="39"/>
        <v>501-1,000 sq. ft</v>
      </c>
      <c r="I1270" t="s">
        <v>3090</v>
      </c>
      <c r="J1270" s="10" t="s">
        <v>24</v>
      </c>
      <c r="K1270" t="s">
        <v>24</v>
      </c>
      <c r="L1270" t="s">
        <v>3091</v>
      </c>
      <c r="M1270">
        <v>40.543421500000001</v>
      </c>
      <c r="N1270">
        <v>-74.174846000000002</v>
      </c>
    </row>
    <row r="1271" spans="1:14" x14ac:dyDescent="0.25">
      <c r="A1271" t="s">
        <v>1700</v>
      </c>
      <c r="B1271" t="s">
        <v>10351</v>
      </c>
      <c r="C1271" s="1">
        <v>499999</v>
      </c>
      <c r="D1271" s="1" t="str">
        <f t="shared" si="38"/>
        <v>300,001-500,000</v>
      </c>
      <c r="E1271">
        <v>2</v>
      </c>
      <c r="F1271">
        <v>1</v>
      </c>
      <c r="G1271">
        <v>800</v>
      </c>
      <c r="H1271" t="str">
        <f t="shared" si="39"/>
        <v>501-1,000 sq. ft</v>
      </c>
      <c r="I1271" t="s">
        <v>3092</v>
      </c>
      <c r="J1271" s="10" t="s">
        <v>24</v>
      </c>
      <c r="K1271" t="s">
        <v>24</v>
      </c>
      <c r="L1271" t="s">
        <v>3093</v>
      </c>
      <c r="M1271">
        <v>40.594453000000001</v>
      </c>
      <c r="N1271">
        <v>-74.188960899999998</v>
      </c>
    </row>
    <row r="1272" spans="1:14" x14ac:dyDescent="0.25">
      <c r="A1272" t="s">
        <v>512</v>
      </c>
      <c r="B1272" t="s">
        <v>10354</v>
      </c>
      <c r="C1272" s="1">
        <v>999998</v>
      </c>
      <c r="D1272" s="1" t="str">
        <f t="shared" si="38"/>
        <v>500,000+</v>
      </c>
      <c r="E1272">
        <v>4</v>
      </c>
      <c r="F1272">
        <v>4</v>
      </c>
      <c r="G1272">
        <v>2720</v>
      </c>
      <c r="H1272" t="str">
        <f t="shared" si="39"/>
        <v>1,001-5,000 sq. ft</v>
      </c>
      <c r="I1272" t="s">
        <v>3094</v>
      </c>
      <c r="J1272" s="10" t="s">
        <v>24</v>
      </c>
      <c r="K1272" t="s">
        <v>24</v>
      </c>
      <c r="L1272" t="s">
        <v>3095</v>
      </c>
      <c r="M1272">
        <v>40.586268099999998</v>
      </c>
      <c r="N1272">
        <v>-74.158516800000001</v>
      </c>
    </row>
    <row r="1273" spans="1:14" x14ac:dyDescent="0.25">
      <c r="A1273" t="s">
        <v>815</v>
      </c>
      <c r="B1273" t="s">
        <v>10354</v>
      </c>
      <c r="C1273" s="1">
        <v>1358000</v>
      </c>
      <c r="D1273" s="1" t="str">
        <f t="shared" si="38"/>
        <v>500,000+</v>
      </c>
      <c r="E1273">
        <v>6</v>
      </c>
      <c r="F1273">
        <v>3</v>
      </c>
      <c r="G1273">
        <v>2185</v>
      </c>
      <c r="H1273" t="str">
        <f t="shared" si="39"/>
        <v>1,001-5,000 sq. ft</v>
      </c>
      <c r="I1273" t="s">
        <v>3096</v>
      </c>
      <c r="J1273" s="10" t="s">
        <v>34</v>
      </c>
      <c r="K1273" t="s">
        <v>34</v>
      </c>
      <c r="L1273" t="s">
        <v>3097</v>
      </c>
      <c r="M1273">
        <v>40.687130600000003</v>
      </c>
      <c r="N1273">
        <v>-73.921514099999996</v>
      </c>
    </row>
    <row r="1274" spans="1:14" x14ac:dyDescent="0.25">
      <c r="A1274" t="s">
        <v>396</v>
      </c>
      <c r="B1274" t="s">
        <v>10351</v>
      </c>
      <c r="C1274" s="1">
        <v>1650000</v>
      </c>
      <c r="D1274" s="1" t="str">
        <f t="shared" si="38"/>
        <v>500,000+</v>
      </c>
      <c r="E1274">
        <v>5</v>
      </c>
      <c r="F1274">
        <v>4</v>
      </c>
      <c r="G1274">
        <v>2185</v>
      </c>
      <c r="H1274" t="str">
        <f t="shared" si="39"/>
        <v>1,001-5,000 sq. ft</v>
      </c>
      <c r="I1274" t="s">
        <v>3098</v>
      </c>
      <c r="J1274" s="10" t="s">
        <v>45</v>
      </c>
      <c r="K1274" t="s">
        <v>45</v>
      </c>
      <c r="L1274" t="s">
        <v>3099</v>
      </c>
      <c r="M1274">
        <v>40.880686500000003</v>
      </c>
      <c r="N1274">
        <v>-73.915705500000001</v>
      </c>
    </row>
    <row r="1275" spans="1:14" x14ac:dyDescent="0.25">
      <c r="A1275" t="s">
        <v>784</v>
      </c>
      <c r="B1275" t="s">
        <v>10353</v>
      </c>
      <c r="C1275" s="1">
        <v>680000</v>
      </c>
      <c r="D1275" s="1" t="str">
        <f t="shared" si="38"/>
        <v>500,000+</v>
      </c>
      <c r="E1275">
        <v>1</v>
      </c>
      <c r="F1275">
        <v>1</v>
      </c>
      <c r="G1275">
        <v>2185</v>
      </c>
      <c r="H1275" t="str">
        <f t="shared" si="39"/>
        <v>1,001-5,000 sq. ft</v>
      </c>
      <c r="I1275" t="s">
        <v>3100</v>
      </c>
      <c r="J1275" s="10" t="s">
        <v>34</v>
      </c>
      <c r="K1275" t="s">
        <v>837</v>
      </c>
      <c r="L1275" t="s">
        <v>3101</v>
      </c>
      <c r="M1275">
        <v>40.691535700000003</v>
      </c>
      <c r="N1275">
        <v>-73.995651600000002</v>
      </c>
    </row>
    <row r="1276" spans="1:14" x14ac:dyDescent="0.25">
      <c r="A1276" t="s">
        <v>135</v>
      </c>
      <c r="B1276" t="s">
        <v>10353</v>
      </c>
      <c r="C1276" s="1">
        <v>258888</v>
      </c>
      <c r="D1276" s="1" t="str">
        <f t="shared" si="38"/>
        <v>100,001-300,000</v>
      </c>
      <c r="E1276">
        <v>1</v>
      </c>
      <c r="F1276">
        <v>1</v>
      </c>
      <c r="G1276">
        <v>650</v>
      </c>
      <c r="H1276" t="str">
        <f t="shared" si="39"/>
        <v>501-1,000 sq. ft</v>
      </c>
      <c r="I1276" t="s">
        <v>3102</v>
      </c>
      <c r="J1276" s="10" t="s">
        <v>34</v>
      </c>
      <c r="K1276" t="s">
        <v>81</v>
      </c>
      <c r="L1276" t="s">
        <v>3103</v>
      </c>
      <c r="M1276">
        <v>40.617279000000003</v>
      </c>
      <c r="N1276">
        <v>-74.026753200000002</v>
      </c>
    </row>
    <row r="1277" spans="1:14" x14ac:dyDescent="0.25">
      <c r="A1277" t="s">
        <v>830</v>
      </c>
      <c r="B1277" t="s">
        <v>10352</v>
      </c>
      <c r="C1277" s="1">
        <v>660000</v>
      </c>
      <c r="D1277" s="1" t="str">
        <f t="shared" si="38"/>
        <v>500,000+</v>
      </c>
      <c r="E1277">
        <v>3</v>
      </c>
      <c r="F1277">
        <v>3</v>
      </c>
      <c r="G1277">
        <v>1283</v>
      </c>
      <c r="H1277" t="str">
        <f t="shared" si="39"/>
        <v>1,001-5,000 sq. ft</v>
      </c>
      <c r="I1277" t="s">
        <v>3104</v>
      </c>
      <c r="J1277" s="10" t="s">
        <v>45</v>
      </c>
      <c r="K1277" t="s">
        <v>45</v>
      </c>
      <c r="L1277" t="s">
        <v>3105</v>
      </c>
      <c r="M1277">
        <v>40.851494000000002</v>
      </c>
      <c r="N1277">
        <v>-73.849223199999997</v>
      </c>
    </row>
    <row r="1278" spans="1:14" x14ac:dyDescent="0.25">
      <c r="A1278" t="s">
        <v>36</v>
      </c>
      <c r="B1278" t="s">
        <v>10353</v>
      </c>
      <c r="C1278" s="1">
        <v>300000</v>
      </c>
      <c r="D1278" s="1" t="str">
        <f t="shared" si="38"/>
        <v>100,001-300,000</v>
      </c>
      <c r="E1278">
        <v>1</v>
      </c>
      <c r="F1278">
        <v>1</v>
      </c>
      <c r="G1278">
        <v>2185</v>
      </c>
      <c r="H1278" t="str">
        <f t="shared" si="39"/>
        <v>1,001-5,000 sq. ft</v>
      </c>
      <c r="I1278" t="s">
        <v>3106</v>
      </c>
      <c r="J1278" s="10" t="s">
        <v>15</v>
      </c>
      <c r="K1278" t="s">
        <v>15</v>
      </c>
      <c r="L1278" t="s">
        <v>3107</v>
      </c>
      <c r="M1278">
        <v>40.771923100000002</v>
      </c>
      <c r="N1278">
        <v>-73.955157</v>
      </c>
    </row>
    <row r="1279" spans="1:14" x14ac:dyDescent="0.25">
      <c r="A1279" t="s">
        <v>2120</v>
      </c>
      <c r="B1279" t="s">
        <v>10352</v>
      </c>
      <c r="C1279" s="1">
        <v>318888</v>
      </c>
      <c r="D1279" s="1" t="str">
        <f t="shared" si="38"/>
        <v>300,001-500,000</v>
      </c>
      <c r="E1279">
        <v>2</v>
      </c>
      <c r="F1279">
        <v>2</v>
      </c>
      <c r="G1279">
        <v>1270</v>
      </c>
      <c r="H1279" t="str">
        <f t="shared" si="39"/>
        <v>1,001-5,000 sq. ft</v>
      </c>
      <c r="I1279" t="s">
        <v>3108</v>
      </c>
      <c r="J1279" s="10" t="s">
        <v>24</v>
      </c>
      <c r="K1279" t="s">
        <v>24</v>
      </c>
      <c r="L1279" t="s">
        <v>3109</v>
      </c>
      <c r="M1279">
        <v>40.638459099999999</v>
      </c>
      <c r="N1279">
        <v>-74.164663300000001</v>
      </c>
    </row>
    <row r="1280" spans="1:14" x14ac:dyDescent="0.25">
      <c r="A1280" t="s">
        <v>26</v>
      </c>
      <c r="B1280" t="s">
        <v>10353</v>
      </c>
      <c r="C1280" s="1">
        <v>330000</v>
      </c>
      <c r="D1280" s="1" t="str">
        <f t="shared" si="38"/>
        <v>300,001-500,000</v>
      </c>
      <c r="E1280">
        <v>1</v>
      </c>
      <c r="F1280">
        <v>2</v>
      </c>
      <c r="G1280">
        <v>2185</v>
      </c>
      <c r="H1280" t="str">
        <f t="shared" si="39"/>
        <v>1,001-5,000 sq. ft</v>
      </c>
      <c r="I1280" t="s">
        <v>3110</v>
      </c>
      <c r="J1280" s="10" t="s">
        <v>15</v>
      </c>
      <c r="K1280" t="s">
        <v>15</v>
      </c>
      <c r="L1280" t="s">
        <v>3111</v>
      </c>
      <c r="M1280">
        <v>40.759577399999998</v>
      </c>
      <c r="N1280">
        <v>-73.964778999999993</v>
      </c>
    </row>
    <row r="1281" spans="1:14" x14ac:dyDescent="0.25">
      <c r="A1281" t="s">
        <v>36</v>
      </c>
      <c r="B1281" t="s">
        <v>10350</v>
      </c>
      <c r="C1281" s="1">
        <v>747000</v>
      </c>
      <c r="D1281" s="1" t="str">
        <f t="shared" si="38"/>
        <v>500,000+</v>
      </c>
      <c r="E1281">
        <v>11</v>
      </c>
      <c r="F1281">
        <v>1</v>
      </c>
      <c r="G1281">
        <v>747</v>
      </c>
      <c r="H1281" t="str">
        <f t="shared" si="39"/>
        <v>501-1,000 sq. ft</v>
      </c>
      <c r="I1281" t="s">
        <v>3112</v>
      </c>
      <c r="J1281" s="10" t="s">
        <v>15</v>
      </c>
      <c r="K1281" t="s">
        <v>15</v>
      </c>
      <c r="L1281" t="s">
        <v>3113</v>
      </c>
      <c r="M1281">
        <v>40.794209899999998</v>
      </c>
      <c r="N1281">
        <v>-73.963672500000001</v>
      </c>
    </row>
    <row r="1282" spans="1:14" x14ac:dyDescent="0.25">
      <c r="A1282" t="s">
        <v>500</v>
      </c>
      <c r="B1282" t="s">
        <v>10351</v>
      </c>
      <c r="C1282" s="1">
        <v>699000</v>
      </c>
      <c r="D1282" s="1" t="str">
        <f t="shared" si="38"/>
        <v>500,000+</v>
      </c>
      <c r="E1282">
        <v>2</v>
      </c>
      <c r="F1282">
        <v>2</v>
      </c>
      <c r="G1282">
        <v>2185</v>
      </c>
      <c r="H1282" t="str">
        <f t="shared" si="39"/>
        <v>1,001-5,000 sq. ft</v>
      </c>
      <c r="I1282" t="s">
        <v>3114</v>
      </c>
      <c r="J1282" s="10" t="s">
        <v>62</v>
      </c>
      <c r="K1282" t="s">
        <v>62</v>
      </c>
      <c r="L1282" t="s">
        <v>3115</v>
      </c>
      <c r="M1282">
        <v>40.703787200000001</v>
      </c>
      <c r="N1282">
        <v>-73.875253200000003</v>
      </c>
    </row>
    <row r="1283" spans="1:14" x14ac:dyDescent="0.25">
      <c r="A1283" t="s">
        <v>26</v>
      </c>
      <c r="B1283" t="s">
        <v>10353</v>
      </c>
      <c r="C1283" s="1">
        <v>875000</v>
      </c>
      <c r="D1283" s="1" t="str">
        <f t="shared" ref="D1283:D1346" si="40">IF(C1283&lt;=5000, "2,000-5,000", IF(C1283&lt;=10000, "5,001-10,000", IF(C1283&lt;=20000, "10,001-20,000", IF(C1283&lt;=50000, "20,001-50,000", IF(C1283&lt;=100000, "50,001-100,000", IF(C1283&lt;=300000, "100,001-300,000", IF(C1283&lt;=500000, "300,001-500,000", IF(C1283&gt;500000, "500,000+", "Invalid Input"))))))))</f>
        <v>500,000+</v>
      </c>
      <c r="E1283">
        <v>1</v>
      </c>
      <c r="F1283">
        <v>1</v>
      </c>
      <c r="G1283">
        <v>2185</v>
      </c>
      <c r="H1283" t="str">
        <f t="shared" ref="H1283:H1346" si="41">IF(G1283&lt;=500, "100-500 sq.ft", IF(G1283&lt;=1000, "501-1,000 sq. ft", IF(G1283&lt;=5000, "1,001-5,000 sq. ft", IF(G1283&lt;=10000, "5,001-10,000 sq. ft", IF(G1283&lt;=15000, "10,001-15,000 sq. ft", IF(G1283&gt;15000, "15,000+ sq. ft"))))))</f>
        <v>1,001-5,000 sq. ft</v>
      </c>
      <c r="I1283" t="s">
        <v>3116</v>
      </c>
      <c r="J1283" s="10" t="s">
        <v>15</v>
      </c>
      <c r="K1283" t="s">
        <v>15</v>
      </c>
      <c r="L1283" t="s">
        <v>3117</v>
      </c>
      <c r="M1283">
        <v>40.776964900000003</v>
      </c>
      <c r="N1283">
        <v>-73.976924699999998</v>
      </c>
    </row>
    <row r="1284" spans="1:14" x14ac:dyDescent="0.25">
      <c r="A1284" t="s">
        <v>26</v>
      </c>
      <c r="B1284" t="s">
        <v>10353</v>
      </c>
      <c r="C1284" s="1">
        <v>385000</v>
      </c>
      <c r="D1284" s="1" t="str">
        <f t="shared" si="40"/>
        <v>300,001-500,000</v>
      </c>
      <c r="E1284">
        <v>2</v>
      </c>
      <c r="F1284">
        <v>2</v>
      </c>
      <c r="G1284">
        <v>1100</v>
      </c>
      <c r="H1284" t="str">
        <f t="shared" si="41"/>
        <v>1,001-5,000 sq. ft</v>
      </c>
      <c r="I1284" t="s">
        <v>3118</v>
      </c>
      <c r="J1284" s="10" t="s">
        <v>45</v>
      </c>
      <c r="K1284" t="s">
        <v>312</v>
      </c>
      <c r="L1284" t="s">
        <v>3119</v>
      </c>
      <c r="M1284">
        <v>40.882769600000003</v>
      </c>
      <c r="N1284">
        <v>-73.914824499999995</v>
      </c>
    </row>
    <row r="1285" spans="1:14" x14ac:dyDescent="0.25">
      <c r="A1285" t="s">
        <v>1030</v>
      </c>
      <c r="B1285" t="s">
        <v>10353</v>
      </c>
      <c r="C1285" s="1">
        <v>985000</v>
      </c>
      <c r="D1285" s="1" t="str">
        <f t="shared" si="40"/>
        <v>500,000+</v>
      </c>
      <c r="E1285">
        <v>3</v>
      </c>
      <c r="F1285">
        <v>2</v>
      </c>
      <c r="G1285">
        <v>2185</v>
      </c>
      <c r="H1285" t="str">
        <f t="shared" si="41"/>
        <v>1,001-5,000 sq. ft</v>
      </c>
      <c r="I1285" t="s">
        <v>3120</v>
      </c>
      <c r="J1285" s="10" t="s">
        <v>62</v>
      </c>
      <c r="K1285" t="s">
        <v>3121</v>
      </c>
      <c r="L1285" t="s">
        <v>3122</v>
      </c>
      <c r="M1285">
        <v>40.751843899999997</v>
      </c>
      <c r="N1285">
        <v>-73.882278799999995</v>
      </c>
    </row>
    <row r="1286" spans="1:14" x14ac:dyDescent="0.25">
      <c r="A1286" t="s">
        <v>3123</v>
      </c>
      <c r="B1286" t="s">
        <v>10353</v>
      </c>
      <c r="C1286" s="1">
        <v>349000</v>
      </c>
      <c r="D1286" s="1" t="str">
        <f t="shared" si="40"/>
        <v>300,001-500,000</v>
      </c>
      <c r="E1286">
        <v>1</v>
      </c>
      <c r="F1286">
        <v>1</v>
      </c>
      <c r="G1286">
        <v>1017</v>
      </c>
      <c r="H1286" t="str">
        <f t="shared" si="41"/>
        <v>1,001-5,000 sq. ft</v>
      </c>
      <c r="I1286" t="s">
        <v>3124</v>
      </c>
      <c r="J1286" s="10" t="s">
        <v>62</v>
      </c>
      <c r="K1286" t="s">
        <v>1314</v>
      </c>
      <c r="L1286" t="s">
        <v>3125</v>
      </c>
      <c r="M1286">
        <v>40.578168699999999</v>
      </c>
      <c r="N1286">
        <v>-73.858670599999996</v>
      </c>
    </row>
    <row r="1287" spans="1:14" x14ac:dyDescent="0.25">
      <c r="A1287" t="s">
        <v>2361</v>
      </c>
      <c r="B1287" t="s">
        <v>10352</v>
      </c>
      <c r="C1287" s="1">
        <v>5950000</v>
      </c>
      <c r="D1287" s="1" t="str">
        <f t="shared" si="40"/>
        <v>500,000+</v>
      </c>
      <c r="E1287">
        <v>4</v>
      </c>
      <c r="F1287">
        <v>4</v>
      </c>
      <c r="G1287">
        <v>2185</v>
      </c>
      <c r="H1287" t="str">
        <f t="shared" si="41"/>
        <v>1,001-5,000 sq. ft</v>
      </c>
      <c r="I1287" t="s">
        <v>3126</v>
      </c>
      <c r="J1287" s="10" t="s">
        <v>15</v>
      </c>
      <c r="K1287" t="s">
        <v>14</v>
      </c>
      <c r="L1287" t="s">
        <v>3127</v>
      </c>
      <c r="M1287">
        <v>40.775076499999997</v>
      </c>
      <c r="N1287">
        <v>-73.949563299999994</v>
      </c>
    </row>
    <row r="1288" spans="1:14" x14ac:dyDescent="0.25">
      <c r="A1288" t="s">
        <v>2552</v>
      </c>
      <c r="B1288" t="s">
        <v>10351</v>
      </c>
      <c r="C1288" s="1">
        <v>968000</v>
      </c>
      <c r="D1288" s="1" t="str">
        <f t="shared" si="40"/>
        <v>500,000+</v>
      </c>
      <c r="E1288">
        <v>3</v>
      </c>
      <c r="F1288">
        <v>2</v>
      </c>
      <c r="G1288">
        <v>1344</v>
      </c>
      <c r="H1288" t="str">
        <f t="shared" si="41"/>
        <v>1,001-5,000 sq. ft</v>
      </c>
      <c r="I1288" t="s">
        <v>3128</v>
      </c>
      <c r="J1288" s="10" t="s">
        <v>62</v>
      </c>
      <c r="K1288" t="s">
        <v>62</v>
      </c>
      <c r="L1288" t="s">
        <v>3129</v>
      </c>
      <c r="M1288">
        <v>40.730940400000001</v>
      </c>
      <c r="N1288">
        <v>-73.868381200000002</v>
      </c>
    </row>
    <row r="1289" spans="1:14" x14ac:dyDescent="0.25">
      <c r="A1289" t="s">
        <v>1719</v>
      </c>
      <c r="B1289" t="s">
        <v>10350</v>
      </c>
      <c r="C1289" s="1">
        <v>569000</v>
      </c>
      <c r="D1289" s="1" t="str">
        <f t="shared" si="40"/>
        <v>500,000+</v>
      </c>
      <c r="E1289">
        <v>2</v>
      </c>
      <c r="F1289">
        <v>2</v>
      </c>
      <c r="G1289">
        <v>2185</v>
      </c>
      <c r="H1289" t="str">
        <f t="shared" si="41"/>
        <v>1,001-5,000 sq. ft</v>
      </c>
      <c r="I1289" t="s">
        <v>3130</v>
      </c>
      <c r="J1289" s="10" t="s">
        <v>62</v>
      </c>
      <c r="K1289" t="s">
        <v>96</v>
      </c>
      <c r="L1289" t="s">
        <v>3131</v>
      </c>
      <c r="M1289">
        <v>40.733217400000001</v>
      </c>
      <c r="N1289">
        <v>-73.844870400000005</v>
      </c>
    </row>
    <row r="1290" spans="1:14" x14ac:dyDescent="0.25">
      <c r="A1290" t="s">
        <v>2968</v>
      </c>
      <c r="B1290" t="s">
        <v>10350</v>
      </c>
      <c r="C1290" s="1">
        <v>238000</v>
      </c>
      <c r="D1290" s="1" t="str">
        <f t="shared" si="40"/>
        <v>100,001-300,000</v>
      </c>
      <c r="E1290">
        <v>1</v>
      </c>
      <c r="F1290">
        <v>1</v>
      </c>
      <c r="G1290">
        <v>650</v>
      </c>
      <c r="H1290" t="str">
        <f t="shared" si="41"/>
        <v>501-1,000 sq. ft</v>
      </c>
      <c r="I1290" t="s">
        <v>3132</v>
      </c>
      <c r="J1290" s="10" t="s">
        <v>24</v>
      </c>
      <c r="K1290" t="s">
        <v>385</v>
      </c>
      <c r="L1290" t="s">
        <v>3133</v>
      </c>
      <c r="M1290">
        <v>40.6109595</v>
      </c>
      <c r="N1290">
        <v>-74.060350999999997</v>
      </c>
    </row>
    <row r="1291" spans="1:14" x14ac:dyDescent="0.25">
      <c r="A1291" t="s">
        <v>412</v>
      </c>
      <c r="B1291" t="s">
        <v>10354</v>
      </c>
      <c r="C1291" s="1">
        <v>1200000</v>
      </c>
      <c r="D1291" s="1" t="str">
        <f t="shared" si="40"/>
        <v>500,000+</v>
      </c>
      <c r="E1291">
        <v>6</v>
      </c>
      <c r="F1291">
        <v>6</v>
      </c>
      <c r="G1291">
        <v>5712</v>
      </c>
      <c r="H1291" t="str">
        <f t="shared" si="41"/>
        <v>5,001-10,000 sq. ft</v>
      </c>
      <c r="I1291" t="s">
        <v>3134</v>
      </c>
      <c r="J1291" s="10" t="s">
        <v>62</v>
      </c>
      <c r="K1291" t="s">
        <v>62</v>
      </c>
      <c r="L1291" t="s">
        <v>3135</v>
      </c>
      <c r="M1291">
        <v>40.702332599999998</v>
      </c>
      <c r="N1291">
        <v>-73.889110700000003</v>
      </c>
    </row>
    <row r="1292" spans="1:14" x14ac:dyDescent="0.25">
      <c r="A1292" t="s">
        <v>11</v>
      </c>
      <c r="B1292" t="s">
        <v>10353</v>
      </c>
      <c r="C1292" s="1">
        <v>4995000</v>
      </c>
      <c r="D1292" s="1" t="str">
        <f t="shared" si="40"/>
        <v>500,000+</v>
      </c>
      <c r="E1292">
        <v>4</v>
      </c>
      <c r="F1292">
        <v>3</v>
      </c>
      <c r="G1292">
        <v>2185</v>
      </c>
      <c r="H1292" t="str">
        <f t="shared" si="41"/>
        <v>1,001-5,000 sq. ft</v>
      </c>
      <c r="I1292" t="s">
        <v>3136</v>
      </c>
      <c r="J1292" s="10" t="s">
        <v>15</v>
      </c>
      <c r="K1292" t="s">
        <v>15</v>
      </c>
      <c r="L1292" t="s">
        <v>3137</v>
      </c>
      <c r="M1292">
        <v>40.791097200000003</v>
      </c>
      <c r="N1292">
        <v>-73.974858299999994</v>
      </c>
    </row>
    <row r="1293" spans="1:14" x14ac:dyDescent="0.25">
      <c r="A1293" t="s">
        <v>2087</v>
      </c>
      <c r="B1293" t="s">
        <v>10351</v>
      </c>
      <c r="C1293" s="1">
        <v>911600</v>
      </c>
      <c r="D1293" s="1" t="str">
        <f t="shared" si="40"/>
        <v>500,000+</v>
      </c>
      <c r="E1293">
        <v>3</v>
      </c>
      <c r="F1293">
        <v>2</v>
      </c>
      <c r="G1293">
        <v>1596</v>
      </c>
      <c r="H1293" t="str">
        <f t="shared" si="41"/>
        <v>1,001-5,000 sq. ft</v>
      </c>
      <c r="I1293" t="s">
        <v>3138</v>
      </c>
      <c r="J1293" s="10" t="s">
        <v>62</v>
      </c>
      <c r="K1293" t="s">
        <v>62</v>
      </c>
      <c r="L1293" t="s">
        <v>3139</v>
      </c>
      <c r="M1293">
        <v>40.768507200000002</v>
      </c>
      <c r="N1293">
        <v>-73.824606700000004</v>
      </c>
    </row>
    <row r="1294" spans="1:14" x14ac:dyDescent="0.25">
      <c r="A1294" t="s">
        <v>539</v>
      </c>
      <c r="B1294" t="s">
        <v>10351</v>
      </c>
      <c r="C1294" s="1">
        <v>598000</v>
      </c>
      <c r="D1294" s="1" t="str">
        <f t="shared" si="40"/>
        <v>500,000+</v>
      </c>
      <c r="E1294">
        <v>3</v>
      </c>
      <c r="F1294">
        <v>2</v>
      </c>
      <c r="G1294">
        <v>1144</v>
      </c>
      <c r="H1294" t="str">
        <f t="shared" si="41"/>
        <v>1,001-5,000 sq. ft</v>
      </c>
      <c r="I1294" t="s">
        <v>3140</v>
      </c>
      <c r="J1294" s="10" t="s">
        <v>45</v>
      </c>
      <c r="K1294" t="s">
        <v>45</v>
      </c>
      <c r="L1294" t="s">
        <v>3141</v>
      </c>
      <c r="M1294">
        <v>40.877960000000002</v>
      </c>
      <c r="N1294">
        <v>-73.901166599999996</v>
      </c>
    </row>
    <row r="1295" spans="1:14" x14ac:dyDescent="0.25">
      <c r="A1295" t="s">
        <v>1037</v>
      </c>
      <c r="B1295" t="s">
        <v>10350</v>
      </c>
      <c r="C1295" s="1">
        <v>472000</v>
      </c>
      <c r="D1295" s="1" t="str">
        <f t="shared" si="40"/>
        <v>300,001-500,000</v>
      </c>
      <c r="E1295">
        <v>1</v>
      </c>
      <c r="F1295">
        <v>1</v>
      </c>
      <c r="G1295">
        <v>700</v>
      </c>
      <c r="H1295" t="str">
        <f t="shared" si="41"/>
        <v>501-1,000 sq. ft</v>
      </c>
      <c r="I1295" t="s">
        <v>3142</v>
      </c>
      <c r="J1295" s="10" t="s">
        <v>62</v>
      </c>
      <c r="K1295" t="s">
        <v>67</v>
      </c>
      <c r="L1295" t="s">
        <v>3143</v>
      </c>
      <c r="M1295">
        <v>40.735309999999998</v>
      </c>
      <c r="N1295">
        <v>-73.881251300000002</v>
      </c>
    </row>
    <row r="1296" spans="1:14" x14ac:dyDescent="0.25">
      <c r="A1296" t="s">
        <v>800</v>
      </c>
      <c r="B1296" t="s">
        <v>10351</v>
      </c>
      <c r="C1296" s="1">
        <v>549000</v>
      </c>
      <c r="D1296" s="1" t="str">
        <f t="shared" si="40"/>
        <v>500,000+</v>
      </c>
      <c r="E1296">
        <v>1</v>
      </c>
      <c r="F1296">
        <v>2</v>
      </c>
      <c r="G1296">
        <v>2185</v>
      </c>
      <c r="H1296" t="str">
        <f t="shared" si="41"/>
        <v>1,001-5,000 sq. ft</v>
      </c>
      <c r="I1296" t="s">
        <v>3144</v>
      </c>
      <c r="J1296" s="10" t="s">
        <v>62</v>
      </c>
      <c r="K1296" t="s">
        <v>62</v>
      </c>
      <c r="L1296" t="s">
        <v>3145</v>
      </c>
      <c r="M1296">
        <v>40.669243000000002</v>
      </c>
      <c r="N1296">
        <v>-73.809972999999999</v>
      </c>
    </row>
    <row r="1297" spans="1:14" x14ac:dyDescent="0.25">
      <c r="A1297" t="s">
        <v>718</v>
      </c>
      <c r="B1297" t="s">
        <v>10354</v>
      </c>
      <c r="C1297" s="1">
        <v>3995000</v>
      </c>
      <c r="D1297" s="1" t="str">
        <f t="shared" si="40"/>
        <v>500,000+</v>
      </c>
      <c r="E1297">
        <v>3</v>
      </c>
      <c r="F1297">
        <v>3</v>
      </c>
      <c r="G1297">
        <v>12200</v>
      </c>
      <c r="H1297" t="str">
        <f t="shared" si="41"/>
        <v>10,001-15,000 sq. ft</v>
      </c>
      <c r="I1297" t="s">
        <v>3146</v>
      </c>
      <c r="J1297" s="10" t="s">
        <v>24</v>
      </c>
      <c r="K1297" t="s">
        <v>24</v>
      </c>
      <c r="L1297" t="s">
        <v>3147</v>
      </c>
      <c r="M1297">
        <v>40.610727799999999</v>
      </c>
      <c r="N1297">
        <v>-74.070160700000002</v>
      </c>
    </row>
    <row r="1298" spans="1:14" x14ac:dyDescent="0.25">
      <c r="A1298" t="s">
        <v>1037</v>
      </c>
      <c r="B1298" t="s">
        <v>10350</v>
      </c>
      <c r="C1298" s="1">
        <v>472000</v>
      </c>
      <c r="D1298" s="1" t="str">
        <f t="shared" si="40"/>
        <v>300,001-500,000</v>
      </c>
      <c r="E1298">
        <v>1</v>
      </c>
      <c r="F1298">
        <v>1</v>
      </c>
      <c r="G1298">
        <v>700</v>
      </c>
      <c r="H1298" t="str">
        <f t="shared" si="41"/>
        <v>501-1,000 sq. ft</v>
      </c>
      <c r="I1298" t="s">
        <v>3142</v>
      </c>
      <c r="J1298" s="10" t="s">
        <v>62</v>
      </c>
      <c r="K1298" t="s">
        <v>67</v>
      </c>
      <c r="L1298" t="s">
        <v>3143</v>
      </c>
      <c r="M1298">
        <v>40.735309999999998</v>
      </c>
      <c r="N1298">
        <v>-73.881251300000002</v>
      </c>
    </row>
    <row r="1299" spans="1:14" x14ac:dyDescent="0.25">
      <c r="A1299" t="s">
        <v>539</v>
      </c>
      <c r="B1299" t="s">
        <v>10351</v>
      </c>
      <c r="C1299" s="1">
        <v>598000</v>
      </c>
      <c r="D1299" s="1" t="str">
        <f t="shared" si="40"/>
        <v>500,000+</v>
      </c>
      <c r="E1299">
        <v>3</v>
      </c>
      <c r="F1299">
        <v>2</v>
      </c>
      <c r="G1299">
        <v>1144</v>
      </c>
      <c r="H1299" t="str">
        <f t="shared" si="41"/>
        <v>1,001-5,000 sq. ft</v>
      </c>
      <c r="I1299" t="s">
        <v>3140</v>
      </c>
      <c r="J1299" s="10" t="s">
        <v>45</v>
      </c>
      <c r="K1299" t="s">
        <v>45</v>
      </c>
      <c r="L1299" t="s">
        <v>3141</v>
      </c>
      <c r="M1299">
        <v>40.877960000000002</v>
      </c>
      <c r="N1299">
        <v>-73.901166599999996</v>
      </c>
    </row>
    <row r="1300" spans="1:14" x14ac:dyDescent="0.25">
      <c r="A1300" t="s">
        <v>135</v>
      </c>
      <c r="B1300" t="s">
        <v>10351</v>
      </c>
      <c r="C1300" s="1">
        <v>1085000</v>
      </c>
      <c r="D1300" s="1" t="str">
        <f t="shared" si="40"/>
        <v>500,000+</v>
      </c>
      <c r="E1300">
        <v>5</v>
      </c>
      <c r="F1300">
        <v>3</v>
      </c>
      <c r="G1300">
        <v>1200</v>
      </c>
      <c r="H1300" t="str">
        <f t="shared" si="41"/>
        <v>1,001-5,000 sq. ft</v>
      </c>
      <c r="I1300" t="s">
        <v>3148</v>
      </c>
      <c r="J1300" s="10" t="s">
        <v>34</v>
      </c>
      <c r="K1300" t="s">
        <v>34</v>
      </c>
      <c r="L1300" t="s">
        <v>3149</v>
      </c>
      <c r="M1300">
        <v>40.618310999999999</v>
      </c>
      <c r="N1300">
        <v>-73.997596999999999</v>
      </c>
    </row>
    <row r="1301" spans="1:14" x14ac:dyDescent="0.25">
      <c r="A1301" t="s">
        <v>672</v>
      </c>
      <c r="B1301" t="s">
        <v>10354</v>
      </c>
      <c r="C1301" s="1">
        <v>680000</v>
      </c>
      <c r="D1301" s="1" t="str">
        <f t="shared" si="40"/>
        <v>500,000+</v>
      </c>
      <c r="E1301">
        <v>3</v>
      </c>
      <c r="F1301">
        <v>2</v>
      </c>
      <c r="G1301">
        <v>1535</v>
      </c>
      <c r="H1301" t="str">
        <f t="shared" si="41"/>
        <v>1,001-5,000 sq. ft</v>
      </c>
      <c r="I1301" t="s">
        <v>3150</v>
      </c>
      <c r="J1301" s="10" t="s">
        <v>34</v>
      </c>
      <c r="K1301" t="s">
        <v>34</v>
      </c>
      <c r="L1301" t="s">
        <v>3151</v>
      </c>
      <c r="M1301">
        <v>40.671369499999997</v>
      </c>
      <c r="N1301">
        <v>-73.869276999999997</v>
      </c>
    </row>
    <row r="1302" spans="1:14" x14ac:dyDescent="0.25">
      <c r="A1302" t="s">
        <v>539</v>
      </c>
      <c r="B1302" t="s">
        <v>10350</v>
      </c>
      <c r="C1302" s="1">
        <v>200000</v>
      </c>
      <c r="D1302" s="1" t="str">
        <f t="shared" si="40"/>
        <v>100,001-300,000</v>
      </c>
      <c r="E1302">
        <v>1</v>
      </c>
      <c r="F1302">
        <v>3</v>
      </c>
      <c r="G1302">
        <v>637</v>
      </c>
      <c r="H1302" t="str">
        <f t="shared" si="41"/>
        <v>501-1,000 sq. ft</v>
      </c>
      <c r="I1302" t="s">
        <v>3152</v>
      </c>
      <c r="J1302" s="10" t="s">
        <v>45</v>
      </c>
      <c r="K1302" t="s">
        <v>45</v>
      </c>
      <c r="L1302" t="s">
        <v>3153</v>
      </c>
      <c r="M1302">
        <v>40.838964900000001</v>
      </c>
      <c r="N1302">
        <v>-73.861348500000005</v>
      </c>
    </row>
    <row r="1303" spans="1:14" x14ac:dyDescent="0.25">
      <c r="A1303" t="s">
        <v>1576</v>
      </c>
      <c r="B1303" t="s">
        <v>10353</v>
      </c>
      <c r="C1303" s="1">
        <v>210000</v>
      </c>
      <c r="D1303" s="1" t="str">
        <f t="shared" si="40"/>
        <v>100,001-300,000</v>
      </c>
      <c r="E1303">
        <v>2</v>
      </c>
      <c r="F1303">
        <v>1</v>
      </c>
      <c r="G1303">
        <v>1000</v>
      </c>
      <c r="H1303" t="str">
        <f t="shared" si="41"/>
        <v>501-1,000 sq. ft</v>
      </c>
      <c r="I1303" t="s">
        <v>3154</v>
      </c>
      <c r="J1303" s="10" t="s">
        <v>62</v>
      </c>
      <c r="K1303" t="s">
        <v>63</v>
      </c>
      <c r="L1303" t="s">
        <v>3155</v>
      </c>
      <c r="M1303">
        <v>40.734848</v>
      </c>
      <c r="N1303">
        <v>-73.823251200000001</v>
      </c>
    </row>
    <row r="1304" spans="1:14" x14ac:dyDescent="0.25">
      <c r="A1304" t="s">
        <v>57</v>
      </c>
      <c r="B1304" t="s">
        <v>10352</v>
      </c>
      <c r="C1304" s="1">
        <v>525000</v>
      </c>
      <c r="D1304" s="1" t="str">
        <f t="shared" si="40"/>
        <v>500,000+</v>
      </c>
      <c r="E1304">
        <v>2</v>
      </c>
      <c r="F1304">
        <v>2</v>
      </c>
      <c r="G1304">
        <v>996</v>
      </c>
      <c r="H1304" t="str">
        <f t="shared" si="41"/>
        <v>501-1,000 sq. ft</v>
      </c>
      <c r="I1304" t="s">
        <v>3156</v>
      </c>
      <c r="J1304" s="10" t="s">
        <v>24</v>
      </c>
      <c r="K1304" t="s">
        <v>24</v>
      </c>
      <c r="L1304" t="s">
        <v>3157</v>
      </c>
      <c r="M1304">
        <v>40.546286000000002</v>
      </c>
      <c r="N1304">
        <v>-74.195582000000002</v>
      </c>
    </row>
    <row r="1305" spans="1:14" x14ac:dyDescent="0.25">
      <c r="A1305" t="s">
        <v>1467</v>
      </c>
      <c r="B1305" t="s">
        <v>10354</v>
      </c>
      <c r="C1305" s="1">
        <v>999000</v>
      </c>
      <c r="D1305" s="1" t="str">
        <f t="shared" si="40"/>
        <v>500,000+</v>
      </c>
      <c r="E1305">
        <v>5</v>
      </c>
      <c r="F1305">
        <v>3</v>
      </c>
      <c r="G1305">
        <v>2185</v>
      </c>
      <c r="H1305" t="str">
        <f t="shared" si="41"/>
        <v>1,001-5,000 sq. ft</v>
      </c>
      <c r="I1305" t="s">
        <v>3158</v>
      </c>
      <c r="J1305" s="10" t="s">
        <v>34</v>
      </c>
      <c r="K1305" t="s">
        <v>34</v>
      </c>
      <c r="L1305" t="s">
        <v>3159</v>
      </c>
      <c r="M1305">
        <v>40.620774400000002</v>
      </c>
      <c r="N1305">
        <v>-73.905508900000001</v>
      </c>
    </row>
    <row r="1306" spans="1:14" x14ac:dyDescent="0.25">
      <c r="A1306" t="s">
        <v>1253</v>
      </c>
      <c r="B1306" t="s">
        <v>10354</v>
      </c>
      <c r="C1306" s="1">
        <v>1799000</v>
      </c>
      <c r="D1306" s="1" t="str">
        <f t="shared" si="40"/>
        <v>500,000+</v>
      </c>
      <c r="E1306">
        <v>3</v>
      </c>
      <c r="F1306">
        <v>1</v>
      </c>
      <c r="G1306">
        <v>5400</v>
      </c>
      <c r="H1306" t="str">
        <f t="shared" si="41"/>
        <v>5,001-10,000 sq. ft</v>
      </c>
      <c r="I1306" t="s">
        <v>3160</v>
      </c>
      <c r="J1306" s="10" t="s">
        <v>24</v>
      </c>
      <c r="K1306" t="s">
        <v>1528</v>
      </c>
      <c r="L1306" t="s">
        <v>3161</v>
      </c>
      <c r="M1306">
        <v>40.576731700000003</v>
      </c>
      <c r="N1306">
        <v>-74.118736900000002</v>
      </c>
    </row>
    <row r="1307" spans="1:14" x14ac:dyDescent="0.25">
      <c r="A1307" t="s">
        <v>470</v>
      </c>
      <c r="B1307" t="s">
        <v>10352</v>
      </c>
      <c r="C1307" s="1">
        <v>1900000</v>
      </c>
      <c r="D1307" s="1" t="str">
        <f t="shared" si="40"/>
        <v>500,000+</v>
      </c>
      <c r="E1307">
        <v>9</v>
      </c>
      <c r="F1307">
        <v>5</v>
      </c>
      <c r="G1307">
        <v>5000</v>
      </c>
      <c r="H1307" t="str">
        <f t="shared" si="41"/>
        <v>1,001-5,000 sq. ft</v>
      </c>
      <c r="I1307" t="s">
        <v>3162</v>
      </c>
      <c r="J1307" s="10" t="s">
        <v>15</v>
      </c>
      <c r="K1307" t="s">
        <v>14</v>
      </c>
      <c r="L1307" t="s">
        <v>3163</v>
      </c>
      <c r="M1307">
        <v>40.808284200000003</v>
      </c>
      <c r="N1307">
        <v>-73.941235599999999</v>
      </c>
    </row>
    <row r="1308" spans="1:14" x14ac:dyDescent="0.25">
      <c r="A1308" t="s">
        <v>1106</v>
      </c>
      <c r="B1308" t="s">
        <v>10351</v>
      </c>
      <c r="C1308" s="1">
        <v>519000</v>
      </c>
      <c r="D1308" s="1" t="str">
        <f t="shared" si="40"/>
        <v>500,000+</v>
      </c>
      <c r="E1308">
        <v>3</v>
      </c>
      <c r="F1308">
        <v>2</v>
      </c>
      <c r="G1308">
        <v>1200</v>
      </c>
      <c r="H1308" t="str">
        <f t="shared" si="41"/>
        <v>1,001-5,000 sq. ft</v>
      </c>
      <c r="I1308" t="s">
        <v>3164</v>
      </c>
      <c r="J1308" s="10" t="s">
        <v>62</v>
      </c>
      <c r="K1308" t="s">
        <v>62</v>
      </c>
      <c r="L1308" t="s">
        <v>3165</v>
      </c>
      <c r="M1308">
        <v>40.651735000000002</v>
      </c>
      <c r="N1308">
        <v>-73.830297999999999</v>
      </c>
    </row>
    <row r="1309" spans="1:14" x14ac:dyDescent="0.25">
      <c r="A1309" t="s">
        <v>181</v>
      </c>
      <c r="B1309" t="s">
        <v>10351</v>
      </c>
      <c r="C1309" s="1">
        <v>728900</v>
      </c>
      <c r="D1309" s="1" t="str">
        <f t="shared" si="40"/>
        <v>500,000+</v>
      </c>
      <c r="E1309">
        <v>4</v>
      </c>
      <c r="F1309">
        <v>1</v>
      </c>
      <c r="G1309">
        <v>960</v>
      </c>
      <c r="H1309" t="str">
        <f t="shared" si="41"/>
        <v>501-1,000 sq. ft</v>
      </c>
      <c r="I1309" t="s">
        <v>3166</v>
      </c>
      <c r="J1309" s="10" t="s">
        <v>24</v>
      </c>
      <c r="K1309" t="s">
        <v>24</v>
      </c>
      <c r="L1309" t="s">
        <v>3167</v>
      </c>
      <c r="M1309">
        <v>40.616315700000001</v>
      </c>
      <c r="N1309">
        <v>-74.124833300000006</v>
      </c>
    </row>
    <row r="1310" spans="1:14" x14ac:dyDescent="0.25">
      <c r="A1310" t="s">
        <v>3168</v>
      </c>
      <c r="B1310" t="s">
        <v>10353</v>
      </c>
      <c r="C1310" s="1">
        <v>549000</v>
      </c>
      <c r="D1310" s="1" t="str">
        <f t="shared" si="40"/>
        <v>500,000+</v>
      </c>
      <c r="E1310">
        <v>2</v>
      </c>
      <c r="F1310">
        <v>1</v>
      </c>
      <c r="G1310">
        <v>2185</v>
      </c>
      <c r="H1310" t="str">
        <f t="shared" si="41"/>
        <v>1,001-5,000 sq. ft</v>
      </c>
      <c r="I1310" t="s">
        <v>3169</v>
      </c>
      <c r="J1310" s="10" t="s">
        <v>62</v>
      </c>
      <c r="K1310" t="s">
        <v>62</v>
      </c>
      <c r="L1310" t="s">
        <v>3170</v>
      </c>
      <c r="M1310">
        <v>40.720129200000002</v>
      </c>
      <c r="N1310">
        <v>-73.839838700000001</v>
      </c>
    </row>
    <row r="1311" spans="1:14" x14ac:dyDescent="0.25">
      <c r="A1311" t="s">
        <v>3171</v>
      </c>
      <c r="B1311" t="s">
        <v>278</v>
      </c>
      <c r="C1311" s="1">
        <v>2300000</v>
      </c>
      <c r="D1311" s="1" t="str">
        <f t="shared" si="40"/>
        <v>500,000+</v>
      </c>
      <c r="E1311">
        <v>6</v>
      </c>
      <c r="F1311">
        <v>3</v>
      </c>
      <c r="G1311">
        <v>4346</v>
      </c>
      <c r="H1311" t="str">
        <f t="shared" si="41"/>
        <v>1,001-5,000 sq. ft</v>
      </c>
      <c r="I1311" t="s">
        <v>3172</v>
      </c>
      <c r="J1311" s="10" t="s">
        <v>24</v>
      </c>
      <c r="K1311" t="s">
        <v>24</v>
      </c>
      <c r="L1311" t="s">
        <v>3173</v>
      </c>
      <c r="M1311">
        <v>40.5274146</v>
      </c>
      <c r="N1311">
        <v>-74.179840999999996</v>
      </c>
    </row>
    <row r="1312" spans="1:14" x14ac:dyDescent="0.25">
      <c r="A1312" t="s">
        <v>1666</v>
      </c>
      <c r="B1312" t="s">
        <v>10353</v>
      </c>
      <c r="C1312" s="1">
        <v>299999</v>
      </c>
      <c r="D1312" s="1" t="str">
        <f t="shared" si="40"/>
        <v>100,001-300,000</v>
      </c>
      <c r="E1312">
        <v>2</v>
      </c>
      <c r="F1312">
        <v>2</v>
      </c>
      <c r="G1312">
        <v>1300</v>
      </c>
      <c r="H1312" t="str">
        <f t="shared" si="41"/>
        <v>1,001-5,000 sq. ft</v>
      </c>
      <c r="I1312" t="s">
        <v>3174</v>
      </c>
      <c r="J1312" s="10" t="s">
        <v>62</v>
      </c>
      <c r="K1312" t="s">
        <v>389</v>
      </c>
      <c r="L1312" t="s">
        <v>3175</v>
      </c>
      <c r="M1312">
        <v>40.780859700000001</v>
      </c>
      <c r="N1312">
        <v>-73.783499800000001</v>
      </c>
    </row>
    <row r="1313" spans="1:14" x14ac:dyDescent="0.25">
      <c r="A1313" t="s">
        <v>148</v>
      </c>
      <c r="B1313" t="s">
        <v>278</v>
      </c>
      <c r="C1313" s="1">
        <v>1800000</v>
      </c>
      <c r="D1313" s="1" t="str">
        <f t="shared" si="40"/>
        <v>500,000+</v>
      </c>
      <c r="E1313">
        <v>7</v>
      </c>
      <c r="F1313">
        <v>4</v>
      </c>
      <c r="G1313">
        <v>2832</v>
      </c>
      <c r="H1313" t="str">
        <f t="shared" si="41"/>
        <v>1,001-5,000 sq. ft</v>
      </c>
      <c r="I1313" t="s">
        <v>3176</v>
      </c>
      <c r="J1313" s="10" t="s">
        <v>34</v>
      </c>
      <c r="K1313" t="s">
        <v>34</v>
      </c>
      <c r="L1313" t="s">
        <v>3177</v>
      </c>
      <c r="M1313">
        <v>40.633167100000001</v>
      </c>
      <c r="N1313">
        <v>-73.959700600000005</v>
      </c>
    </row>
    <row r="1314" spans="1:14" x14ac:dyDescent="0.25">
      <c r="A1314" t="s">
        <v>658</v>
      </c>
      <c r="B1314" t="s">
        <v>10353</v>
      </c>
      <c r="C1314" s="1">
        <v>1195000</v>
      </c>
      <c r="D1314" s="1" t="str">
        <f t="shared" si="40"/>
        <v>500,000+</v>
      </c>
      <c r="E1314">
        <v>2</v>
      </c>
      <c r="F1314">
        <v>2</v>
      </c>
      <c r="G1314">
        <v>2185</v>
      </c>
      <c r="H1314" t="str">
        <f t="shared" si="41"/>
        <v>1,001-5,000 sq. ft</v>
      </c>
      <c r="I1314" t="s">
        <v>3178</v>
      </c>
      <c r="J1314" s="10" t="s">
        <v>15</v>
      </c>
      <c r="K1314" t="s">
        <v>15</v>
      </c>
      <c r="L1314" t="s">
        <v>3179</v>
      </c>
      <c r="M1314">
        <v>40.736147600000002</v>
      </c>
      <c r="N1314">
        <v>-73.995536799999996</v>
      </c>
    </row>
    <row r="1315" spans="1:14" x14ac:dyDescent="0.25">
      <c r="A1315" t="s">
        <v>784</v>
      </c>
      <c r="B1315" t="s">
        <v>10353</v>
      </c>
      <c r="C1315" s="1">
        <v>200000</v>
      </c>
      <c r="D1315" s="1" t="str">
        <f t="shared" si="40"/>
        <v>100,001-300,000</v>
      </c>
      <c r="E1315">
        <v>1</v>
      </c>
      <c r="F1315">
        <v>1</v>
      </c>
      <c r="G1315">
        <v>2185</v>
      </c>
      <c r="H1315" t="str">
        <f t="shared" si="41"/>
        <v>1,001-5,000 sq. ft</v>
      </c>
      <c r="I1315" t="s">
        <v>3180</v>
      </c>
      <c r="J1315" s="10" t="s">
        <v>62</v>
      </c>
      <c r="K1315" t="s">
        <v>67</v>
      </c>
      <c r="L1315" t="s">
        <v>3181</v>
      </c>
      <c r="M1315">
        <v>40.730489900000002</v>
      </c>
      <c r="N1315">
        <v>-73.873593299999996</v>
      </c>
    </row>
    <row r="1316" spans="1:14" x14ac:dyDescent="0.25">
      <c r="A1316" t="s">
        <v>3171</v>
      </c>
      <c r="B1316" t="s">
        <v>278</v>
      </c>
      <c r="C1316" s="1">
        <v>2300000</v>
      </c>
      <c r="D1316" s="1" t="str">
        <f t="shared" si="40"/>
        <v>500,000+</v>
      </c>
      <c r="E1316">
        <v>6</v>
      </c>
      <c r="F1316">
        <v>3</v>
      </c>
      <c r="G1316">
        <v>4346</v>
      </c>
      <c r="H1316" t="str">
        <f t="shared" si="41"/>
        <v>1,001-5,000 sq. ft</v>
      </c>
      <c r="I1316" t="s">
        <v>3172</v>
      </c>
      <c r="J1316" s="10" t="s">
        <v>24</v>
      </c>
      <c r="K1316" t="s">
        <v>24</v>
      </c>
      <c r="L1316" t="s">
        <v>3173</v>
      </c>
      <c r="M1316">
        <v>40.5274146</v>
      </c>
      <c r="N1316">
        <v>-74.179840999999996</v>
      </c>
    </row>
    <row r="1317" spans="1:14" x14ac:dyDescent="0.25">
      <c r="A1317" t="s">
        <v>148</v>
      </c>
      <c r="B1317" t="s">
        <v>278</v>
      </c>
      <c r="C1317" s="1">
        <v>1800000</v>
      </c>
      <c r="D1317" s="1" t="str">
        <f t="shared" si="40"/>
        <v>500,000+</v>
      </c>
      <c r="E1317">
        <v>7</v>
      </c>
      <c r="F1317">
        <v>4</v>
      </c>
      <c r="G1317">
        <v>2832</v>
      </c>
      <c r="H1317" t="str">
        <f t="shared" si="41"/>
        <v>1,001-5,000 sq. ft</v>
      </c>
      <c r="I1317" t="s">
        <v>3176</v>
      </c>
      <c r="J1317" s="10" t="s">
        <v>34</v>
      </c>
      <c r="K1317" t="s">
        <v>34</v>
      </c>
      <c r="L1317" t="s">
        <v>3177</v>
      </c>
      <c r="M1317">
        <v>40.633167100000001</v>
      </c>
      <c r="N1317">
        <v>-73.959700600000005</v>
      </c>
    </row>
    <row r="1318" spans="1:14" x14ac:dyDescent="0.25">
      <c r="A1318" t="s">
        <v>1666</v>
      </c>
      <c r="B1318" t="s">
        <v>10353</v>
      </c>
      <c r="C1318" s="1">
        <v>299999</v>
      </c>
      <c r="D1318" s="1" t="str">
        <f t="shared" si="40"/>
        <v>100,001-300,000</v>
      </c>
      <c r="E1318">
        <v>2</v>
      </c>
      <c r="F1318">
        <v>2</v>
      </c>
      <c r="G1318">
        <v>1300</v>
      </c>
      <c r="H1318" t="str">
        <f t="shared" si="41"/>
        <v>1,001-5,000 sq. ft</v>
      </c>
      <c r="I1318" t="s">
        <v>3174</v>
      </c>
      <c r="J1318" s="10" t="s">
        <v>62</v>
      </c>
      <c r="K1318" t="s">
        <v>389</v>
      </c>
      <c r="L1318" t="s">
        <v>3175</v>
      </c>
      <c r="M1318">
        <v>40.780859700000001</v>
      </c>
      <c r="N1318">
        <v>-73.783499800000001</v>
      </c>
    </row>
    <row r="1319" spans="1:14" x14ac:dyDescent="0.25">
      <c r="A1319" t="s">
        <v>141</v>
      </c>
      <c r="B1319" t="s">
        <v>10350</v>
      </c>
      <c r="C1319" s="1">
        <v>599000</v>
      </c>
      <c r="D1319" s="1" t="str">
        <f t="shared" si="40"/>
        <v>500,000+</v>
      </c>
      <c r="E1319">
        <v>2</v>
      </c>
      <c r="F1319">
        <v>2</v>
      </c>
      <c r="G1319">
        <v>1095</v>
      </c>
      <c r="H1319" t="str">
        <f t="shared" si="41"/>
        <v>1,001-5,000 sq. ft</v>
      </c>
      <c r="I1319" t="s">
        <v>3182</v>
      </c>
      <c r="J1319" s="10" t="s">
        <v>34</v>
      </c>
      <c r="K1319" t="s">
        <v>2037</v>
      </c>
      <c r="L1319" t="s">
        <v>3183</v>
      </c>
      <c r="M1319">
        <v>40.578425600000003</v>
      </c>
      <c r="N1319">
        <v>-73.985367400000001</v>
      </c>
    </row>
    <row r="1320" spans="1:14" x14ac:dyDescent="0.25">
      <c r="A1320" t="s">
        <v>26</v>
      </c>
      <c r="B1320" t="s">
        <v>278</v>
      </c>
      <c r="C1320" s="1">
        <v>7500000</v>
      </c>
      <c r="D1320" s="1" t="str">
        <f t="shared" si="40"/>
        <v>500,000+</v>
      </c>
      <c r="E1320">
        <v>3</v>
      </c>
      <c r="F1320">
        <v>4</v>
      </c>
      <c r="G1320">
        <v>3050</v>
      </c>
      <c r="H1320" t="str">
        <f t="shared" si="41"/>
        <v>1,001-5,000 sq. ft</v>
      </c>
      <c r="I1320" t="s">
        <v>3184</v>
      </c>
      <c r="J1320" s="10" t="s">
        <v>34</v>
      </c>
      <c r="K1320" t="s">
        <v>34</v>
      </c>
      <c r="L1320" t="s">
        <v>3185</v>
      </c>
      <c r="M1320">
        <v>40.688318500000001</v>
      </c>
      <c r="N1320">
        <v>-73.968615400000004</v>
      </c>
    </row>
    <row r="1321" spans="1:14" x14ac:dyDescent="0.25">
      <c r="A1321" t="s">
        <v>26</v>
      </c>
      <c r="B1321" t="s">
        <v>10353</v>
      </c>
      <c r="C1321" s="1">
        <v>1775000</v>
      </c>
      <c r="D1321" s="1" t="str">
        <f t="shared" si="40"/>
        <v>500,000+</v>
      </c>
      <c r="E1321">
        <v>2</v>
      </c>
      <c r="F1321">
        <v>2</v>
      </c>
      <c r="G1321">
        <v>2185</v>
      </c>
      <c r="H1321" t="str">
        <f t="shared" si="41"/>
        <v>1,001-5,000 sq. ft</v>
      </c>
      <c r="I1321" t="s">
        <v>3186</v>
      </c>
      <c r="J1321" s="10" t="s">
        <v>15</v>
      </c>
      <c r="K1321" t="s">
        <v>15</v>
      </c>
      <c r="L1321" t="s">
        <v>3187</v>
      </c>
      <c r="M1321">
        <v>40.726169599999999</v>
      </c>
      <c r="N1321">
        <v>-74.001390099999995</v>
      </c>
    </row>
    <row r="1322" spans="1:14" x14ac:dyDescent="0.25">
      <c r="A1322" t="s">
        <v>1310</v>
      </c>
      <c r="B1322" t="s">
        <v>10354</v>
      </c>
      <c r="C1322" s="1">
        <v>1059000</v>
      </c>
      <c r="D1322" s="1" t="str">
        <f t="shared" si="40"/>
        <v>500,000+</v>
      </c>
      <c r="E1322">
        <v>6</v>
      </c>
      <c r="F1322">
        <v>3</v>
      </c>
      <c r="G1322">
        <v>2185</v>
      </c>
      <c r="H1322" t="str">
        <f t="shared" si="41"/>
        <v>1,001-5,000 sq. ft</v>
      </c>
      <c r="I1322" t="s">
        <v>3188</v>
      </c>
      <c r="J1322" s="10" t="s">
        <v>34</v>
      </c>
      <c r="K1322" t="s">
        <v>34</v>
      </c>
      <c r="L1322" t="s">
        <v>3189</v>
      </c>
      <c r="M1322">
        <v>40.683073200000003</v>
      </c>
      <c r="N1322">
        <v>-73.879739599999994</v>
      </c>
    </row>
    <row r="1323" spans="1:14" x14ac:dyDescent="0.25">
      <c r="A1323" t="s">
        <v>2120</v>
      </c>
      <c r="B1323" t="s">
        <v>10351</v>
      </c>
      <c r="C1323" s="1">
        <v>1288888</v>
      </c>
      <c r="D1323" s="1" t="str">
        <f t="shared" si="40"/>
        <v>500,000+</v>
      </c>
      <c r="E1323">
        <v>3</v>
      </c>
      <c r="F1323">
        <v>4</v>
      </c>
      <c r="G1323">
        <v>1672</v>
      </c>
      <c r="H1323" t="str">
        <f t="shared" si="41"/>
        <v>1,001-5,000 sq. ft</v>
      </c>
      <c r="I1323" t="s">
        <v>3190</v>
      </c>
      <c r="J1323" s="10" t="s">
        <v>24</v>
      </c>
      <c r="K1323" t="s">
        <v>24</v>
      </c>
      <c r="L1323" t="s">
        <v>3191</v>
      </c>
      <c r="M1323">
        <v>40.606952499999998</v>
      </c>
      <c r="N1323">
        <v>-74.101693600000004</v>
      </c>
    </row>
    <row r="1324" spans="1:14" x14ac:dyDescent="0.25">
      <c r="A1324" t="s">
        <v>859</v>
      </c>
      <c r="B1324" t="s">
        <v>10354</v>
      </c>
      <c r="C1324" s="1">
        <v>1299999</v>
      </c>
      <c r="D1324" s="1" t="str">
        <f t="shared" si="40"/>
        <v>500,000+</v>
      </c>
      <c r="E1324">
        <v>8</v>
      </c>
      <c r="F1324">
        <v>4</v>
      </c>
      <c r="G1324">
        <v>3448</v>
      </c>
      <c r="H1324" t="str">
        <f t="shared" si="41"/>
        <v>1,001-5,000 sq. ft</v>
      </c>
      <c r="I1324" t="s">
        <v>3192</v>
      </c>
      <c r="J1324" s="10" t="s">
        <v>34</v>
      </c>
      <c r="K1324" t="s">
        <v>34</v>
      </c>
      <c r="L1324" t="s">
        <v>3193</v>
      </c>
      <c r="M1324">
        <v>40.625973600000002</v>
      </c>
      <c r="N1324">
        <v>-73.914120600000004</v>
      </c>
    </row>
    <row r="1325" spans="1:14" x14ac:dyDescent="0.25">
      <c r="A1325" t="s">
        <v>378</v>
      </c>
      <c r="B1325" t="s">
        <v>10351</v>
      </c>
      <c r="C1325" s="1">
        <v>1399999</v>
      </c>
      <c r="D1325" s="1" t="str">
        <f t="shared" si="40"/>
        <v>500,000+</v>
      </c>
      <c r="E1325">
        <v>3</v>
      </c>
      <c r="F1325">
        <v>2</v>
      </c>
      <c r="G1325">
        <v>2700</v>
      </c>
      <c r="H1325" t="str">
        <f t="shared" si="41"/>
        <v>1,001-5,000 sq. ft</v>
      </c>
      <c r="I1325" t="s">
        <v>3194</v>
      </c>
      <c r="J1325" s="10" t="s">
        <v>24</v>
      </c>
      <c r="K1325" t="s">
        <v>24</v>
      </c>
      <c r="L1325" t="s">
        <v>3195</v>
      </c>
      <c r="M1325">
        <v>40.5116874</v>
      </c>
      <c r="N1325">
        <v>-74.238818699999996</v>
      </c>
    </row>
    <row r="1326" spans="1:14" x14ac:dyDescent="0.25">
      <c r="A1326" t="s">
        <v>98</v>
      </c>
      <c r="B1326" t="s">
        <v>10351</v>
      </c>
      <c r="C1326" s="1">
        <v>725000</v>
      </c>
      <c r="D1326" s="1" t="str">
        <f t="shared" si="40"/>
        <v>500,000+</v>
      </c>
      <c r="E1326">
        <v>3</v>
      </c>
      <c r="F1326">
        <v>2</v>
      </c>
      <c r="G1326">
        <v>2410</v>
      </c>
      <c r="H1326" t="str">
        <f t="shared" si="41"/>
        <v>1,001-5,000 sq. ft</v>
      </c>
      <c r="I1326" t="s">
        <v>3196</v>
      </c>
      <c r="J1326" s="10" t="s">
        <v>45</v>
      </c>
      <c r="K1326" t="s">
        <v>45</v>
      </c>
      <c r="L1326" t="s">
        <v>3197</v>
      </c>
      <c r="M1326">
        <v>40.896554700000003</v>
      </c>
      <c r="N1326">
        <v>-73.847672500000002</v>
      </c>
    </row>
    <row r="1327" spans="1:14" x14ac:dyDescent="0.25">
      <c r="A1327" t="s">
        <v>369</v>
      </c>
      <c r="B1327" t="s">
        <v>10353</v>
      </c>
      <c r="C1327" s="1">
        <v>232500</v>
      </c>
      <c r="D1327" s="1" t="str">
        <f t="shared" si="40"/>
        <v>100,001-300,000</v>
      </c>
      <c r="E1327">
        <v>1</v>
      </c>
      <c r="F1327">
        <v>1</v>
      </c>
      <c r="G1327">
        <v>2185</v>
      </c>
      <c r="H1327" t="str">
        <f t="shared" si="41"/>
        <v>1,001-5,000 sq. ft</v>
      </c>
      <c r="I1327" t="s">
        <v>3198</v>
      </c>
      <c r="J1327" s="10" t="s">
        <v>62</v>
      </c>
      <c r="K1327" t="s">
        <v>537</v>
      </c>
      <c r="L1327" t="s">
        <v>3199</v>
      </c>
      <c r="M1327">
        <v>40.712137300000002</v>
      </c>
      <c r="N1327">
        <v>-73.827708400000006</v>
      </c>
    </row>
    <row r="1328" spans="1:14" x14ac:dyDescent="0.25">
      <c r="A1328" t="s">
        <v>26</v>
      </c>
      <c r="B1328" t="s">
        <v>10353</v>
      </c>
      <c r="C1328" s="1">
        <v>250000</v>
      </c>
      <c r="D1328" s="1" t="str">
        <f t="shared" si="40"/>
        <v>100,001-300,000</v>
      </c>
      <c r="E1328">
        <v>3</v>
      </c>
      <c r="F1328">
        <v>1</v>
      </c>
      <c r="G1328">
        <v>2185</v>
      </c>
      <c r="H1328" t="str">
        <f t="shared" si="41"/>
        <v>1,001-5,000 sq. ft</v>
      </c>
      <c r="I1328" t="s">
        <v>3200</v>
      </c>
      <c r="J1328" s="10" t="s">
        <v>15</v>
      </c>
      <c r="K1328" t="s">
        <v>15</v>
      </c>
      <c r="L1328" t="s">
        <v>3201</v>
      </c>
      <c r="M1328">
        <v>40.799231900000002</v>
      </c>
      <c r="N1328">
        <v>-73.952607900000004</v>
      </c>
    </row>
    <row r="1329" spans="1:14" x14ac:dyDescent="0.25">
      <c r="A1329" t="s">
        <v>800</v>
      </c>
      <c r="B1329" t="s">
        <v>10351</v>
      </c>
      <c r="C1329" s="1">
        <v>639000</v>
      </c>
      <c r="D1329" s="1" t="str">
        <f t="shared" si="40"/>
        <v>500,000+</v>
      </c>
      <c r="E1329">
        <v>2</v>
      </c>
      <c r="F1329">
        <v>2</v>
      </c>
      <c r="G1329">
        <v>862</v>
      </c>
      <c r="H1329" t="str">
        <f t="shared" si="41"/>
        <v>501-1,000 sq. ft</v>
      </c>
      <c r="I1329" t="s">
        <v>3202</v>
      </c>
      <c r="J1329" s="10" t="s">
        <v>34</v>
      </c>
      <c r="K1329" t="s">
        <v>34</v>
      </c>
      <c r="L1329" t="s">
        <v>3203</v>
      </c>
      <c r="M1329">
        <v>40.617525100000002</v>
      </c>
      <c r="N1329">
        <v>-73.925522599999994</v>
      </c>
    </row>
    <row r="1330" spans="1:14" x14ac:dyDescent="0.25">
      <c r="A1330" t="s">
        <v>155</v>
      </c>
      <c r="B1330" t="s">
        <v>10351</v>
      </c>
      <c r="C1330" s="1">
        <v>950000</v>
      </c>
      <c r="D1330" s="1" t="str">
        <f t="shared" si="40"/>
        <v>500,000+</v>
      </c>
      <c r="E1330">
        <v>4</v>
      </c>
      <c r="F1330">
        <v>4</v>
      </c>
      <c r="G1330">
        <v>2060</v>
      </c>
      <c r="H1330" t="str">
        <f t="shared" si="41"/>
        <v>1,001-5,000 sq. ft</v>
      </c>
      <c r="I1330" t="s">
        <v>3204</v>
      </c>
      <c r="J1330" s="10" t="s">
        <v>62</v>
      </c>
      <c r="K1330" t="s">
        <v>62</v>
      </c>
      <c r="L1330" t="s">
        <v>3205</v>
      </c>
      <c r="M1330">
        <v>40.788491200000003</v>
      </c>
      <c r="N1330">
        <v>-73.851577800000001</v>
      </c>
    </row>
    <row r="1331" spans="1:14" x14ac:dyDescent="0.25">
      <c r="A1331" t="s">
        <v>26</v>
      </c>
      <c r="B1331" t="s">
        <v>10350</v>
      </c>
      <c r="C1331" s="1">
        <v>12500000</v>
      </c>
      <c r="D1331" s="1" t="str">
        <f t="shared" si="40"/>
        <v>500,000+</v>
      </c>
      <c r="E1331">
        <v>3</v>
      </c>
      <c r="F1331">
        <v>2</v>
      </c>
      <c r="G1331">
        <v>4000</v>
      </c>
      <c r="H1331" t="str">
        <f t="shared" si="41"/>
        <v>1,001-5,000 sq. ft</v>
      </c>
      <c r="I1331" t="s">
        <v>3206</v>
      </c>
      <c r="J1331" s="10" t="s">
        <v>15</v>
      </c>
      <c r="K1331" t="s">
        <v>15</v>
      </c>
      <c r="L1331" t="s">
        <v>3207</v>
      </c>
      <c r="M1331">
        <v>40.721761399999998</v>
      </c>
      <c r="N1331">
        <v>-74.001332899999994</v>
      </c>
    </row>
    <row r="1332" spans="1:14" x14ac:dyDescent="0.25">
      <c r="A1332" t="s">
        <v>3208</v>
      </c>
      <c r="B1332" t="s">
        <v>10353</v>
      </c>
      <c r="C1332" s="1">
        <v>430000</v>
      </c>
      <c r="D1332" s="1" t="str">
        <f t="shared" si="40"/>
        <v>300,001-500,000</v>
      </c>
      <c r="E1332">
        <v>2</v>
      </c>
      <c r="F1332">
        <v>1</v>
      </c>
      <c r="G1332">
        <v>2185</v>
      </c>
      <c r="H1332" t="str">
        <f t="shared" si="41"/>
        <v>1,001-5,000 sq. ft</v>
      </c>
      <c r="I1332" t="s">
        <v>3209</v>
      </c>
      <c r="J1332" s="10" t="s">
        <v>62</v>
      </c>
      <c r="K1332" t="s">
        <v>63</v>
      </c>
      <c r="L1332" t="s">
        <v>3210</v>
      </c>
      <c r="M1332">
        <v>40.7472542</v>
      </c>
      <c r="N1332">
        <v>-73.897815199999997</v>
      </c>
    </row>
    <row r="1333" spans="1:14" x14ac:dyDescent="0.25">
      <c r="A1333" t="s">
        <v>3211</v>
      </c>
      <c r="B1333" t="s">
        <v>10353</v>
      </c>
      <c r="C1333" s="1">
        <v>299000</v>
      </c>
      <c r="D1333" s="1" t="str">
        <f t="shared" si="40"/>
        <v>100,001-300,000</v>
      </c>
      <c r="E1333">
        <v>3</v>
      </c>
      <c r="F1333">
        <v>1</v>
      </c>
      <c r="G1333">
        <v>2185</v>
      </c>
      <c r="H1333" t="str">
        <f t="shared" si="41"/>
        <v>1,001-5,000 sq. ft</v>
      </c>
      <c r="I1333" t="s">
        <v>3212</v>
      </c>
      <c r="J1333" s="10" t="s">
        <v>15</v>
      </c>
      <c r="K1333" t="s">
        <v>13</v>
      </c>
      <c r="L1333" t="s">
        <v>3213</v>
      </c>
      <c r="M1333">
        <v>40.748849100000001</v>
      </c>
      <c r="N1333">
        <v>-73.971616100000006</v>
      </c>
    </row>
    <row r="1334" spans="1:14" x14ac:dyDescent="0.25">
      <c r="A1334" t="s">
        <v>877</v>
      </c>
      <c r="B1334" t="s">
        <v>10353</v>
      </c>
      <c r="C1334" s="1">
        <v>279000</v>
      </c>
      <c r="D1334" s="1" t="str">
        <f t="shared" si="40"/>
        <v>100,001-300,000</v>
      </c>
      <c r="E1334">
        <v>3</v>
      </c>
      <c r="F1334">
        <v>1</v>
      </c>
      <c r="G1334">
        <v>1400</v>
      </c>
      <c r="H1334" t="str">
        <f t="shared" si="41"/>
        <v>1,001-5,000 sq. ft</v>
      </c>
      <c r="I1334" t="s">
        <v>3214</v>
      </c>
      <c r="J1334" s="10" t="s">
        <v>45</v>
      </c>
      <c r="K1334" t="s">
        <v>45</v>
      </c>
      <c r="L1334" t="s">
        <v>3215</v>
      </c>
      <c r="M1334">
        <v>40.856353599999998</v>
      </c>
      <c r="N1334">
        <v>-73.865973999999994</v>
      </c>
    </row>
    <row r="1335" spans="1:14" x14ac:dyDescent="0.25">
      <c r="A1335" t="s">
        <v>518</v>
      </c>
      <c r="B1335" t="s">
        <v>10351</v>
      </c>
      <c r="C1335" s="1">
        <v>1725000</v>
      </c>
      <c r="D1335" s="1" t="str">
        <f t="shared" si="40"/>
        <v>500,000+</v>
      </c>
      <c r="E1335">
        <v>3</v>
      </c>
      <c r="F1335">
        <v>2</v>
      </c>
      <c r="G1335">
        <v>1508</v>
      </c>
      <c r="H1335" t="str">
        <f t="shared" si="41"/>
        <v>1,001-5,000 sq. ft</v>
      </c>
      <c r="I1335" t="s">
        <v>3216</v>
      </c>
      <c r="J1335" s="10" t="s">
        <v>34</v>
      </c>
      <c r="K1335" t="s">
        <v>34</v>
      </c>
      <c r="L1335" t="s">
        <v>3217</v>
      </c>
      <c r="M1335">
        <v>40.620865500000001</v>
      </c>
      <c r="N1335">
        <v>-74.036862999999997</v>
      </c>
    </row>
    <row r="1336" spans="1:14" x14ac:dyDescent="0.25">
      <c r="A1336" t="s">
        <v>2630</v>
      </c>
      <c r="B1336" t="s">
        <v>10354</v>
      </c>
      <c r="C1336" s="1">
        <v>1698000</v>
      </c>
      <c r="D1336" s="1" t="str">
        <f t="shared" si="40"/>
        <v>500,000+</v>
      </c>
      <c r="E1336">
        <v>4</v>
      </c>
      <c r="F1336">
        <v>4</v>
      </c>
      <c r="G1336">
        <v>3620</v>
      </c>
      <c r="H1336" t="str">
        <f t="shared" si="41"/>
        <v>1,001-5,000 sq. ft</v>
      </c>
      <c r="I1336" t="s">
        <v>3218</v>
      </c>
      <c r="J1336" s="10" t="s">
        <v>24</v>
      </c>
      <c r="K1336" t="s">
        <v>24</v>
      </c>
      <c r="L1336" t="s">
        <v>3219</v>
      </c>
      <c r="M1336">
        <v>40.535770300000003</v>
      </c>
      <c r="N1336">
        <v>-74.184982199999993</v>
      </c>
    </row>
    <row r="1337" spans="1:14" x14ac:dyDescent="0.25">
      <c r="A1337" t="s">
        <v>135</v>
      </c>
      <c r="B1337" t="s">
        <v>10351</v>
      </c>
      <c r="C1337" s="1">
        <v>438000</v>
      </c>
      <c r="D1337" s="1" t="str">
        <f t="shared" si="40"/>
        <v>300,001-500,000</v>
      </c>
      <c r="E1337">
        <v>2</v>
      </c>
      <c r="F1337">
        <v>2</v>
      </c>
      <c r="G1337">
        <v>1354</v>
      </c>
      <c r="H1337" t="str">
        <f t="shared" si="41"/>
        <v>1,001-5,000 sq. ft</v>
      </c>
      <c r="I1337" t="s">
        <v>3220</v>
      </c>
      <c r="J1337" s="10" t="s">
        <v>24</v>
      </c>
      <c r="K1337" t="s">
        <v>24</v>
      </c>
      <c r="L1337" t="s">
        <v>3221</v>
      </c>
      <c r="M1337">
        <v>40.562804300000003</v>
      </c>
      <c r="N1337">
        <v>-74.185382500000003</v>
      </c>
    </row>
    <row r="1338" spans="1:14" x14ac:dyDescent="0.25">
      <c r="A1338" t="s">
        <v>1591</v>
      </c>
      <c r="B1338" t="s">
        <v>10353</v>
      </c>
      <c r="C1338" s="1">
        <v>100000</v>
      </c>
      <c r="D1338" s="1" t="str">
        <f t="shared" si="40"/>
        <v>50,001-100,000</v>
      </c>
      <c r="E1338">
        <v>3</v>
      </c>
      <c r="F1338">
        <v>1</v>
      </c>
      <c r="G1338">
        <v>512</v>
      </c>
      <c r="H1338" t="str">
        <f t="shared" si="41"/>
        <v>501-1,000 sq. ft</v>
      </c>
      <c r="I1338" t="s">
        <v>3222</v>
      </c>
      <c r="J1338" s="10" t="s">
        <v>62</v>
      </c>
      <c r="K1338" t="s">
        <v>3223</v>
      </c>
      <c r="L1338" t="s">
        <v>3224</v>
      </c>
      <c r="M1338">
        <v>40.6042895</v>
      </c>
      <c r="N1338">
        <v>-73.747828699999999</v>
      </c>
    </row>
    <row r="1339" spans="1:14" x14ac:dyDescent="0.25">
      <c r="A1339" t="s">
        <v>1351</v>
      </c>
      <c r="B1339" t="s">
        <v>10353</v>
      </c>
      <c r="C1339" s="1">
        <v>299000</v>
      </c>
      <c r="D1339" s="1" t="str">
        <f t="shared" si="40"/>
        <v>100,001-300,000</v>
      </c>
      <c r="E1339">
        <v>1</v>
      </c>
      <c r="F1339">
        <v>1</v>
      </c>
      <c r="G1339">
        <v>2185</v>
      </c>
      <c r="H1339" t="str">
        <f t="shared" si="41"/>
        <v>1,001-5,000 sq. ft</v>
      </c>
      <c r="I1339" t="s">
        <v>3225</v>
      </c>
      <c r="J1339" s="10" t="s">
        <v>62</v>
      </c>
      <c r="K1339" t="s">
        <v>113</v>
      </c>
      <c r="L1339" t="s">
        <v>3226</v>
      </c>
      <c r="M1339">
        <v>40.749098400000001</v>
      </c>
      <c r="N1339">
        <v>-73.884990900000005</v>
      </c>
    </row>
    <row r="1340" spans="1:14" x14ac:dyDescent="0.25">
      <c r="A1340" t="s">
        <v>166</v>
      </c>
      <c r="B1340" t="s">
        <v>10350</v>
      </c>
      <c r="C1340" s="1">
        <v>625000</v>
      </c>
      <c r="D1340" s="1" t="str">
        <f t="shared" si="40"/>
        <v>500,000+</v>
      </c>
      <c r="E1340">
        <v>2</v>
      </c>
      <c r="F1340">
        <v>2</v>
      </c>
      <c r="G1340">
        <v>995</v>
      </c>
      <c r="H1340" t="str">
        <f t="shared" si="41"/>
        <v>501-1,000 sq. ft</v>
      </c>
      <c r="I1340" t="s">
        <v>3227</v>
      </c>
      <c r="J1340" s="10" t="s">
        <v>62</v>
      </c>
      <c r="K1340" t="s">
        <v>389</v>
      </c>
      <c r="L1340" t="s">
        <v>3228</v>
      </c>
      <c r="M1340">
        <v>40.778035899999999</v>
      </c>
      <c r="N1340">
        <v>-73.780899300000002</v>
      </c>
    </row>
    <row r="1341" spans="1:14" x14ac:dyDescent="0.25">
      <c r="A1341" t="s">
        <v>3229</v>
      </c>
      <c r="B1341" t="s">
        <v>10351</v>
      </c>
      <c r="C1341" s="1">
        <v>350000</v>
      </c>
      <c r="D1341" s="1" t="str">
        <f t="shared" si="40"/>
        <v>300,001-500,000</v>
      </c>
      <c r="E1341">
        <v>3</v>
      </c>
      <c r="F1341">
        <v>3</v>
      </c>
      <c r="G1341">
        <v>1520</v>
      </c>
      <c r="H1341" t="str">
        <f t="shared" si="41"/>
        <v>1,001-5,000 sq. ft</v>
      </c>
      <c r="I1341" t="s">
        <v>3230</v>
      </c>
      <c r="J1341" s="10" t="s">
        <v>34</v>
      </c>
      <c r="K1341" t="s">
        <v>34</v>
      </c>
      <c r="L1341" t="s">
        <v>3231</v>
      </c>
      <c r="M1341">
        <v>40.675827099999999</v>
      </c>
      <c r="N1341">
        <v>-73.882897799999995</v>
      </c>
    </row>
    <row r="1342" spans="1:14" x14ac:dyDescent="0.25">
      <c r="A1342" t="s">
        <v>1172</v>
      </c>
      <c r="B1342" t="s">
        <v>10353</v>
      </c>
      <c r="C1342" s="1">
        <v>699999</v>
      </c>
      <c r="D1342" s="1" t="str">
        <f t="shared" si="40"/>
        <v>500,000+</v>
      </c>
      <c r="E1342">
        <v>3</v>
      </c>
      <c r="F1342">
        <v>2</v>
      </c>
      <c r="G1342">
        <v>2185</v>
      </c>
      <c r="H1342" t="str">
        <f t="shared" si="41"/>
        <v>1,001-5,000 sq. ft</v>
      </c>
      <c r="I1342" t="s">
        <v>3232</v>
      </c>
      <c r="J1342" s="10" t="s">
        <v>34</v>
      </c>
      <c r="K1342" t="s">
        <v>1505</v>
      </c>
      <c r="L1342" t="s">
        <v>3233</v>
      </c>
      <c r="M1342">
        <v>40.667218599999998</v>
      </c>
      <c r="N1342">
        <v>-73.956653900000006</v>
      </c>
    </row>
    <row r="1343" spans="1:14" x14ac:dyDescent="0.25">
      <c r="A1343" t="s">
        <v>784</v>
      </c>
      <c r="B1343" t="s">
        <v>10353</v>
      </c>
      <c r="C1343" s="1">
        <v>529000</v>
      </c>
      <c r="D1343" s="1" t="str">
        <f t="shared" si="40"/>
        <v>500,000+</v>
      </c>
      <c r="E1343">
        <v>1</v>
      </c>
      <c r="F1343">
        <v>1</v>
      </c>
      <c r="G1343">
        <v>2185</v>
      </c>
      <c r="H1343" t="str">
        <f t="shared" si="41"/>
        <v>1,001-5,000 sq. ft</v>
      </c>
      <c r="I1343" t="s">
        <v>3234</v>
      </c>
      <c r="J1343" s="10" t="s">
        <v>15</v>
      </c>
      <c r="K1343" t="s">
        <v>15</v>
      </c>
      <c r="L1343" t="s">
        <v>3235</v>
      </c>
      <c r="M1343">
        <v>40.737125300000002</v>
      </c>
      <c r="N1343">
        <v>-73.980661299999994</v>
      </c>
    </row>
    <row r="1344" spans="1:14" x14ac:dyDescent="0.25">
      <c r="A1344" t="s">
        <v>3236</v>
      </c>
      <c r="B1344" t="s">
        <v>10352</v>
      </c>
      <c r="C1344" s="1">
        <v>23000000</v>
      </c>
      <c r="D1344" s="1" t="str">
        <f t="shared" si="40"/>
        <v>500,000+</v>
      </c>
      <c r="E1344">
        <v>5</v>
      </c>
      <c r="F1344">
        <v>6</v>
      </c>
      <c r="G1344">
        <v>7058</v>
      </c>
      <c r="H1344" t="str">
        <f t="shared" si="41"/>
        <v>5,001-10,000 sq. ft</v>
      </c>
      <c r="I1344" t="s">
        <v>3237</v>
      </c>
      <c r="J1344" s="10" t="s">
        <v>15</v>
      </c>
      <c r="K1344" t="s">
        <v>14</v>
      </c>
      <c r="L1344" t="s">
        <v>3238</v>
      </c>
      <c r="M1344">
        <v>40.743918800000003</v>
      </c>
      <c r="N1344">
        <v>-74.001435900000004</v>
      </c>
    </row>
    <row r="1345" spans="1:14" x14ac:dyDescent="0.25">
      <c r="A1345" t="s">
        <v>277</v>
      </c>
      <c r="B1345" t="s">
        <v>10351</v>
      </c>
      <c r="C1345" s="1">
        <v>599000</v>
      </c>
      <c r="D1345" s="1" t="str">
        <f t="shared" si="40"/>
        <v>500,000+</v>
      </c>
      <c r="E1345">
        <v>3</v>
      </c>
      <c r="F1345">
        <v>2</v>
      </c>
      <c r="G1345">
        <v>1208</v>
      </c>
      <c r="H1345" t="str">
        <f t="shared" si="41"/>
        <v>1,001-5,000 sq. ft</v>
      </c>
      <c r="I1345" t="s">
        <v>3239</v>
      </c>
      <c r="J1345" s="10" t="s">
        <v>62</v>
      </c>
      <c r="K1345" t="s">
        <v>62</v>
      </c>
      <c r="L1345" t="s">
        <v>3240</v>
      </c>
      <c r="M1345">
        <v>40.6892122</v>
      </c>
      <c r="N1345">
        <v>-73.863442599999999</v>
      </c>
    </row>
    <row r="1346" spans="1:14" x14ac:dyDescent="0.25">
      <c r="A1346" t="s">
        <v>3241</v>
      </c>
      <c r="B1346" t="s">
        <v>10353</v>
      </c>
      <c r="C1346" s="1">
        <v>279900</v>
      </c>
      <c r="D1346" s="1" t="str">
        <f t="shared" si="40"/>
        <v>100,001-300,000</v>
      </c>
      <c r="E1346">
        <v>1</v>
      </c>
      <c r="F1346">
        <v>1</v>
      </c>
      <c r="G1346">
        <v>900</v>
      </c>
      <c r="H1346" t="str">
        <f t="shared" si="41"/>
        <v>501-1,000 sq. ft</v>
      </c>
      <c r="I1346" t="s">
        <v>3242</v>
      </c>
      <c r="J1346" s="10" t="s">
        <v>45</v>
      </c>
      <c r="K1346" t="s">
        <v>55</v>
      </c>
      <c r="L1346" t="s">
        <v>3243</v>
      </c>
      <c r="M1346">
        <v>40.830122199999998</v>
      </c>
      <c r="N1346">
        <v>-73.920261100000005</v>
      </c>
    </row>
    <row r="1347" spans="1:14" x14ac:dyDescent="0.25">
      <c r="A1347" t="s">
        <v>3244</v>
      </c>
      <c r="B1347" t="s">
        <v>10353</v>
      </c>
      <c r="C1347" s="1">
        <v>165000</v>
      </c>
      <c r="D1347" s="1" t="str">
        <f t="shared" ref="D1347:D1410" si="42">IF(C1347&lt;=5000, "2,000-5,000", IF(C1347&lt;=10000, "5,001-10,000", IF(C1347&lt;=20000, "10,001-20,000", IF(C1347&lt;=50000, "20,001-50,000", IF(C1347&lt;=100000, "50,001-100,000", IF(C1347&lt;=300000, "100,001-300,000", IF(C1347&lt;=500000, "300,001-500,000", IF(C1347&gt;500000, "500,000+", "Invalid Input"))))))))</f>
        <v>100,001-300,000</v>
      </c>
      <c r="E1347">
        <v>1</v>
      </c>
      <c r="F1347">
        <v>1</v>
      </c>
      <c r="G1347">
        <v>875</v>
      </c>
      <c r="H1347" t="str">
        <f t="shared" ref="H1347:H1410" si="43">IF(G1347&lt;=500, "100-500 sq.ft", IF(G1347&lt;=1000, "501-1,000 sq. ft", IF(G1347&lt;=5000, "1,001-5,000 sq. ft", IF(G1347&lt;=10000, "5,001-10,000 sq. ft", IF(G1347&lt;=15000, "10,001-15,000 sq. ft", IF(G1347&gt;15000, "15,000+ sq. ft"))))))</f>
        <v>501-1,000 sq. ft</v>
      </c>
      <c r="I1347" t="s">
        <v>3245</v>
      </c>
      <c r="J1347" s="10" t="s">
        <v>45</v>
      </c>
      <c r="K1347" t="s">
        <v>46</v>
      </c>
      <c r="L1347" t="s">
        <v>3246</v>
      </c>
      <c r="M1347">
        <v>40.899422899999998</v>
      </c>
      <c r="N1347">
        <v>-73.870637900000006</v>
      </c>
    </row>
    <row r="1348" spans="1:14" x14ac:dyDescent="0.25">
      <c r="A1348" t="s">
        <v>3247</v>
      </c>
      <c r="B1348" t="s">
        <v>10353</v>
      </c>
      <c r="C1348" s="1">
        <v>270000</v>
      </c>
      <c r="D1348" s="1" t="str">
        <f t="shared" si="42"/>
        <v>100,001-300,000</v>
      </c>
      <c r="E1348">
        <v>1</v>
      </c>
      <c r="F1348">
        <v>1</v>
      </c>
      <c r="G1348">
        <v>2185</v>
      </c>
      <c r="H1348" t="str">
        <f t="shared" si="43"/>
        <v>1,001-5,000 sq. ft</v>
      </c>
      <c r="I1348" t="s">
        <v>3248</v>
      </c>
      <c r="J1348" s="10" t="s">
        <v>34</v>
      </c>
      <c r="K1348" t="s">
        <v>2594</v>
      </c>
      <c r="L1348" t="s">
        <v>3249</v>
      </c>
      <c r="M1348">
        <v>40.604780900000002</v>
      </c>
      <c r="N1348">
        <v>-73.992047600000006</v>
      </c>
    </row>
    <row r="1349" spans="1:14" x14ac:dyDescent="0.25">
      <c r="A1349" t="s">
        <v>3250</v>
      </c>
      <c r="B1349" t="s">
        <v>10350</v>
      </c>
      <c r="C1349" s="1">
        <v>625000</v>
      </c>
      <c r="D1349" s="1" t="str">
        <f t="shared" si="42"/>
        <v>500,000+</v>
      </c>
      <c r="E1349">
        <v>2</v>
      </c>
      <c r="F1349">
        <v>1</v>
      </c>
      <c r="G1349">
        <v>825</v>
      </c>
      <c r="H1349" t="str">
        <f t="shared" si="43"/>
        <v>501-1,000 sq. ft</v>
      </c>
      <c r="I1349" t="s">
        <v>3251</v>
      </c>
      <c r="J1349" s="10" t="s">
        <v>62</v>
      </c>
      <c r="K1349" t="s">
        <v>2156</v>
      </c>
      <c r="L1349" t="s">
        <v>3252</v>
      </c>
      <c r="M1349">
        <v>40.744346</v>
      </c>
      <c r="N1349">
        <v>-73.957100999999994</v>
      </c>
    </row>
    <row r="1350" spans="1:14" x14ac:dyDescent="0.25">
      <c r="A1350" t="s">
        <v>3241</v>
      </c>
      <c r="B1350" t="s">
        <v>10353</v>
      </c>
      <c r="C1350" s="1">
        <v>279900</v>
      </c>
      <c r="D1350" s="1" t="str">
        <f t="shared" si="42"/>
        <v>100,001-300,000</v>
      </c>
      <c r="E1350">
        <v>1</v>
      </c>
      <c r="F1350">
        <v>1</v>
      </c>
      <c r="G1350">
        <v>900</v>
      </c>
      <c r="H1350" t="str">
        <f t="shared" si="43"/>
        <v>501-1,000 sq. ft</v>
      </c>
      <c r="I1350" t="s">
        <v>3242</v>
      </c>
      <c r="J1350" s="10" t="s">
        <v>45</v>
      </c>
      <c r="K1350" t="s">
        <v>55</v>
      </c>
      <c r="L1350" t="s">
        <v>3243</v>
      </c>
      <c r="M1350">
        <v>40.830122199999998</v>
      </c>
      <c r="N1350">
        <v>-73.920261100000005</v>
      </c>
    </row>
    <row r="1351" spans="1:14" x14ac:dyDescent="0.25">
      <c r="A1351" t="s">
        <v>3236</v>
      </c>
      <c r="B1351" t="s">
        <v>10352</v>
      </c>
      <c r="C1351" s="1">
        <v>23000000</v>
      </c>
      <c r="D1351" s="1" t="str">
        <f t="shared" si="42"/>
        <v>500,000+</v>
      </c>
      <c r="E1351">
        <v>5</v>
      </c>
      <c r="F1351">
        <v>6</v>
      </c>
      <c r="G1351">
        <v>7058</v>
      </c>
      <c r="H1351" t="str">
        <f t="shared" si="43"/>
        <v>5,001-10,000 sq. ft</v>
      </c>
      <c r="I1351" t="s">
        <v>3237</v>
      </c>
      <c r="J1351" s="10" t="s">
        <v>15</v>
      </c>
      <c r="K1351" t="s">
        <v>14</v>
      </c>
      <c r="L1351" t="s">
        <v>3238</v>
      </c>
      <c r="M1351">
        <v>40.743918800000003</v>
      </c>
      <c r="N1351">
        <v>-74.001435900000004</v>
      </c>
    </row>
    <row r="1352" spans="1:14" x14ac:dyDescent="0.25">
      <c r="A1352" t="s">
        <v>87</v>
      </c>
      <c r="B1352" t="s">
        <v>278</v>
      </c>
      <c r="C1352" s="1">
        <v>1970000</v>
      </c>
      <c r="D1352" s="1" t="str">
        <f t="shared" si="42"/>
        <v>500,000+</v>
      </c>
      <c r="E1352">
        <v>4</v>
      </c>
      <c r="F1352">
        <v>4</v>
      </c>
      <c r="G1352">
        <v>3111</v>
      </c>
      <c r="H1352" t="str">
        <f t="shared" si="43"/>
        <v>1,001-5,000 sq. ft</v>
      </c>
      <c r="I1352" t="s">
        <v>3253</v>
      </c>
      <c r="J1352" s="10" t="s">
        <v>62</v>
      </c>
      <c r="K1352" t="s">
        <v>62</v>
      </c>
      <c r="L1352" t="s">
        <v>3254</v>
      </c>
      <c r="M1352">
        <v>40.780018300000002</v>
      </c>
      <c r="N1352">
        <v>-73.751469700000001</v>
      </c>
    </row>
    <row r="1353" spans="1:14" x14ac:dyDescent="0.25">
      <c r="A1353" t="s">
        <v>3255</v>
      </c>
      <c r="B1353" t="s">
        <v>10354</v>
      </c>
      <c r="C1353" s="1">
        <v>580000</v>
      </c>
      <c r="D1353" s="1" t="str">
        <f t="shared" si="42"/>
        <v>500,000+</v>
      </c>
      <c r="E1353">
        <v>5</v>
      </c>
      <c r="F1353">
        <v>2</v>
      </c>
      <c r="G1353">
        <v>1780</v>
      </c>
      <c r="H1353" t="str">
        <f t="shared" si="43"/>
        <v>1,001-5,000 sq. ft</v>
      </c>
      <c r="I1353" t="s">
        <v>3256</v>
      </c>
      <c r="J1353" s="10" t="s">
        <v>34</v>
      </c>
      <c r="K1353" t="s">
        <v>34</v>
      </c>
      <c r="L1353" t="s">
        <v>3257</v>
      </c>
      <c r="M1353">
        <v>40.5874424</v>
      </c>
      <c r="N1353">
        <v>-73.967571599999999</v>
      </c>
    </row>
    <row r="1354" spans="1:14" x14ac:dyDescent="0.25">
      <c r="A1354" t="s">
        <v>784</v>
      </c>
      <c r="B1354" t="s">
        <v>10350</v>
      </c>
      <c r="C1354" s="1">
        <v>979000</v>
      </c>
      <c r="D1354" s="1" t="str">
        <f t="shared" si="42"/>
        <v>500,000+</v>
      </c>
      <c r="E1354">
        <v>3</v>
      </c>
      <c r="F1354">
        <v>2</v>
      </c>
      <c r="G1354">
        <v>1272</v>
      </c>
      <c r="H1354" t="str">
        <f t="shared" si="43"/>
        <v>1,001-5,000 sq. ft</v>
      </c>
      <c r="I1354" t="s">
        <v>3258</v>
      </c>
      <c r="J1354" s="10" t="s">
        <v>34</v>
      </c>
      <c r="K1354" t="s">
        <v>322</v>
      </c>
      <c r="L1354" t="s">
        <v>3259</v>
      </c>
      <c r="M1354">
        <v>40.629598199999997</v>
      </c>
      <c r="N1354">
        <v>-74.027556500000003</v>
      </c>
    </row>
    <row r="1355" spans="1:14" x14ac:dyDescent="0.25">
      <c r="A1355" t="s">
        <v>784</v>
      </c>
      <c r="B1355" t="s">
        <v>10353</v>
      </c>
      <c r="C1355" s="1">
        <v>269000</v>
      </c>
      <c r="D1355" s="1" t="str">
        <f t="shared" si="42"/>
        <v>100,001-300,000</v>
      </c>
      <c r="E1355">
        <v>2</v>
      </c>
      <c r="F1355">
        <v>1</v>
      </c>
      <c r="G1355">
        <v>2185</v>
      </c>
      <c r="H1355" t="str">
        <f t="shared" si="43"/>
        <v>1,001-5,000 sq. ft</v>
      </c>
      <c r="I1355" t="s">
        <v>3260</v>
      </c>
      <c r="J1355" s="10" t="s">
        <v>15</v>
      </c>
      <c r="K1355" t="s">
        <v>15</v>
      </c>
      <c r="L1355" t="s">
        <v>3261</v>
      </c>
      <c r="M1355">
        <v>40.809935299999999</v>
      </c>
      <c r="N1355">
        <v>-73.937781799999996</v>
      </c>
    </row>
    <row r="1356" spans="1:14" x14ac:dyDescent="0.25">
      <c r="A1356" t="s">
        <v>3262</v>
      </c>
      <c r="B1356" t="s">
        <v>10351</v>
      </c>
      <c r="C1356" s="1">
        <v>1700000</v>
      </c>
      <c r="D1356" s="1" t="str">
        <f t="shared" si="42"/>
        <v>500,000+</v>
      </c>
      <c r="E1356">
        <v>3</v>
      </c>
      <c r="F1356">
        <v>4</v>
      </c>
      <c r="G1356">
        <v>2185</v>
      </c>
      <c r="H1356" t="str">
        <f t="shared" si="43"/>
        <v>1,001-5,000 sq. ft</v>
      </c>
      <c r="I1356" t="s">
        <v>3263</v>
      </c>
      <c r="J1356" s="10" t="s">
        <v>62</v>
      </c>
      <c r="K1356" t="s">
        <v>62</v>
      </c>
      <c r="L1356" t="s">
        <v>3264</v>
      </c>
      <c r="M1356">
        <v>40.669366799999999</v>
      </c>
      <c r="N1356">
        <v>-73.799625899999995</v>
      </c>
    </row>
    <row r="1357" spans="1:14" x14ac:dyDescent="0.25">
      <c r="A1357" t="s">
        <v>560</v>
      </c>
      <c r="B1357" t="s">
        <v>10353</v>
      </c>
      <c r="C1357" s="1">
        <v>499000</v>
      </c>
      <c r="D1357" s="1" t="str">
        <f t="shared" si="42"/>
        <v>300,001-500,000</v>
      </c>
      <c r="E1357">
        <v>2</v>
      </c>
      <c r="F1357">
        <v>2</v>
      </c>
      <c r="G1357">
        <v>2185</v>
      </c>
      <c r="H1357" t="str">
        <f t="shared" si="43"/>
        <v>1,001-5,000 sq. ft</v>
      </c>
      <c r="I1357" t="s">
        <v>3265</v>
      </c>
      <c r="J1357" s="10" t="s">
        <v>15</v>
      </c>
      <c r="K1357" t="s">
        <v>15</v>
      </c>
      <c r="L1357" t="s">
        <v>3266</v>
      </c>
      <c r="M1357">
        <v>40.776282500000001</v>
      </c>
      <c r="N1357">
        <v>-73.945386499999998</v>
      </c>
    </row>
    <row r="1358" spans="1:14" x14ac:dyDescent="0.25">
      <c r="A1358" t="s">
        <v>810</v>
      </c>
      <c r="B1358" t="s">
        <v>10351</v>
      </c>
      <c r="C1358" s="1">
        <v>1699888</v>
      </c>
      <c r="D1358" s="1" t="str">
        <f t="shared" si="42"/>
        <v>500,000+</v>
      </c>
      <c r="E1358">
        <v>3</v>
      </c>
      <c r="F1358">
        <v>3</v>
      </c>
      <c r="G1358">
        <v>2275</v>
      </c>
      <c r="H1358" t="str">
        <f t="shared" si="43"/>
        <v>1,001-5,000 sq. ft</v>
      </c>
      <c r="I1358" t="s">
        <v>3267</v>
      </c>
      <c r="J1358" s="10" t="s">
        <v>62</v>
      </c>
      <c r="K1358" t="s">
        <v>62</v>
      </c>
      <c r="L1358" t="s">
        <v>3268</v>
      </c>
      <c r="M1358">
        <v>40.655644500000001</v>
      </c>
      <c r="N1358">
        <v>-73.848958999999994</v>
      </c>
    </row>
    <row r="1359" spans="1:14" x14ac:dyDescent="0.25">
      <c r="A1359" t="s">
        <v>3269</v>
      </c>
      <c r="B1359" t="s">
        <v>10351</v>
      </c>
      <c r="C1359" s="1">
        <v>3100000</v>
      </c>
      <c r="D1359" s="1" t="str">
        <f t="shared" si="42"/>
        <v>500,000+</v>
      </c>
      <c r="E1359">
        <v>6</v>
      </c>
      <c r="F1359">
        <v>4</v>
      </c>
      <c r="G1359">
        <v>2185</v>
      </c>
      <c r="H1359" t="str">
        <f t="shared" si="43"/>
        <v>1,001-5,000 sq. ft</v>
      </c>
      <c r="I1359" t="s">
        <v>3270</v>
      </c>
      <c r="J1359" s="10" t="s">
        <v>62</v>
      </c>
      <c r="K1359" t="s">
        <v>62</v>
      </c>
      <c r="L1359" t="s">
        <v>3271</v>
      </c>
      <c r="M1359">
        <v>40.602145100000001</v>
      </c>
      <c r="N1359">
        <v>-73.740176099999999</v>
      </c>
    </row>
    <row r="1360" spans="1:14" x14ac:dyDescent="0.25">
      <c r="A1360" t="s">
        <v>692</v>
      </c>
      <c r="B1360" t="s">
        <v>10351</v>
      </c>
      <c r="C1360" s="1">
        <v>499000</v>
      </c>
      <c r="D1360" s="1" t="str">
        <f t="shared" si="42"/>
        <v>300,001-500,000</v>
      </c>
      <c r="E1360">
        <v>4</v>
      </c>
      <c r="F1360">
        <v>2</v>
      </c>
      <c r="G1360">
        <v>1752</v>
      </c>
      <c r="H1360" t="str">
        <f t="shared" si="43"/>
        <v>1,001-5,000 sq. ft</v>
      </c>
      <c r="I1360" t="s">
        <v>3272</v>
      </c>
      <c r="J1360" s="10" t="s">
        <v>45</v>
      </c>
      <c r="K1360" t="s">
        <v>45</v>
      </c>
      <c r="L1360" t="s">
        <v>3273</v>
      </c>
      <c r="M1360">
        <v>40.871726799999998</v>
      </c>
      <c r="N1360">
        <v>-73.905084700000003</v>
      </c>
    </row>
    <row r="1361" spans="1:14" x14ac:dyDescent="0.25">
      <c r="A1361" t="s">
        <v>500</v>
      </c>
      <c r="B1361" t="s">
        <v>10354</v>
      </c>
      <c r="C1361" s="1">
        <v>1250000</v>
      </c>
      <c r="D1361" s="1" t="str">
        <f t="shared" si="42"/>
        <v>500,000+</v>
      </c>
      <c r="E1361">
        <v>6</v>
      </c>
      <c r="F1361">
        <v>3</v>
      </c>
      <c r="G1361">
        <v>3312</v>
      </c>
      <c r="H1361" t="str">
        <f t="shared" si="43"/>
        <v>1,001-5,000 sq. ft</v>
      </c>
      <c r="I1361" t="s">
        <v>3274</v>
      </c>
      <c r="J1361" s="10" t="s">
        <v>62</v>
      </c>
      <c r="K1361" t="s">
        <v>62</v>
      </c>
      <c r="L1361" t="s">
        <v>3275</v>
      </c>
      <c r="M1361">
        <v>40.745926500000003</v>
      </c>
      <c r="N1361">
        <v>-73.868943999999999</v>
      </c>
    </row>
    <row r="1362" spans="1:14" x14ac:dyDescent="0.25">
      <c r="A1362" t="s">
        <v>2774</v>
      </c>
      <c r="B1362" t="s">
        <v>10353</v>
      </c>
      <c r="C1362" s="1">
        <v>245000</v>
      </c>
      <c r="D1362" s="1" t="str">
        <f t="shared" si="42"/>
        <v>100,001-300,000</v>
      </c>
      <c r="E1362">
        <v>2</v>
      </c>
      <c r="F1362">
        <v>1</v>
      </c>
      <c r="G1362">
        <v>900</v>
      </c>
      <c r="H1362" t="str">
        <f t="shared" si="43"/>
        <v>501-1,000 sq. ft</v>
      </c>
      <c r="I1362" t="s">
        <v>3276</v>
      </c>
      <c r="J1362" s="10" t="s">
        <v>34</v>
      </c>
      <c r="K1362" t="s">
        <v>1491</v>
      </c>
      <c r="L1362" t="s">
        <v>3277</v>
      </c>
      <c r="M1362">
        <v>40.601499599999997</v>
      </c>
      <c r="N1362">
        <v>-73.932429799999994</v>
      </c>
    </row>
    <row r="1363" spans="1:14" x14ac:dyDescent="0.25">
      <c r="A1363" t="s">
        <v>26</v>
      </c>
      <c r="B1363" t="s">
        <v>10352</v>
      </c>
      <c r="C1363" s="1">
        <v>5800000</v>
      </c>
      <c r="D1363" s="1" t="str">
        <f t="shared" si="42"/>
        <v>500,000+</v>
      </c>
      <c r="E1363">
        <v>7</v>
      </c>
      <c r="F1363">
        <v>5</v>
      </c>
      <c r="G1363">
        <v>6360</v>
      </c>
      <c r="H1363" t="str">
        <f t="shared" si="43"/>
        <v>5,001-10,000 sq. ft</v>
      </c>
      <c r="I1363" t="s">
        <v>3278</v>
      </c>
      <c r="J1363" s="10" t="s">
        <v>34</v>
      </c>
      <c r="K1363" t="s">
        <v>34</v>
      </c>
      <c r="L1363" t="s">
        <v>3279</v>
      </c>
      <c r="M1363">
        <v>40.688473600000002</v>
      </c>
      <c r="N1363">
        <v>-73.974728799999994</v>
      </c>
    </row>
    <row r="1364" spans="1:14" x14ac:dyDescent="0.25">
      <c r="A1364" t="s">
        <v>515</v>
      </c>
      <c r="B1364" t="s">
        <v>10351</v>
      </c>
      <c r="C1364" s="1">
        <v>2350000</v>
      </c>
      <c r="D1364" s="1" t="str">
        <f t="shared" si="42"/>
        <v>500,000+</v>
      </c>
      <c r="E1364">
        <v>5</v>
      </c>
      <c r="F1364">
        <v>4</v>
      </c>
      <c r="G1364">
        <v>4270</v>
      </c>
      <c r="H1364" t="str">
        <f t="shared" si="43"/>
        <v>1,001-5,000 sq. ft</v>
      </c>
      <c r="I1364" t="s">
        <v>3280</v>
      </c>
      <c r="J1364" s="10" t="s">
        <v>24</v>
      </c>
      <c r="K1364" t="s">
        <v>24</v>
      </c>
      <c r="L1364" t="s">
        <v>3281</v>
      </c>
      <c r="M1364">
        <v>40.525173700000003</v>
      </c>
      <c r="N1364">
        <v>-74.217604399999999</v>
      </c>
    </row>
    <row r="1365" spans="1:14" x14ac:dyDescent="0.25">
      <c r="A1365" t="s">
        <v>162</v>
      </c>
      <c r="B1365" t="s">
        <v>10353</v>
      </c>
      <c r="C1365" s="1">
        <v>425000</v>
      </c>
      <c r="D1365" s="1" t="str">
        <f t="shared" si="42"/>
        <v>300,001-500,000</v>
      </c>
      <c r="E1365">
        <v>3</v>
      </c>
      <c r="F1365">
        <v>1</v>
      </c>
      <c r="G1365">
        <v>450</v>
      </c>
      <c r="H1365" t="str">
        <f t="shared" si="43"/>
        <v>100-500 sq.ft</v>
      </c>
      <c r="I1365" t="s">
        <v>3282</v>
      </c>
      <c r="J1365" s="10" t="s">
        <v>15</v>
      </c>
      <c r="K1365" t="s">
        <v>15</v>
      </c>
      <c r="L1365" t="s">
        <v>3283</v>
      </c>
      <c r="M1365">
        <v>40.746480699999999</v>
      </c>
      <c r="N1365">
        <v>-74.001883500000005</v>
      </c>
    </row>
    <row r="1366" spans="1:14" x14ac:dyDescent="0.25">
      <c r="A1366" t="s">
        <v>3284</v>
      </c>
      <c r="B1366" t="s">
        <v>10351</v>
      </c>
      <c r="C1366" s="1">
        <v>799000</v>
      </c>
      <c r="D1366" s="1" t="str">
        <f t="shared" si="42"/>
        <v>500,000+</v>
      </c>
      <c r="E1366">
        <v>3</v>
      </c>
      <c r="F1366">
        <v>2</v>
      </c>
      <c r="G1366">
        <v>2340</v>
      </c>
      <c r="H1366" t="str">
        <f t="shared" si="43"/>
        <v>1,001-5,000 sq. ft</v>
      </c>
      <c r="I1366" t="s">
        <v>3285</v>
      </c>
      <c r="J1366" s="10" t="s">
        <v>24</v>
      </c>
      <c r="K1366" t="s">
        <v>24</v>
      </c>
      <c r="L1366" t="s">
        <v>3286</v>
      </c>
      <c r="M1366">
        <v>40.588791299999997</v>
      </c>
      <c r="N1366">
        <v>-74.144479899999993</v>
      </c>
    </row>
    <row r="1367" spans="1:14" x14ac:dyDescent="0.25">
      <c r="A1367" t="s">
        <v>3287</v>
      </c>
      <c r="B1367" t="s">
        <v>10354</v>
      </c>
      <c r="C1367" s="1">
        <v>725000</v>
      </c>
      <c r="D1367" s="1" t="str">
        <f t="shared" si="42"/>
        <v>500,000+</v>
      </c>
      <c r="E1367">
        <v>4</v>
      </c>
      <c r="F1367">
        <v>2</v>
      </c>
      <c r="G1367">
        <v>1700</v>
      </c>
      <c r="H1367" t="str">
        <f t="shared" si="43"/>
        <v>1,001-5,000 sq. ft</v>
      </c>
      <c r="I1367" t="s">
        <v>3288</v>
      </c>
      <c r="J1367" s="10" t="s">
        <v>34</v>
      </c>
      <c r="K1367" t="s">
        <v>34</v>
      </c>
      <c r="L1367" t="s">
        <v>3289</v>
      </c>
      <c r="M1367">
        <v>40.668194300000003</v>
      </c>
      <c r="N1367">
        <v>-73.874904599999994</v>
      </c>
    </row>
    <row r="1368" spans="1:14" x14ac:dyDescent="0.25">
      <c r="A1368" t="s">
        <v>3290</v>
      </c>
      <c r="B1368" t="s">
        <v>10353</v>
      </c>
      <c r="C1368" s="1">
        <v>3695000</v>
      </c>
      <c r="D1368" s="1" t="str">
        <f t="shared" si="42"/>
        <v>500,000+</v>
      </c>
      <c r="E1368">
        <v>2</v>
      </c>
      <c r="F1368">
        <v>2</v>
      </c>
      <c r="G1368">
        <v>1697</v>
      </c>
      <c r="H1368" t="str">
        <f t="shared" si="43"/>
        <v>1,001-5,000 sq. ft</v>
      </c>
      <c r="I1368" t="s">
        <v>3291</v>
      </c>
      <c r="J1368" s="10" t="s">
        <v>15</v>
      </c>
      <c r="K1368" t="s">
        <v>15</v>
      </c>
      <c r="L1368" t="s">
        <v>3292</v>
      </c>
      <c r="M1368">
        <v>40.7246503</v>
      </c>
      <c r="N1368">
        <v>-73.996091199999995</v>
      </c>
    </row>
    <row r="1369" spans="1:14" x14ac:dyDescent="0.25">
      <c r="A1369" t="s">
        <v>65</v>
      </c>
      <c r="B1369" t="s">
        <v>278</v>
      </c>
      <c r="C1369" s="1">
        <v>3100000</v>
      </c>
      <c r="D1369" s="1" t="str">
        <f t="shared" si="42"/>
        <v>500,000+</v>
      </c>
      <c r="E1369">
        <v>4</v>
      </c>
      <c r="F1369">
        <v>3</v>
      </c>
      <c r="G1369">
        <v>3600</v>
      </c>
      <c r="H1369" t="str">
        <f t="shared" si="43"/>
        <v>1,001-5,000 sq. ft</v>
      </c>
      <c r="I1369" t="s">
        <v>3293</v>
      </c>
      <c r="J1369" s="10" t="s">
        <v>62</v>
      </c>
      <c r="K1369" t="s">
        <v>62</v>
      </c>
      <c r="L1369" t="s">
        <v>3294</v>
      </c>
      <c r="M1369">
        <v>40.795641199999999</v>
      </c>
      <c r="N1369">
        <v>-73.8246757</v>
      </c>
    </row>
    <row r="1370" spans="1:14" x14ac:dyDescent="0.25">
      <c r="A1370" t="s">
        <v>550</v>
      </c>
      <c r="B1370" t="s">
        <v>10351</v>
      </c>
      <c r="C1370" s="1">
        <v>1499999</v>
      </c>
      <c r="D1370" s="1" t="str">
        <f t="shared" si="42"/>
        <v>500,000+</v>
      </c>
      <c r="E1370">
        <v>5</v>
      </c>
      <c r="F1370">
        <v>3</v>
      </c>
      <c r="G1370">
        <v>2185</v>
      </c>
      <c r="H1370" t="str">
        <f t="shared" si="43"/>
        <v>1,001-5,000 sq. ft</v>
      </c>
      <c r="I1370" t="s">
        <v>3295</v>
      </c>
      <c r="J1370" s="10" t="s">
        <v>62</v>
      </c>
      <c r="K1370" t="s">
        <v>62</v>
      </c>
      <c r="L1370" t="s">
        <v>3296</v>
      </c>
      <c r="M1370">
        <v>40.695042999999998</v>
      </c>
      <c r="N1370">
        <v>-73.832656</v>
      </c>
    </row>
    <row r="1371" spans="1:14" x14ac:dyDescent="0.25">
      <c r="A1371" t="s">
        <v>145</v>
      </c>
      <c r="B1371" t="s">
        <v>10351</v>
      </c>
      <c r="C1371" s="1">
        <v>1250000</v>
      </c>
      <c r="D1371" s="1" t="str">
        <f t="shared" si="42"/>
        <v>500,000+</v>
      </c>
      <c r="E1371">
        <v>4</v>
      </c>
      <c r="F1371">
        <v>3</v>
      </c>
      <c r="G1371">
        <v>2185</v>
      </c>
      <c r="H1371" t="str">
        <f t="shared" si="43"/>
        <v>1,001-5,000 sq. ft</v>
      </c>
      <c r="I1371" t="s">
        <v>3297</v>
      </c>
      <c r="J1371" s="10" t="s">
        <v>62</v>
      </c>
      <c r="K1371" t="s">
        <v>62</v>
      </c>
      <c r="L1371" t="s">
        <v>3298</v>
      </c>
      <c r="M1371">
        <v>40.768436700000002</v>
      </c>
      <c r="N1371">
        <v>-73.796988600000006</v>
      </c>
    </row>
    <row r="1372" spans="1:14" x14ac:dyDescent="0.25">
      <c r="A1372" t="s">
        <v>1194</v>
      </c>
      <c r="B1372" t="s">
        <v>10351</v>
      </c>
      <c r="C1372" s="1">
        <v>1199000</v>
      </c>
      <c r="D1372" s="1" t="str">
        <f t="shared" si="42"/>
        <v>500,000+</v>
      </c>
      <c r="E1372">
        <v>4</v>
      </c>
      <c r="F1372">
        <v>1</v>
      </c>
      <c r="G1372">
        <v>1840</v>
      </c>
      <c r="H1372" t="str">
        <f t="shared" si="43"/>
        <v>1,001-5,000 sq. ft</v>
      </c>
      <c r="I1372" t="s">
        <v>3299</v>
      </c>
      <c r="J1372" s="10" t="s">
        <v>34</v>
      </c>
      <c r="K1372" t="s">
        <v>34</v>
      </c>
      <c r="L1372" t="s">
        <v>3300</v>
      </c>
      <c r="M1372">
        <v>40.616513099999999</v>
      </c>
      <c r="N1372">
        <v>-74.004584600000001</v>
      </c>
    </row>
    <row r="1373" spans="1:14" x14ac:dyDescent="0.25">
      <c r="A1373" t="s">
        <v>26</v>
      </c>
      <c r="B1373" t="s">
        <v>10350</v>
      </c>
      <c r="C1373" s="1">
        <v>28000000</v>
      </c>
      <c r="D1373" s="1" t="str">
        <f t="shared" si="42"/>
        <v>500,000+</v>
      </c>
      <c r="E1373">
        <v>4</v>
      </c>
      <c r="F1373">
        <v>4</v>
      </c>
      <c r="G1373">
        <v>5000</v>
      </c>
      <c r="H1373" t="str">
        <f t="shared" si="43"/>
        <v>1,001-5,000 sq. ft</v>
      </c>
      <c r="I1373" t="s">
        <v>3301</v>
      </c>
      <c r="J1373" s="10" t="s">
        <v>15</v>
      </c>
      <c r="K1373" t="s">
        <v>15</v>
      </c>
      <c r="L1373" t="s">
        <v>3302</v>
      </c>
      <c r="M1373">
        <v>40.722976899999999</v>
      </c>
      <c r="N1373">
        <v>-74.009352399999997</v>
      </c>
    </row>
    <row r="1374" spans="1:14" x14ac:dyDescent="0.25">
      <c r="A1374" t="s">
        <v>3303</v>
      </c>
      <c r="B1374" t="s">
        <v>10350</v>
      </c>
      <c r="C1374" s="1">
        <v>719000</v>
      </c>
      <c r="D1374" s="1" t="str">
        <f t="shared" si="42"/>
        <v>500,000+</v>
      </c>
      <c r="E1374">
        <v>3</v>
      </c>
      <c r="F1374">
        <v>2</v>
      </c>
      <c r="G1374">
        <v>2185</v>
      </c>
      <c r="H1374" t="str">
        <f t="shared" si="43"/>
        <v>1,001-5,000 sq. ft</v>
      </c>
      <c r="I1374" t="s">
        <v>3304</v>
      </c>
      <c r="J1374" s="10" t="s">
        <v>62</v>
      </c>
      <c r="K1374" t="s">
        <v>3305</v>
      </c>
      <c r="L1374" t="s">
        <v>3306</v>
      </c>
      <c r="M1374">
        <v>40.7964178</v>
      </c>
      <c r="N1374">
        <v>-73.805809600000003</v>
      </c>
    </row>
    <row r="1375" spans="1:14" x14ac:dyDescent="0.25">
      <c r="A1375" t="s">
        <v>1856</v>
      </c>
      <c r="B1375" t="s">
        <v>10353</v>
      </c>
      <c r="C1375" s="1">
        <v>169000</v>
      </c>
      <c r="D1375" s="1" t="str">
        <f t="shared" si="42"/>
        <v>100,001-300,000</v>
      </c>
      <c r="E1375">
        <v>3</v>
      </c>
      <c r="F1375">
        <v>1</v>
      </c>
      <c r="G1375">
        <v>2185</v>
      </c>
      <c r="H1375" t="str">
        <f t="shared" si="43"/>
        <v>1,001-5,000 sq. ft</v>
      </c>
      <c r="I1375" t="s">
        <v>3307</v>
      </c>
      <c r="J1375" s="10" t="s">
        <v>62</v>
      </c>
      <c r="K1375" t="s">
        <v>96</v>
      </c>
      <c r="L1375" t="s">
        <v>3308</v>
      </c>
      <c r="M1375">
        <v>40.720589400000001</v>
      </c>
      <c r="N1375">
        <v>-73.835942200000005</v>
      </c>
    </row>
    <row r="1376" spans="1:14" x14ac:dyDescent="0.25">
      <c r="A1376" t="s">
        <v>698</v>
      </c>
      <c r="B1376" t="s">
        <v>10353</v>
      </c>
      <c r="C1376" s="1">
        <v>99000</v>
      </c>
      <c r="D1376" s="1" t="str">
        <f t="shared" si="42"/>
        <v>50,001-100,000</v>
      </c>
      <c r="E1376">
        <v>1</v>
      </c>
      <c r="F1376">
        <v>1</v>
      </c>
      <c r="G1376">
        <v>850</v>
      </c>
      <c r="H1376" t="str">
        <f t="shared" si="43"/>
        <v>501-1,000 sq. ft</v>
      </c>
      <c r="I1376" t="s">
        <v>3309</v>
      </c>
      <c r="J1376" s="10" t="s">
        <v>45</v>
      </c>
      <c r="K1376" t="s">
        <v>440</v>
      </c>
      <c r="L1376" t="s">
        <v>3310</v>
      </c>
      <c r="M1376">
        <v>40.836449999999999</v>
      </c>
      <c r="N1376">
        <v>-73.924271000000005</v>
      </c>
    </row>
    <row r="1377" spans="1:14" x14ac:dyDescent="0.25">
      <c r="A1377" t="s">
        <v>21</v>
      </c>
      <c r="B1377" t="s">
        <v>10351</v>
      </c>
      <c r="C1377" s="1">
        <v>399000</v>
      </c>
      <c r="D1377" s="1" t="str">
        <f t="shared" si="42"/>
        <v>300,001-500,000</v>
      </c>
      <c r="E1377">
        <v>3</v>
      </c>
      <c r="F1377">
        <v>3</v>
      </c>
      <c r="G1377">
        <v>1601</v>
      </c>
      <c r="H1377" t="str">
        <f t="shared" si="43"/>
        <v>1,001-5,000 sq. ft</v>
      </c>
      <c r="I1377" t="s">
        <v>3311</v>
      </c>
      <c r="J1377" s="10" t="s">
        <v>62</v>
      </c>
      <c r="K1377" t="s">
        <v>62</v>
      </c>
      <c r="L1377" t="s">
        <v>3312</v>
      </c>
      <c r="M1377">
        <v>40.711549499999997</v>
      </c>
      <c r="N1377">
        <v>-73.746429599999999</v>
      </c>
    </row>
    <row r="1378" spans="1:14" x14ac:dyDescent="0.25">
      <c r="A1378" t="s">
        <v>576</v>
      </c>
      <c r="B1378" t="s">
        <v>10350</v>
      </c>
      <c r="C1378" s="1">
        <v>1300000</v>
      </c>
      <c r="D1378" s="1" t="str">
        <f t="shared" si="42"/>
        <v>500,000+</v>
      </c>
      <c r="E1378">
        <v>2</v>
      </c>
      <c r="F1378">
        <v>2</v>
      </c>
      <c r="G1378">
        <v>1140</v>
      </c>
      <c r="H1378" t="str">
        <f t="shared" si="43"/>
        <v>1,001-5,000 sq. ft</v>
      </c>
      <c r="I1378" t="s">
        <v>3313</v>
      </c>
      <c r="J1378" s="10" t="s">
        <v>15</v>
      </c>
      <c r="K1378" t="s">
        <v>15</v>
      </c>
      <c r="L1378" t="s">
        <v>3314</v>
      </c>
      <c r="M1378">
        <v>40.7945469</v>
      </c>
      <c r="N1378">
        <v>-73.964958199999998</v>
      </c>
    </row>
    <row r="1379" spans="1:14" x14ac:dyDescent="0.25">
      <c r="A1379" t="s">
        <v>1856</v>
      </c>
      <c r="B1379" t="s">
        <v>10354</v>
      </c>
      <c r="C1379" s="1">
        <v>888000</v>
      </c>
      <c r="D1379" s="1" t="str">
        <f t="shared" si="42"/>
        <v>500,000+</v>
      </c>
      <c r="E1379">
        <v>5</v>
      </c>
      <c r="F1379">
        <v>4</v>
      </c>
      <c r="G1379">
        <v>2185</v>
      </c>
      <c r="H1379" t="str">
        <f t="shared" si="43"/>
        <v>1,001-5,000 sq. ft</v>
      </c>
      <c r="I1379" t="s">
        <v>3315</v>
      </c>
      <c r="J1379" s="10" t="s">
        <v>34</v>
      </c>
      <c r="K1379" t="s">
        <v>34</v>
      </c>
      <c r="L1379" t="s">
        <v>3316</v>
      </c>
      <c r="M1379">
        <v>40.6741308</v>
      </c>
      <c r="N1379">
        <v>-73.890841499999993</v>
      </c>
    </row>
    <row r="1380" spans="1:14" x14ac:dyDescent="0.25">
      <c r="A1380" t="s">
        <v>87</v>
      </c>
      <c r="B1380" t="s">
        <v>10354</v>
      </c>
      <c r="C1380" s="1">
        <v>1308888</v>
      </c>
      <c r="D1380" s="1" t="str">
        <f t="shared" si="42"/>
        <v>500,000+</v>
      </c>
      <c r="E1380">
        <v>4</v>
      </c>
      <c r="F1380">
        <v>3</v>
      </c>
      <c r="G1380">
        <v>2185</v>
      </c>
      <c r="H1380" t="str">
        <f t="shared" si="43"/>
        <v>1,001-5,000 sq. ft</v>
      </c>
      <c r="I1380" t="s">
        <v>3317</v>
      </c>
      <c r="J1380" s="10" t="s">
        <v>62</v>
      </c>
      <c r="K1380" t="s">
        <v>62</v>
      </c>
      <c r="L1380" t="s">
        <v>3318</v>
      </c>
      <c r="M1380">
        <v>40.783622800000003</v>
      </c>
      <c r="N1380">
        <v>-73.814129800000003</v>
      </c>
    </row>
    <row r="1381" spans="1:14" x14ac:dyDescent="0.25">
      <c r="A1381" t="s">
        <v>3319</v>
      </c>
      <c r="B1381" t="s">
        <v>10351</v>
      </c>
      <c r="C1381" s="1">
        <v>1265000</v>
      </c>
      <c r="D1381" s="1" t="str">
        <f t="shared" si="42"/>
        <v>500,000+</v>
      </c>
      <c r="E1381">
        <v>3</v>
      </c>
      <c r="F1381">
        <v>2</v>
      </c>
      <c r="G1381">
        <v>2185</v>
      </c>
      <c r="H1381" t="str">
        <f t="shared" si="43"/>
        <v>1,001-5,000 sq. ft</v>
      </c>
      <c r="I1381" t="s">
        <v>3320</v>
      </c>
      <c r="J1381" s="10" t="s">
        <v>62</v>
      </c>
      <c r="K1381" t="s">
        <v>62</v>
      </c>
      <c r="L1381" t="s">
        <v>3321</v>
      </c>
      <c r="M1381">
        <v>40.715132799999999</v>
      </c>
      <c r="N1381">
        <v>-73.883460299999996</v>
      </c>
    </row>
    <row r="1382" spans="1:14" x14ac:dyDescent="0.25">
      <c r="A1382" t="s">
        <v>1615</v>
      </c>
      <c r="B1382" t="s">
        <v>10350</v>
      </c>
      <c r="C1382" s="1">
        <v>558000</v>
      </c>
      <c r="D1382" s="1" t="str">
        <f t="shared" si="42"/>
        <v>500,000+</v>
      </c>
      <c r="E1382">
        <v>1</v>
      </c>
      <c r="F1382">
        <v>1</v>
      </c>
      <c r="G1382">
        <v>751</v>
      </c>
      <c r="H1382" t="str">
        <f t="shared" si="43"/>
        <v>501-1,000 sq. ft</v>
      </c>
      <c r="I1382" t="s">
        <v>3322</v>
      </c>
      <c r="J1382" s="10" t="s">
        <v>34</v>
      </c>
      <c r="K1382" t="s">
        <v>81</v>
      </c>
      <c r="L1382" t="s">
        <v>3323</v>
      </c>
      <c r="M1382">
        <v>40.619526</v>
      </c>
      <c r="N1382">
        <v>-74.031157699999994</v>
      </c>
    </row>
    <row r="1383" spans="1:14" x14ac:dyDescent="0.25">
      <c r="A1383" t="s">
        <v>1719</v>
      </c>
      <c r="B1383" t="s">
        <v>10351</v>
      </c>
      <c r="C1383" s="1">
        <v>1280000</v>
      </c>
      <c r="D1383" s="1" t="str">
        <f t="shared" si="42"/>
        <v>500,000+</v>
      </c>
      <c r="E1383">
        <v>4</v>
      </c>
      <c r="F1383">
        <v>2</v>
      </c>
      <c r="G1383">
        <v>2340</v>
      </c>
      <c r="H1383" t="str">
        <f t="shared" si="43"/>
        <v>1,001-5,000 sq. ft</v>
      </c>
      <c r="I1383" t="s">
        <v>3324</v>
      </c>
      <c r="J1383" s="10" t="s">
        <v>62</v>
      </c>
      <c r="K1383" t="s">
        <v>62</v>
      </c>
      <c r="L1383" t="s">
        <v>3325</v>
      </c>
      <c r="M1383">
        <v>40.769054799999999</v>
      </c>
      <c r="N1383">
        <v>-73.744498899999996</v>
      </c>
    </row>
    <row r="1384" spans="1:14" x14ac:dyDescent="0.25">
      <c r="A1384" t="s">
        <v>2270</v>
      </c>
      <c r="B1384" t="s">
        <v>10353</v>
      </c>
      <c r="C1384" s="1">
        <v>429000</v>
      </c>
      <c r="D1384" s="1" t="str">
        <f t="shared" si="42"/>
        <v>300,001-500,000</v>
      </c>
      <c r="E1384">
        <v>2</v>
      </c>
      <c r="F1384">
        <v>2</v>
      </c>
      <c r="G1384">
        <v>1450</v>
      </c>
      <c r="H1384" t="str">
        <f t="shared" si="43"/>
        <v>1,001-5,000 sq. ft</v>
      </c>
      <c r="I1384" t="s">
        <v>3326</v>
      </c>
      <c r="J1384" s="10" t="s">
        <v>45</v>
      </c>
      <c r="K1384" t="s">
        <v>2111</v>
      </c>
      <c r="L1384" t="s">
        <v>3327</v>
      </c>
      <c r="M1384">
        <v>40.8868607</v>
      </c>
      <c r="N1384">
        <v>-73.912972600000003</v>
      </c>
    </row>
    <row r="1385" spans="1:14" x14ac:dyDescent="0.25">
      <c r="A1385" t="s">
        <v>532</v>
      </c>
      <c r="B1385" t="s">
        <v>10350</v>
      </c>
      <c r="C1385" s="1">
        <v>399900</v>
      </c>
      <c r="D1385" s="1" t="str">
        <f t="shared" si="42"/>
        <v>300,001-500,000</v>
      </c>
      <c r="E1385">
        <v>2</v>
      </c>
      <c r="F1385">
        <v>2</v>
      </c>
      <c r="G1385">
        <v>853</v>
      </c>
      <c r="H1385" t="str">
        <f t="shared" si="43"/>
        <v>501-1,000 sq. ft</v>
      </c>
      <c r="I1385" t="s">
        <v>3328</v>
      </c>
      <c r="J1385" s="10" t="s">
        <v>24</v>
      </c>
      <c r="K1385" t="s">
        <v>2341</v>
      </c>
      <c r="L1385" t="s">
        <v>3329</v>
      </c>
      <c r="M1385">
        <v>40.580378500000002</v>
      </c>
      <c r="N1385">
        <v>-74.157805800000006</v>
      </c>
    </row>
    <row r="1386" spans="1:14" x14ac:dyDescent="0.25">
      <c r="A1386" t="s">
        <v>125</v>
      </c>
      <c r="B1386" t="s">
        <v>10351</v>
      </c>
      <c r="C1386" s="1">
        <v>499900</v>
      </c>
      <c r="D1386" s="1" t="str">
        <f t="shared" si="42"/>
        <v>300,001-500,000</v>
      </c>
      <c r="E1386">
        <v>3</v>
      </c>
      <c r="F1386">
        <v>1</v>
      </c>
      <c r="G1386">
        <v>1040</v>
      </c>
      <c r="H1386" t="str">
        <f t="shared" si="43"/>
        <v>1,001-5,000 sq. ft</v>
      </c>
      <c r="I1386" t="s">
        <v>3330</v>
      </c>
      <c r="J1386" s="10" t="s">
        <v>24</v>
      </c>
      <c r="K1386" t="s">
        <v>24</v>
      </c>
      <c r="L1386" t="s">
        <v>3331</v>
      </c>
      <c r="M1386">
        <v>40.628186900000003</v>
      </c>
      <c r="N1386">
        <v>-74.160672700000006</v>
      </c>
    </row>
    <row r="1387" spans="1:14" x14ac:dyDescent="0.25">
      <c r="A1387" t="s">
        <v>2270</v>
      </c>
      <c r="B1387" t="s">
        <v>10353</v>
      </c>
      <c r="C1387" s="1">
        <v>429000</v>
      </c>
      <c r="D1387" s="1" t="str">
        <f t="shared" si="42"/>
        <v>300,001-500,000</v>
      </c>
      <c r="E1387">
        <v>2</v>
      </c>
      <c r="F1387">
        <v>2</v>
      </c>
      <c r="G1387">
        <v>1450</v>
      </c>
      <c r="H1387" t="str">
        <f t="shared" si="43"/>
        <v>1,001-5,000 sq. ft</v>
      </c>
      <c r="I1387" t="s">
        <v>3326</v>
      </c>
      <c r="J1387" s="10" t="s">
        <v>45</v>
      </c>
      <c r="K1387" t="s">
        <v>2111</v>
      </c>
      <c r="L1387" t="s">
        <v>3327</v>
      </c>
      <c r="M1387">
        <v>40.8868607</v>
      </c>
      <c r="N1387">
        <v>-73.912972600000003</v>
      </c>
    </row>
    <row r="1388" spans="1:14" x14ac:dyDescent="0.25">
      <c r="A1388" t="s">
        <v>3332</v>
      </c>
      <c r="B1388" t="s">
        <v>10354</v>
      </c>
      <c r="C1388" s="1">
        <v>2489000</v>
      </c>
      <c r="D1388" s="1" t="str">
        <f t="shared" si="42"/>
        <v>500,000+</v>
      </c>
      <c r="E1388">
        <v>4</v>
      </c>
      <c r="F1388">
        <v>4</v>
      </c>
      <c r="G1388">
        <v>2334</v>
      </c>
      <c r="H1388" t="str">
        <f t="shared" si="43"/>
        <v>1,001-5,000 sq. ft</v>
      </c>
      <c r="I1388" t="s">
        <v>3333</v>
      </c>
      <c r="J1388" s="10" t="s">
        <v>34</v>
      </c>
      <c r="K1388" t="s">
        <v>34</v>
      </c>
      <c r="L1388" t="s">
        <v>3334</v>
      </c>
      <c r="M1388">
        <v>40.671984999999999</v>
      </c>
      <c r="N1388">
        <v>-73.988939700000003</v>
      </c>
    </row>
    <row r="1389" spans="1:14" x14ac:dyDescent="0.25">
      <c r="A1389" t="s">
        <v>2730</v>
      </c>
      <c r="B1389" t="s">
        <v>10350</v>
      </c>
      <c r="C1389" s="1">
        <v>255500</v>
      </c>
      <c r="D1389" s="1" t="str">
        <f t="shared" si="42"/>
        <v>100,001-300,000</v>
      </c>
      <c r="E1389">
        <v>1</v>
      </c>
      <c r="F1389">
        <v>1</v>
      </c>
      <c r="G1389">
        <v>950</v>
      </c>
      <c r="H1389" t="str">
        <f t="shared" si="43"/>
        <v>501-1,000 sq. ft</v>
      </c>
      <c r="I1389" t="s">
        <v>3335</v>
      </c>
      <c r="J1389" s="10" t="s">
        <v>24</v>
      </c>
      <c r="K1389" t="s">
        <v>3336</v>
      </c>
      <c r="L1389" t="s">
        <v>3337</v>
      </c>
      <c r="M1389">
        <v>40.607749800000001</v>
      </c>
      <c r="N1389">
        <v>-74.074308599999995</v>
      </c>
    </row>
    <row r="1390" spans="1:14" x14ac:dyDescent="0.25">
      <c r="A1390" t="s">
        <v>361</v>
      </c>
      <c r="B1390" t="s">
        <v>10351</v>
      </c>
      <c r="C1390" s="1">
        <v>30000000</v>
      </c>
      <c r="D1390" s="1" t="str">
        <f t="shared" si="42"/>
        <v>500,000+</v>
      </c>
      <c r="E1390">
        <v>5</v>
      </c>
      <c r="F1390">
        <v>3</v>
      </c>
      <c r="G1390">
        <v>6000</v>
      </c>
      <c r="H1390" t="str">
        <f t="shared" si="43"/>
        <v>5,001-10,000 sq. ft</v>
      </c>
      <c r="I1390" t="s">
        <v>3338</v>
      </c>
      <c r="J1390" s="10" t="s">
        <v>15</v>
      </c>
      <c r="K1390" t="s">
        <v>14</v>
      </c>
      <c r="L1390" t="s">
        <v>3339</v>
      </c>
      <c r="M1390">
        <v>40.737177199999998</v>
      </c>
      <c r="N1390">
        <v>-74.002457699999994</v>
      </c>
    </row>
    <row r="1391" spans="1:14" x14ac:dyDescent="0.25">
      <c r="A1391" t="s">
        <v>26</v>
      </c>
      <c r="B1391" t="s">
        <v>10350</v>
      </c>
      <c r="C1391" s="1">
        <v>395000</v>
      </c>
      <c r="D1391" s="1" t="str">
        <f t="shared" si="42"/>
        <v>300,001-500,000</v>
      </c>
      <c r="E1391">
        <v>3</v>
      </c>
      <c r="F1391">
        <v>1</v>
      </c>
      <c r="G1391">
        <v>2185</v>
      </c>
      <c r="H1391" t="str">
        <f t="shared" si="43"/>
        <v>1,001-5,000 sq. ft</v>
      </c>
      <c r="I1391" t="s">
        <v>3340</v>
      </c>
      <c r="J1391" s="10" t="s">
        <v>15</v>
      </c>
      <c r="K1391" t="s">
        <v>15</v>
      </c>
      <c r="L1391" t="s">
        <v>3341</v>
      </c>
      <c r="M1391">
        <v>40.778483999999999</v>
      </c>
      <c r="N1391">
        <v>-73.952491199999997</v>
      </c>
    </row>
    <row r="1392" spans="1:14" x14ac:dyDescent="0.25">
      <c r="A1392" t="s">
        <v>1336</v>
      </c>
      <c r="B1392" t="s">
        <v>10354</v>
      </c>
      <c r="C1392" s="1">
        <v>1090000</v>
      </c>
      <c r="D1392" s="1" t="str">
        <f t="shared" si="42"/>
        <v>500,000+</v>
      </c>
      <c r="E1392">
        <v>5</v>
      </c>
      <c r="F1392">
        <v>3</v>
      </c>
      <c r="G1392">
        <v>2185</v>
      </c>
      <c r="H1392" t="str">
        <f t="shared" si="43"/>
        <v>1,001-5,000 sq. ft</v>
      </c>
      <c r="I1392" t="s">
        <v>3342</v>
      </c>
      <c r="J1392" s="10" t="s">
        <v>62</v>
      </c>
      <c r="K1392" t="s">
        <v>62</v>
      </c>
      <c r="L1392" t="s">
        <v>3343</v>
      </c>
      <c r="M1392">
        <v>40.7922364</v>
      </c>
      <c r="N1392">
        <v>-73.840516500000007</v>
      </c>
    </row>
    <row r="1393" spans="1:14" x14ac:dyDescent="0.25">
      <c r="A1393" t="s">
        <v>2087</v>
      </c>
      <c r="B1393" t="s">
        <v>10354</v>
      </c>
      <c r="C1393" s="1">
        <v>471300</v>
      </c>
      <c r="D1393" s="1" t="str">
        <f t="shared" si="42"/>
        <v>300,001-500,000</v>
      </c>
      <c r="E1393">
        <v>4</v>
      </c>
      <c r="F1393">
        <v>2</v>
      </c>
      <c r="G1393">
        <v>2175</v>
      </c>
      <c r="H1393" t="str">
        <f t="shared" si="43"/>
        <v>1,001-5,000 sq. ft</v>
      </c>
      <c r="I1393" t="s">
        <v>3344</v>
      </c>
      <c r="J1393" s="10" t="s">
        <v>34</v>
      </c>
      <c r="K1393" t="s">
        <v>34</v>
      </c>
      <c r="L1393" t="s">
        <v>3345</v>
      </c>
      <c r="M1393">
        <v>40.662938599999997</v>
      </c>
      <c r="N1393">
        <v>-73.887814599999999</v>
      </c>
    </row>
    <row r="1394" spans="1:14" x14ac:dyDescent="0.25">
      <c r="A1394" t="s">
        <v>18</v>
      </c>
      <c r="B1394" t="s">
        <v>10350</v>
      </c>
      <c r="C1394" s="1">
        <v>9450000</v>
      </c>
      <c r="D1394" s="1" t="str">
        <f t="shared" si="42"/>
        <v>500,000+</v>
      </c>
      <c r="E1394">
        <v>2</v>
      </c>
      <c r="F1394">
        <v>3</v>
      </c>
      <c r="G1394">
        <v>3918</v>
      </c>
      <c r="H1394" t="str">
        <f t="shared" si="43"/>
        <v>1,001-5,000 sq. ft</v>
      </c>
      <c r="I1394" t="s">
        <v>3346</v>
      </c>
      <c r="J1394" s="10" t="s">
        <v>15</v>
      </c>
      <c r="K1394" t="s">
        <v>15</v>
      </c>
      <c r="L1394" t="s">
        <v>3347</v>
      </c>
      <c r="M1394">
        <v>40.722817800000001</v>
      </c>
      <c r="N1394">
        <v>-74.000879999999995</v>
      </c>
    </row>
    <row r="1395" spans="1:14" x14ac:dyDescent="0.25">
      <c r="A1395" t="s">
        <v>3332</v>
      </c>
      <c r="B1395" t="s">
        <v>10351</v>
      </c>
      <c r="C1395" s="1">
        <v>1089000</v>
      </c>
      <c r="D1395" s="1" t="str">
        <f t="shared" si="42"/>
        <v>500,000+</v>
      </c>
      <c r="E1395">
        <v>4</v>
      </c>
      <c r="F1395">
        <v>2</v>
      </c>
      <c r="G1395">
        <v>1720</v>
      </c>
      <c r="H1395" t="str">
        <f t="shared" si="43"/>
        <v>1,001-5,000 sq. ft</v>
      </c>
      <c r="I1395" t="s">
        <v>3348</v>
      </c>
      <c r="J1395" s="10" t="s">
        <v>34</v>
      </c>
      <c r="K1395" t="s">
        <v>34</v>
      </c>
      <c r="L1395" t="s">
        <v>3349</v>
      </c>
      <c r="M1395">
        <v>40.6275081</v>
      </c>
      <c r="N1395">
        <v>-74.018889000000001</v>
      </c>
    </row>
    <row r="1396" spans="1:14" x14ac:dyDescent="0.25">
      <c r="A1396" t="s">
        <v>3350</v>
      </c>
      <c r="B1396" t="s">
        <v>10353</v>
      </c>
      <c r="C1396" s="1">
        <v>220000</v>
      </c>
      <c r="D1396" s="1" t="str">
        <f t="shared" si="42"/>
        <v>100,001-300,000</v>
      </c>
      <c r="E1396">
        <v>1</v>
      </c>
      <c r="F1396">
        <v>1</v>
      </c>
      <c r="G1396">
        <v>500</v>
      </c>
      <c r="H1396" t="str">
        <f t="shared" si="43"/>
        <v>100-500 sq.ft</v>
      </c>
      <c r="I1396" t="s">
        <v>3351</v>
      </c>
      <c r="J1396" s="10" t="s">
        <v>34</v>
      </c>
      <c r="K1396" t="s">
        <v>1505</v>
      </c>
      <c r="L1396" t="s">
        <v>3352</v>
      </c>
      <c r="M1396">
        <v>40.669944800000003</v>
      </c>
      <c r="N1396">
        <v>-73.942939499999994</v>
      </c>
    </row>
    <row r="1397" spans="1:14" x14ac:dyDescent="0.25">
      <c r="A1397" t="s">
        <v>26</v>
      </c>
      <c r="B1397" t="s">
        <v>10352</v>
      </c>
      <c r="C1397" s="1">
        <v>9950000</v>
      </c>
      <c r="D1397" s="1" t="str">
        <f t="shared" si="42"/>
        <v>500,000+</v>
      </c>
      <c r="E1397">
        <v>10</v>
      </c>
      <c r="F1397">
        <v>10</v>
      </c>
      <c r="G1397">
        <v>8000</v>
      </c>
      <c r="H1397" t="str">
        <f t="shared" si="43"/>
        <v>5,001-10,000 sq. ft</v>
      </c>
      <c r="I1397" t="s">
        <v>3353</v>
      </c>
      <c r="J1397" s="10" t="s">
        <v>15</v>
      </c>
      <c r="K1397" t="s">
        <v>14</v>
      </c>
      <c r="L1397" t="s">
        <v>3354</v>
      </c>
      <c r="M1397">
        <v>40.736992700000002</v>
      </c>
      <c r="N1397">
        <v>-73.986887600000003</v>
      </c>
    </row>
    <row r="1398" spans="1:14" x14ac:dyDescent="0.25">
      <c r="A1398" t="s">
        <v>3355</v>
      </c>
      <c r="B1398" t="s">
        <v>10353</v>
      </c>
      <c r="C1398" s="1">
        <v>295000</v>
      </c>
      <c r="D1398" s="1" t="str">
        <f t="shared" si="42"/>
        <v>100,001-300,000</v>
      </c>
      <c r="E1398">
        <v>2</v>
      </c>
      <c r="F1398">
        <v>1</v>
      </c>
      <c r="G1398">
        <v>950</v>
      </c>
      <c r="H1398" t="str">
        <f t="shared" si="43"/>
        <v>501-1,000 sq. ft</v>
      </c>
      <c r="I1398" t="s">
        <v>3356</v>
      </c>
      <c r="J1398" s="10" t="s">
        <v>62</v>
      </c>
      <c r="K1398" t="s">
        <v>62</v>
      </c>
      <c r="L1398" t="s">
        <v>3357</v>
      </c>
      <c r="M1398">
        <v>40.677844700000001</v>
      </c>
      <c r="N1398">
        <v>-73.733501200000006</v>
      </c>
    </row>
    <row r="1399" spans="1:14" x14ac:dyDescent="0.25">
      <c r="A1399" t="s">
        <v>3358</v>
      </c>
      <c r="B1399" t="s">
        <v>10351</v>
      </c>
      <c r="C1399" s="1">
        <v>1375000</v>
      </c>
      <c r="D1399" s="1" t="str">
        <f t="shared" si="42"/>
        <v>500,000+</v>
      </c>
      <c r="E1399">
        <v>5</v>
      </c>
      <c r="F1399">
        <v>4</v>
      </c>
      <c r="G1399">
        <v>2704</v>
      </c>
      <c r="H1399" t="str">
        <f t="shared" si="43"/>
        <v>1,001-5,000 sq. ft</v>
      </c>
      <c r="I1399" t="s">
        <v>3359</v>
      </c>
      <c r="J1399" s="10" t="s">
        <v>24</v>
      </c>
      <c r="K1399" t="s">
        <v>24</v>
      </c>
      <c r="L1399" t="s">
        <v>3360</v>
      </c>
      <c r="M1399">
        <v>40.606710999999997</v>
      </c>
      <c r="N1399">
        <v>-74.144709199999994</v>
      </c>
    </row>
    <row r="1400" spans="1:14" x14ac:dyDescent="0.25">
      <c r="A1400" t="s">
        <v>2035</v>
      </c>
      <c r="B1400" t="s">
        <v>10353</v>
      </c>
      <c r="C1400" s="1">
        <v>399000</v>
      </c>
      <c r="D1400" s="1" t="str">
        <f t="shared" si="42"/>
        <v>300,001-500,000</v>
      </c>
      <c r="E1400">
        <v>2</v>
      </c>
      <c r="F1400">
        <v>2</v>
      </c>
      <c r="G1400">
        <v>1050</v>
      </c>
      <c r="H1400" t="str">
        <f t="shared" si="43"/>
        <v>1,001-5,000 sq. ft</v>
      </c>
      <c r="I1400" t="s">
        <v>3361</v>
      </c>
      <c r="J1400" s="10" t="s">
        <v>34</v>
      </c>
      <c r="K1400" t="s">
        <v>2037</v>
      </c>
      <c r="L1400" t="s">
        <v>3362</v>
      </c>
      <c r="M1400">
        <v>40.577692399999997</v>
      </c>
      <c r="N1400">
        <v>-73.973731400000005</v>
      </c>
    </row>
    <row r="1401" spans="1:14" x14ac:dyDescent="0.25">
      <c r="A1401" t="s">
        <v>3363</v>
      </c>
      <c r="B1401" t="s">
        <v>10353</v>
      </c>
      <c r="C1401" s="1">
        <v>219999</v>
      </c>
      <c r="D1401" s="1" t="str">
        <f t="shared" si="42"/>
        <v>100,001-300,000</v>
      </c>
      <c r="E1401">
        <v>2</v>
      </c>
      <c r="F1401">
        <v>1</v>
      </c>
      <c r="G1401">
        <v>800</v>
      </c>
      <c r="H1401" t="str">
        <f t="shared" si="43"/>
        <v>501-1,000 sq. ft</v>
      </c>
      <c r="I1401" t="s">
        <v>3364</v>
      </c>
      <c r="J1401" s="10" t="s">
        <v>45</v>
      </c>
      <c r="K1401" t="s">
        <v>3365</v>
      </c>
      <c r="L1401" t="s">
        <v>3366</v>
      </c>
      <c r="M1401">
        <v>40.8833792</v>
      </c>
      <c r="N1401">
        <v>-73.907460999999998</v>
      </c>
    </row>
    <row r="1402" spans="1:14" x14ac:dyDescent="0.25">
      <c r="A1402" t="s">
        <v>1605</v>
      </c>
      <c r="B1402" t="s">
        <v>10353</v>
      </c>
      <c r="C1402" s="1">
        <v>129000</v>
      </c>
      <c r="D1402" s="1" t="str">
        <f t="shared" si="42"/>
        <v>100,001-300,000</v>
      </c>
      <c r="E1402">
        <v>3</v>
      </c>
      <c r="F1402">
        <v>1</v>
      </c>
      <c r="G1402">
        <v>2185</v>
      </c>
      <c r="H1402" t="str">
        <f t="shared" si="43"/>
        <v>1,001-5,000 sq. ft</v>
      </c>
      <c r="I1402" t="s">
        <v>3367</v>
      </c>
      <c r="J1402" s="10" t="s">
        <v>62</v>
      </c>
      <c r="K1402" t="s">
        <v>280</v>
      </c>
      <c r="L1402" t="s">
        <v>3368</v>
      </c>
      <c r="M1402">
        <v>40.710450899999998</v>
      </c>
      <c r="N1402">
        <v>-73.798206399999998</v>
      </c>
    </row>
    <row r="1403" spans="1:14" x14ac:dyDescent="0.25">
      <c r="A1403" t="s">
        <v>26</v>
      </c>
      <c r="B1403" t="s">
        <v>10353</v>
      </c>
      <c r="C1403" s="1">
        <v>329000</v>
      </c>
      <c r="D1403" s="1" t="str">
        <f t="shared" si="42"/>
        <v>300,001-500,000</v>
      </c>
      <c r="E1403">
        <v>1</v>
      </c>
      <c r="F1403">
        <v>1</v>
      </c>
      <c r="G1403">
        <v>2185</v>
      </c>
      <c r="H1403" t="str">
        <f t="shared" si="43"/>
        <v>1,001-5,000 sq. ft</v>
      </c>
      <c r="I1403" t="s">
        <v>3369</v>
      </c>
      <c r="J1403" s="10" t="s">
        <v>62</v>
      </c>
      <c r="K1403" t="s">
        <v>2167</v>
      </c>
      <c r="L1403" t="s">
        <v>3370</v>
      </c>
      <c r="M1403">
        <v>40.739058999999997</v>
      </c>
      <c r="N1403">
        <v>-73.922980300000006</v>
      </c>
    </row>
    <row r="1404" spans="1:14" x14ac:dyDescent="0.25">
      <c r="A1404" t="s">
        <v>3371</v>
      </c>
      <c r="B1404" t="s">
        <v>10351</v>
      </c>
      <c r="C1404" s="1">
        <v>639000</v>
      </c>
      <c r="D1404" s="1" t="str">
        <f t="shared" si="42"/>
        <v>500,000+</v>
      </c>
      <c r="E1404">
        <v>4</v>
      </c>
      <c r="F1404">
        <v>2</v>
      </c>
      <c r="G1404">
        <v>1856</v>
      </c>
      <c r="H1404" t="str">
        <f t="shared" si="43"/>
        <v>1,001-5,000 sq. ft</v>
      </c>
      <c r="I1404" t="s">
        <v>3372</v>
      </c>
      <c r="J1404" s="10" t="s">
        <v>24</v>
      </c>
      <c r="K1404" t="s">
        <v>24</v>
      </c>
      <c r="L1404" t="s">
        <v>3373</v>
      </c>
      <c r="M1404">
        <v>40.577496199999999</v>
      </c>
      <c r="N1404">
        <v>-74.118100400000003</v>
      </c>
    </row>
    <row r="1405" spans="1:14" x14ac:dyDescent="0.25">
      <c r="A1405" t="s">
        <v>599</v>
      </c>
      <c r="B1405" t="s">
        <v>235</v>
      </c>
      <c r="C1405" s="1">
        <v>750000</v>
      </c>
      <c r="D1405" s="1" t="str">
        <f t="shared" si="42"/>
        <v>500,000+</v>
      </c>
      <c r="E1405">
        <v>4</v>
      </c>
      <c r="F1405">
        <v>4</v>
      </c>
      <c r="G1405">
        <v>1240</v>
      </c>
      <c r="H1405" t="str">
        <f t="shared" si="43"/>
        <v>1,001-5,000 sq. ft</v>
      </c>
      <c r="I1405" t="s">
        <v>3374</v>
      </c>
      <c r="J1405" s="10" t="s">
        <v>24</v>
      </c>
      <c r="K1405" t="s">
        <v>24</v>
      </c>
      <c r="L1405" t="s">
        <v>3375</v>
      </c>
      <c r="M1405">
        <v>40.554683199999999</v>
      </c>
      <c r="N1405">
        <v>-74.178056600000005</v>
      </c>
    </row>
    <row r="1406" spans="1:14" x14ac:dyDescent="0.25">
      <c r="A1406" t="s">
        <v>3376</v>
      </c>
      <c r="B1406" t="s">
        <v>10351</v>
      </c>
      <c r="C1406" s="1">
        <v>499999</v>
      </c>
      <c r="D1406" s="1" t="str">
        <f t="shared" si="42"/>
        <v>300,001-500,000</v>
      </c>
      <c r="E1406">
        <v>3</v>
      </c>
      <c r="F1406">
        <v>2</v>
      </c>
      <c r="G1406">
        <v>1763</v>
      </c>
      <c r="H1406" t="str">
        <f t="shared" si="43"/>
        <v>1,001-5,000 sq. ft</v>
      </c>
      <c r="I1406" t="s">
        <v>3377</v>
      </c>
      <c r="J1406" s="10" t="s">
        <v>24</v>
      </c>
      <c r="K1406" t="s">
        <v>24</v>
      </c>
      <c r="L1406" t="s">
        <v>3378</v>
      </c>
      <c r="M1406">
        <v>40.617580799999999</v>
      </c>
      <c r="N1406">
        <v>-74.085832199999999</v>
      </c>
    </row>
    <row r="1407" spans="1:14" x14ac:dyDescent="0.25">
      <c r="A1407" t="s">
        <v>1185</v>
      </c>
      <c r="B1407" t="s">
        <v>10353</v>
      </c>
      <c r="C1407" s="1">
        <v>560000</v>
      </c>
      <c r="D1407" s="1" t="str">
        <f t="shared" si="42"/>
        <v>500,000+</v>
      </c>
      <c r="E1407">
        <v>2</v>
      </c>
      <c r="F1407">
        <v>2</v>
      </c>
      <c r="G1407">
        <v>2185</v>
      </c>
      <c r="H1407" t="str">
        <f t="shared" si="43"/>
        <v>1,001-5,000 sq. ft</v>
      </c>
      <c r="I1407" t="s">
        <v>3379</v>
      </c>
      <c r="J1407" s="10" t="s">
        <v>62</v>
      </c>
      <c r="K1407" t="s">
        <v>96</v>
      </c>
      <c r="L1407" t="s">
        <v>3380</v>
      </c>
      <c r="M1407">
        <v>40.722309899999999</v>
      </c>
      <c r="N1407">
        <v>-73.841530000000006</v>
      </c>
    </row>
    <row r="1408" spans="1:14" x14ac:dyDescent="0.25">
      <c r="A1408" t="s">
        <v>3381</v>
      </c>
      <c r="B1408" t="s">
        <v>10352</v>
      </c>
      <c r="C1408" s="1">
        <v>1268000</v>
      </c>
      <c r="D1408" s="1" t="str">
        <f t="shared" si="42"/>
        <v>500,000+</v>
      </c>
      <c r="E1408">
        <v>3</v>
      </c>
      <c r="F1408">
        <v>2</v>
      </c>
      <c r="G1408">
        <v>1513</v>
      </c>
      <c r="H1408" t="str">
        <f t="shared" si="43"/>
        <v>1,001-5,000 sq. ft</v>
      </c>
      <c r="I1408" t="s">
        <v>3382</v>
      </c>
      <c r="J1408" s="10" t="s">
        <v>62</v>
      </c>
      <c r="K1408" t="s">
        <v>62</v>
      </c>
      <c r="L1408" t="s">
        <v>3383</v>
      </c>
      <c r="M1408">
        <v>40.724081200000001</v>
      </c>
      <c r="N1408">
        <v>-73.852122699999995</v>
      </c>
    </row>
    <row r="1409" spans="1:14" x14ac:dyDescent="0.25">
      <c r="A1409" t="s">
        <v>2984</v>
      </c>
      <c r="B1409" t="s">
        <v>10351</v>
      </c>
      <c r="C1409" s="1">
        <v>1899000</v>
      </c>
      <c r="D1409" s="1" t="str">
        <f t="shared" si="42"/>
        <v>500,000+</v>
      </c>
      <c r="E1409">
        <v>7</v>
      </c>
      <c r="F1409">
        <v>4</v>
      </c>
      <c r="G1409">
        <v>2800</v>
      </c>
      <c r="H1409" t="str">
        <f t="shared" si="43"/>
        <v>1,001-5,000 sq. ft</v>
      </c>
      <c r="I1409" t="s">
        <v>3384</v>
      </c>
      <c r="J1409" s="10" t="s">
        <v>34</v>
      </c>
      <c r="K1409" t="s">
        <v>34</v>
      </c>
      <c r="L1409" t="s">
        <v>3385</v>
      </c>
      <c r="M1409">
        <v>40.604992099999997</v>
      </c>
      <c r="N1409">
        <v>-73.910653199999999</v>
      </c>
    </row>
    <row r="1410" spans="1:14" x14ac:dyDescent="0.25">
      <c r="A1410" t="s">
        <v>1605</v>
      </c>
      <c r="B1410" t="s">
        <v>10353</v>
      </c>
      <c r="C1410" s="1">
        <v>129000</v>
      </c>
      <c r="D1410" s="1" t="str">
        <f t="shared" si="42"/>
        <v>100,001-300,000</v>
      </c>
      <c r="E1410">
        <v>3</v>
      </c>
      <c r="F1410">
        <v>1</v>
      </c>
      <c r="G1410">
        <v>2185</v>
      </c>
      <c r="H1410" t="str">
        <f t="shared" si="43"/>
        <v>1,001-5,000 sq. ft</v>
      </c>
      <c r="I1410" t="s">
        <v>3367</v>
      </c>
      <c r="J1410" s="10" t="s">
        <v>62</v>
      </c>
      <c r="K1410" t="s">
        <v>280</v>
      </c>
      <c r="L1410" t="s">
        <v>3368</v>
      </c>
      <c r="M1410">
        <v>40.710450899999998</v>
      </c>
      <c r="N1410">
        <v>-73.798206399999998</v>
      </c>
    </row>
    <row r="1411" spans="1:14" x14ac:dyDescent="0.25">
      <c r="A1411" t="s">
        <v>3386</v>
      </c>
      <c r="B1411" t="s">
        <v>10353</v>
      </c>
      <c r="C1411" s="1">
        <v>888000</v>
      </c>
      <c r="D1411" s="1" t="str">
        <f t="shared" ref="D1411:D1474" si="44">IF(C1411&lt;=5000, "2,000-5,000", IF(C1411&lt;=10000, "5,001-10,000", IF(C1411&lt;=20000, "10,001-20,000", IF(C1411&lt;=50000, "20,001-50,000", IF(C1411&lt;=100000, "50,001-100,000", IF(C1411&lt;=300000, "100,001-300,000", IF(C1411&lt;=500000, "300,001-500,000", IF(C1411&gt;500000, "500,000+", "Invalid Input"))))))))</f>
        <v>500,000+</v>
      </c>
      <c r="E1411">
        <v>3</v>
      </c>
      <c r="F1411">
        <v>2</v>
      </c>
      <c r="G1411">
        <v>1600</v>
      </c>
      <c r="H1411" t="str">
        <f t="shared" ref="H1411:H1474" si="45">IF(G1411&lt;=500, "100-500 sq.ft", IF(G1411&lt;=1000, "501-1,000 sq. ft", IF(G1411&lt;=5000, "1,001-5,000 sq. ft", IF(G1411&lt;=10000, "5,001-10,000 sq. ft", IF(G1411&lt;=15000, "10,001-15,000 sq. ft", IF(G1411&gt;15000, "15,000+ sq. ft"))))))</f>
        <v>1,001-5,000 sq. ft</v>
      </c>
      <c r="I1411" t="s">
        <v>3387</v>
      </c>
      <c r="J1411" s="10" t="s">
        <v>62</v>
      </c>
      <c r="K1411" t="s">
        <v>96</v>
      </c>
      <c r="L1411" t="s">
        <v>3388</v>
      </c>
      <c r="M1411">
        <v>40.724513999999999</v>
      </c>
      <c r="N1411">
        <v>-73.845844099999994</v>
      </c>
    </row>
    <row r="1412" spans="1:14" x14ac:dyDescent="0.25">
      <c r="A1412" t="s">
        <v>944</v>
      </c>
      <c r="B1412" t="s">
        <v>10354</v>
      </c>
      <c r="C1412" s="1">
        <v>2100000</v>
      </c>
      <c r="D1412" s="1" t="str">
        <f t="shared" si="44"/>
        <v>500,000+</v>
      </c>
      <c r="E1412">
        <v>20</v>
      </c>
      <c r="F1412">
        <v>8</v>
      </c>
      <c r="G1412">
        <v>7200</v>
      </c>
      <c r="H1412" t="str">
        <f t="shared" si="45"/>
        <v>5,001-10,000 sq. ft</v>
      </c>
      <c r="I1412" t="s">
        <v>3389</v>
      </c>
      <c r="J1412" s="10" t="s">
        <v>34</v>
      </c>
      <c r="K1412" t="s">
        <v>34</v>
      </c>
      <c r="L1412" t="s">
        <v>3390</v>
      </c>
      <c r="M1412">
        <v>40.633021300000003</v>
      </c>
      <c r="N1412">
        <v>-74.027418800000007</v>
      </c>
    </row>
    <row r="1413" spans="1:14" x14ac:dyDescent="0.25">
      <c r="A1413" t="s">
        <v>125</v>
      </c>
      <c r="B1413" t="s">
        <v>10351</v>
      </c>
      <c r="C1413" s="1">
        <v>2900000</v>
      </c>
      <c r="D1413" s="1" t="str">
        <f t="shared" si="44"/>
        <v>500,000+</v>
      </c>
      <c r="E1413">
        <v>5</v>
      </c>
      <c r="F1413">
        <v>3</v>
      </c>
      <c r="G1413">
        <v>6707</v>
      </c>
      <c r="H1413" t="str">
        <f t="shared" si="45"/>
        <v>5,001-10,000 sq. ft</v>
      </c>
      <c r="I1413" t="s">
        <v>3391</v>
      </c>
      <c r="J1413" s="10" t="s">
        <v>24</v>
      </c>
      <c r="K1413" t="s">
        <v>24</v>
      </c>
      <c r="L1413" t="s">
        <v>3392</v>
      </c>
      <c r="M1413">
        <v>40.600034399999998</v>
      </c>
      <c r="N1413">
        <v>-74.106423500000005</v>
      </c>
    </row>
    <row r="1414" spans="1:14" x14ac:dyDescent="0.25">
      <c r="A1414" t="s">
        <v>301</v>
      </c>
      <c r="B1414" t="s">
        <v>10351</v>
      </c>
      <c r="C1414" s="1">
        <v>1250000</v>
      </c>
      <c r="D1414" s="1" t="str">
        <f t="shared" si="44"/>
        <v>500,000+</v>
      </c>
      <c r="E1414">
        <v>4</v>
      </c>
      <c r="F1414">
        <v>3</v>
      </c>
      <c r="G1414">
        <v>2185</v>
      </c>
      <c r="H1414" t="str">
        <f t="shared" si="45"/>
        <v>1,001-5,000 sq. ft</v>
      </c>
      <c r="I1414" t="s">
        <v>3393</v>
      </c>
      <c r="J1414" s="10" t="s">
        <v>62</v>
      </c>
      <c r="K1414" t="s">
        <v>62</v>
      </c>
      <c r="L1414" t="s">
        <v>3394</v>
      </c>
      <c r="M1414">
        <v>40.756270399999998</v>
      </c>
      <c r="N1414">
        <v>-73.818081699999993</v>
      </c>
    </row>
    <row r="1415" spans="1:14" x14ac:dyDescent="0.25">
      <c r="A1415" t="s">
        <v>2665</v>
      </c>
      <c r="B1415" t="s">
        <v>10350</v>
      </c>
      <c r="C1415" s="1">
        <v>1078000</v>
      </c>
      <c r="D1415" s="1" t="str">
        <f t="shared" si="44"/>
        <v>500,000+</v>
      </c>
      <c r="E1415">
        <v>3</v>
      </c>
      <c r="F1415">
        <v>2</v>
      </c>
      <c r="G1415">
        <v>2185</v>
      </c>
      <c r="H1415" t="str">
        <f t="shared" si="45"/>
        <v>1,001-5,000 sq. ft</v>
      </c>
      <c r="I1415" t="s">
        <v>3395</v>
      </c>
      <c r="J1415" s="10" t="s">
        <v>62</v>
      </c>
      <c r="K1415" t="s">
        <v>96</v>
      </c>
      <c r="L1415" t="s">
        <v>3396</v>
      </c>
      <c r="M1415">
        <v>40.727013900000003</v>
      </c>
      <c r="N1415">
        <v>-73.8523359</v>
      </c>
    </row>
    <row r="1416" spans="1:14" x14ac:dyDescent="0.25">
      <c r="A1416" t="s">
        <v>1472</v>
      </c>
      <c r="B1416" t="s">
        <v>10351</v>
      </c>
      <c r="C1416" s="1">
        <v>3200000</v>
      </c>
      <c r="D1416" s="1" t="str">
        <f t="shared" si="44"/>
        <v>500,000+</v>
      </c>
      <c r="E1416">
        <v>4</v>
      </c>
      <c r="F1416">
        <v>4</v>
      </c>
      <c r="G1416">
        <v>2950</v>
      </c>
      <c r="H1416" t="str">
        <f t="shared" si="45"/>
        <v>1,001-5,000 sq. ft</v>
      </c>
      <c r="I1416" t="s">
        <v>3397</v>
      </c>
      <c r="J1416" s="10" t="s">
        <v>34</v>
      </c>
      <c r="K1416" t="s">
        <v>34</v>
      </c>
      <c r="L1416" t="s">
        <v>3398</v>
      </c>
      <c r="M1416">
        <v>40.628685400000002</v>
      </c>
      <c r="N1416">
        <v>-74.037241699999996</v>
      </c>
    </row>
    <row r="1417" spans="1:14" x14ac:dyDescent="0.25">
      <c r="A1417" t="s">
        <v>26</v>
      </c>
      <c r="B1417" t="s">
        <v>10353</v>
      </c>
      <c r="C1417" s="1">
        <v>555555</v>
      </c>
      <c r="D1417" s="1" t="str">
        <f t="shared" si="44"/>
        <v>500,000+</v>
      </c>
      <c r="E1417">
        <v>1</v>
      </c>
      <c r="F1417">
        <v>1</v>
      </c>
      <c r="G1417">
        <v>2185</v>
      </c>
      <c r="H1417" t="str">
        <f t="shared" si="45"/>
        <v>1,001-5,000 sq. ft</v>
      </c>
      <c r="I1417" t="s">
        <v>3399</v>
      </c>
      <c r="J1417" s="10" t="s">
        <v>15</v>
      </c>
      <c r="K1417" t="s">
        <v>15</v>
      </c>
      <c r="L1417" t="s">
        <v>3400</v>
      </c>
      <c r="M1417">
        <v>40.791493799999998</v>
      </c>
      <c r="N1417">
        <v>-73.975633700000003</v>
      </c>
    </row>
    <row r="1418" spans="1:14" x14ac:dyDescent="0.25">
      <c r="A1418" t="s">
        <v>830</v>
      </c>
      <c r="B1418" t="s">
        <v>10353</v>
      </c>
      <c r="C1418" s="1">
        <v>293900</v>
      </c>
      <c r="D1418" s="1" t="str">
        <f t="shared" si="44"/>
        <v>100,001-300,000</v>
      </c>
      <c r="E1418">
        <v>1</v>
      </c>
      <c r="F1418">
        <v>1</v>
      </c>
      <c r="G1418">
        <v>2185</v>
      </c>
      <c r="H1418" t="str">
        <f t="shared" si="45"/>
        <v>1,001-5,000 sq. ft</v>
      </c>
      <c r="I1418" t="s">
        <v>3401</v>
      </c>
      <c r="J1418" s="10" t="s">
        <v>62</v>
      </c>
      <c r="K1418" t="s">
        <v>113</v>
      </c>
      <c r="L1418" t="s">
        <v>3402</v>
      </c>
      <c r="M1418">
        <v>40.751250499999998</v>
      </c>
      <c r="N1418">
        <v>-73.881443300000001</v>
      </c>
    </row>
    <row r="1419" spans="1:14" x14ac:dyDescent="0.25">
      <c r="A1419" t="s">
        <v>512</v>
      </c>
      <c r="B1419" t="s">
        <v>10351</v>
      </c>
      <c r="C1419" s="1">
        <v>1175000</v>
      </c>
      <c r="D1419" s="1" t="str">
        <f t="shared" si="44"/>
        <v>500,000+</v>
      </c>
      <c r="E1419">
        <v>3</v>
      </c>
      <c r="F1419">
        <v>2</v>
      </c>
      <c r="G1419">
        <v>1192</v>
      </c>
      <c r="H1419" t="str">
        <f t="shared" si="45"/>
        <v>1,001-5,000 sq. ft</v>
      </c>
      <c r="I1419" t="s">
        <v>3403</v>
      </c>
      <c r="J1419" s="10" t="s">
        <v>34</v>
      </c>
      <c r="K1419" t="s">
        <v>34</v>
      </c>
      <c r="L1419" t="s">
        <v>3404</v>
      </c>
      <c r="M1419">
        <v>40.636981900000002</v>
      </c>
      <c r="N1419">
        <v>-74.027678699999996</v>
      </c>
    </row>
    <row r="1420" spans="1:14" x14ac:dyDescent="0.25">
      <c r="A1420" t="s">
        <v>1666</v>
      </c>
      <c r="B1420" t="s">
        <v>10355</v>
      </c>
      <c r="C1420" s="1">
        <v>160000</v>
      </c>
      <c r="D1420" s="1" t="str">
        <f t="shared" si="44"/>
        <v>100,001-300,000</v>
      </c>
      <c r="E1420">
        <v>3</v>
      </c>
      <c r="F1420">
        <v>3</v>
      </c>
      <c r="G1420">
        <v>2185</v>
      </c>
      <c r="H1420" t="str">
        <f t="shared" si="45"/>
        <v>1,001-5,000 sq. ft</v>
      </c>
      <c r="I1420" t="s">
        <v>3405</v>
      </c>
      <c r="J1420" s="10" t="s">
        <v>62</v>
      </c>
      <c r="K1420" t="s">
        <v>62</v>
      </c>
      <c r="L1420" t="s">
        <v>3406</v>
      </c>
      <c r="M1420">
        <v>40.706698099999997</v>
      </c>
      <c r="N1420">
        <v>-73.743912199999997</v>
      </c>
    </row>
    <row r="1421" spans="1:14" x14ac:dyDescent="0.25">
      <c r="A1421" t="s">
        <v>3407</v>
      </c>
      <c r="B1421" t="s">
        <v>235</v>
      </c>
      <c r="C1421" s="1">
        <v>999999</v>
      </c>
      <c r="D1421" s="1" t="str">
        <f t="shared" si="44"/>
        <v>500,000+</v>
      </c>
      <c r="E1421">
        <v>3</v>
      </c>
      <c r="F1421">
        <v>2</v>
      </c>
      <c r="G1421">
        <v>1880</v>
      </c>
      <c r="H1421" t="str">
        <f t="shared" si="45"/>
        <v>1,001-5,000 sq. ft</v>
      </c>
      <c r="I1421" t="s">
        <v>3408</v>
      </c>
      <c r="J1421" s="10" t="s">
        <v>34</v>
      </c>
      <c r="K1421" t="s">
        <v>34</v>
      </c>
      <c r="L1421" t="s">
        <v>3409</v>
      </c>
      <c r="M1421">
        <v>40.632583799999999</v>
      </c>
      <c r="N1421">
        <v>-74.019460699999996</v>
      </c>
    </row>
    <row r="1422" spans="1:14" x14ac:dyDescent="0.25">
      <c r="A1422" t="s">
        <v>3410</v>
      </c>
      <c r="B1422" t="s">
        <v>10351</v>
      </c>
      <c r="C1422" s="1">
        <v>1448000</v>
      </c>
      <c r="D1422" s="1" t="str">
        <f t="shared" si="44"/>
        <v>500,000+</v>
      </c>
      <c r="E1422">
        <v>5</v>
      </c>
      <c r="F1422">
        <v>4</v>
      </c>
      <c r="G1422">
        <v>2000</v>
      </c>
      <c r="H1422" t="str">
        <f t="shared" si="45"/>
        <v>1,001-5,000 sq. ft</v>
      </c>
      <c r="I1422" t="s">
        <v>3411</v>
      </c>
      <c r="J1422" s="10" t="s">
        <v>62</v>
      </c>
      <c r="K1422" t="s">
        <v>62</v>
      </c>
      <c r="L1422" t="s">
        <v>3412</v>
      </c>
      <c r="M1422">
        <v>40.735334999999999</v>
      </c>
      <c r="N1422">
        <v>-73.714203100000006</v>
      </c>
    </row>
    <row r="1423" spans="1:14" x14ac:dyDescent="0.25">
      <c r="A1423" t="s">
        <v>1817</v>
      </c>
      <c r="B1423" t="s">
        <v>10351</v>
      </c>
      <c r="C1423" s="1">
        <v>2950000</v>
      </c>
      <c r="D1423" s="1" t="str">
        <f t="shared" si="44"/>
        <v>500,000+</v>
      </c>
      <c r="E1423">
        <v>6</v>
      </c>
      <c r="F1423">
        <v>5</v>
      </c>
      <c r="G1423">
        <v>5436</v>
      </c>
      <c r="H1423" t="str">
        <f t="shared" si="45"/>
        <v>5,001-10,000 sq. ft</v>
      </c>
      <c r="I1423" t="s">
        <v>3413</v>
      </c>
      <c r="J1423" s="10" t="s">
        <v>34</v>
      </c>
      <c r="K1423" t="s">
        <v>34</v>
      </c>
      <c r="L1423" t="s">
        <v>3414</v>
      </c>
      <c r="M1423">
        <v>40.603768799999997</v>
      </c>
      <c r="N1423">
        <v>-73.9113665</v>
      </c>
    </row>
    <row r="1424" spans="1:14" x14ac:dyDescent="0.25">
      <c r="A1424" t="s">
        <v>304</v>
      </c>
      <c r="B1424" t="s">
        <v>10353</v>
      </c>
      <c r="C1424" s="1">
        <v>150000</v>
      </c>
      <c r="D1424" s="1" t="str">
        <f t="shared" si="44"/>
        <v>100,001-300,000</v>
      </c>
      <c r="E1424">
        <v>3</v>
      </c>
      <c r="F1424">
        <v>1</v>
      </c>
      <c r="G1424">
        <v>600</v>
      </c>
      <c r="H1424" t="str">
        <f t="shared" si="45"/>
        <v>501-1,000 sq. ft</v>
      </c>
      <c r="I1424" t="s">
        <v>3415</v>
      </c>
      <c r="J1424" s="10" t="s">
        <v>62</v>
      </c>
      <c r="K1424" t="s">
        <v>2517</v>
      </c>
      <c r="L1424" t="s">
        <v>3416</v>
      </c>
      <c r="M1424">
        <v>40.736449899999997</v>
      </c>
      <c r="N1424">
        <v>-73.858482600000002</v>
      </c>
    </row>
    <row r="1425" spans="1:14" x14ac:dyDescent="0.25">
      <c r="A1425" t="s">
        <v>378</v>
      </c>
      <c r="B1425" t="s">
        <v>10350</v>
      </c>
      <c r="C1425" s="1">
        <v>354900</v>
      </c>
      <c r="D1425" s="1" t="str">
        <f t="shared" si="44"/>
        <v>300,001-500,000</v>
      </c>
      <c r="E1425">
        <v>2</v>
      </c>
      <c r="F1425">
        <v>1</v>
      </c>
      <c r="G1425">
        <v>673</v>
      </c>
      <c r="H1425" t="str">
        <f t="shared" si="45"/>
        <v>501-1,000 sq. ft</v>
      </c>
      <c r="I1425" t="s">
        <v>3417</v>
      </c>
      <c r="J1425" s="10" t="s">
        <v>34</v>
      </c>
      <c r="K1425" t="s">
        <v>322</v>
      </c>
      <c r="L1425" t="s">
        <v>3418</v>
      </c>
      <c r="M1425">
        <v>40.634366700000001</v>
      </c>
      <c r="N1425">
        <v>-74.031133499999996</v>
      </c>
    </row>
    <row r="1426" spans="1:14" x14ac:dyDescent="0.25">
      <c r="A1426" t="s">
        <v>1532</v>
      </c>
      <c r="B1426" t="s">
        <v>10350</v>
      </c>
      <c r="C1426" s="1">
        <v>580000</v>
      </c>
      <c r="D1426" s="1" t="str">
        <f t="shared" si="44"/>
        <v>500,000+</v>
      </c>
      <c r="E1426">
        <v>2</v>
      </c>
      <c r="F1426">
        <v>2</v>
      </c>
      <c r="G1426">
        <v>2185</v>
      </c>
      <c r="H1426" t="str">
        <f t="shared" si="45"/>
        <v>1,001-5,000 sq. ft</v>
      </c>
      <c r="I1426" t="s">
        <v>3419</v>
      </c>
      <c r="J1426" s="10" t="s">
        <v>62</v>
      </c>
      <c r="K1426" t="s">
        <v>62</v>
      </c>
      <c r="L1426" t="s">
        <v>3420</v>
      </c>
      <c r="M1426">
        <v>40.751082599999997</v>
      </c>
      <c r="N1426">
        <v>-73.873836499999996</v>
      </c>
    </row>
    <row r="1427" spans="1:14" x14ac:dyDescent="0.25">
      <c r="A1427" t="s">
        <v>1305</v>
      </c>
      <c r="B1427" t="s">
        <v>10351</v>
      </c>
      <c r="C1427" s="1">
        <v>969000</v>
      </c>
      <c r="D1427" s="1" t="str">
        <f t="shared" si="44"/>
        <v>500,000+</v>
      </c>
      <c r="E1427">
        <v>3</v>
      </c>
      <c r="F1427">
        <v>2</v>
      </c>
      <c r="G1427">
        <v>1776</v>
      </c>
      <c r="H1427" t="str">
        <f t="shared" si="45"/>
        <v>1,001-5,000 sq. ft</v>
      </c>
      <c r="I1427" t="s">
        <v>3421</v>
      </c>
      <c r="J1427" s="10" t="s">
        <v>62</v>
      </c>
      <c r="K1427" t="s">
        <v>62</v>
      </c>
      <c r="L1427" t="s">
        <v>3422</v>
      </c>
      <c r="M1427">
        <v>40.7165988</v>
      </c>
      <c r="N1427">
        <v>-73.883494999999996</v>
      </c>
    </row>
    <row r="1428" spans="1:14" x14ac:dyDescent="0.25">
      <c r="A1428" t="s">
        <v>3423</v>
      </c>
      <c r="B1428" t="s">
        <v>10350</v>
      </c>
      <c r="C1428" s="1">
        <v>530000</v>
      </c>
      <c r="D1428" s="1" t="str">
        <f t="shared" si="44"/>
        <v>500,000+</v>
      </c>
      <c r="E1428">
        <v>1</v>
      </c>
      <c r="F1428">
        <v>1</v>
      </c>
      <c r="G1428">
        <v>538</v>
      </c>
      <c r="H1428" t="str">
        <f t="shared" si="45"/>
        <v>501-1,000 sq. ft</v>
      </c>
      <c r="I1428" t="s">
        <v>3424</v>
      </c>
      <c r="J1428" s="10" t="s">
        <v>34</v>
      </c>
      <c r="K1428" t="s">
        <v>34</v>
      </c>
      <c r="L1428" t="s">
        <v>3425</v>
      </c>
      <c r="M1428">
        <v>40.595459599999998</v>
      </c>
      <c r="N1428">
        <v>-73.996842200000003</v>
      </c>
    </row>
    <row r="1429" spans="1:14" x14ac:dyDescent="0.25">
      <c r="A1429" t="s">
        <v>166</v>
      </c>
      <c r="B1429" t="s">
        <v>10351</v>
      </c>
      <c r="C1429" s="1">
        <v>3900000</v>
      </c>
      <c r="D1429" s="1" t="str">
        <f t="shared" si="44"/>
        <v>500,000+</v>
      </c>
      <c r="E1429">
        <v>5</v>
      </c>
      <c r="F1429">
        <v>6</v>
      </c>
      <c r="G1429">
        <v>7723</v>
      </c>
      <c r="H1429" t="str">
        <f t="shared" si="45"/>
        <v>5,001-10,000 sq. ft</v>
      </c>
      <c r="I1429" t="s">
        <v>3426</v>
      </c>
      <c r="J1429" s="10" t="s">
        <v>62</v>
      </c>
      <c r="K1429" t="s">
        <v>62</v>
      </c>
      <c r="L1429" t="s">
        <v>3427</v>
      </c>
      <c r="M1429">
        <v>40.792435300000001</v>
      </c>
      <c r="N1429">
        <v>-73.825836199999998</v>
      </c>
    </row>
    <row r="1430" spans="1:14" x14ac:dyDescent="0.25">
      <c r="A1430" t="s">
        <v>830</v>
      </c>
      <c r="B1430" t="s">
        <v>10350</v>
      </c>
      <c r="C1430" s="1">
        <v>624999</v>
      </c>
      <c r="D1430" s="1" t="str">
        <f t="shared" si="44"/>
        <v>500,000+</v>
      </c>
      <c r="E1430">
        <v>3</v>
      </c>
      <c r="F1430">
        <v>2</v>
      </c>
      <c r="G1430">
        <v>2185</v>
      </c>
      <c r="H1430" t="str">
        <f t="shared" si="45"/>
        <v>1,001-5,000 sq. ft</v>
      </c>
      <c r="I1430" t="s">
        <v>3428</v>
      </c>
      <c r="J1430" s="10" t="s">
        <v>34</v>
      </c>
      <c r="K1430" t="s">
        <v>3429</v>
      </c>
      <c r="L1430" t="s">
        <v>3430</v>
      </c>
      <c r="M1430">
        <v>40.628377100000002</v>
      </c>
      <c r="N1430">
        <v>-73.9175027</v>
      </c>
    </row>
    <row r="1431" spans="1:14" x14ac:dyDescent="0.25">
      <c r="A1431" t="s">
        <v>3431</v>
      </c>
      <c r="B1431" t="s">
        <v>10351</v>
      </c>
      <c r="C1431" s="1">
        <v>551000</v>
      </c>
      <c r="D1431" s="1" t="str">
        <f t="shared" si="44"/>
        <v>500,000+</v>
      </c>
      <c r="E1431">
        <v>3</v>
      </c>
      <c r="F1431">
        <v>3</v>
      </c>
      <c r="G1431">
        <v>2185</v>
      </c>
      <c r="H1431" t="str">
        <f t="shared" si="45"/>
        <v>1,001-5,000 sq. ft</v>
      </c>
      <c r="I1431" t="s">
        <v>3432</v>
      </c>
      <c r="J1431" s="10" t="s">
        <v>34</v>
      </c>
      <c r="K1431" t="s">
        <v>34</v>
      </c>
      <c r="L1431" t="s">
        <v>3433</v>
      </c>
      <c r="M1431">
        <v>40.621474900000003</v>
      </c>
      <c r="N1431">
        <v>-73.932287000000002</v>
      </c>
    </row>
    <row r="1432" spans="1:14" x14ac:dyDescent="0.25">
      <c r="A1432" t="s">
        <v>361</v>
      </c>
      <c r="B1432" t="s">
        <v>10352</v>
      </c>
      <c r="C1432" s="1">
        <v>14800000</v>
      </c>
      <c r="D1432" s="1" t="str">
        <f t="shared" si="44"/>
        <v>500,000+</v>
      </c>
      <c r="E1432">
        <v>8</v>
      </c>
      <c r="F1432">
        <v>10</v>
      </c>
      <c r="G1432">
        <v>2185</v>
      </c>
      <c r="H1432" t="str">
        <f t="shared" si="45"/>
        <v>1,001-5,000 sq. ft</v>
      </c>
      <c r="I1432" t="s">
        <v>3434</v>
      </c>
      <c r="J1432" s="10" t="s">
        <v>15</v>
      </c>
      <c r="K1432" t="s">
        <v>14</v>
      </c>
      <c r="L1432" t="s">
        <v>3435</v>
      </c>
      <c r="M1432">
        <v>40.734512299999999</v>
      </c>
      <c r="N1432">
        <v>-73.987444100000005</v>
      </c>
    </row>
    <row r="1433" spans="1:14" x14ac:dyDescent="0.25">
      <c r="A1433" t="s">
        <v>3436</v>
      </c>
      <c r="B1433" t="s">
        <v>10351</v>
      </c>
      <c r="C1433" s="1">
        <v>450000</v>
      </c>
      <c r="D1433" s="1" t="str">
        <f t="shared" si="44"/>
        <v>300,001-500,000</v>
      </c>
      <c r="E1433">
        <v>3</v>
      </c>
      <c r="F1433">
        <v>3</v>
      </c>
      <c r="G1433">
        <v>1122</v>
      </c>
      <c r="H1433" t="str">
        <f t="shared" si="45"/>
        <v>1,001-5,000 sq. ft</v>
      </c>
      <c r="I1433" t="s">
        <v>3437</v>
      </c>
      <c r="J1433" s="10" t="s">
        <v>45</v>
      </c>
      <c r="K1433" t="s">
        <v>45</v>
      </c>
      <c r="L1433" t="s">
        <v>3438</v>
      </c>
      <c r="M1433">
        <v>40.840830799999999</v>
      </c>
      <c r="N1433">
        <v>-73.785668099999995</v>
      </c>
    </row>
    <row r="1434" spans="1:14" x14ac:dyDescent="0.25">
      <c r="A1434" t="s">
        <v>599</v>
      </c>
      <c r="B1434" t="s">
        <v>10350</v>
      </c>
      <c r="C1434" s="1">
        <v>475000</v>
      </c>
      <c r="D1434" s="1" t="str">
        <f t="shared" si="44"/>
        <v>300,001-500,000</v>
      </c>
      <c r="E1434">
        <v>2</v>
      </c>
      <c r="F1434">
        <v>1</v>
      </c>
      <c r="G1434">
        <v>1296</v>
      </c>
      <c r="H1434" t="str">
        <f t="shared" si="45"/>
        <v>1,001-5,000 sq. ft</v>
      </c>
      <c r="I1434" t="s">
        <v>3439</v>
      </c>
      <c r="J1434" s="10" t="s">
        <v>24</v>
      </c>
      <c r="K1434" t="s">
        <v>24</v>
      </c>
      <c r="L1434" t="s">
        <v>3440</v>
      </c>
      <c r="M1434">
        <v>40.552775500000003</v>
      </c>
      <c r="N1434">
        <v>-74.153929700000006</v>
      </c>
    </row>
    <row r="1435" spans="1:14" x14ac:dyDescent="0.25">
      <c r="A1435" t="s">
        <v>576</v>
      </c>
      <c r="B1435" t="s">
        <v>10350</v>
      </c>
      <c r="C1435" s="1">
        <v>995000</v>
      </c>
      <c r="D1435" s="1" t="str">
        <f t="shared" si="44"/>
        <v>500,000+</v>
      </c>
      <c r="E1435">
        <v>3</v>
      </c>
      <c r="F1435">
        <v>2</v>
      </c>
      <c r="G1435">
        <v>2185</v>
      </c>
      <c r="H1435" t="str">
        <f t="shared" si="45"/>
        <v>1,001-5,000 sq. ft</v>
      </c>
      <c r="I1435" t="s">
        <v>3441</v>
      </c>
      <c r="J1435" s="10" t="s">
        <v>15</v>
      </c>
      <c r="K1435" t="s">
        <v>15</v>
      </c>
      <c r="L1435" t="s">
        <v>3442</v>
      </c>
      <c r="M1435">
        <v>40.797445600000003</v>
      </c>
      <c r="N1435">
        <v>-73.962019499999997</v>
      </c>
    </row>
    <row r="1436" spans="1:14" x14ac:dyDescent="0.25">
      <c r="A1436" t="s">
        <v>29</v>
      </c>
      <c r="B1436" t="s">
        <v>10353</v>
      </c>
      <c r="C1436" s="1">
        <v>650000</v>
      </c>
      <c r="D1436" s="1" t="str">
        <f t="shared" si="44"/>
        <v>500,000+</v>
      </c>
      <c r="E1436">
        <v>1</v>
      </c>
      <c r="F1436">
        <v>1</v>
      </c>
      <c r="G1436">
        <v>2185</v>
      </c>
      <c r="H1436" t="str">
        <f t="shared" si="45"/>
        <v>1,001-5,000 sq. ft</v>
      </c>
      <c r="I1436" t="s">
        <v>3443</v>
      </c>
      <c r="J1436" s="10" t="s">
        <v>15</v>
      </c>
      <c r="K1436" t="s">
        <v>15</v>
      </c>
      <c r="L1436" t="s">
        <v>3444</v>
      </c>
      <c r="M1436">
        <v>40.7582795</v>
      </c>
      <c r="N1436">
        <v>-73.962450599999997</v>
      </c>
    </row>
    <row r="1437" spans="1:14" x14ac:dyDescent="0.25">
      <c r="A1437" t="s">
        <v>1509</v>
      </c>
      <c r="B1437" t="s">
        <v>10353</v>
      </c>
      <c r="C1437" s="1">
        <v>250000</v>
      </c>
      <c r="D1437" s="1" t="str">
        <f t="shared" si="44"/>
        <v>100,001-300,000</v>
      </c>
      <c r="E1437">
        <v>2</v>
      </c>
      <c r="F1437">
        <v>1</v>
      </c>
      <c r="G1437">
        <v>2185</v>
      </c>
      <c r="H1437" t="str">
        <f t="shared" si="45"/>
        <v>1,001-5,000 sq. ft</v>
      </c>
      <c r="I1437" t="s">
        <v>3445</v>
      </c>
      <c r="J1437" s="10" t="s">
        <v>62</v>
      </c>
      <c r="K1437" t="s">
        <v>232</v>
      </c>
      <c r="L1437" t="s">
        <v>3446</v>
      </c>
      <c r="M1437">
        <v>40.700308999999997</v>
      </c>
      <c r="N1437">
        <v>-73.853546600000001</v>
      </c>
    </row>
    <row r="1438" spans="1:14" x14ac:dyDescent="0.25">
      <c r="A1438" t="s">
        <v>1872</v>
      </c>
      <c r="B1438" t="s">
        <v>10353</v>
      </c>
      <c r="C1438" s="1">
        <v>125000</v>
      </c>
      <c r="D1438" s="1" t="str">
        <f t="shared" si="44"/>
        <v>100,001-300,000</v>
      </c>
      <c r="E1438">
        <v>3</v>
      </c>
      <c r="F1438">
        <v>1</v>
      </c>
      <c r="G1438">
        <v>600</v>
      </c>
      <c r="H1438" t="str">
        <f t="shared" si="45"/>
        <v>501-1,000 sq. ft</v>
      </c>
      <c r="I1438" t="s">
        <v>3447</v>
      </c>
      <c r="J1438" s="10" t="s">
        <v>45</v>
      </c>
      <c r="K1438" t="s">
        <v>1149</v>
      </c>
      <c r="L1438" t="s">
        <v>3448</v>
      </c>
      <c r="M1438">
        <v>40.845596100000002</v>
      </c>
      <c r="N1438">
        <v>-73.826421800000006</v>
      </c>
    </row>
    <row r="1439" spans="1:14" x14ac:dyDescent="0.25">
      <c r="A1439" t="s">
        <v>26</v>
      </c>
      <c r="B1439" t="s">
        <v>10353</v>
      </c>
      <c r="C1439" s="1">
        <v>2200000</v>
      </c>
      <c r="D1439" s="1" t="str">
        <f t="shared" si="44"/>
        <v>500,000+</v>
      </c>
      <c r="E1439">
        <v>3</v>
      </c>
      <c r="F1439">
        <v>3</v>
      </c>
      <c r="G1439">
        <v>2195</v>
      </c>
      <c r="H1439" t="str">
        <f t="shared" si="45"/>
        <v>1,001-5,000 sq. ft</v>
      </c>
      <c r="I1439" t="s">
        <v>3449</v>
      </c>
      <c r="J1439" s="10" t="s">
        <v>15</v>
      </c>
      <c r="K1439" t="s">
        <v>15</v>
      </c>
      <c r="L1439" t="s">
        <v>3450</v>
      </c>
      <c r="M1439">
        <v>40.790419700000001</v>
      </c>
      <c r="N1439">
        <v>-73.966175000000007</v>
      </c>
    </row>
    <row r="1440" spans="1:14" x14ac:dyDescent="0.25">
      <c r="A1440" t="s">
        <v>361</v>
      </c>
      <c r="B1440" t="s">
        <v>10350</v>
      </c>
      <c r="C1440" s="1">
        <v>925000</v>
      </c>
      <c r="D1440" s="1" t="str">
        <f t="shared" si="44"/>
        <v>500,000+</v>
      </c>
      <c r="E1440">
        <v>2</v>
      </c>
      <c r="F1440">
        <v>1</v>
      </c>
      <c r="G1440">
        <v>2185</v>
      </c>
      <c r="H1440" t="str">
        <f t="shared" si="45"/>
        <v>1,001-5,000 sq. ft</v>
      </c>
      <c r="I1440" t="s">
        <v>3451</v>
      </c>
      <c r="J1440" s="10" t="s">
        <v>15</v>
      </c>
      <c r="K1440" t="s">
        <v>15</v>
      </c>
      <c r="L1440" t="s">
        <v>3452</v>
      </c>
      <c r="M1440">
        <v>40.721385400000003</v>
      </c>
      <c r="N1440">
        <v>-73.993952899999996</v>
      </c>
    </row>
    <row r="1441" spans="1:14" x14ac:dyDescent="0.25">
      <c r="A1441" t="s">
        <v>3453</v>
      </c>
      <c r="B1441" t="s">
        <v>10351</v>
      </c>
      <c r="C1441" s="1">
        <v>639000</v>
      </c>
      <c r="D1441" s="1" t="str">
        <f t="shared" si="44"/>
        <v>500,000+</v>
      </c>
      <c r="E1441">
        <v>3</v>
      </c>
      <c r="F1441">
        <v>2</v>
      </c>
      <c r="G1441">
        <v>2185</v>
      </c>
      <c r="H1441" t="str">
        <f t="shared" si="45"/>
        <v>1,001-5,000 sq. ft</v>
      </c>
      <c r="I1441" t="s">
        <v>3454</v>
      </c>
      <c r="J1441" s="10" t="s">
        <v>34</v>
      </c>
      <c r="K1441" t="s">
        <v>34</v>
      </c>
      <c r="L1441" t="s">
        <v>3455</v>
      </c>
      <c r="M1441">
        <v>40.621460800000001</v>
      </c>
      <c r="N1441">
        <v>-73.905805000000001</v>
      </c>
    </row>
    <row r="1442" spans="1:14" x14ac:dyDescent="0.25">
      <c r="A1442" t="s">
        <v>21</v>
      </c>
      <c r="B1442" t="s">
        <v>10351</v>
      </c>
      <c r="C1442" s="1">
        <v>215000</v>
      </c>
      <c r="D1442" s="1" t="str">
        <f t="shared" si="44"/>
        <v>100,001-300,000</v>
      </c>
      <c r="E1442">
        <v>3</v>
      </c>
      <c r="F1442">
        <v>3</v>
      </c>
      <c r="G1442">
        <v>1509</v>
      </c>
      <c r="H1442" t="str">
        <f t="shared" si="45"/>
        <v>1,001-5,000 sq. ft</v>
      </c>
      <c r="I1442" t="s">
        <v>3456</v>
      </c>
      <c r="J1442" s="10" t="s">
        <v>62</v>
      </c>
      <c r="K1442" t="s">
        <v>62</v>
      </c>
      <c r="L1442" t="s">
        <v>3457</v>
      </c>
      <c r="M1442">
        <v>40.698227099999997</v>
      </c>
      <c r="N1442">
        <v>-73.760587400000006</v>
      </c>
    </row>
    <row r="1443" spans="1:14" x14ac:dyDescent="0.25">
      <c r="A1443" t="s">
        <v>532</v>
      </c>
      <c r="B1443" t="s">
        <v>10351</v>
      </c>
      <c r="C1443" s="1">
        <v>2050000</v>
      </c>
      <c r="D1443" s="1" t="str">
        <f t="shared" si="44"/>
        <v>500,000+</v>
      </c>
      <c r="E1443">
        <v>6</v>
      </c>
      <c r="F1443">
        <v>6</v>
      </c>
      <c r="G1443">
        <v>5600</v>
      </c>
      <c r="H1443" t="str">
        <f t="shared" si="45"/>
        <v>5,001-10,000 sq. ft</v>
      </c>
      <c r="I1443" t="s">
        <v>3458</v>
      </c>
      <c r="J1443" s="10" t="s">
        <v>24</v>
      </c>
      <c r="K1443" t="s">
        <v>24</v>
      </c>
      <c r="L1443" t="s">
        <v>3459</v>
      </c>
      <c r="M1443">
        <v>40.5856353</v>
      </c>
      <c r="N1443">
        <v>-74.106859400000005</v>
      </c>
    </row>
    <row r="1444" spans="1:14" x14ac:dyDescent="0.25">
      <c r="A1444" t="s">
        <v>3460</v>
      </c>
      <c r="B1444" t="s">
        <v>10353</v>
      </c>
      <c r="C1444" s="1">
        <v>279000</v>
      </c>
      <c r="D1444" s="1" t="str">
        <f t="shared" si="44"/>
        <v>100,001-300,000</v>
      </c>
      <c r="E1444">
        <v>2</v>
      </c>
      <c r="F1444">
        <v>2</v>
      </c>
      <c r="G1444">
        <v>1050</v>
      </c>
      <c r="H1444" t="str">
        <f t="shared" si="45"/>
        <v>1,001-5,000 sq. ft</v>
      </c>
      <c r="I1444" t="s">
        <v>3461</v>
      </c>
      <c r="J1444" s="10" t="s">
        <v>45</v>
      </c>
      <c r="K1444" t="s">
        <v>45</v>
      </c>
      <c r="L1444" t="s">
        <v>3462</v>
      </c>
      <c r="M1444">
        <v>40.898665999999999</v>
      </c>
      <c r="N1444">
        <v>-73.873836499999996</v>
      </c>
    </row>
    <row r="1445" spans="1:14" x14ac:dyDescent="0.25">
      <c r="A1445" t="s">
        <v>26</v>
      </c>
      <c r="B1445" t="s">
        <v>10350</v>
      </c>
      <c r="C1445" s="1">
        <v>785000</v>
      </c>
      <c r="D1445" s="1" t="str">
        <f t="shared" si="44"/>
        <v>500,000+</v>
      </c>
      <c r="E1445">
        <v>2</v>
      </c>
      <c r="F1445">
        <v>2</v>
      </c>
      <c r="G1445">
        <v>968</v>
      </c>
      <c r="H1445" t="str">
        <f t="shared" si="45"/>
        <v>501-1,000 sq. ft</v>
      </c>
      <c r="I1445" t="s">
        <v>3463</v>
      </c>
      <c r="J1445" s="10" t="s">
        <v>34</v>
      </c>
      <c r="K1445" t="s">
        <v>1932</v>
      </c>
      <c r="L1445" t="s">
        <v>3464</v>
      </c>
      <c r="M1445">
        <v>40.603914600000003</v>
      </c>
      <c r="N1445">
        <v>-73.998084800000001</v>
      </c>
    </row>
    <row r="1446" spans="1:14" x14ac:dyDescent="0.25">
      <c r="A1446" t="s">
        <v>121</v>
      </c>
      <c r="B1446" t="s">
        <v>10351</v>
      </c>
      <c r="C1446" s="1">
        <v>669000</v>
      </c>
      <c r="D1446" s="1" t="str">
        <f t="shared" si="44"/>
        <v>500,000+</v>
      </c>
      <c r="E1446">
        <v>3</v>
      </c>
      <c r="F1446">
        <v>2</v>
      </c>
      <c r="G1446">
        <v>1312</v>
      </c>
      <c r="H1446" t="str">
        <f t="shared" si="45"/>
        <v>1,001-5,000 sq. ft</v>
      </c>
      <c r="I1446" t="s">
        <v>3465</v>
      </c>
      <c r="J1446" s="10" t="s">
        <v>24</v>
      </c>
      <c r="K1446" t="s">
        <v>24</v>
      </c>
      <c r="L1446" t="s">
        <v>3466</v>
      </c>
      <c r="M1446">
        <v>40.601379700000003</v>
      </c>
      <c r="N1446">
        <v>-74.138096399999995</v>
      </c>
    </row>
    <row r="1447" spans="1:14" x14ac:dyDescent="0.25">
      <c r="A1447" t="s">
        <v>725</v>
      </c>
      <c r="B1447" t="s">
        <v>10354</v>
      </c>
      <c r="C1447" s="1">
        <v>3650000</v>
      </c>
      <c r="D1447" s="1" t="str">
        <f t="shared" si="44"/>
        <v>500,000+</v>
      </c>
      <c r="E1447">
        <v>4</v>
      </c>
      <c r="F1447">
        <v>4</v>
      </c>
      <c r="G1447">
        <v>2880</v>
      </c>
      <c r="H1447" t="str">
        <f t="shared" si="45"/>
        <v>1,001-5,000 sq. ft</v>
      </c>
      <c r="I1447" t="s">
        <v>3467</v>
      </c>
      <c r="J1447" s="10" t="s">
        <v>34</v>
      </c>
      <c r="K1447" t="s">
        <v>34</v>
      </c>
      <c r="L1447" t="s">
        <v>3468</v>
      </c>
      <c r="M1447">
        <v>40.693881500000003</v>
      </c>
      <c r="N1447">
        <v>-73.9983127</v>
      </c>
    </row>
    <row r="1448" spans="1:14" x14ac:dyDescent="0.25">
      <c r="A1448" t="s">
        <v>3469</v>
      </c>
      <c r="B1448" t="s">
        <v>10352</v>
      </c>
      <c r="C1448" s="1">
        <v>6700000</v>
      </c>
      <c r="D1448" s="1" t="str">
        <f t="shared" si="44"/>
        <v>500,000+</v>
      </c>
      <c r="E1448">
        <v>4</v>
      </c>
      <c r="F1448">
        <v>4</v>
      </c>
      <c r="G1448">
        <v>3740</v>
      </c>
      <c r="H1448" t="str">
        <f t="shared" si="45"/>
        <v>1,001-5,000 sq. ft</v>
      </c>
      <c r="I1448" t="s">
        <v>3470</v>
      </c>
      <c r="J1448" s="10" t="s">
        <v>15</v>
      </c>
      <c r="K1448" t="s">
        <v>14</v>
      </c>
      <c r="L1448" t="s">
        <v>3471</v>
      </c>
      <c r="M1448">
        <v>40.791862500000001</v>
      </c>
      <c r="N1448">
        <v>-73.966760500000007</v>
      </c>
    </row>
    <row r="1449" spans="1:14" x14ac:dyDescent="0.25">
      <c r="A1449" t="s">
        <v>3472</v>
      </c>
      <c r="B1449" t="s">
        <v>10354</v>
      </c>
      <c r="C1449" s="1">
        <v>681000</v>
      </c>
      <c r="D1449" s="1" t="str">
        <f t="shared" si="44"/>
        <v>500,000+</v>
      </c>
      <c r="E1449">
        <v>6</v>
      </c>
      <c r="F1449">
        <v>3</v>
      </c>
      <c r="G1449">
        <v>2185</v>
      </c>
      <c r="H1449" t="str">
        <f t="shared" si="45"/>
        <v>1,001-5,000 sq. ft</v>
      </c>
      <c r="I1449" t="s">
        <v>3473</v>
      </c>
      <c r="J1449" s="10" t="s">
        <v>34</v>
      </c>
      <c r="K1449" t="s">
        <v>34</v>
      </c>
      <c r="L1449" t="s">
        <v>3474</v>
      </c>
      <c r="M1449">
        <v>40.664882499999997</v>
      </c>
      <c r="N1449">
        <v>-73.882691100000002</v>
      </c>
    </row>
    <row r="1450" spans="1:14" x14ac:dyDescent="0.25">
      <c r="A1450" t="s">
        <v>599</v>
      </c>
      <c r="B1450" t="s">
        <v>10354</v>
      </c>
      <c r="C1450" s="1">
        <v>530000</v>
      </c>
      <c r="D1450" s="1" t="str">
        <f t="shared" si="44"/>
        <v>500,000+</v>
      </c>
      <c r="E1450">
        <v>2</v>
      </c>
      <c r="F1450">
        <v>2</v>
      </c>
      <c r="G1450">
        <v>1672</v>
      </c>
      <c r="H1450" t="str">
        <f t="shared" si="45"/>
        <v>1,001-5,000 sq. ft</v>
      </c>
      <c r="I1450" t="s">
        <v>3475</v>
      </c>
      <c r="J1450" s="10" t="s">
        <v>24</v>
      </c>
      <c r="K1450" t="s">
        <v>24</v>
      </c>
      <c r="L1450" t="s">
        <v>3476</v>
      </c>
      <c r="M1450">
        <v>40.626862600000003</v>
      </c>
      <c r="N1450">
        <v>-74.147645100000005</v>
      </c>
    </row>
    <row r="1451" spans="1:14" x14ac:dyDescent="0.25">
      <c r="A1451" t="s">
        <v>725</v>
      </c>
      <c r="B1451" t="s">
        <v>10350</v>
      </c>
      <c r="C1451" s="1">
        <v>1700000</v>
      </c>
      <c r="D1451" s="1" t="str">
        <f t="shared" si="44"/>
        <v>500,000+</v>
      </c>
      <c r="E1451">
        <v>2</v>
      </c>
      <c r="F1451">
        <v>2</v>
      </c>
      <c r="G1451">
        <v>1580</v>
      </c>
      <c r="H1451" t="str">
        <f t="shared" si="45"/>
        <v>1,001-5,000 sq. ft</v>
      </c>
      <c r="I1451" t="s">
        <v>3477</v>
      </c>
      <c r="J1451" s="10" t="s">
        <v>34</v>
      </c>
      <c r="K1451" t="s">
        <v>1505</v>
      </c>
      <c r="L1451" t="s">
        <v>3478</v>
      </c>
      <c r="M1451">
        <v>40.676352199999997</v>
      </c>
      <c r="N1451">
        <v>-73.954347400000003</v>
      </c>
    </row>
    <row r="1452" spans="1:14" x14ac:dyDescent="0.25">
      <c r="A1452" t="s">
        <v>951</v>
      </c>
      <c r="B1452" t="s">
        <v>10353</v>
      </c>
      <c r="C1452" s="1">
        <v>339000</v>
      </c>
      <c r="D1452" s="1" t="str">
        <f t="shared" si="44"/>
        <v>300,001-500,000</v>
      </c>
      <c r="E1452">
        <v>1</v>
      </c>
      <c r="F1452">
        <v>1</v>
      </c>
      <c r="G1452">
        <v>1085</v>
      </c>
      <c r="H1452" t="str">
        <f t="shared" si="45"/>
        <v>1,001-5,000 sq. ft</v>
      </c>
      <c r="I1452" t="s">
        <v>3479</v>
      </c>
      <c r="J1452" s="10" t="s">
        <v>34</v>
      </c>
      <c r="K1452" t="s">
        <v>81</v>
      </c>
      <c r="L1452" t="s">
        <v>3480</v>
      </c>
      <c r="M1452">
        <v>40.617120100000001</v>
      </c>
      <c r="N1452">
        <v>-74.038520300000002</v>
      </c>
    </row>
    <row r="1453" spans="1:14" x14ac:dyDescent="0.25">
      <c r="A1453" t="s">
        <v>3481</v>
      </c>
      <c r="B1453" t="s">
        <v>10351</v>
      </c>
      <c r="C1453" s="1">
        <v>800000</v>
      </c>
      <c r="D1453" s="1" t="str">
        <f t="shared" si="44"/>
        <v>500,000+</v>
      </c>
      <c r="E1453">
        <v>3</v>
      </c>
      <c r="F1453">
        <v>2</v>
      </c>
      <c r="G1453">
        <v>1224</v>
      </c>
      <c r="H1453" t="str">
        <f t="shared" si="45"/>
        <v>1,001-5,000 sq. ft</v>
      </c>
      <c r="I1453" t="s">
        <v>3482</v>
      </c>
      <c r="J1453" s="10" t="s">
        <v>34</v>
      </c>
      <c r="K1453" t="s">
        <v>34</v>
      </c>
      <c r="L1453" t="s">
        <v>3483</v>
      </c>
      <c r="M1453">
        <v>40.612558900000003</v>
      </c>
      <c r="N1453">
        <v>-73.923042499999994</v>
      </c>
    </row>
    <row r="1454" spans="1:14" x14ac:dyDescent="0.25">
      <c r="A1454" t="s">
        <v>1872</v>
      </c>
      <c r="B1454" t="s">
        <v>10353</v>
      </c>
      <c r="C1454" s="1">
        <v>189000</v>
      </c>
      <c r="D1454" s="1" t="str">
        <f t="shared" si="44"/>
        <v>100,001-300,000</v>
      </c>
      <c r="E1454">
        <v>1</v>
      </c>
      <c r="F1454">
        <v>1</v>
      </c>
      <c r="G1454">
        <v>700</v>
      </c>
      <c r="H1454" t="str">
        <f t="shared" si="45"/>
        <v>501-1,000 sq. ft</v>
      </c>
      <c r="I1454" t="s">
        <v>3484</v>
      </c>
      <c r="J1454" s="10" t="s">
        <v>45</v>
      </c>
      <c r="K1454" t="s">
        <v>85</v>
      </c>
      <c r="L1454" t="s">
        <v>3485</v>
      </c>
      <c r="M1454">
        <v>40.906568</v>
      </c>
      <c r="N1454">
        <v>-73.896804700000004</v>
      </c>
    </row>
    <row r="1455" spans="1:14" x14ac:dyDescent="0.25">
      <c r="A1455" t="s">
        <v>361</v>
      </c>
      <c r="B1455" t="s">
        <v>10353</v>
      </c>
      <c r="C1455" s="1">
        <v>48000000</v>
      </c>
      <c r="D1455" s="1" t="str">
        <f t="shared" si="44"/>
        <v>500,000+</v>
      </c>
      <c r="E1455">
        <v>5</v>
      </c>
      <c r="F1455">
        <v>3</v>
      </c>
      <c r="G1455">
        <v>2185</v>
      </c>
      <c r="H1455" t="str">
        <f t="shared" si="45"/>
        <v>1,001-5,000 sq. ft</v>
      </c>
      <c r="I1455" t="s">
        <v>3486</v>
      </c>
      <c r="J1455" s="10" t="s">
        <v>15</v>
      </c>
      <c r="K1455" t="s">
        <v>15</v>
      </c>
      <c r="L1455" t="s">
        <v>3487</v>
      </c>
      <c r="M1455">
        <v>40.770751599999997</v>
      </c>
      <c r="N1455">
        <v>-73.964528299999998</v>
      </c>
    </row>
    <row r="1456" spans="1:14" x14ac:dyDescent="0.25">
      <c r="A1456" t="s">
        <v>212</v>
      </c>
      <c r="B1456" t="s">
        <v>10353</v>
      </c>
      <c r="C1456" s="1">
        <v>4995000</v>
      </c>
      <c r="D1456" s="1" t="str">
        <f t="shared" si="44"/>
        <v>500,000+</v>
      </c>
      <c r="E1456">
        <v>2</v>
      </c>
      <c r="F1456">
        <v>2</v>
      </c>
      <c r="G1456">
        <v>2185</v>
      </c>
      <c r="H1456" t="str">
        <f t="shared" si="45"/>
        <v>1,001-5,000 sq. ft</v>
      </c>
      <c r="I1456" t="s">
        <v>3488</v>
      </c>
      <c r="J1456" s="10" t="s">
        <v>15</v>
      </c>
      <c r="K1456" t="s">
        <v>15</v>
      </c>
      <c r="L1456" t="s">
        <v>3489</v>
      </c>
      <c r="M1456">
        <v>40.773763500000001</v>
      </c>
      <c r="N1456">
        <v>-73.964457400000001</v>
      </c>
    </row>
    <row r="1457" spans="1:14" x14ac:dyDescent="0.25">
      <c r="A1457" t="s">
        <v>3490</v>
      </c>
      <c r="B1457" t="s">
        <v>235</v>
      </c>
      <c r="C1457" s="1">
        <v>835000</v>
      </c>
      <c r="D1457" s="1" t="str">
        <f t="shared" si="44"/>
        <v>500,000+</v>
      </c>
      <c r="E1457">
        <v>5</v>
      </c>
      <c r="F1457">
        <v>2</v>
      </c>
      <c r="G1457">
        <v>2050</v>
      </c>
      <c r="H1457" t="str">
        <f t="shared" si="45"/>
        <v>1,001-5,000 sq. ft</v>
      </c>
      <c r="I1457" t="s">
        <v>3491</v>
      </c>
      <c r="J1457" s="10" t="s">
        <v>24</v>
      </c>
      <c r="K1457" t="s">
        <v>24</v>
      </c>
      <c r="L1457" t="s">
        <v>3492</v>
      </c>
      <c r="M1457">
        <v>40.558271599999998</v>
      </c>
      <c r="N1457">
        <v>-74.116081699999995</v>
      </c>
    </row>
    <row r="1458" spans="1:14" x14ac:dyDescent="0.25">
      <c r="A1458" t="s">
        <v>36</v>
      </c>
      <c r="B1458" t="s">
        <v>10351</v>
      </c>
      <c r="C1458" s="1">
        <v>999999</v>
      </c>
      <c r="D1458" s="1" t="str">
        <f t="shared" si="44"/>
        <v>500,000+</v>
      </c>
      <c r="E1458">
        <v>2</v>
      </c>
      <c r="F1458">
        <v>2</v>
      </c>
      <c r="G1458">
        <v>1198</v>
      </c>
      <c r="H1458" t="str">
        <f t="shared" si="45"/>
        <v>1,001-5,000 sq. ft</v>
      </c>
      <c r="I1458" t="s">
        <v>3493</v>
      </c>
      <c r="J1458" s="10" t="s">
        <v>15</v>
      </c>
      <c r="K1458" t="s">
        <v>15</v>
      </c>
      <c r="L1458" t="s">
        <v>3494</v>
      </c>
      <c r="M1458">
        <v>40.780342900000001</v>
      </c>
      <c r="N1458">
        <v>-73.947265999999999</v>
      </c>
    </row>
    <row r="1459" spans="1:14" x14ac:dyDescent="0.25">
      <c r="A1459" t="s">
        <v>3495</v>
      </c>
      <c r="B1459" t="s">
        <v>10350</v>
      </c>
      <c r="C1459" s="1">
        <v>575000</v>
      </c>
      <c r="D1459" s="1" t="str">
        <f t="shared" si="44"/>
        <v>500,000+</v>
      </c>
      <c r="E1459">
        <v>3</v>
      </c>
      <c r="F1459">
        <v>2</v>
      </c>
      <c r="G1459">
        <v>877</v>
      </c>
      <c r="H1459" t="str">
        <f t="shared" si="45"/>
        <v>501-1,000 sq. ft</v>
      </c>
      <c r="I1459" t="s">
        <v>3496</v>
      </c>
      <c r="J1459" s="10" t="s">
        <v>62</v>
      </c>
      <c r="K1459" t="s">
        <v>3497</v>
      </c>
      <c r="L1459" t="s">
        <v>3498</v>
      </c>
      <c r="M1459">
        <v>40.701979299999998</v>
      </c>
      <c r="N1459">
        <v>-73.894209399999994</v>
      </c>
    </row>
    <row r="1460" spans="1:14" x14ac:dyDescent="0.25">
      <c r="A1460" t="s">
        <v>959</v>
      </c>
      <c r="B1460" t="s">
        <v>278</v>
      </c>
      <c r="C1460" s="1">
        <v>349750</v>
      </c>
      <c r="D1460" s="1" t="str">
        <f t="shared" si="44"/>
        <v>300,001-500,000</v>
      </c>
      <c r="E1460">
        <v>1</v>
      </c>
      <c r="F1460">
        <v>1</v>
      </c>
      <c r="G1460">
        <v>2185</v>
      </c>
      <c r="H1460" t="str">
        <f t="shared" si="45"/>
        <v>1,001-5,000 sq. ft</v>
      </c>
      <c r="I1460" t="s">
        <v>3499</v>
      </c>
      <c r="J1460" s="10" t="s">
        <v>34</v>
      </c>
      <c r="K1460" t="s">
        <v>210</v>
      </c>
      <c r="L1460" t="s">
        <v>3500</v>
      </c>
      <c r="M1460">
        <v>40.658562199999999</v>
      </c>
      <c r="N1460">
        <v>-73.9825211</v>
      </c>
    </row>
    <row r="1461" spans="1:14" x14ac:dyDescent="0.25">
      <c r="A1461" t="s">
        <v>486</v>
      </c>
      <c r="B1461" t="s">
        <v>10353</v>
      </c>
      <c r="C1461" s="1">
        <v>385000</v>
      </c>
      <c r="D1461" s="1" t="str">
        <f t="shared" si="44"/>
        <v>300,001-500,000</v>
      </c>
      <c r="E1461">
        <v>1</v>
      </c>
      <c r="F1461">
        <v>1</v>
      </c>
      <c r="G1461">
        <v>2185</v>
      </c>
      <c r="H1461" t="str">
        <f t="shared" si="45"/>
        <v>1,001-5,000 sq. ft</v>
      </c>
      <c r="I1461" t="s">
        <v>3501</v>
      </c>
      <c r="J1461" s="10" t="s">
        <v>15</v>
      </c>
      <c r="K1461" t="s">
        <v>14</v>
      </c>
      <c r="L1461" t="s">
        <v>3502</v>
      </c>
      <c r="M1461">
        <v>40.852269399999997</v>
      </c>
      <c r="N1461">
        <v>-73.939181000000005</v>
      </c>
    </row>
    <row r="1462" spans="1:14" x14ac:dyDescent="0.25">
      <c r="A1462" t="s">
        <v>26</v>
      </c>
      <c r="B1462" t="s">
        <v>10352</v>
      </c>
      <c r="C1462" s="1">
        <v>7950000</v>
      </c>
      <c r="D1462" s="1" t="str">
        <f t="shared" si="44"/>
        <v>500,000+</v>
      </c>
      <c r="E1462">
        <v>4</v>
      </c>
      <c r="F1462">
        <v>2</v>
      </c>
      <c r="G1462">
        <v>3397</v>
      </c>
      <c r="H1462" t="str">
        <f t="shared" si="45"/>
        <v>1,001-5,000 sq. ft</v>
      </c>
      <c r="I1462" t="s">
        <v>3503</v>
      </c>
      <c r="J1462" s="10" t="s">
        <v>15</v>
      </c>
      <c r="K1462" t="s">
        <v>14</v>
      </c>
      <c r="L1462" t="s">
        <v>3504</v>
      </c>
      <c r="M1462">
        <v>40.731948500000001</v>
      </c>
      <c r="N1462">
        <v>-74.002506100000005</v>
      </c>
    </row>
    <row r="1463" spans="1:14" x14ac:dyDescent="0.25">
      <c r="A1463" t="s">
        <v>3505</v>
      </c>
      <c r="B1463" t="s">
        <v>278</v>
      </c>
      <c r="C1463" s="1">
        <v>324900</v>
      </c>
      <c r="D1463" s="1" t="str">
        <f t="shared" si="44"/>
        <v>300,001-500,000</v>
      </c>
      <c r="E1463">
        <v>2</v>
      </c>
      <c r="F1463">
        <v>2</v>
      </c>
      <c r="G1463">
        <v>1100</v>
      </c>
      <c r="H1463" t="str">
        <f t="shared" si="45"/>
        <v>1,001-5,000 sq. ft</v>
      </c>
      <c r="I1463" t="s">
        <v>3506</v>
      </c>
      <c r="J1463" s="10" t="s">
        <v>45</v>
      </c>
      <c r="K1463" t="s">
        <v>85</v>
      </c>
      <c r="L1463" t="s">
        <v>3507</v>
      </c>
      <c r="M1463">
        <v>40.905795900000001</v>
      </c>
      <c r="N1463">
        <v>-73.900019999999998</v>
      </c>
    </row>
    <row r="1464" spans="1:14" x14ac:dyDescent="0.25">
      <c r="A1464" t="s">
        <v>1030</v>
      </c>
      <c r="B1464" t="s">
        <v>10353</v>
      </c>
      <c r="C1464" s="1">
        <v>175000</v>
      </c>
      <c r="D1464" s="1" t="str">
        <f t="shared" si="44"/>
        <v>100,001-300,000</v>
      </c>
      <c r="E1464">
        <v>3</v>
      </c>
      <c r="F1464">
        <v>1</v>
      </c>
      <c r="G1464">
        <v>2185</v>
      </c>
      <c r="H1464" t="str">
        <f t="shared" si="45"/>
        <v>1,001-5,000 sq. ft</v>
      </c>
      <c r="I1464" t="s">
        <v>3508</v>
      </c>
      <c r="J1464" s="10" t="s">
        <v>34</v>
      </c>
      <c r="K1464" t="s">
        <v>865</v>
      </c>
      <c r="L1464" t="s">
        <v>3509</v>
      </c>
      <c r="M1464">
        <v>40.632963400000001</v>
      </c>
      <c r="N1464">
        <v>-73.970927399999994</v>
      </c>
    </row>
    <row r="1465" spans="1:14" x14ac:dyDescent="0.25">
      <c r="A1465" t="s">
        <v>1351</v>
      </c>
      <c r="B1465" t="s">
        <v>10354</v>
      </c>
      <c r="C1465" s="1">
        <v>915999</v>
      </c>
      <c r="D1465" s="1" t="str">
        <f t="shared" si="44"/>
        <v>500,000+</v>
      </c>
      <c r="E1465">
        <v>5</v>
      </c>
      <c r="F1465">
        <v>3</v>
      </c>
      <c r="G1465">
        <v>2185</v>
      </c>
      <c r="H1465" t="str">
        <f t="shared" si="45"/>
        <v>1,001-5,000 sq. ft</v>
      </c>
      <c r="I1465" t="s">
        <v>3510</v>
      </c>
      <c r="J1465" s="10" t="s">
        <v>62</v>
      </c>
      <c r="K1465" t="s">
        <v>62</v>
      </c>
      <c r="L1465" t="s">
        <v>3511</v>
      </c>
      <c r="M1465">
        <v>40.761898500000001</v>
      </c>
      <c r="N1465">
        <v>-73.875853800000002</v>
      </c>
    </row>
    <row r="1466" spans="1:14" x14ac:dyDescent="0.25">
      <c r="A1466" t="s">
        <v>135</v>
      </c>
      <c r="B1466" t="s">
        <v>10354</v>
      </c>
      <c r="C1466" s="1">
        <v>1850000</v>
      </c>
      <c r="D1466" s="1" t="str">
        <f t="shared" si="44"/>
        <v>500,000+</v>
      </c>
      <c r="E1466">
        <v>12</v>
      </c>
      <c r="F1466">
        <v>8</v>
      </c>
      <c r="G1466">
        <v>5250</v>
      </c>
      <c r="H1466" t="str">
        <f t="shared" si="45"/>
        <v>5,001-10,000 sq. ft</v>
      </c>
      <c r="I1466" t="s">
        <v>3512</v>
      </c>
      <c r="J1466" s="10" t="s">
        <v>34</v>
      </c>
      <c r="K1466" t="s">
        <v>34</v>
      </c>
      <c r="L1466" t="s">
        <v>3513</v>
      </c>
      <c r="M1466">
        <v>40.607437099999999</v>
      </c>
      <c r="N1466">
        <v>-73.958828100000005</v>
      </c>
    </row>
    <row r="1467" spans="1:14" x14ac:dyDescent="0.25">
      <c r="A1467" t="s">
        <v>3514</v>
      </c>
      <c r="B1467" t="s">
        <v>10350</v>
      </c>
      <c r="C1467" s="1">
        <v>40000000</v>
      </c>
      <c r="D1467" s="1" t="str">
        <f t="shared" si="44"/>
        <v>500,000+</v>
      </c>
      <c r="E1467">
        <v>5</v>
      </c>
      <c r="F1467">
        <v>6</v>
      </c>
      <c r="G1467">
        <v>7488</v>
      </c>
      <c r="H1467" t="str">
        <f t="shared" si="45"/>
        <v>5,001-10,000 sq. ft</v>
      </c>
      <c r="I1467" t="s">
        <v>3515</v>
      </c>
      <c r="J1467" s="10" t="s">
        <v>15</v>
      </c>
      <c r="K1467" t="s">
        <v>15</v>
      </c>
      <c r="L1467" t="s">
        <v>3516</v>
      </c>
      <c r="M1467">
        <v>40.715350999999998</v>
      </c>
      <c r="N1467">
        <v>-74.012844099999995</v>
      </c>
    </row>
    <row r="1468" spans="1:14" x14ac:dyDescent="0.25">
      <c r="A1468" t="s">
        <v>3505</v>
      </c>
      <c r="B1468" t="s">
        <v>278</v>
      </c>
      <c r="C1468" s="1">
        <v>324900</v>
      </c>
      <c r="D1468" s="1" t="str">
        <f t="shared" si="44"/>
        <v>300,001-500,000</v>
      </c>
      <c r="E1468">
        <v>2</v>
      </c>
      <c r="F1468">
        <v>2</v>
      </c>
      <c r="G1468">
        <v>1100</v>
      </c>
      <c r="H1468" t="str">
        <f t="shared" si="45"/>
        <v>1,001-5,000 sq. ft</v>
      </c>
      <c r="I1468" t="s">
        <v>3506</v>
      </c>
      <c r="J1468" s="10" t="s">
        <v>45</v>
      </c>
      <c r="K1468" t="s">
        <v>85</v>
      </c>
      <c r="L1468" t="s">
        <v>3507</v>
      </c>
      <c r="M1468">
        <v>40.905795900000001</v>
      </c>
      <c r="N1468">
        <v>-73.900019999999998</v>
      </c>
    </row>
    <row r="1469" spans="1:14" x14ac:dyDescent="0.25">
      <c r="A1469" t="s">
        <v>135</v>
      </c>
      <c r="B1469" t="s">
        <v>10354</v>
      </c>
      <c r="C1469" s="1">
        <v>1850000</v>
      </c>
      <c r="D1469" s="1" t="str">
        <f t="shared" si="44"/>
        <v>500,000+</v>
      </c>
      <c r="E1469">
        <v>12</v>
      </c>
      <c r="F1469">
        <v>8</v>
      </c>
      <c r="G1469">
        <v>5250</v>
      </c>
      <c r="H1469" t="str">
        <f t="shared" si="45"/>
        <v>5,001-10,000 sq. ft</v>
      </c>
      <c r="I1469" t="s">
        <v>3512</v>
      </c>
      <c r="J1469" s="10" t="s">
        <v>34</v>
      </c>
      <c r="K1469" t="s">
        <v>34</v>
      </c>
      <c r="L1469" t="s">
        <v>3513</v>
      </c>
      <c r="M1469">
        <v>40.607437099999999</v>
      </c>
      <c r="N1469">
        <v>-73.958828100000005</v>
      </c>
    </row>
    <row r="1470" spans="1:14" x14ac:dyDescent="0.25">
      <c r="A1470" t="s">
        <v>42</v>
      </c>
      <c r="B1470" t="s">
        <v>10353</v>
      </c>
      <c r="C1470" s="1">
        <v>175000</v>
      </c>
      <c r="D1470" s="1" t="str">
        <f t="shared" si="44"/>
        <v>100,001-300,000</v>
      </c>
      <c r="E1470">
        <v>1</v>
      </c>
      <c r="F1470">
        <v>1</v>
      </c>
      <c r="G1470">
        <v>800</v>
      </c>
      <c r="H1470" t="str">
        <f t="shared" si="45"/>
        <v>501-1,000 sq. ft</v>
      </c>
      <c r="I1470" t="s">
        <v>3517</v>
      </c>
      <c r="J1470" s="10" t="s">
        <v>45</v>
      </c>
      <c r="K1470" t="s">
        <v>1603</v>
      </c>
      <c r="L1470" t="s">
        <v>3518</v>
      </c>
      <c r="M1470">
        <v>40.874294900000002</v>
      </c>
      <c r="N1470">
        <v>-73.883752999999999</v>
      </c>
    </row>
    <row r="1471" spans="1:14" x14ac:dyDescent="0.25">
      <c r="A1471" t="s">
        <v>3519</v>
      </c>
      <c r="B1471" t="s">
        <v>278</v>
      </c>
      <c r="C1471" s="1">
        <v>850000</v>
      </c>
      <c r="D1471" s="1" t="str">
        <f t="shared" si="44"/>
        <v>500,000+</v>
      </c>
      <c r="E1471">
        <v>2</v>
      </c>
      <c r="F1471">
        <v>1</v>
      </c>
      <c r="G1471">
        <v>775</v>
      </c>
      <c r="H1471" t="str">
        <f t="shared" si="45"/>
        <v>501-1,000 sq. ft</v>
      </c>
      <c r="I1471" t="s">
        <v>3520</v>
      </c>
      <c r="J1471" s="10" t="s">
        <v>15</v>
      </c>
      <c r="K1471" t="s">
        <v>15</v>
      </c>
      <c r="L1471" t="s">
        <v>3521</v>
      </c>
      <c r="M1471">
        <v>40.727433499999997</v>
      </c>
      <c r="N1471">
        <v>-73.989224100000001</v>
      </c>
    </row>
    <row r="1472" spans="1:14" x14ac:dyDescent="0.25">
      <c r="A1472" t="s">
        <v>166</v>
      </c>
      <c r="B1472" t="s">
        <v>10351</v>
      </c>
      <c r="C1472" s="1">
        <v>729000</v>
      </c>
      <c r="D1472" s="1" t="str">
        <f t="shared" si="44"/>
        <v>500,000+</v>
      </c>
      <c r="E1472">
        <v>4</v>
      </c>
      <c r="F1472">
        <v>2</v>
      </c>
      <c r="G1472">
        <v>2185</v>
      </c>
      <c r="H1472" t="str">
        <f t="shared" si="45"/>
        <v>1,001-5,000 sq. ft</v>
      </c>
      <c r="I1472" t="s">
        <v>3522</v>
      </c>
      <c r="J1472" s="10" t="s">
        <v>62</v>
      </c>
      <c r="K1472" t="s">
        <v>62</v>
      </c>
      <c r="L1472" t="s">
        <v>3523</v>
      </c>
      <c r="M1472">
        <v>40.691753800000001</v>
      </c>
      <c r="N1472">
        <v>-73.737097800000001</v>
      </c>
    </row>
    <row r="1473" spans="1:14" x14ac:dyDescent="0.25">
      <c r="A1473" t="s">
        <v>1375</v>
      </c>
      <c r="B1473" t="s">
        <v>10352</v>
      </c>
      <c r="C1473" s="1">
        <v>5995000</v>
      </c>
      <c r="D1473" s="1" t="str">
        <f t="shared" si="44"/>
        <v>500,000+</v>
      </c>
      <c r="E1473">
        <v>6</v>
      </c>
      <c r="F1473">
        <v>4</v>
      </c>
      <c r="G1473">
        <v>4000</v>
      </c>
      <c r="H1473" t="str">
        <f t="shared" si="45"/>
        <v>1,001-5,000 sq. ft</v>
      </c>
      <c r="I1473" t="s">
        <v>3524</v>
      </c>
      <c r="J1473" s="10" t="s">
        <v>34</v>
      </c>
      <c r="K1473" t="s">
        <v>34</v>
      </c>
      <c r="L1473" t="s">
        <v>3525</v>
      </c>
      <c r="M1473">
        <v>40.686820900000001</v>
      </c>
      <c r="N1473">
        <v>-73.998822599999997</v>
      </c>
    </row>
    <row r="1474" spans="1:14" x14ac:dyDescent="0.25">
      <c r="A1474" t="s">
        <v>304</v>
      </c>
      <c r="B1474" t="s">
        <v>10353</v>
      </c>
      <c r="C1474" s="1">
        <v>480000</v>
      </c>
      <c r="D1474" s="1" t="str">
        <f t="shared" si="44"/>
        <v>300,001-500,000</v>
      </c>
      <c r="E1474">
        <v>2</v>
      </c>
      <c r="F1474">
        <v>1</v>
      </c>
      <c r="G1474">
        <v>2185</v>
      </c>
      <c r="H1474" t="str">
        <f t="shared" si="45"/>
        <v>1,001-5,000 sq. ft</v>
      </c>
      <c r="I1474" t="s">
        <v>3526</v>
      </c>
      <c r="J1474" s="10" t="s">
        <v>62</v>
      </c>
      <c r="K1474" t="s">
        <v>96</v>
      </c>
      <c r="L1474" t="s">
        <v>3527</v>
      </c>
      <c r="M1474">
        <v>40.729149900000003</v>
      </c>
      <c r="N1474">
        <v>-73.849440000000001</v>
      </c>
    </row>
    <row r="1475" spans="1:14" x14ac:dyDescent="0.25">
      <c r="A1475" t="s">
        <v>2270</v>
      </c>
      <c r="B1475" t="s">
        <v>10351</v>
      </c>
      <c r="C1475" s="1">
        <v>4200000</v>
      </c>
      <c r="D1475" s="1" t="str">
        <f t="shared" ref="D1475:D1538" si="46">IF(C1475&lt;=5000, "2,000-5,000", IF(C1475&lt;=10000, "5,001-10,000", IF(C1475&lt;=20000, "10,001-20,000", IF(C1475&lt;=50000, "20,001-50,000", IF(C1475&lt;=100000, "50,001-100,000", IF(C1475&lt;=300000, "100,001-300,000", IF(C1475&lt;=500000, "300,001-500,000", IF(C1475&gt;500000, "500,000+", "Invalid Input"))))))))</f>
        <v>500,000+</v>
      </c>
      <c r="E1475">
        <v>5</v>
      </c>
      <c r="F1475">
        <v>4</v>
      </c>
      <c r="G1475">
        <v>4480</v>
      </c>
      <c r="H1475" t="str">
        <f t="shared" ref="H1475:H1538" si="47">IF(G1475&lt;=500, "100-500 sq.ft", IF(G1475&lt;=1000, "501-1,000 sq. ft", IF(G1475&lt;=5000, "1,001-5,000 sq. ft", IF(G1475&lt;=10000, "5,001-10,000 sq. ft", IF(G1475&lt;=15000, "10,001-15,000 sq. ft", IF(G1475&gt;15000, "15,000+ sq. ft"))))))</f>
        <v>1,001-5,000 sq. ft</v>
      </c>
      <c r="I1475" t="s">
        <v>3528</v>
      </c>
      <c r="J1475" s="10" t="s">
        <v>15</v>
      </c>
      <c r="K1475" t="s">
        <v>14</v>
      </c>
      <c r="L1475" t="s">
        <v>3529</v>
      </c>
      <c r="M1475">
        <v>40.788437000000002</v>
      </c>
      <c r="N1475">
        <v>-73.973188699999994</v>
      </c>
    </row>
    <row r="1476" spans="1:14" x14ac:dyDescent="0.25">
      <c r="A1476" t="s">
        <v>640</v>
      </c>
      <c r="B1476" t="s">
        <v>10352</v>
      </c>
      <c r="C1476" s="1">
        <v>1198000</v>
      </c>
      <c r="D1476" s="1" t="str">
        <f t="shared" si="46"/>
        <v>500,000+</v>
      </c>
      <c r="E1476">
        <v>4</v>
      </c>
      <c r="F1476">
        <v>2</v>
      </c>
      <c r="G1476">
        <v>2185</v>
      </c>
      <c r="H1476" t="str">
        <f t="shared" si="47"/>
        <v>1,001-5,000 sq. ft</v>
      </c>
      <c r="I1476" t="s">
        <v>3530</v>
      </c>
      <c r="J1476" s="10" t="s">
        <v>62</v>
      </c>
      <c r="K1476" t="s">
        <v>62</v>
      </c>
      <c r="L1476" t="s">
        <v>3531</v>
      </c>
      <c r="M1476">
        <v>40.7129312</v>
      </c>
      <c r="N1476">
        <v>-73.856199399999994</v>
      </c>
    </row>
    <row r="1477" spans="1:14" x14ac:dyDescent="0.25">
      <c r="A1477" t="s">
        <v>1197</v>
      </c>
      <c r="B1477" t="s">
        <v>10351</v>
      </c>
      <c r="C1477" s="1">
        <v>1848000</v>
      </c>
      <c r="D1477" s="1" t="str">
        <f t="shared" si="46"/>
        <v>500,000+</v>
      </c>
      <c r="E1477">
        <v>6</v>
      </c>
      <c r="F1477">
        <v>3</v>
      </c>
      <c r="G1477">
        <v>3676</v>
      </c>
      <c r="H1477" t="str">
        <f t="shared" si="47"/>
        <v>1,001-5,000 sq. ft</v>
      </c>
      <c r="I1477" t="s">
        <v>3532</v>
      </c>
      <c r="J1477" s="10" t="s">
        <v>34</v>
      </c>
      <c r="K1477" t="s">
        <v>34</v>
      </c>
      <c r="L1477" t="s">
        <v>3533</v>
      </c>
      <c r="M1477">
        <v>40.638625099999999</v>
      </c>
      <c r="N1477">
        <v>-73.959195500000007</v>
      </c>
    </row>
    <row r="1478" spans="1:14" x14ac:dyDescent="0.25">
      <c r="A1478" t="s">
        <v>187</v>
      </c>
      <c r="B1478" t="s">
        <v>10353</v>
      </c>
      <c r="C1478" s="1">
        <v>285000</v>
      </c>
      <c r="D1478" s="1" t="str">
        <f t="shared" si="46"/>
        <v>100,001-300,000</v>
      </c>
      <c r="E1478">
        <v>1</v>
      </c>
      <c r="F1478">
        <v>1</v>
      </c>
      <c r="G1478">
        <v>750</v>
      </c>
      <c r="H1478" t="str">
        <f t="shared" si="47"/>
        <v>501-1,000 sq. ft</v>
      </c>
      <c r="I1478" t="s">
        <v>3534</v>
      </c>
      <c r="J1478" s="10" t="s">
        <v>34</v>
      </c>
      <c r="K1478" t="s">
        <v>51</v>
      </c>
      <c r="L1478" t="s">
        <v>3535</v>
      </c>
      <c r="M1478">
        <v>40.619581099999998</v>
      </c>
      <c r="N1478">
        <v>-73.970636099999993</v>
      </c>
    </row>
    <row r="1479" spans="1:14" x14ac:dyDescent="0.25">
      <c r="A1479" t="s">
        <v>2614</v>
      </c>
      <c r="B1479" t="s">
        <v>10354</v>
      </c>
      <c r="C1479" s="1">
        <v>849000</v>
      </c>
      <c r="D1479" s="1" t="str">
        <f t="shared" si="46"/>
        <v>500,000+</v>
      </c>
      <c r="E1479">
        <v>5</v>
      </c>
      <c r="F1479">
        <v>3</v>
      </c>
      <c r="G1479">
        <v>2460</v>
      </c>
      <c r="H1479" t="str">
        <f t="shared" si="47"/>
        <v>1,001-5,000 sq. ft</v>
      </c>
      <c r="I1479" t="s">
        <v>3536</v>
      </c>
      <c r="J1479" s="10" t="s">
        <v>62</v>
      </c>
      <c r="K1479" t="s">
        <v>62</v>
      </c>
      <c r="L1479" t="s">
        <v>3537</v>
      </c>
      <c r="M1479">
        <v>40.593942800000001</v>
      </c>
      <c r="N1479">
        <v>-73.774836100000002</v>
      </c>
    </row>
    <row r="1480" spans="1:14" x14ac:dyDescent="0.25">
      <c r="A1480" t="s">
        <v>26</v>
      </c>
      <c r="B1480" t="s">
        <v>10351</v>
      </c>
      <c r="C1480" s="1">
        <v>549000</v>
      </c>
      <c r="D1480" s="1" t="str">
        <f t="shared" si="46"/>
        <v>500,000+</v>
      </c>
      <c r="E1480">
        <v>3</v>
      </c>
      <c r="F1480">
        <v>2</v>
      </c>
      <c r="G1480">
        <v>1250</v>
      </c>
      <c r="H1480" t="str">
        <f t="shared" si="47"/>
        <v>1,001-5,000 sq. ft</v>
      </c>
      <c r="I1480" t="s">
        <v>3538</v>
      </c>
      <c r="J1480" s="10" t="s">
        <v>45</v>
      </c>
      <c r="K1480" t="s">
        <v>45</v>
      </c>
      <c r="L1480" t="s">
        <v>3539</v>
      </c>
      <c r="M1480">
        <v>40.851533099999997</v>
      </c>
      <c r="N1480">
        <v>-73.919786200000004</v>
      </c>
    </row>
    <row r="1481" spans="1:14" x14ac:dyDescent="0.25">
      <c r="A1481" t="s">
        <v>1428</v>
      </c>
      <c r="B1481" t="s">
        <v>10353</v>
      </c>
      <c r="C1481" s="1">
        <v>729000</v>
      </c>
      <c r="D1481" s="1" t="str">
        <f t="shared" si="46"/>
        <v>500,000+</v>
      </c>
      <c r="E1481">
        <v>2</v>
      </c>
      <c r="F1481">
        <v>2</v>
      </c>
      <c r="G1481">
        <v>1700</v>
      </c>
      <c r="H1481" t="str">
        <f t="shared" si="47"/>
        <v>1,001-5,000 sq. ft</v>
      </c>
      <c r="I1481" t="s">
        <v>3540</v>
      </c>
      <c r="J1481" s="10" t="s">
        <v>62</v>
      </c>
      <c r="K1481" t="s">
        <v>410</v>
      </c>
      <c r="L1481" t="s">
        <v>3541</v>
      </c>
      <c r="M1481">
        <v>40.7577991</v>
      </c>
      <c r="N1481">
        <v>-73.715956399999996</v>
      </c>
    </row>
    <row r="1482" spans="1:14" x14ac:dyDescent="0.25">
      <c r="A1482" t="s">
        <v>1185</v>
      </c>
      <c r="B1482" t="s">
        <v>10353</v>
      </c>
      <c r="C1482" s="1">
        <v>199999</v>
      </c>
      <c r="D1482" s="1" t="str">
        <f t="shared" si="46"/>
        <v>100,001-300,000</v>
      </c>
      <c r="E1482">
        <v>1</v>
      </c>
      <c r="F1482">
        <v>1</v>
      </c>
      <c r="G1482">
        <v>2185</v>
      </c>
      <c r="H1482" t="str">
        <f t="shared" si="47"/>
        <v>1,001-5,000 sq. ft</v>
      </c>
      <c r="I1482" t="s">
        <v>3542</v>
      </c>
      <c r="J1482" s="10" t="s">
        <v>62</v>
      </c>
      <c r="K1482" t="s">
        <v>389</v>
      </c>
      <c r="L1482" t="s">
        <v>3543</v>
      </c>
      <c r="M1482">
        <v>40.762788</v>
      </c>
      <c r="N1482">
        <v>-73.776881399999994</v>
      </c>
    </row>
    <row r="1483" spans="1:14" x14ac:dyDescent="0.25">
      <c r="A1483" t="s">
        <v>310</v>
      </c>
      <c r="B1483" t="s">
        <v>10351</v>
      </c>
      <c r="C1483" s="1">
        <v>4900000</v>
      </c>
      <c r="D1483" s="1" t="str">
        <f t="shared" si="46"/>
        <v>500,000+</v>
      </c>
      <c r="E1483">
        <v>8</v>
      </c>
      <c r="F1483">
        <v>3</v>
      </c>
      <c r="G1483">
        <v>9000</v>
      </c>
      <c r="H1483" t="str">
        <f t="shared" si="47"/>
        <v>5,001-10,000 sq. ft</v>
      </c>
      <c r="I1483" t="s">
        <v>3544</v>
      </c>
      <c r="J1483" s="10" t="s">
        <v>45</v>
      </c>
      <c r="K1483" t="s">
        <v>45</v>
      </c>
      <c r="L1483" t="s">
        <v>3545</v>
      </c>
      <c r="M1483">
        <v>40.898307600000003</v>
      </c>
      <c r="N1483">
        <v>-73.902084900000006</v>
      </c>
    </row>
    <row r="1484" spans="1:14" x14ac:dyDescent="0.25">
      <c r="A1484" t="s">
        <v>155</v>
      </c>
      <c r="B1484" t="s">
        <v>10354</v>
      </c>
      <c r="C1484" s="1">
        <v>600000</v>
      </c>
      <c r="D1484" s="1" t="str">
        <f t="shared" si="46"/>
        <v>500,000+</v>
      </c>
      <c r="E1484">
        <v>4</v>
      </c>
      <c r="F1484">
        <v>2</v>
      </c>
      <c r="G1484">
        <v>1728</v>
      </c>
      <c r="H1484" t="str">
        <f t="shared" si="47"/>
        <v>1,001-5,000 sq. ft</v>
      </c>
      <c r="I1484" t="s">
        <v>3546</v>
      </c>
      <c r="J1484" s="10" t="s">
        <v>45</v>
      </c>
      <c r="K1484" t="s">
        <v>45</v>
      </c>
      <c r="L1484" t="s">
        <v>3547</v>
      </c>
      <c r="M1484">
        <v>40.896178999999997</v>
      </c>
      <c r="N1484">
        <v>-73.839487000000005</v>
      </c>
    </row>
    <row r="1485" spans="1:14" x14ac:dyDescent="0.25">
      <c r="A1485" t="s">
        <v>500</v>
      </c>
      <c r="B1485" t="s">
        <v>10351</v>
      </c>
      <c r="C1485" s="1">
        <v>599000</v>
      </c>
      <c r="D1485" s="1" t="str">
        <f t="shared" si="46"/>
        <v>500,000+</v>
      </c>
      <c r="E1485">
        <v>3</v>
      </c>
      <c r="F1485">
        <v>1</v>
      </c>
      <c r="G1485">
        <v>1340</v>
      </c>
      <c r="H1485" t="str">
        <f t="shared" si="47"/>
        <v>1,001-5,000 sq. ft</v>
      </c>
      <c r="I1485" t="s">
        <v>3548</v>
      </c>
      <c r="J1485" s="10" t="s">
        <v>62</v>
      </c>
      <c r="K1485" t="s">
        <v>62</v>
      </c>
      <c r="L1485" t="s">
        <v>3549</v>
      </c>
      <c r="M1485">
        <v>40.686097500000002</v>
      </c>
      <c r="N1485">
        <v>-73.799885900000007</v>
      </c>
    </row>
    <row r="1486" spans="1:14" x14ac:dyDescent="0.25">
      <c r="A1486" t="s">
        <v>739</v>
      </c>
      <c r="B1486" t="s">
        <v>10354</v>
      </c>
      <c r="C1486" s="1">
        <v>599000</v>
      </c>
      <c r="D1486" s="1" t="str">
        <f t="shared" si="46"/>
        <v>500,000+</v>
      </c>
      <c r="E1486">
        <v>5</v>
      </c>
      <c r="F1486">
        <v>2</v>
      </c>
      <c r="G1486">
        <v>2268</v>
      </c>
      <c r="H1486" t="str">
        <f t="shared" si="47"/>
        <v>1,001-5,000 sq. ft</v>
      </c>
      <c r="I1486" t="s">
        <v>3550</v>
      </c>
      <c r="J1486" s="10" t="s">
        <v>34</v>
      </c>
      <c r="K1486" t="s">
        <v>34</v>
      </c>
      <c r="L1486" t="s">
        <v>3551</v>
      </c>
      <c r="M1486">
        <v>40.683524800000001</v>
      </c>
      <c r="N1486">
        <v>-73.914107799999996</v>
      </c>
    </row>
    <row r="1487" spans="1:14" x14ac:dyDescent="0.25">
      <c r="A1487" t="s">
        <v>800</v>
      </c>
      <c r="B1487" t="s">
        <v>10350</v>
      </c>
      <c r="C1487" s="1">
        <v>725000</v>
      </c>
      <c r="D1487" s="1" t="str">
        <f t="shared" si="46"/>
        <v>500,000+</v>
      </c>
      <c r="E1487">
        <v>3</v>
      </c>
      <c r="F1487">
        <v>2</v>
      </c>
      <c r="G1487">
        <v>1185</v>
      </c>
      <c r="H1487" t="str">
        <f t="shared" si="47"/>
        <v>1,001-5,000 sq. ft</v>
      </c>
      <c r="I1487" t="s">
        <v>3552</v>
      </c>
      <c r="J1487" s="10" t="s">
        <v>34</v>
      </c>
      <c r="K1487" t="s">
        <v>51</v>
      </c>
      <c r="L1487" t="s">
        <v>3553</v>
      </c>
      <c r="M1487">
        <v>40.617257199999997</v>
      </c>
      <c r="N1487">
        <v>-73.961101099999993</v>
      </c>
    </row>
    <row r="1488" spans="1:14" x14ac:dyDescent="0.25">
      <c r="A1488" t="s">
        <v>2984</v>
      </c>
      <c r="B1488" t="s">
        <v>10354</v>
      </c>
      <c r="C1488" s="1">
        <v>1295000</v>
      </c>
      <c r="D1488" s="1" t="str">
        <f t="shared" si="46"/>
        <v>500,000+</v>
      </c>
      <c r="E1488">
        <v>3</v>
      </c>
      <c r="F1488">
        <v>2</v>
      </c>
      <c r="G1488">
        <v>2600</v>
      </c>
      <c r="H1488" t="str">
        <f t="shared" si="47"/>
        <v>1,001-5,000 sq. ft</v>
      </c>
      <c r="I1488" t="s">
        <v>3554</v>
      </c>
      <c r="J1488" s="10" t="s">
        <v>34</v>
      </c>
      <c r="K1488" t="s">
        <v>34</v>
      </c>
      <c r="L1488" t="s">
        <v>3555</v>
      </c>
      <c r="M1488">
        <v>40.609816000000002</v>
      </c>
      <c r="N1488">
        <v>-73.908402600000002</v>
      </c>
    </row>
    <row r="1489" spans="1:14" x14ac:dyDescent="0.25">
      <c r="A1489" t="s">
        <v>944</v>
      </c>
      <c r="B1489" t="s">
        <v>10354</v>
      </c>
      <c r="C1489" s="1">
        <v>798888</v>
      </c>
      <c r="D1489" s="1" t="str">
        <f t="shared" si="46"/>
        <v>500,000+</v>
      </c>
      <c r="E1489">
        <v>3</v>
      </c>
      <c r="F1489">
        <v>2</v>
      </c>
      <c r="G1489">
        <v>1500</v>
      </c>
      <c r="H1489" t="str">
        <f t="shared" si="47"/>
        <v>1,001-5,000 sq. ft</v>
      </c>
      <c r="I1489" t="s">
        <v>3556</v>
      </c>
      <c r="J1489" s="10" t="s">
        <v>24</v>
      </c>
      <c r="K1489" t="s">
        <v>24</v>
      </c>
      <c r="L1489" t="s">
        <v>3557</v>
      </c>
      <c r="M1489">
        <v>40.547493299999999</v>
      </c>
      <c r="N1489">
        <v>-74.209850299999999</v>
      </c>
    </row>
    <row r="1490" spans="1:14" x14ac:dyDescent="0.25">
      <c r="A1490" t="s">
        <v>535</v>
      </c>
      <c r="B1490" t="s">
        <v>10351</v>
      </c>
      <c r="C1490" s="1">
        <v>529000</v>
      </c>
      <c r="D1490" s="1" t="str">
        <f t="shared" si="46"/>
        <v>500,000+</v>
      </c>
      <c r="E1490">
        <v>3</v>
      </c>
      <c r="F1490">
        <v>1</v>
      </c>
      <c r="G1490">
        <v>1800</v>
      </c>
      <c r="H1490" t="str">
        <f t="shared" si="47"/>
        <v>1,001-5,000 sq. ft</v>
      </c>
      <c r="I1490" t="s">
        <v>3558</v>
      </c>
      <c r="J1490" s="10" t="s">
        <v>62</v>
      </c>
      <c r="K1490" t="s">
        <v>62</v>
      </c>
      <c r="L1490" t="s">
        <v>3559</v>
      </c>
      <c r="M1490">
        <v>40.721299799999997</v>
      </c>
      <c r="N1490">
        <v>-73.754439500000004</v>
      </c>
    </row>
    <row r="1491" spans="1:14" x14ac:dyDescent="0.25">
      <c r="A1491" t="s">
        <v>201</v>
      </c>
      <c r="B1491" t="s">
        <v>10354</v>
      </c>
      <c r="C1491" s="1">
        <v>999998</v>
      </c>
      <c r="D1491" s="1" t="str">
        <f t="shared" si="46"/>
        <v>500,000+</v>
      </c>
      <c r="E1491">
        <v>3</v>
      </c>
      <c r="F1491">
        <v>3</v>
      </c>
      <c r="G1491">
        <v>2400</v>
      </c>
      <c r="H1491" t="str">
        <f t="shared" si="47"/>
        <v>1,001-5,000 sq. ft</v>
      </c>
      <c r="I1491" t="s">
        <v>3560</v>
      </c>
      <c r="J1491" s="10" t="s">
        <v>24</v>
      </c>
      <c r="K1491" t="s">
        <v>24</v>
      </c>
      <c r="L1491" t="s">
        <v>3561</v>
      </c>
      <c r="M1491">
        <v>40.511494300000003</v>
      </c>
      <c r="N1491">
        <v>-74.238268500000004</v>
      </c>
    </row>
    <row r="1492" spans="1:14" x14ac:dyDescent="0.25">
      <c r="A1492" t="s">
        <v>26</v>
      </c>
      <c r="B1492" t="s">
        <v>278</v>
      </c>
      <c r="C1492" s="1">
        <v>499000</v>
      </c>
      <c r="D1492" s="1" t="str">
        <f t="shared" si="46"/>
        <v>300,001-500,000</v>
      </c>
      <c r="E1492">
        <v>1</v>
      </c>
      <c r="F1492">
        <v>1</v>
      </c>
      <c r="G1492">
        <v>615</v>
      </c>
      <c r="H1492" t="str">
        <f t="shared" si="47"/>
        <v>501-1,000 sq. ft</v>
      </c>
      <c r="I1492" t="s">
        <v>3562</v>
      </c>
      <c r="J1492" s="10" t="s">
        <v>15</v>
      </c>
      <c r="K1492" t="s">
        <v>15</v>
      </c>
      <c r="L1492" t="s">
        <v>3563</v>
      </c>
      <c r="M1492">
        <v>40.813891900000002</v>
      </c>
      <c r="N1492">
        <v>-73.947667300000006</v>
      </c>
    </row>
    <row r="1493" spans="1:14" x14ac:dyDescent="0.25">
      <c r="A1493" t="s">
        <v>1700</v>
      </c>
      <c r="B1493" t="s">
        <v>10354</v>
      </c>
      <c r="C1493" s="1">
        <v>1550000</v>
      </c>
      <c r="D1493" s="1" t="str">
        <f t="shared" si="46"/>
        <v>500,000+</v>
      </c>
      <c r="E1493">
        <v>12</v>
      </c>
      <c r="F1493">
        <v>7</v>
      </c>
      <c r="G1493">
        <v>3000</v>
      </c>
      <c r="H1493" t="str">
        <f t="shared" si="47"/>
        <v>1,001-5,000 sq. ft</v>
      </c>
      <c r="I1493" t="s">
        <v>3564</v>
      </c>
      <c r="J1493" s="10" t="s">
        <v>24</v>
      </c>
      <c r="K1493" t="s">
        <v>24</v>
      </c>
      <c r="L1493" t="s">
        <v>3565</v>
      </c>
      <c r="M1493">
        <v>40.508344600000001</v>
      </c>
      <c r="N1493">
        <v>-74.229934900000003</v>
      </c>
    </row>
    <row r="1494" spans="1:14" x14ac:dyDescent="0.25">
      <c r="A1494" t="s">
        <v>3381</v>
      </c>
      <c r="B1494" t="s">
        <v>10353</v>
      </c>
      <c r="C1494" s="1">
        <v>319000</v>
      </c>
      <c r="D1494" s="1" t="str">
        <f t="shared" si="46"/>
        <v>300,001-500,000</v>
      </c>
      <c r="E1494">
        <v>2</v>
      </c>
      <c r="F1494">
        <v>1</v>
      </c>
      <c r="G1494">
        <v>2185</v>
      </c>
      <c r="H1494" t="str">
        <f t="shared" si="47"/>
        <v>1,001-5,000 sq. ft</v>
      </c>
      <c r="I1494" t="s">
        <v>3566</v>
      </c>
      <c r="J1494" s="10" t="s">
        <v>62</v>
      </c>
      <c r="K1494" t="s">
        <v>96</v>
      </c>
      <c r="L1494" t="s">
        <v>3567</v>
      </c>
      <c r="M1494">
        <v>40.723039900000003</v>
      </c>
      <c r="N1494">
        <v>-73.856279999999998</v>
      </c>
    </row>
    <row r="1495" spans="1:14" x14ac:dyDescent="0.25">
      <c r="A1495" t="s">
        <v>2316</v>
      </c>
      <c r="B1495" t="s">
        <v>235</v>
      </c>
      <c r="C1495" s="1">
        <v>759000</v>
      </c>
      <c r="D1495" s="1" t="str">
        <f t="shared" si="46"/>
        <v>500,000+</v>
      </c>
      <c r="E1495">
        <v>3</v>
      </c>
      <c r="F1495">
        <v>4</v>
      </c>
      <c r="G1495">
        <v>1424</v>
      </c>
      <c r="H1495" t="str">
        <f t="shared" si="47"/>
        <v>1,001-5,000 sq. ft</v>
      </c>
      <c r="I1495" t="s">
        <v>3568</v>
      </c>
      <c r="J1495" s="10" t="s">
        <v>24</v>
      </c>
      <c r="K1495" t="s">
        <v>24</v>
      </c>
      <c r="L1495" t="s">
        <v>3569</v>
      </c>
      <c r="M1495">
        <v>40.552359000000003</v>
      </c>
      <c r="N1495">
        <v>-74.14076</v>
      </c>
    </row>
    <row r="1496" spans="1:14" x14ac:dyDescent="0.25">
      <c r="A1496" t="s">
        <v>3570</v>
      </c>
      <c r="B1496" t="s">
        <v>10353</v>
      </c>
      <c r="C1496" s="1">
        <v>245000</v>
      </c>
      <c r="D1496" s="1" t="str">
        <f t="shared" si="46"/>
        <v>100,001-300,000</v>
      </c>
      <c r="E1496">
        <v>3</v>
      </c>
      <c r="F1496">
        <v>1</v>
      </c>
      <c r="G1496">
        <v>260</v>
      </c>
      <c r="H1496" t="str">
        <f t="shared" si="47"/>
        <v>100-500 sq.ft</v>
      </c>
      <c r="I1496" t="s">
        <v>3571</v>
      </c>
      <c r="J1496" s="10" t="s">
        <v>15</v>
      </c>
      <c r="K1496" t="s">
        <v>15</v>
      </c>
      <c r="L1496" t="s">
        <v>3572</v>
      </c>
      <c r="M1496">
        <v>40.748134</v>
      </c>
      <c r="N1496">
        <v>-73.970880500000007</v>
      </c>
    </row>
    <row r="1497" spans="1:14" x14ac:dyDescent="0.25">
      <c r="A1497" t="s">
        <v>128</v>
      </c>
      <c r="B1497" t="s">
        <v>10354</v>
      </c>
      <c r="C1497" s="1">
        <v>1249000</v>
      </c>
      <c r="D1497" s="1" t="str">
        <f t="shared" si="46"/>
        <v>500,000+</v>
      </c>
      <c r="E1497">
        <v>5</v>
      </c>
      <c r="F1497">
        <v>3</v>
      </c>
      <c r="G1497">
        <v>1548</v>
      </c>
      <c r="H1497" t="str">
        <f t="shared" si="47"/>
        <v>1,001-5,000 sq. ft</v>
      </c>
      <c r="I1497" t="s">
        <v>3573</v>
      </c>
      <c r="J1497" s="10" t="s">
        <v>34</v>
      </c>
      <c r="K1497" t="s">
        <v>34</v>
      </c>
      <c r="L1497" t="s">
        <v>3574</v>
      </c>
      <c r="M1497">
        <v>40.594632900000001</v>
      </c>
      <c r="N1497">
        <v>-73.977929500000002</v>
      </c>
    </row>
    <row r="1498" spans="1:14" x14ac:dyDescent="0.25">
      <c r="A1498" t="s">
        <v>135</v>
      </c>
      <c r="B1498" t="s">
        <v>10350</v>
      </c>
      <c r="C1498" s="1">
        <v>455000</v>
      </c>
      <c r="D1498" s="1" t="str">
        <f t="shared" si="46"/>
        <v>300,001-500,000</v>
      </c>
      <c r="E1498">
        <v>2</v>
      </c>
      <c r="F1498">
        <v>1</v>
      </c>
      <c r="G1498">
        <v>939</v>
      </c>
      <c r="H1498" t="str">
        <f t="shared" si="47"/>
        <v>501-1,000 sq. ft</v>
      </c>
      <c r="I1498" t="s">
        <v>3575</v>
      </c>
      <c r="J1498" s="10" t="s">
        <v>24</v>
      </c>
      <c r="K1498" t="s">
        <v>3576</v>
      </c>
      <c r="L1498" t="s">
        <v>3577</v>
      </c>
      <c r="M1498">
        <v>40.559952799999998</v>
      </c>
      <c r="N1498">
        <v>-74.119825500000005</v>
      </c>
    </row>
    <row r="1499" spans="1:14" x14ac:dyDescent="0.25">
      <c r="A1499" t="s">
        <v>3381</v>
      </c>
      <c r="B1499" t="s">
        <v>10353</v>
      </c>
      <c r="C1499" s="1">
        <v>319000</v>
      </c>
      <c r="D1499" s="1" t="str">
        <f t="shared" si="46"/>
        <v>300,001-500,000</v>
      </c>
      <c r="E1499">
        <v>2</v>
      </c>
      <c r="F1499">
        <v>1</v>
      </c>
      <c r="G1499">
        <v>2185</v>
      </c>
      <c r="H1499" t="str">
        <f t="shared" si="47"/>
        <v>1,001-5,000 sq. ft</v>
      </c>
      <c r="I1499" t="s">
        <v>3566</v>
      </c>
      <c r="J1499" s="10" t="s">
        <v>62</v>
      </c>
      <c r="K1499" t="s">
        <v>96</v>
      </c>
      <c r="L1499" t="s">
        <v>3567</v>
      </c>
      <c r="M1499">
        <v>40.723039900000003</v>
      </c>
      <c r="N1499">
        <v>-73.856279999999998</v>
      </c>
    </row>
    <row r="1500" spans="1:14" x14ac:dyDescent="0.25">
      <c r="A1500" t="s">
        <v>135</v>
      </c>
      <c r="B1500" t="s">
        <v>10354</v>
      </c>
      <c r="C1500" s="1">
        <v>999900</v>
      </c>
      <c r="D1500" s="1" t="str">
        <f t="shared" si="46"/>
        <v>500,000+</v>
      </c>
      <c r="E1500">
        <v>4</v>
      </c>
      <c r="F1500">
        <v>2</v>
      </c>
      <c r="G1500">
        <v>2024</v>
      </c>
      <c r="H1500" t="str">
        <f t="shared" si="47"/>
        <v>1,001-5,000 sq. ft</v>
      </c>
      <c r="I1500" t="s">
        <v>3578</v>
      </c>
      <c r="J1500" s="10" t="s">
        <v>34</v>
      </c>
      <c r="K1500" t="s">
        <v>34</v>
      </c>
      <c r="L1500" t="s">
        <v>3579</v>
      </c>
      <c r="M1500">
        <v>40.610183900000003</v>
      </c>
      <c r="N1500">
        <v>-74.009208999999998</v>
      </c>
    </row>
    <row r="1501" spans="1:14" x14ac:dyDescent="0.25">
      <c r="A1501" t="s">
        <v>2730</v>
      </c>
      <c r="B1501" t="s">
        <v>10351</v>
      </c>
      <c r="C1501" s="1">
        <v>395000</v>
      </c>
      <c r="D1501" s="1" t="str">
        <f t="shared" si="46"/>
        <v>300,001-500,000</v>
      </c>
      <c r="E1501">
        <v>2</v>
      </c>
      <c r="F1501">
        <v>1</v>
      </c>
      <c r="G1501">
        <v>666</v>
      </c>
      <c r="H1501" t="str">
        <f t="shared" si="47"/>
        <v>501-1,000 sq. ft</v>
      </c>
      <c r="I1501" t="s">
        <v>3580</v>
      </c>
      <c r="J1501" s="10" t="s">
        <v>24</v>
      </c>
      <c r="K1501" t="s">
        <v>24</v>
      </c>
      <c r="L1501" t="s">
        <v>3581</v>
      </c>
      <c r="M1501">
        <v>40.572449800000001</v>
      </c>
      <c r="N1501">
        <v>-74.090971600000003</v>
      </c>
    </row>
    <row r="1502" spans="1:14" x14ac:dyDescent="0.25">
      <c r="A1502" t="s">
        <v>3582</v>
      </c>
      <c r="B1502" t="s">
        <v>10350</v>
      </c>
      <c r="C1502" s="1">
        <v>620000</v>
      </c>
      <c r="D1502" s="1" t="str">
        <f t="shared" si="46"/>
        <v>500,000+</v>
      </c>
      <c r="E1502">
        <v>1</v>
      </c>
      <c r="F1502">
        <v>1</v>
      </c>
      <c r="G1502">
        <v>430</v>
      </c>
      <c r="H1502" t="str">
        <f t="shared" si="47"/>
        <v>100-500 sq.ft</v>
      </c>
      <c r="I1502" t="s">
        <v>3583</v>
      </c>
      <c r="J1502" s="10" t="s">
        <v>15</v>
      </c>
      <c r="K1502" t="s">
        <v>15</v>
      </c>
      <c r="L1502" t="s">
        <v>3584</v>
      </c>
      <c r="M1502">
        <v>40.777439899999997</v>
      </c>
      <c r="N1502">
        <v>-73.979310100000006</v>
      </c>
    </row>
    <row r="1503" spans="1:14" x14ac:dyDescent="0.25">
      <c r="A1503" t="s">
        <v>251</v>
      </c>
      <c r="B1503" t="s">
        <v>10354</v>
      </c>
      <c r="C1503" s="1">
        <v>1295000</v>
      </c>
      <c r="D1503" s="1" t="str">
        <f t="shared" si="46"/>
        <v>500,000+</v>
      </c>
      <c r="E1503">
        <v>4</v>
      </c>
      <c r="F1503">
        <v>3</v>
      </c>
      <c r="G1503">
        <v>3264</v>
      </c>
      <c r="H1503" t="str">
        <f t="shared" si="47"/>
        <v>1,001-5,000 sq. ft</v>
      </c>
      <c r="I1503" t="s">
        <v>3585</v>
      </c>
      <c r="J1503" s="10" t="s">
        <v>24</v>
      </c>
      <c r="K1503" t="s">
        <v>24</v>
      </c>
      <c r="L1503" t="s">
        <v>3586</v>
      </c>
      <c r="M1503">
        <v>40.538925900000002</v>
      </c>
      <c r="N1503">
        <v>-74.195071999999996</v>
      </c>
    </row>
    <row r="1504" spans="1:14" x14ac:dyDescent="0.25">
      <c r="A1504" t="s">
        <v>596</v>
      </c>
      <c r="B1504" t="s">
        <v>10350</v>
      </c>
      <c r="C1504" s="1">
        <v>849000</v>
      </c>
      <c r="D1504" s="1" t="str">
        <f t="shared" si="46"/>
        <v>500,000+</v>
      </c>
      <c r="E1504">
        <v>3</v>
      </c>
      <c r="F1504">
        <v>2</v>
      </c>
      <c r="G1504">
        <v>1241</v>
      </c>
      <c r="H1504" t="str">
        <f t="shared" si="47"/>
        <v>1,001-5,000 sq. ft</v>
      </c>
      <c r="I1504" t="s">
        <v>3587</v>
      </c>
      <c r="J1504" s="10" t="s">
        <v>34</v>
      </c>
      <c r="K1504" t="s">
        <v>1726</v>
      </c>
      <c r="L1504" t="s">
        <v>3588</v>
      </c>
      <c r="M1504">
        <v>40.604405</v>
      </c>
      <c r="N1504">
        <v>-73.975193500000003</v>
      </c>
    </row>
    <row r="1505" spans="1:14" x14ac:dyDescent="0.25">
      <c r="A1505" t="s">
        <v>18</v>
      </c>
      <c r="B1505" t="s">
        <v>10353</v>
      </c>
      <c r="C1505" s="1">
        <v>8995000</v>
      </c>
      <c r="D1505" s="1" t="str">
        <f t="shared" si="46"/>
        <v>500,000+</v>
      </c>
      <c r="E1505">
        <v>5</v>
      </c>
      <c r="F1505">
        <v>4</v>
      </c>
      <c r="G1505">
        <v>5500</v>
      </c>
      <c r="H1505" t="str">
        <f t="shared" si="47"/>
        <v>5,001-10,000 sq. ft</v>
      </c>
      <c r="I1505" t="s">
        <v>3589</v>
      </c>
      <c r="J1505" s="10" t="s">
        <v>15</v>
      </c>
      <c r="K1505" t="s">
        <v>15</v>
      </c>
      <c r="L1505" t="s">
        <v>3590</v>
      </c>
      <c r="M1505">
        <v>40.744272100000003</v>
      </c>
      <c r="N1505">
        <v>-73.990762099999998</v>
      </c>
    </row>
    <row r="1506" spans="1:14" x14ac:dyDescent="0.25">
      <c r="A1506" t="s">
        <v>3591</v>
      </c>
      <c r="B1506" t="s">
        <v>10353</v>
      </c>
      <c r="C1506" s="1">
        <v>650000</v>
      </c>
      <c r="D1506" s="1" t="str">
        <f t="shared" si="46"/>
        <v>500,000+</v>
      </c>
      <c r="E1506">
        <v>3</v>
      </c>
      <c r="F1506">
        <v>1</v>
      </c>
      <c r="G1506">
        <v>2185</v>
      </c>
      <c r="H1506" t="str">
        <f t="shared" si="47"/>
        <v>1,001-5,000 sq. ft</v>
      </c>
      <c r="I1506" t="s">
        <v>3592</v>
      </c>
      <c r="J1506" s="10" t="s">
        <v>34</v>
      </c>
      <c r="K1506" t="s">
        <v>3593</v>
      </c>
      <c r="L1506" t="s">
        <v>3594</v>
      </c>
      <c r="M1506">
        <v>40.683791800000002</v>
      </c>
      <c r="N1506">
        <v>-73.963144499999999</v>
      </c>
    </row>
    <row r="1507" spans="1:14" x14ac:dyDescent="0.25">
      <c r="A1507" t="s">
        <v>26</v>
      </c>
      <c r="B1507" t="s">
        <v>10350</v>
      </c>
      <c r="C1507" s="1">
        <v>2995000</v>
      </c>
      <c r="D1507" s="1" t="str">
        <f t="shared" si="46"/>
        <v>500,000+</v>
      </c>
      <c r="E1507">
        <v>2</v>
      </c>
      <c r="F1507">
        <v>2</v>
      </c>
      <c r="G1507">
        <v>1452</v>
      </c>
      <c r="H1507" t="str">
        <f t="shared" si="47"/>
        <v>1,001-5,000 sq. ft</v>
      </c>
      <c r="I1507" t="s">
        <v>3595</v>
      </c>
      <c r="J1507" s="10" t="s">
        <v>15</v>
      </c>
      <c r="K1507" t="s">
        <v>15</v>
      </c>
      <c r="L1507" t="s">
        <v>3596</v>
      </c>
      <c r="M1507">
        <v>40.780391899999998</v>
      </c>
      <c r="N1507">
        <v>-73.955892300000002</v>
      </c>
    </row>
    <row r="1508" spans="1:14" x14ac:dyDescent="0.25">
      <c r="A1508" t="s">
        <v>1185</v>
      </c>
      <c r="B1508" t="s">
        <v>10350</v>
      </c>
      <c r="C1508" s="1">
        <v>495000</v>
      </c>
      <c r="D1508" s="1" t="str">
        <f t="shared" si="46"/>
        <v>300,001-500,000</v>
      </c>
      <c r="E1508">
        <v>2</v>
      </c>
      <c r="F1508">
        <v>1</v>
      </c>
      <c r="G1508">
        <v>800</v>
      </c>
      <c r="H1508" t="str">
        <f t="shared" si="47"/>
        <v>501-1,000 sq. ft</v>
      </c>
      <c r="I1508" t="s">
        <v>3597</v>
      </c>
      <c r="J1508" s="10" t="s">
        <v>62</v>
      </c>
      <c r="K1508" t="s">
        <v>3598</v>
      </c>
      <c r="L1508" t="s">
        <v>3599</v>
      </c>
      <c r="M1508">
        <v>40.704551500000001</v>
      </c>
      <c r="N1508">
        <v>-73.835611799999995</v>
      </c>
    </row>
    <row r="1509" spans="1:14" x14ac:dyDescent="0.25">
      <c r="A1509" t="s">
        <v>2585</v>
      </c>
      <c r="B1509" t="s">
        <v>10351</v>
      </c>
      <c r="C1509" s="1">
        <v>675000</v>
      </c>
      <c r="D1509" s="1" t="str">
        <f t="shared" si="46"/>
        <v>500,000+</v>
      </c>
      <c r="E1509">
        <v>3</v>
      </c>
      <c r="F1509">
        <v>2</v>
      </c>
      <c r="G1509">
        <v>1222</v>
      </c>
      <c r="H1509" t="str">
        <f t="shared" si="47"/>
        <v>1,001-5,000 sq. ft</v>
      </c>
      <c r="I1509" t="s">
        <v>3600</v>
      </c>
      <c r="J1509" s="10" t="s">
        <v>24</v>
      </c>
      <c r="K1509" t="s">
        <v>24</v>
      </c>
      <c r="L1509" t="s">
        <v>3601</v>
      </c>
      <c r="M1509">
        <v>40.627717099999998</v>
      </c>
      <c r="N1509">
        <v>-74.086027200000004</v>
      </c>
    </row>
    <row r="1510" spans="1:14" x14ac:dyDescent="0.25">
      <c r="A1510" t="s">
        <v>26</v>
      </c>
      <c r="B1510" t="s">
        <v>10350</v>
      </c>
      <c r="C1510" s="1">
        <v>999000</v>
      </c>
      <c r="D1510" s="1" t="str">
        <f t="shared" si="46"/>
        <v>500,000+</v>
      </c>
      <c r="E1510">
        <v>3</v>
      </c>
      <c r="F1510">
        <v>1</v>
      </c>
      <c r="G1510">
        <v>600</v>
      </c>
      <c r="H1510" t="str">
        <f t="shared" si="47"/>
        <v>501-1,000 sq. ft</v>
      </c>
      <c r="I1510" t="s">
        <v>3602</v>
      </c>
      <c r="J1510" s="10" t="s">
        <v>15</v>
      </c>
      <c r="K1510" t="s">
        <v>15</v>
      </c>
      <c r="L1510" t="s">
        <v>3603</v>
      </c>
      <c r="M1510">
        <v>40.7717454</v>
      </c>
      <c r="N1510">
        <v>-73.990050499999995</v>
      </c>
    </row>
    <row r="1511" spans="1:14" x14ac:dyDescent="0.25">
      <c r="A1511" t="s">
        <v>3604</v>
      </c>
      <c r="B1511" t="s">
        <v>10350</v>
      </c>
      <c r="C1511" s="1">
        <v>2250000</v>
      </c>
      <c r="D1511" s="1" t="str">
        <f t="shared" si="46"/>
        <v>500,000+</v>
      </c>
      <c r="E1511">
        <v>2</v>
      </c>
      <c r="F1511">
        <v>2</v>
      </c>
      <c r="G1511">
        <v>1334</v>
      </c>
      <c r="H1511" t="str">
        <f t="shared" si="47"/>
        <v>1,001-5,000 sq. ft</v>
      </c>
      <c r="I1511" t="s">
        <v>3605</v>
      </c>
      <c r="J1511" s="10" t="s">
        <v>34</v>
      </c>
      <c r="K1511" t="s">
        <v>34</v>
      </c>
      <c r="L1511" t="s">
        <v>3606</v>
      </c>
      <c r="M1511">
        <v>40.681971900000001</v>
      </c>
      <c r="N1511">
        <v>-73.990327699999995</v>
      </c>
    </row>
    <row r="1512" spans="1:14" x14ac:dyDescent="0.25">
      <c r="A1512" t="s">
        <v>692</v>
      </c>
      <c r="B1512" t="s">
        <v>10354</v>
      </c>
      <c r="C1512" s="1">
        <v>1299000</v>
      </c>
      <c r="D1512" s="1" t="str">
        <f t="shared" si="46"/>
        <v>500,000+</v>
      </c>
      <c r="E1512">
        <v>9</v>
      </c>
      <c r="F1512">
        <v>4</v>
      </c>
      <c r="G1512">
        <v>3720</v>
      </c>
      <c r="H1512" t="str">
        <f t="shared" si="47"/>
        <v>1,001-5,000 sq. ft</v>
      </c>
      <c r="I1512" t="s">
        <v>3607</v>
      </c>
      <c r="J1512" s="10" t="s">
        <v>45</v>
      </c>
      <c r="K1512" t="s">
        <v>45</v>
      </c>
      <c r="L1512" t="s">
        <v>3608</v>
      </c>
      <c r="M1512">
        <v>40.822729699999996</v>
      </c>
      <c r="N1512">
        <v>-73.851727199999999</v>
      </c>
    </row>
    <row r="1513" spans="1:14" x14ac:dyDescent="0.25">
      <c r="A1513" t="s">
        <v>2035</v>
      </c>
      <c r="B1513" t="s">
        <v>10350</v>
      </c>
      <c r="C1513" s="1">
        <v>429000</v>
      </c>
      <c r="D1513" s="1" t="str">
        <f t="shared" si="46"/>
        <v>300,001-500,000</v>
      </c>
      <c r="E1513">
        <v>1</v>
      </c>
      <c r="F1513">
        <v>1</v>
      </c>
      <c r="G1513">
        <v>640</v>
      </c>
      <c r="H1513" t="str">
        <f t="shared" si="47"/>
        <v>501-1,000 sq. ft</v>
      </c>
      <c r="I1513" t="s">
        <v>3609</v>
      </c>
      <c r="J1513" s="10" t="s">
        <v>34</v>
      </c>
      <c r="K1513" t="s">
        <v>2038</v>
      </c>
      <c r="L1513" t="s">
        <v>3610</v>
      </c>
      <c r="M1513">
        <v>40.575535500000001</v>
      </c>
      <c r="N1513">
        <v>-73.9735905</v>
      </c>
    </row>
    <row r="1514" spans="1:14" x14ac:dyDescent="0.25">
      <c r="A1514" t="s">
        <v>3611</v>
      </c>
      <c r="B1514" t="s">
        <v>10351</v>
      </c>
      <c r="C1514" s="1">
        <v>649999</v>
      </c>
      <c r="D1514" s="1" t="str">
        <f t="shared" si="46"/>
        <v>500,000+</v>
      </c>
      <c r="E1514">
        <v>3</v>
      </c>
      <c r="F1514">
        <v>2</v>
      </c>
      <c r="G1514">
        <v>2185</v>
      </c>
      <c r="H1514" t="str">
        <f t="shared" si="47"/>
        <v>1,001-5,000 sq. ft</v>
      </c>
      <c r="I1514" t="s">
        <v>3612</v>
      </c>
      <c r="J1514" s="10" t="s">
        <v>62</v>
      </c>
      <c r="K1514" t="s">
        <v>62</v>
      </c>
      <c r="L1514" t="s">
        <v>3613</v>
      </c>
      <c r="M1514">
        <v>40.667000799999997</v>
      </c>
      <c r="N1514">
        <v>-73.740901800000003</v>
      </c>
    </row>
    <row r="1515" spans="1:14" x14ac:dyDescent="0.25">
      <c r="A1515" t="s">
        <v>272</v>
      </c>
      <c r="B1515" t="s">
        <v>10352</v>
      </c>
      <c r="C1515" s="1">
        <v>10995000</v>
      </c>
      <c r="D1515" s="1" t="str">
        <f t="shared" si="46"/>
        <v>500,000+</v>
      </c>
      <c r="E1515">
        <v>7</v>
      </c>
      <c r="F1515">
        <v>6</v>
      </c>
      <c r="G1515">
        <v>9000</v>
      </c>
      <c r="H1515" t="str">
        <f t="shared" si="47"/>
        <v>5,001-10,000 sq. ft</v>
      </c>
      <c r="I1515" t="s">
        <v>3614</v>
      </c>
      <c r="J1515" s="10" t="s">
        <v>15</v>
      </c>
      <c r="K1515" t="s">
        <v>14</v>
      </c>
      <c r="L1515" t="s">
        <v>3615</v>
      </c>
      <c r="M1515">
        <v>40.785880200000001</v>
      </c>
      <c r="N1515">
        <v>-73.981189400000005</v>
      </c>
    </row>
    <row r="1516" spans="1:14" x14ac:dyDescent="0.25">
      <c r="A1516" t="s">
        <v>1705</v>
      </c>
      <c r="B1516" t="s">
        <v>10352</v>
      </c>
      <c r="C1516" s="1">
        <v>2050000</v>
      </c>
      <c r="D1516" s="1" t="str">
        <f t="shared" si="46"/>
        <v>500,000+</v>
      </c>
      <c r="E1516">
        <v>5</v>
      </c>
      <c r="F1516">
        <v>4</v>
      </c>
      <c r="G1516">
        <v>3000</v>
      </c>
      <c r="H1516" t="str">
        <f t="shared" si="47"/>
        <v>1,001-5,000 sq. ft</v>
      </c>
      <c r="I1516" t="s">
        <v>3616</v>
      </c>
      <c r="J1516" s="10" t="s">
        <v>34</v>
      </c>
      <c r="K1516" t="s">
        <v>34</v>
      </c>
      <c r="L1516" t="s">
        <v>3617</v>
      </c>
      <c r="M1516">
        <v>40.658660300000001</v>
      </c>
      <c r="N1516">
        <v>-73.959597299999999</v>
      </c>
    </row>
    <row r="1517" spans="1:14" x14ac:dyDescent="0.25">
      <c r="A1517" t="s">
        <v>26</v>
      </c>
      <c r="B1517" t="s">
        <v>278</v>
      </c>
      <c r="C1517" s="1">
        <v>1299000</v>
      </c>
      <c r="D1517" s="1" t="str">
        <f t="shared" si="46"/>
        <v>500,000+</v>
      </c>
      <c r="E1517">
        <v>4</v>
      </c>
      <c r="F1517">
        <v>2</v>
      </c>
      <c r="G1517">
        <v>1456</v>
      </c>
      <c r="H1517" t="str">
        <f t="shared" si="47"/>
        <v>1,001-5,000 sq. ft</v>
      </c>
      <c r="I1517" t="s">
        <v>3618</v>
      </c>
      <c r="J1517" s="10" t="s">
        <v>15</v>
      </c>
      <c r="K1517" t="s">
        <v>15</v>
      </c>
      <c r="L1517" t="s">
        <v>3619</v>
      </c>
      <c r="M1517">
        <v>40.804058699999999</v>
      </c>
      <c r="N1517">
        <v>-73.948762200000004</v>
      </c>
    </row>
    <row r="1518" spans="1:14" x14ac:dyDescent="0.25">
      <c r="A1518" t="s">
        <v>3620</v>
      </c>
      <c r="B1518" t="s">
        <v>10351</v>
      </c>
      <c r="C1518" s="1">
        <v>1075000</v>
      </c>
      <c r="D1518" s="1" t="str">
        <f t="shared" si="46"/>
        <v>500,000+</v>
      </c>
      <c r="E1518">
        <v>6</v>
      </c>
      <c r="F1518">
        <v>2</v>
      </c>
      <c r="G1518">
        <v>2200</v>
      </c>
      <c r="H1518" t="str">
        <f t="shared" si="47"/>
        <v>1,001-5,000 sq. ft</v>
      </c>
      <c r="I1518" t="s">
        <v>3621</v>
      </c>
      <c r="J1518" s="10" t="s">
        <v>34</v>
      </c>
      <c r="K1518" t="s">
        <v>34</v>
      </c>
      <c r="L1518" t="s">
        <v>3622</v>
      </c>
      <c r="M1518">
        <v>40.614197900000001</v>
      </c>
      <c r="N1518">
        <v>-73.959115100000005</v>
      </c>
    </row>
    <row r="1519" spans="1:14" x14ac:dyDescent="0.25">
      <c r="A1519" t="s">
        <v>3623</v>
      </c>
      <c r="B1519" t="s">
        <v>10353</v>
      </c>
      <c r="C1519" s="1">
        <v>174000</v>
      </c>
      <c r="D1519" s="1" t="str">
        <f t="shared" si="46"/>
        <v>100,001-300,000</v>
      </c>
      <c r="E1519">
        <v>1</v>
      </c>
      <c r="F1519">
        <v>1</v>
      </c>
      <c r="G1519">
        <v>800</v>
      </c>
      <c r="H1519" t="str">
        <f t="shared" si="47"/>
        <v>501-1,000 sq. ft</v>
      </c>
      <c r="I1519" t="s">
        <v>3624</v>
      </c>
      <c r="J1519" s="10" t="s">
        <v>34</v>
      </c>
      <c r="K1519" t="s">
        <v>453</v>
      </c>
      <c r="L1519" t="s">
        <v>3625</v>
      </c>
      <c r="M1519">
        <v>40.599708100000001</v>
      </c>
      <c r="N1519">
        <v>-73.934497399999998</v>
      </c>
    </row>
    <row r="1520" spans="1:14" x14ac:dyDescent="0.25">
      <c r="A1520" t="s">
        <v>39</v>
      </c>
      <c r="B1520" t="s">
        <v>10351</v>
      </c>
      <c r="C1520" s="1">
        <v>1193000</v>
      </c>
      <c r="D1520" s="1" t="str">
        <f t="shared" si="46"/>
        <v>500,000+</v>
      </c>
      <c r="E1520">
        <v>2</v>
      </c>
      <c r="F1520">
        <v>2</v>
      </c>
      <c r="G1520">
        <v>1518</v>
      </c>
      <c r="H1520" t="str">
        <f t="shared" si="47"/>
        <v>1,001-5,000 sq. ft</v>
      </c>
      <c r="I1520" t="s">
        <v>3626</v>
      </c>
      <c r="J1520" s="10" t="s">
        <v>24</v>
      </c>
      <c r="K1520" t="s">
        <v>24</v>
      </c>
      <c r="L1520" t="s">
        <v>3627</v>
      </c>
      <c r="M1520">
        <v>40.583928299999997</v>
      </c>
      <c r="N1520">
        <v>-74.111378799999997</v>
      </c>
    </row>
    <row r="1521" spans="1:14" x14ac:dyDescent="0.25">
      <c r="A1521" t="s">
        <v>959</v>
      </c>
      <c r="B1521" t="s">
        <v>10351</v>
      </c>
      <c r="C1521" s="1">
        <v>4995000</v>
      </c>
      <c r="D1521" s="1" t="str">
        <f t="shared" si="46"/>
        <v>500,000+</v>
      </c>
      <c r="E1521">
        <v>4</v>
      </c>
      <c r="F1521">
        <v>4</v>
      </c>
      <c r="G1521">
        <v>2185</v>
      </c>
      <c r="H1521" t="str">
        <f t="shared" si="47"/>
        <v>1,001-5,000 sq. ft</v>
      </c>
      <c r="I1521" t="s">
        <v>3628</v>
      </c>
      <c r="J1521" s="10" t="s">
        <v>34</v>
      </c>
      <c r="K1521" t="s">
        <v>34</v>
      </c>
      <c r="L1521" t="s">
        <v>3629</v>
      </c>
      <c r="M1521">
        <v>40.6712943</v>
      </c>
      <c r="N1521">
        <v>-73.977114499999999</v>
      </c>
    </row>
    <row r="1522" spans="1:14" x14ac:dyDescent="0.25">
      <c r="A1522" t="s">
        <v>560</v>
      </c>
      <c r="B1522" t="s">
        <v>10352</v>
      </c>
      <c r="C1522" s="1">
        <v>12500000</v>
      </c>
      <c r="D1522" s="1" t="str">
        <f t="shared" si="46"/>
        <v>500,000+</v>
      </c>
      <c r="E1522">
        <v>9</v>
      </c>
      <c r="F1522">
        <v>3</v>
      </c>
      <c r="G1522">
        <v>10500</v>
      </c>
      <c r="H1522" t="str">
        <f t="shared" si="47"/>
        <v>10,001-15,000 sq. ft</v>
      </c>
      <c r="I1522" t="s">
        <v>3630</v>
      </c>
      <c r="J1522" s="10" t="s">
        <v>15</v>
      </c>
      <c r="K1522" t="s">
        <v>14</v>
      </c>
      <c r="L1522" t="s">
        <v>3631</v>
      </c>
      <c r="M1522">
        <v>40.730560599999997</v>
      </c>
      <c r="N1522">
        <v>-73.985925800000004</v>
      </c>
    </row>
    <row r="1523" spans="1:14" x14ac:dyDescent="0.25">
      <c r="A1523" t="s">
        <v>622</v>
      </c>
      <c r="B1523" t="s">
        <v>10351</v>
      </c>
      <c r="C1523" s="1">
        <v>898000</v>
      </c>
      <c r="D1523" s="1" t="str">
        <f t="shared" si="46"/>
        <v>500,000+</v>
      </c>
      <c r="E1523">
        <v>5</v>
      </c>
      <c r="F1523">
        <v>4</v>
      </c>
      <c r="G1523">
        <v>2828</v>
      </c>
      <c r="H1523" t="str">
        <f t="shared" si="47"/>
        <v>1,001-5,000 sq. ft</v>
      </c>
      <c r="I1523" t="s">
        <v>3632</v>
      </c>
      <c r="J1523" s="10" t="s">
        <v>34</v>
      </c>
      <c r="K1523" t="s">
        <v>34</v>
      </c>
      <c r="L1523" t="s">
        <v>3633</v>
      </c>
      <c r="M1523">
        <v>40.681600099999997</v>
      </c>
      <c r="N1523">
        <v>-73.894852499999999</v>
      </c>
    </row>
    <row r="1524" spans="1:14" x14ac:dyDescent="0.25">
      <c r="A1524" t="s">
        <v>784</v>
      </c>
      <c r="B1524" t="s">
        <v>10354</v>
      </c>
      <c r="C1524" s="1">
        <v>1288000</v>
      </c>
      <c r="D1524" s="1" t="str">
        <f t="shared" si="46"/>
        <v>500,000+</v>
      </c>
      <c r="E1524">
        <v>5</v>
      </c>
      <c r="F1524">
        <v>3</v>
      </c>
      <c r="G1524">
        <v>1500</v>
      </c>
      <c r="H1524" t="str">
        <f t="shared" si="47"/>
        <v>1,001-5,000 sq. ft</v>
      </c>
      <c r="I1524" t="s">
        <v>3634</v>
      </c>
      <c r="J1524" s="10" t="s">
        <v>62</v>
      </c>
      <c r="K1524" t="s">
        <v>62</v>
      </c>
      <c r="L1524" t="s">
        <v>3635</v>
      </c>
      <c r="M1524">
        <v>40.784980900000001</v>
      </c>
      <c r="N1524">
        <v>-73.817803299999994</v>
      </c>
    </row>
    <row r="1525" spans="1:14" x14ac:dyDescent="0.25">
      <c r="A1525" t="s">
        <v>1555</v>
      </c>
      <c r="B1525" t="s">
        <v>10351</v>
      </c>
      <c r="C1525" s="1">
        <v>1749999</v>
      </c>
      <c r="D1525" s="1" t="str">
        <f t="shared" si="46"/>
        <v>500,000+</v>
      </c>
      <c r="E1525">
        <v>4</v>
      </c>
      <c r="F1525">
        <v>4</v>
      </c>
      <c r="G1525">
        <v>2600</v>
      </c>
      <c r="H1525" t="str">
        <f t="shared" si="47"/>
        <v>1,001-5,000 sq. ft</v>
      </c>
      <c r="I1525" t="s">
        <v>3636</v>
      </c>
      <c r="J1525" s="10" t="s">
        <v>24</v>
      </c>
      <c r="K1525" t="s">
        <v>24</v>
      </c>
      <c r="L1525" t="s">
        <v>3637</v>
      </c>
      <c r="M1525">
        <v>40.595688000000003</v>
      </c>
      <c r="N1525">
        <v>-74.098233100000002</v>
      </c>
    </row>
    <row r="1526" spans="1:14" x14ac:dyDescent="0.25">
      <c r="A1526" t="s">
        <v>512</v>
      </c>
      <c r="B1526" t="s">
        <v>10350</v>
      </c>
      <c r="C1526" s="1">
        <v>575000</v>
      </c>
      <c r="D1526" s="1" t="str">
        <f t="shared" si="46"/>
        <v>500,000+</v>
      </c>
      <c r="E1526">
        <v>2</v>
      </c>
      <c r="F1526">
        <v>2</v>
      </c>
      <c r="G1526">
        <v>1253</v>
      </c>
      <c r="H1526" t="str">
        <f t="shared" si="47"/>
        <v>1,001-5,000 sq. ft</v>
      </c>
      <c r="I1526" t="s">
        <v>3638</v>
      </c>
      <c r="J1526" s="10" t="s">
        <v>62</v>
      </c>
      <c r="K1526" t="s">
        <v>3223</v>
      </c>
      <c r="L1526" t="s">
        <v>3639</v>
      </c>
      <c r="M1526">
        <v>40.582486600000003</v>
      </c>
      <c r="N1526">
        <v>-73.8213437</v>
      </c>
    </row>
    <row r="1527" spans="1:14" x14ac:dyDescent="0.25">
      <c r="A1527" t="s">
        <v>1481</v>
      </c>
      <c r="B1527" t="s">
        <v>10350</v>
      </c>
      <c r="C1527" s="1">
        <v>5100000</v>
      </c>
      <c r="D1527" s="1" t="str">
        <f t="shared" si="46"/>
        <v>500,000+</v>
      </c>
      <c r="E1527">
        <v>4</v>
      </c>
      <c r="F1527">
        <v>2</v>
      </c>
      <c r="G1527">
        <v>2183</v>
      </c>
      <c r="H1527" t="str">
        <f t="shared" si="47"/>
        <v>1,001-5,000 sq. ft</v>
      </c>
      <c r="I1527" t="s">
        <v>3640</v>
      </c>
      <c r="J1527" s="10" t="s">
        <v>15</v>
      </c>
      <c r="K1527" t="s">
        <v>14</v>
      </c>
      <c r="L1527" t="s">
        <v>3641</v>
      </c>
      <c r="M1527">
        <v>40.7408109</v>
      </c>
      <c r="N1527">
        <v>-73.998474999999999</v>
      </c>
    </row>
    <row r="1528" spans="1:14" x14ac:dyDescent="0.25">
      <c r="A1528" t="s">
        <v>26</v>
      </c>
      <c r="B1528" t="s">
        <v>10350</v>
      </c>
      <c r="C1528" s="1">
        <v>2000000</v>
      </c>
      <c r="D1528" s="1" t="str">
        <f t="shared" si="46"/>
        <v>500,000+</v>
      </c>
      <c r="E1528">
        <v>1</v>
      </c>
      <c r="F1528">
        <v>2</v>
      </c>
      <c r="G1528">
        <v>1321</v>
      </c>
      <c r="H1528" t="str">
        <f t="shared" si="47"/>
        <v>1,001-5,000 sq. ft</v>
      </c>
      <c r="I1528" t="s">
        <v>3642</v>
      </c>
      <c r="J1528" s="10" t="s">
        <v>15</v>
      </c>
      <c r="K1528" t="s">
        <v>15</v>
      </c>
      <c r="L1528" t="s">
        <v>3643</v>
      </c>
      <c r="M1528">
        <v>40.715975299999997</v>
      </c>
      <c r="N1528">
        <v>-74.008368300000001</v>
      </c>
    </row>
    <row r="1529" spans="1:14" x14ac:dyDescent="0.25">
      <c r="A1529" t="s">
        <v>98</v>
      </c>
      <c r="B1529" t="s">
        <v>10353</v>
      </c>
      <c r="C1529" s="1">
        <v>170000</v>
      </c>
      <c r="D1529" s="1" t="str">
        <f t="shared" si="46"/>
        <v>100,001-300,000</v>
      </c>
      <c r="E1529">
        <v>2</v>
      </c>
      <c r="F1529">
        <v>1</v>
      </c>
      <c r="G1529">
        <v>850</v>
      </c>
      <c r="H1529" t="str">
        <f t="shared" si="47"/>
        <v>501-1,000 sq. ft</v>
      </c>
      <c r="I1529" t="s">
        <v>3644</v>
      </c>
      <c r="J1529" s="10" t="s">
        <v>45</v>
      </c>
      <c r="K1529" t="s">
        <v>1949</v>
      </c>
      <c r="L1529" t="s">
        <v>3645</v>
      </c>
      <c r="M1529">
        <v>40.881391600000001</v>
      </c>
      <c r="N1529">
        <v>-73.875700100000003</v>
      </c>
    </row>
    <row r="1530" spans="1:14" x14ac:dyDescent="0.25">
      <c r="A1530" t="s">
        <v>571</v>
      </c>
      <c r="B1530" t="s">
        <v>10353</v>
      </c>
      <c r="C1530" s="1">
        <v>1295000</v>
      </c>
      <c r="D1530" s="1" t="str">
        <f t="shared" si="46"/>
        <v>500,000+</v>
      </c>
      <c r="E1530">
        <v>2</v>
      </c>
      <c r="F1530">
        <v>2</v>
      </c>
      <c r="G1530">
        <v>2100</v>
      </c>
      <c r="H1530" t="str">
        <f t="shared" si="47"/>
        <v>1,001-5,000 sq. ft</v>
      </c>
      <c r="I1530" t="s">
        <v>3646</v>
      </c>
      <c r="J1530" s="10" t="s">
        <v>34</v>
      </c>
      <c r="K1530" t="s">
        <v>837</v>
      </c>
      <c r="L1530" t="s">
        <v>3647</v>
      </c>
      <c r="M1530">
        <v>40.702334</v>
      </c>
      <c r="N1530">
        <v>-73.993746299999998</v>
      </c>
    </row>
    <row r="1531" spans="1:14" x14ac:dyDescent="0.25">
      <c r="A1531" t="s">
        <v>3648</v>
      </c>
      <c r="B1531" t="s">
        <v>10351</v>
      </c>
      <c r="C1531" s="1">
        <v>749000</v>
      </c>
      <c r="D1531" s="1" t="str">
        <f t="shared" si="46"/>
        <v>500,000+</v>
      </c>
      <c r="E1531">
        <v>3</v>
      </c>
      <c r="F1531">
        <v>2</v>
      </c>
      <c r="G1531">
        <v>1332</v>
      </c>
      <c r="H1531" t="str">
        <f t="shared" si="47"/>
        <v>1,001-5,000 sq. ft</v>
      </c>
      <c r="I1531" t="s">
        <v>3649</v>
      </c>
      <c r="J1531" s="10" t="s">
        <v>24</v>
      </c>
      <c r="K1531" t="s">
        <v>24</v>
      </c>
      <c r="L1531" t="s">
        <v>3650</v>
      </c>
      <c r="M1531">
        <v>40.633390300000002</v>
      </c>
      <c r="N1531">
        <v>-74.096982800000006</v>
      </c>
    </row>
    <row r="1532" spans="1:14" x14ac:dyDescent="0.25">
      <c r="A1532" t="s">
        <v>794</v>
      </c>
      <c r="B1532" t="s">
        <v>10354</v>
      </c>
      <c r="C1532" s="1">
        <v>1848000</v>
      </c>
      <c r="D1532" s="1" t="str">
        <f t="shared" si="46"/>
        <v>500,000+</v>
      </c>
      <c r="E1532">
        <v>3</v>
      </c>
      <c r="F1532">
        <v>4</v>
      </c>
      <c r="G1532">
        <v>3640</v>
      </c>
      <c r="H1532" t="str">
        <f t="shared" si="47"/>
        <v>1,001-5,000 sq. ft</v>
      </c>
      <c r="I1532" t="s">
        <v>3651</v>
      </c>
      <c r="J1532" s="10" t="s">
        <v>34</v>
      </c>
      <c r="K1532" t="s">
        <v>34</v>
      </c>
      <c r="L1532" t="s">
        <v>3652</v>
      </c>
      <c r="M1532">
        <v>40.607213999999999</v>
      </c>
      <c r="N1532">
        <v>-73.999863599999998</v>
      </c>
    </row>
    <row r="1533" spans="1:14" x14ac:dyDescent="0.25">
      <c r="A1533" t="s">
        <v>26</v>
      </c>
      <c r="B1533" t="s">
        <v>10353</v>
      </c>
      <c r="C1533" s="1">
        <v>465000</v>
      </c>
      <c r="D1533" s="1" t="str">
        <f t="shared" si="46"/>
        <v>300,001-500,000</v>
      </c>
      <c r="E1533">
        <v>2</v>
      </c>
      <c r="F1533">
        <v>2</v>
      </c>
      <c r="G1533">
        <v>2185</v>
      </c>
      <c r="H1533" t="str">
        <f t="shared" si="47"/>
        <v>1,001-5,000 sq. ft</v>
      </c>
      <c r="I1533" t="s">
        <v>3653</v>
      </c>
      <c r="J1533" s="10" t="s">
        <v>15</v>
      </c>
      <c r="K1533" t="s">
        <v>15</v>
      </c>
      <c r="L1533" t="s">
        <v>3654</v>
      </c>
      <c r="M1533">
        <v>40.754032000000002</v>
      </c>
      <c r="N1533">
        <v>-73.965157000000005</v>
      </c>
    </row>
    <row r="1534" spans="1:14" x14ac:dyDescent="0.25">
      <c r="A1534" t="s">
        <v>739</v>
      </c>
      <c r="B1534" t="s">
        <v>10353</v>
      </c>
      <c r="C1534" s="1">
        <v>298999</v>
      </c>
      <c r="D1534" s="1" t="str">
        <f t="shared" si="46"/>
        <v>100,001-300,000</v>
      </c>
      <c r="E1534">
        <v>2</v>
      </c>
      <c r="F1534">
        <v>1</v>
      </c>
      <c r="G1534">
        <v>2185</v>
      </c>
      <c r="H1534" t="str">
        <f t="shared" si="47"/>
        <v>1,001-5,000 sq. ft</v>
      </c>
      <c r="I1534" t="s">
        <v>3655</v>
      </c>
      <c r="J1534" s="10" t="s">
        <v>62</v>
      </c>
      <c r="K1534" t="s">
        <v>62</v>
      </c>
      <c r="L1534" t="s">
        <v>3656</v>
      </c>
      <c r="M1534">
        <v>40.731771199999997</v>
      </c>
      <c r="N1534">
        <v>-73.739170999999999</v>
      </c>
    </row>
    <row r="1535" spans="1:14" x14ac:dyDescent="0.25">
      <c r="A1535" t="s">
        <v>2793</v>
      </c>
      <c r="B1535" t="s">
        <v>10353</v>
      </c>
      <c r="C1535" s="1">
        <v>209900</v>
      </c>
      <c r="D1535" s="1" t="str">
        <f t="shared" si="46"/>
        <v>100,001-300,000</v>
      </c>
      <c r="E1535">
        <v>1</v>
      </c>
      <c r="F1535">
        <v>1</v>
      </c>
      <c r="G1535">
        <v>780</v>
      </c>
      <c r="H1535" t="str">
        <f t="shared" si="47"/>
        <v>501-1,000 sq. ft</v>
      </c>
      <c r="I1535" t="s">
        <v>3657</v>
      </c>
      <c r="J1535" s="10" t="s">
        <v>34</v>
      </c>
      <c r="K1535" t="s">
        <v>453</v>
      </c>
      <c r="L1535" t="s">
        <v>3658</v>
      </c>
      <c r="M1535">
        <v>40.586900999999997</v>
      </c>
      <c r="N1535">
        <v>-73.932948999999994</v>
      </c>
    </row>
    <row r="1536" spans="1:14" x14ac:dyDescent="0.25">
      <c r="A1536" t="s">
        <v>26</v>
      </c>
      <c r="B1536" t="s">
        <v>10353</v>
      </c>
      <c r="C1536" s="1">
        <v>539000</v>
      </c>
      <c r="D1536" s="1" t="str">
        <f t="shared" si="46"/>
        <v>500,000+</v>
      </c>
      <c r="E1536">
        <v>1</v>
      </c>
      <c r="F1536">
        <v>1</v>
      </c>
      <c r="G1536">
        <v>2185</v>
      </c>
      <c r="H1536" t="str">
        <f t="shared" si="47"/>
        <v>1,001-5,000 sq. ft</v>
      </c>
      <c r="I1536" t="s">
        <v>3659</v>
      </c>
      <c r="J1536" s="10" t="s">
        <v>34</v>
      </c>
      <c r="K1536" t="s">
        <v>225</v>
      </c>
      <c r="L1536" t="s">
        <v>3660</v>
      </c>
      <c r="M1536">
        <v>40.641984700000002</v>
      </c>
      <c r="N1536">
        <v>-73.9614428</v>
      </c>
    </row>
    <row r="1537" spans="1:14" x14ac:dyDescent="0.25">
      <c r="A1537" t="s">
        <v>11</v>
      </c>
      <c r="B1537" t="s">
        <v>10351</v>
      </c>
      <c r="C1537" s="1">
        <v>2975000</v>
      </c>
      <c r="D1537" s="1" t="str">
        <f t="shared" si="46"/>
        <v>500,000+</v>
      </c>
      <c r="E1537">
        <v>3</v>
      </c>
      <c r="F1537">
        <v>2</v>
      </c>
      <c r="G1537">
        <v>2185</v>
      </c>
      <c r="H1537" t="str">
        <f t="shared" si="47"/>
        <v>1,001-5,000 sq. ft</v>
      </c>
      <c r="I1537" t="s">
        <v>3661</v>
      </c>
      <c r="J1537" s="10" t="s">
        <v>34</v>
      </c>
      <c r="K1537" t="s">
        <v>34</v>
      </c>
      <c r="L1537" t="s">
        <v>3662</v>
      </c>
      <c r="M1537">
        <v>40.674275999999999</v>
      </c>
      <c r="N1537">
        <v>-73.962612899999996</v>
      </c>
    </row>
    <row r="1538" spans="1:14" x14ac:dyDescent="0.25">
      <c r="A1538" t="s">
        <v>1310</v>
      </c>
      <c r="B1538" t="s">
        <v>10354</v>
      </c>
      <c r="C1538" s="1">
        <v>2099000</v>
      </c>
      <c r="D1538" s="1" t="str">
        <f t="shared" si="46"/>
        <v>500,000+</v>
      </c>
      <c r="E1538">
        <v>6</v>
      </c>
      <c r="F1538">
        <v>5</v>
      </c>
      <c r="G1538">
        <v>2185</v>
      </c>
      <c r="H1538" t="str">
        <f t="shared" si="47"/>
        <v>1,001-5,000 sq. ft</v>
      </c>
      <c r="I1538" t="s">
        <v>3663</v>
      </c>
      <c r="J1538" s="10" t="s">
        <v>62</v>
      </c>
      <c r="K1538" t="s">
        <v>62</v>
      </c>
      <c r="L1538" t="s">
        <v>3664</v>
      </c>
      <c r="M1538">
        <v>40.730837299999997</v>
      </c>
      <c r="N1538">
        <v>-73.859967699999999</v>
      </c>
    </row>
    <row r="1539" spans="1:14" x14ac:dyDescent="0.25">
      <c r="A1539" t="s">
        <v>3665</v>
      </c>
      <c r="B1539" t="s">
        <v>10353</v>
      </c>
      <c r="C1539" s="1">
        <v>199900</v>
      </c>
      <c r="D1539" s="1" t="str">
        <f t="shared" ref="D1539:D1602" si="48">IF(C1539&lt;=5000, "2,000-5,000", IF(C1539&lt;=10000, "5,001-10,000", IF(C1539&lt;=20000, "10,001-20,000", IF(C1539&lt;=50000, "20,001-50,000", IF(C1539&lt;=100000, "50,001-100,000", IF(C1539&lt;=300000, "100,001-300,000", IF(C1539&lt;=500000, "300,001-500,000", IF(C1539&gt;500000, "500,000+", "Invalid Input"))))))))</f>
        <v>100,001-300,000</v>
      </c>
      <c r="E1539">
        <v>1</v>
      </c>
      <c r="F1539">
        <v>1</v>
      </c>
      <c r="G1539">
        <v>925</v>
      </c>
      <c r="H1539" t="str">
        <f t="shared" ref="H1539:H1602" si="49">IF(G1539&lt;=500, "100-500 sq.ft", IF(G1539&lt;=1000, "501-1,000 sq. ft", IF(G1539&lt;=5000, "1,001-5,000 sq. ft", IF(G1539&lt;=10000, "5,001-10,000 sq. ft", IF(G1539&lt;=15000, "10,001-15,000 sq. ft", IF(G1539&gt;15000, "15,000+ sq. ft"))))))</f>
        <v>501-1,000 sq. ft</v>
      </c>
      <c r="I1539" t="s">
        <v>3666</v>
      </c>
      <c r="J1539" s="10" t="s">
        <v>45</v>
      </c>
      <c r="K1539" t="s">
        <v>2674</v>
      </c>
      <c r="L1539" t="s">
        <v>3667</v>
      </c>
      <c r="M1539">
        <v>40.863112999999998</v>
      </c>
      <c r="N1539">
        <v>-73.898322699999994</v>
      </c>
    </row>
    <row r="1540" spans="1:14" x14ac:dyDescent="0.25">
      <c r="A1540" t="s">
        <v>26</v>
      </c>
      <c r="B1540" t="s">
        <v>10353</v>
      </c>
      <c r="C1540" s="1">
        <v>789000</v>
      </c>
      <c r="D1540" s="1" t="str">
        <f t="shared" si="48"/>
        <v>500,000+</v>
      </c>
      <c r="E1540">
        <v>2</v>
      </c>
      <c r="F1540">
        <v>1</v>
      </c>
      <c r="G1540">
        <v>2185</v>
      </c>
      <c r="H1540" t="str">
        <f t="shared" si="49"/>
        <v>1,001-5,000 sq. ft</v>
      </c>
      <c r="I1540" t="s">
        <v>3668</v>
      </c>
      <c r="J1540" s="10" t="s">
        <v>15</v>
      </c>
      <c r="K1540" t="s">
        <v>15</v>
      </c>
      <c r="L1540" t="s">
        <v>3669</v>
      </c>
      <c r="M1540">
        <v>40.770724399999999</v>
      </c>
      <c r="N1540">
        <v>-73.953326700000005</v>
      </c>
    </row>
    <row r="1541" spans="1:14" x14ac:dyDescent="0.25">
      <c r="A1541" t="s">
        <v>3247</v>
      </c>
      <c r="B1541" t="s">
        <v>10351</v>
      </c>
      <c r="C1541" s="1">
        <v>919000</v>
      </c>
      <c r="D1541" s="1" t="str">
        <f t="shared" si="48"/>
        <v>500,000+</v>
      </c>
      <c r="E1541">
        <v>3</v>
      </c>
      <c r="F1541">
        <v>2</v>
      </c>
      <c r="G1541">
        <v>1565</v>
      </c>
      <c r="H1541" t="str">
        <f t="shared" si="49"/>
        <v>1,001-5,000 sq. ft</v>
      </c>
      <c r="I1541" t="s">
        <v>3670</v>
      </c>
      <c r="J1541" s="10" t="s">
        <v>34</v>
      </c>
      <c r="K1541" t="s">
        <v>34</v>
      </c>
      <c r="L1541" t="s">
        <v>3671</v>
      </c>
      <c r="M1541">
        <v>40.633594899999999</v>
      </c>
      <c r="N1541">
        <v>-73.967816600000006</v>
      </c>
    </row>
    <row r="1542" spans="1:14" x14ac:dyDescent="0.25">
      <c r="A1542" t="s">
        <v>361</v>
      </c>
      <c r="B1542" t="s">
        <v>10351</v>
      </c>
      <c r="C1542" s="1">
        <v>815599</v>
      </c>
      <c r="D1542" s="1" t="str">
        <f t="shared" si="48"/>
        <v>500,000+</v>
      </c>
      <c r="E1542">
        <v>3</v>
      </c>
      <c r="F1542">
        <v>2</v>
      </c>
      <c r="G1542">
        <v>2185</v>
      </c>
      <c r="H1542" t="str">
        <f t="shared" si="49"/>
        <v>1,001-5,000 sq. ft</v>
      </c>
      <c r="I1542" t="s">
        <v>3672</v>
      </c>
      <c r="J1542" s="10" t="s">
        <v>34</v>
      </c>
      <c r="K1542" t="s">
        <v>34</v>
      </c>
      <c r="L1542" t="s">
        <v>3673</v>
      </c>
      <c r="M1542">
        <v>40.625450899999997</v>
      </c>
      <c r="N1542">
        <v>-73.939511499999995</v>
      </c>
    </row>
    <row r="1543" spans="1:14" x14ac:dyDescent="0.25">
      <c r="A1543" t="s">
        <v>121</v>
      </c>
      <c r="B1543" t="s">
        <v>10354</v>
      </c>
      <c r="C1543" s="1">
        <v>1050000</v>
      </c>
      <c r="D1543" s="1" t="str">
        <f t="shared" si="48"/>
        <v>500,000+</v>
      </c>
      <c r="E1543">
        <v>4</v>
      </c>
      <c r="F1543">
        <v>4</v>
      </c>
      <c r="G1543">
        <v>3305</v>
      </c>
      <c r="H1543" t="str">
        <f t="shared" si="49"/>
        <v>1,001-5,000 sq. ft</v>
      </c>
      <c r="I1543" t="s">
        <v>3674</v>
      </c>
      <c r="J1543" s="10" t="s">
        <v>24</v>
      </c>
      <c r="K1543" t="s">
        <v>24</v>
      </c>
      <c r="L1543" t="s">
        <v>3675</v>
      </c>
      <c r="M1543">
        <v>40.520986200000003</v>
      </c>
      <c r="N1543">
        <v>-74.208463100000003</v>
      </c>
    </row>
    <row r="1544" spans="1:14" x14ac:dyDescent="0.25">
      <c r="A1544" t="s">
        <v>3676</v>
      </c>
      <c r="B1544" t="s">
        <v>10353</v>
      </c>
      <c r="C1544" s="1">
        <v>289999</v>
      </c>
      <c r="D1544" s="1" t="str">
        <f t="shared" si="48"/>
        <v>100,001-300,000</v>
      </c>
      <c r="E1544">
        <v>1</v>
      </c>
      <c r="F1544">
        <v>1</v>
      </c>
      <c r="G1544">
        <v>830</v>
      </c>
      <c r="H1544" t="str">
        <f t="shared" si="49"/>
        <v>501-1,000 sq. ft</v>
      </c>
      <c r="I1544" t="s">
        <v>3677</v>
      </c>
      <c r="J1544" s="10" t="s">
        <v>45</v>
      </c>
      <c r="K1544" t="s">
        <v>312</v>
      </c>
      <c r="L1544" t="s">
        <v>3678</v>
      </c>
      <c r="M1544">
        <v>40.879989700000003</v>
      </c>
      <c r="N1544">
        <v>-73.919861999999995</v>
      </c>
    </row>
    <row r="1545" spans="1:14" x14ac:dyDescent="0.25">
      <c r="A1545" t="s">
        <v>1475</v>
      </c>
      <c r="B1545" t="s">
        <v>10353</v>
      </c>
      <c r="C1545" s="1">
        <v>4050000</v>
      </c>
      <c r="D1545" s="1" t="str">
        <f t="shared" si="48"/>
        <v>500,000+</v>
      </c>
      <c r="E1545">
        <v>4</v>
      </c>
      <c r="F1545">
        <v>3</v>
      </c>
      <c r="G1545">
        <v>2185</v>
      </c>
      <c r="H1545" t="str">
        <f t="shared" si="49"/>
        <v>1,001-5,000 sq. ft</v>
      </c>
      <c r="I1545" t="s">
        <v>3679</v>
      </c>
      <c r="J1545" s="10" t="s">
        <v>15</v>
      </c>
      <c r="K1545" t="s">
        <v>15</v>
      </c>
      <c r="L1545" t="s">
        <v>3680</v>
      </c>
      <c r="M1545">
        <v>40.782202900000001</v>
      </c>
      <c r="N1545">
        <v>-73.959632999999997</v>
      </c>
    </row>
    <row r="1546" spans="1:14" x14ac:dyDescent="0.25">
      <c r="A1546" t="s">
        <v>695</v>
      </c>
      <c r="B1546" t="s">
        <v>10352</v>
      </c>
      <c r="C1546" s="1">
        <v>7750000</v>
      </c>
      <c r="D1546" s="1" t="str">
        <f t="shared" si="48"/>
        <v>500,000+</v>
      </c>
      <c r="E1546">
        <v>3</v>
      </c>
      <c r="F1546">
        <v>3</v>
      </c>
      <c r="G1546">
        <v>3375</v>
      </c>
      <c r="H1546" t="str">
        <f t="shared" si="49"/>
        <v>1,001-5,000 sq. ft</v>
      </c>
      <c r="I1546" t="s">
        <v>3681</v>
      </c>
      <c r="J1546" s="10" t="s">
        <v>34</v>
      </c>
      <c r="K1546" t="s">
        <v>34</v>
      </c>
      <c r="L1546" t="s">
        <v>3682</v>
      </c>
      <c r="M1546">
        <v>40.629466999999998</v>
      </c>
      <c r="N1546">
        <v>-73.994671999999994</v>
      </c>
    </row>
    <row r="1547" spans="1:14" x14ac:dyDescent="0.25">
      <c r="A1547" t="s">
        <v>135</v>
      </c>
      <c r="B1547" t="s">
        <v>10354</v>
      </c>
      <c r="C1547" s="1">
        <v>1998000</v>
      </c>
      <c r="D1547" s="1" t="str">
        <f t="shared" si="48"/>
        <v>500,000+</v>
      </c>
      <c r="E1547">
        <v>6</v>
      </c>
      <c r="F1547">
        <v>3</v>
      </c>
      <c r="G1547">
        <v>3192</v>
      </c>
      <c r="H1547" t="str">
        <f t="shared" si="49"/>
        <v>1,001-5,000 sq. ft</v>
      </c>
      <c r="I1547" t="s">
        <v>3683</v>
      </c>
      <c r="J1547" s="10" t="s">
        <v>34</v>
      </c>
      <c r="K1547" t="s">
        <v>34</v>
      </c>
      <c r="L1547" t="s">
        <v>3684</v>
      </c>
      <c r="M1547">
        <v>40.631405999999998</v>
      </c>
      <c r="N1547">
        <v>-74.019351200000003</v>
      </c>
    </row>
    <row r="1548" spans="1:14" x14ac:dyDescent="0.25">
      <c r="A1548" t="s">
        <v>993</v>
      </c>
      <c r="B1548" t="s">
        <v>10350</v>
      </c>
      <c r="C1548" s="1">
        <v>1250000</v>
      </c>
      <c r="D1548" s="1" t="str">
        <f t="shared" si="48"/>
        <v>500,000+</v>
      </c>
      <c r="E1548">
        <v>3</v>
      </c>
      <c r="F1548">
        <v>2</v>
      </c>
      <c r="G1548">
        <v>1281</v>
      </c>
      <c r="H1548" t="str">
        <f t="shared" si="49"/>
        <v>1,001-5,000 sq. ft</v>
      </c>
      <c r="I1548" t="s">
        <v>3685</v>
      </c>
      <c r="J1548" s="10" t="s">
        <v>15</v>
      </c>
      <c r="K1548" t="s">
        <v>15</v>
      </c>
      <c r="L1548" t="s">
        <v>3686</v>
      </c>
      <c r="M1548">
        <v>40.7308035</v>
      </c>
      <c r="N1548">
        <v>-73.980898100000005</v>
      </c>
    </row>
    <row r="1549" spans="1:14" x14ac:dyDescent="0.25">
      <c r="A1549" t="s">
        <v>1403</v>
      </c>
      <c r="B1549" t="s">
        <v>10350</v>
      </c>
      <c r="C1549" s="1">
        <v>680000</v>
      </c>
      <c r="D1549" s="1" t="str">
        <f t="shared" si="48"/>
        <v>500,000+</v>
      </c>
      <c r="E1549">
        <v>2</v>
      </c>
      <c r="F1549">
        <v>2</v>
      </c>
      <c r="G1549">
        <v>1058</v>
      </c>
      <c r="H1549" t="str">
        <f t="shared" si="49"/>
        <v>1,001-5,000 sq. ft</v>
      </c>
      <c r="I1549" t="s">
        <v>3687</v>
      </c>
      <c r="J1549" s="10" t="s">
        <v>62</v>
      </c>
      <c r="K1549" t="s">
        <v>63</v>
      </c>
      <c r="L1549" t="s">
        <v>3688</v>
      </c>
      <c r="M1549">
        <v>40.794225500000003</v>
      </c>
      <c r="N1549">
        <v>-73.795067799999998</v>
      </c>
    </row>
    <row r="1550" spans="1:14" x14ac:dyDescent="0.25">
      <c r="A1550" t="s">
        <v>166</v>
      </c>
      <c r="B1550" t="s">
        <v>10351</v>
      </c>
      <c r="C1550" s="1">
        <v>1299000</v>
      </c>
      <c r="D1550" s="1" t="str">
        <f t="shared" si="48"/>
        <v>500,000+</v>
      </c>
      <c r="E1550">
        <v>4</v>
      </c>
      <c r="F1550">
        <v>2</v>
      </c>
      <c r="G1550">
        <v>2185</v>
      </c>
      <c r="H1550" t="str">
        <f t="shared" si="49"/>
        <v>1,001-5,000 sq. ft</v>
      </c>
      <c r="I1550" t="s">
        <v>3689</v>
      </c>
      <c r="J1550" s="10" t="s">
        <v>34</v>
      </c>
      <c r="K1550" t="s">
        <v>34</v>
      </c>
      <c r="L1550" t="s">
        <v>3690</v>
      </c>
      <c r="M1550">
        <v>40.614758299999998</v>
      </c>
      <c r="N1550">
        <v>-73.984988700000002</v>
      </c>
    </row>
    <row r="1551" spans="1:14" x14ac:dyDescent="0.25">
      <c r="A1551" t="s">
        <v>3691</v>
      </c>
      <c r="B1551" t="s">
        <v>10354</v>
      </c>
      <c r="C1551" s="1">
        <v>899000</v>
      </c>
      <c r="D1551" s="1" t="str">
        <f t="shared" si="48"/>
        <v>500,000+</v>
      </c>
      <c r="E1551">
        <v>4</v>
      </c>
      <c r="F1551">
        <v>3</v>
      </c>
      <c r="G1551">
        <v>2185</v>
      </c>
      <c r="H1551" t="str">
        <f t="shared" si="49"/>
        <v>1,001-5,000 sq. ft</v>
      </c>
      <c r="I1551" t="s">
        <v>3692</v>
      </c>
      <c r="J1551" s="10" t="s">
        <v>62</v>
      </c>
      <c r="K1551" t="s">
        <v>62</v>
      </c>
      <c r="L1551" t="s">
        <v>3693</v>
      </c>
      <c r="M1551">
        <v>40.680319799999999</v>
      </c>
      <c r="N1551">
        <v>-73.828179399999996</v>
      </c>
    </row>
    <row r="1552" spans="1:14" x14ac:dyDescent="0.25">
      <c r="A1552" t="s">
        <v>3694</v>
      </c>
      <c r="B1552" t="s">
        <v>10350</v>
      </c>
      <c r="C1552" s="1">
        <v>845000</v>
      </c>
      <c r="D1552" s="1" t="str">
        <f t="shared" si="48"/>
        <v>500,000+</v>
      </c>
      <c r="E1552">
        <v>3</v>
      </c>
      <c r="F1552">
        <v>2</v>
      </c>
      <c r="G1552">
        <v>2185</v>
      </c>
      <c r="H1552" t="str">
        <f t="shared" si="49"/>
        <v>1,001-5,000 sq. ft</v>
      </c>
      <c r="I1552" t="s">
        <v>3695</v>
      </c>
      <c r="J1552" s="10" t="s">
        <v>62</v>
      </c>
      <c r="K1552" t="s">
        <v>537</v>
      </c>
      <c r="L1552" t="s">
        <v>3696</v>
      </c>
      <c r="M1552">
        <v>40.709541799999997</v>
      </c>
      <c r="N1552">
        <v>-73.828665799999996</v>
      </c>
    </row>
    <row r="1553" spans="1:14" x14ac:dyDescent="0.25">
      <c r="A1553" t="s">
        <v>145</v>
      </c>
      <c r="B1553" t="s">
        <v>10351</v>
      </c>
      <c r="C1553" s="1">
        <v>2098000</v>
      </c>
      <c r="D1553" s="1" t="str">
        <f t="shared" si="48"/>
        <v>500,000+</v>
      </c>
      <c r="E1553">
        <v>5</v>
      </c>
      <c r="F1553">
        <v>4</v>
      </c>
      <c r="G1553">
        <v>1200</v>
      </c>
      <c r="H1553" t="str">
        <f t="shared" si="49"/>
        <v>1,001-5,000 sq. ft</v>
      </c>
      <c r="I1553" t="s">
        <v>3697</v>
      </c>
      <c r="J1553" s="10" t="s">
        <v>62</v>
      </c>
      <c r="K1553" t="s">
        <v>62</v>
      </c>
      <c r="L1553" t="s">
        <v>3698</v>
      </c>
      <c r="M1553">
        <v>40.792843599999998</v>
      </c>
      <c r="N1553">
        <v>-73.819081100000005</v>
      </c>
    </row>
    <row r="1554" spans="1:14" x14ac:dyDescent="0.25">
      <c r="A1554" t="s">
        <v>800</v>
      </c>
      <c r="B1554" t="s">
        <v>10353</v>
      </c>
      <c r="C1554" s="1">
        <v>899000</v>
      </c>
      <c r="D1554" s="1" t="str">
        <f t="shared" si="48"/>
        <v>500,000+</v>
      </c>
      <c r="E1554">
        <v>2</v>
      </c>
      <c r="F1554">
        <v>2</v>
      </c>
      <c r="G1554">
        <v>1300</v>
      </c>
      <c r="H1554" t="str">
        <f t="shared" si="49"/>
        <v>1,001-5,000 sq. ft</v>
      </c>
      <c r="I1554" t="s">
        <v>3699</v>
      </c>
      <c r="J1554" s="10" t="s">
        <v>34</v>
      </c>
      <c r="K1554" t="s">
        <v>81</v>
      </c>
      <c r="L1554" t="s">
        <v>3700</v>
      </c>
      <c r="M1554">
        <v>40.620502000000002</v>
      </c>
      <c r="N1554">
        <v>-74.0396973</v>
      </c>
    </row>
    <row r="1555" spans="1:14" x14ac:dyDescent="0.25">
      <c r="A1555" t="s">
        <v>87</v>
      </c>
      <c r="B1555" t="s">
        <v>10351</v>
      </c>
      <c r="C1555" s="1">
        <v>758888</v>
      </c>
      <c r="D1555" s="1" t="str">
        <f t="shared" si="48"/>
        <v>500,000+</v>
      </c>
      <c r="E1555">
        <v>3</v>
      </c>
      <c r="F1555">
        <v>1</v>
      </c>
      <c r="G1555">
        <v>2185</v>
      </c>
      <c r="H1555" t="str">
        <f t="shared" si="49"/>
        <v>1,001-5,000 sq. ft</v>
      </c>
      <c r="I1555" t="s">
        <v>3701</v>
      </c>
      <c r="J1555" s="10" t="s">
        <v>62</v>
      </c>
      <c r="K1555" t="s">
        <v>62</v>
      </c>
      <c r="L1555" t="s">
        <v>3702</v>
      </c>
      <c r="M1555">
        <v>40.767698500000002</v>
      </c>
      <c r="N1555">
        <v>-73.785034400000001</v>
      </c>
    </row>
    <row r="1556" spans="1:14" x14ac:dyDescent="0.25">
      <c r="A1556" t="s">
        <v>797</v>
      </c>
      <c r="B1556" t="s">
        <v>10353</v>
      </c>
      <c r="C1556" s="1">
        <v>650000</v>
      </c>
      <c r="D1556" s="1" t="str">
        <f t="shared" si="48"/>
        <v>500,000+</v>
      </c>
      <c r="E1556">
        <v>2</v>
      </c>
      <c r="F1556">
        <v>1</v>
      </c>
      <c r="G1556">
        <v>2185</v>
      </c>
      <c r="H1556" t="str">
        <f t="shared" si="49"/>
        <v>1,001-5,000 sq. ft</v>
      </c>
      <c r="I1556" t="s">
        <v>3703</v>
      </c>
      <c r="J1556" s="10" t="s">
        <v>15</v>
      </c>
      <c r="K1556" t="s">
        <v>15</v>
      </c>
      <c r="L1556" t="s">
        <v>3704</v>
      </c>
      <c r="M1556">
        <v>40.798760999999999</v>
      </c>
      <c r="N1556">
        <v>-73.972155599999994</v>
      </c>
    </row>
    <row r="1557" spans="1:14" x14ac:dyDescent="0.25">
      <c r="A1557" t="s">
        <v>3705</v>
      </c>
      <c r="B1557" t="s">
        <v>10353</v>
      </c>
      <c r="C1557" s="1">
        <v>169000</v>
      </c>
      <c r="D1557" s="1" t="str">
        <f t="shared" si="48"/>
        <v>100,001-300,000</v>
      </c>
      <c r="E1557">
        <v>1</v>
      </c>
      <c r="F1557">
        <v>1</v>
      </c>
      <c r="G1557">
        <v>850</v>
      </c>
      <c r="H1557" t="str">
        <f t="shared" si="49"/>
        <v>501-1,000 sq. ft</v>
      </c>
      <c r="I1557" t="s">
        <v>3706</v>
      </c>
      <c r="J1557" s="10" t="s">
        <v>62</v>
      </c>
      <c r="K1557" t="s">
        <v>280</v>
      </c>
      <c r="L1557" t="s">
        <v>3707</v>
      </c>
      <c r="M1557">
        <v>40.710659900000003</v>
      </c>
      <c r="N1557">
        <v>-73.798689899999999</v>
      </c>
    </row>
    <row r="1558" spans="1:14" x14ac:dyDescent="0.25">
      <c r="A1558" t="s">
        <v>301</v>
      </c>
      <c r="B1558" t="s">
        <v>10354</v>
      </c>
      <c r="C1558" s="1">
        <v>1350000</v>
      </c>
      <c r="D1558" s="1" t="str">
        <f t="shared" si="48"/>
        <v>500,000+</v>
      </c>
      <c r="E1558">
        <v>5</v>
      </c>
      <c r="F1558">
        <v>3</v>
      </c>
      <c r="G1558">
        <v>2185</v>
      </c>
      <c r="H1558" t="str">
        <f t="shared" si="49"/>
        <v>1,001-5,000 sq. ft</v>
      </c>
      <c r="I1558" t="s">
        <v>3708</v>
      </c>
      <c r="J1558" s="10" t="s">
        <v>62</v>
      </c>
      <c r="K1558" t="s">
        <v>62</v>
      </c>
      <c r="L1558" t="s">
        <v>3709</v>
      </c>
      <c r="M1558">
        <v>40.728555</v>
      </c>
      <c r="N1558">
        <v>-73.878085799999994</v>
      </c>
    </row>
    <row r="1559" spans="1:14" x14ac:dyDescent="0.25">
      <c r="A1559" t="s">
        <v>3710</v>
      </c>
      <c r="B1559" t="s">
        <v>10353</v>
      </c>
      <c r="C1559" s="1">
        <v>695000</v>
      </c>
      <c r="D1559" s="1" t="str">
        <f t="shared" si="48"/>
        <v>500,000+</v>
      </c>
      <c r="E1559">
        <v>2</v>
      </c>
      <c r="F1559">
        <v>2</v>
      </c>
      <c r="G1559">
        <v>2185</v>
      </c>
      <c r="H1559" t="str">
        <f t="shared" si="49"/>
        <v>1,001-5,000 sq. ft</v>
      </c>
      <c r="I1559" t="s">
        <v>3711</v>
      </c>
      <c r="J1559" s="10" t="s">
        <v>62</v>
      </c>
      <c r="K1559" t="s">
        <v>63</v>
      </c>
      <c r="L1559" t="s">
        <v>3712</v>
      </c>
      <c r="M1559">
        <v>40.750771800000003</v>
      </c>
      <c r="N1559">
        <v>-73.889015700000002</v>
      </c>
    </row>
    <row r="1560" spans="1:14" x14ac:dyDescent="0.25">
      <c r="A1560" t="s">
        <v>1185</v>
      </c>
      <c r="B1560" t="s">
        <v>10354</v>
      </c>
      <c r="C1560" s="1">
        <v>1499000</v>
      </c>
      <c r="D1560" s="1" t="str">
        <f t="shared" si="48"/>
        <v>500,000+</v>
      </c>
      <c r="E1560">
        <v>5</v>
      </c>
      <c r="F1560">
        <v>2</v>
      </c>
      <c r="G1560">
        <v>2280</v>
      </c>
      <c r="H1560" t="str">
        <f t="shared" si="49"/>
        <v>1,001-5,000 sq. ft</v>
      </c>
      <c r="I1560" t="s">
        <v>3713</v>
      </c>
      <c r="J1560" s="10" t="s">
        <v>34</v>
      </c>
      <c r="K1560" t="s">
        <v>34</v>
      </c>
      <c r="L1560" t="s">
        <v>3714</v>
      </c>
      <c r="M1560">
        <v>40.685212100000001</v>
      </c>
      <c r="N1560">
        <v>-73.913129900000001</v>
      </c>
    </row>
    <row r="1561" spans="1:14" x14ac:dyDescent="0.25">
      <c r="A1561" t="s">
        <v>26</v>
      </c>
      <c r="B1561" t="s">
        <v>278</v>
      </c>
      <c r="C1561" s="1">
        <v>395000</v>
      </c>
      <c r="D1561" s="1" t="str">
        <f t="shared" si="48"/>
        <v>300,001-500,000</v>
      </c>
      <c r="E1561">
        <v>3</v>
      </c>
      <c r="F1561">
        <v>3</v>
      </c>
      <c r="G1561">
        <v>381</v>
      </c>
      <c r="H1561" t="str">
        <f t="shared" si="49"/>
        <v>100-500 sq.ft</v>
      </c>
      <c r="I1561" t="s">
        <v>3715</v>
      </c>
      <c r="J1561" s="10" t="s">
        <v>34</v>
      </c>
      <c r="K1561" t="s">
        <v>2279</v>
      </c>
      <c r="L1561" t="s">
        <v>3716</v>
      </c>
      <c r="M1561">
        <v>40.702892200000001</v>
      </c>
      <c r="N1561">
        <v>-73.986061399999997</v>
      </c>
    </row>
    <row r="1562" spans="1:14" x14ac:dyDescent="0.25">
      <c r="A1562" t="s">
        <v>3705</v>
      </c>
      <c r="B1562" t="s">
        <v>10353</v>
      </c>
      <c r="C1562" s="1">
        <v>169000</v>
      </c>
      <c r="D1562" s="1" t="str">
        <f t="shared" si="48"/>
        <v>100,001-300,000</v>
      </c>
      <c r="E1562">
        <v>1</v>
      </c>
      <c r="F1562">
        <v>1</v>
      </c>
      <c r="G1562">
        <v>850</v>
      </c>
      <c r="H1562" t="str">
        <f t="shared" si="49"/>
        <v>501-1,000 sq. ft</v>
      </c>
      <c r="I1562" t="s">
        <v>3706</v>
      </c>
      <c r="J1562" s="10" t="s">
        <v>62</v>
      </c>
      <c r="K1562" t="s">
        <v>280</v>
      </c>
      <c r="L1562" t="s">
        <v>3707</v>
      </c>
      <c r="M1562">
        <v>40.710659900000003</v>
      </c>
      <c r="N1562">
        <v>-73.798689899999999</v>
      </c>
    </row>
    <row r="1563" spans="1:14" x14ac:dyDescent="0.25">
      <c r="A1563" t="s">
        <v>26</v>
      </c>
      <c r="B1563" t="s">
        <v>278</v>
      </c>
      <c r="C1563" s="1">
        <v>395000</v>
      </c>
      <c r="D1563" s="1" t="str">
        <f t="shared" si="48"/>
        <v>300,001-500,000</v>
      </c>
      <c r="E1563">
        <v>3</v>
      </c>
      <c r="F1563">
        <v>3</v>
      </c>
      <c r="G1563">
        <v>381</v>
      </c>
      <c r="H1563" t="str">
        <f t="shared" si="49"/>
        <v>100-500 sq.ft</v>
      </c>
      <c r="I1563" t="s">
        <v>3715</v>
      </c>
      <c r="J1563" s="10" t="s">
        <v>34</v>
      </c>
      <c r="K1563" t="s">
        <v>2279</v>
      </c>
      <c r="L1563" t="s">
        <v>3716</v>
      </c>
      <c r="M1563">
        <v>40.702892200000001</v>
      </c>
      <c r="N1563">
        <v>-73.986061399999997</v>
      </c>
    </row>
    <row r="1564" spans="1:14" x14ac:dyDescent="0.25">
      <c r="A1564" t="s">
        <v>486</v>
      </c>
      <c r="B1564" t="s">
        <v>10353</v>
      </c>
      <c r="C1564" s="1">
        <v>445000</v>
      </c>
      <c r="D1564" s="1" t="str">
        <f t="shared" si="48"/>
        <v>300,001-500,000</v>
      </c>
      <c r="E1564">
        <v>1</v>
      </c>
      <c r="F1564">
        <v>1</v>
      </c>
      <c r="G1564">
        <v>2185</v>
      </c>
      <c r="H1564" t="str">
        <f t="shared" si="49"/>
        <v>1,001-5,000 sq. ft</v>
      </c>
      <c r="I1564" t="s">
        <v>3717</v>
      </c>
      <c r="J1564" s="10" t="s">
        <v>15</v>
      </c>
      <c r="K1564" t="s">
        <v>13</v>
      </c>
      <c r="L1564" t="s">
        <v>3213</v>
      </c>
      <c r="M1564">
        <v>40.748849100000001</v>
      </c>
      <c r="N1564">
        <v>-73.971616100000006</v>
      </c>
    </row>
    <row r="1565" spans="1:14" x14ac:dyDescent="0.25">
      <c r="A1565" t="s">
        <v>515</v>
      </c>
      <c r="B1565" t="s">
        <v>10352</v>
      </c>
      <c r="C1565" s="1">
        <v>499000</v>
      </c>
      <c r="D1565" s="1" t="str">
        <f t="shared" si="48"/>
        <v>300,001-500,000</v>
      </c>
      <c r="E1565">
        <v>3</v>
      </c>
      <c r="F1565">
        <v>2</v>
      </c>
      <c r="G1565">
        <v>1400</v>
      </c>
      <c r="H1565" t="str">
        <f t="shared" si="49"/>
        <v>1,001-5,000 sq. ft</v>
      </c>
      <c r="I1565" t="s">
        <v>3718</v>
      </c>
      <c r="J1565" s="10" t="s">
        <v>24</v>
      </c>
      <c r="K1565" t="s">
        <v>24</v>
      </c>
      <c r="L1565" t="s">
        <v>3719</v>
      </c>
      <c r="M1565">
        <v>40.633313999999999</v>
      </c>
      <c r="N1565">
        <v>-74.145909000000003</v>
      </c>
    </row>
    <row r="1566" spans="1:14" x14ac:dyDescent="0.25">
      <c r="A1566" t="s">
        <v>26</v>
      </c>
      <c r="B1566" t="s">
        <v>10353</v>
      </c>
      <c r="C1566" s="1">
        <v>449000</v>
      </c>
      <c r="D1566" s="1" t="str">
        <f t="shared" si="48"/>
        <v>300,001-500,000</v>
      </c>
      <c r="E1566">
        <v>3</v>
      </c>
      <c r="F1566">
        <v>1</v>
      </c>
      <c r="G1566">
        <v>2185</v>
      </c>
      <c r="H1566" t="str">
        <f t="shared" si="49"/>
        <v>1,001-5,000 sq. ft</v>
      </c>
      <c r="I1566" t="s">
        <v>3720</v>
      </c>
      <c r="J1566" s="10" t="s">
        <v>15</v>
      </c>
      <c r="K1566" t="s">
        <v>15</v>
      </c>
      <c r="L1566" t="s">
        <v>3721</v>
      </c>
      <c r="M1566">
        <v>40.756862900000002</v>
      </c>
      <c r="N1566">
        <v>-73.9621341</v>
      </c>
    </row>
    <row r="1567" spans="1:14" x14ac:dyDescent="0.25">
      <c r="A1567" t="s">
        <v>3722</v>
      </c>
      <c r="B1567" t="s">
        <v>10351</v>
      </c>
      <c r="C1567" s="1">
        <v>649000</v>
      </c>
      <c r="D1567" s="1" t="str">
        <f t="shared" si="48"/>
        <v>500,000+</v>
      </c>
      <c r="E1567">
        <v>4</v>
      </c>
      <c r="F1567">
        <v>2</v>
      </c>
      <c r="G1567">
        <v>1120</v>
      </c>
      <c r="H1567" t="str">
        <f t="shared" si="49"/>
        <v>1,001-5,000 sq. ft</v>
      </c>
      <c r="I1567" t="s">
        <v>3723</v>
      </c>
      <c r="J1567" s="10" t="s">
        <v>24</v>
      </c>
      <c r="K1567" t="s">
        <v>24</v>
      </c>
      <c r="L1567" t="s">
        <v>3724</v>
      </c>
      <c r="M1567">
        <v>40.569497400000003</v>
      </c>
      <c r="N1567">
        <v>-74.123743700000006</v>
      </c>
    </row>
    <row r="1568" spans="1:14" x14ac:dyDescent="0.25">
      <c r="A1568" t="s">
        <v>3725</v>
      </c>
      <c r="B1568" t="s">
        <v>10353</v>
      </c>
      <c r="C1568" s="1">
        <v>335000</v>
      </c>
      <c r="D1568" s="1" t="str">
        <f t="shared" si="48"/>
        <v>300,001-500,000</v>
      </c>
      <c r="E1568">
        <v>1</v>
      </c>
      <c r="F1568">
        <v>1</v>
      </c>
      <c r="G1568">
        <v>756</v>
      </c>
      <c r="H1568" t="str">
        <f t="shared" si="49"/>
        <v>501-1,000 sq. ft</v>
      </c>
      <c r="I1568" t="s">
        <v>3726</v>
      </c>
      <c r="J1568" s="10" t="s">
        <v>34</v>
      </c>
      <c r="K1568" t="s">
        <v>322</v>
      </c>
      <c r="L1568" t="s">
        <v>3727</v>
      </c>
      <c r="M1568">
        <v>40.627337099999998</v>
      </c>
      <c r="N1568">
        <v>-74.026202400000003</v>
      </c>
    </row>
    <row r="1569" spans="1:14" x14ac:dyDescent="0.25">
      <c r="A1569" t="s">
        <v>3728</v>
      </c>
      <c r="B1569" t="s">
        <v>10354</v>
      </c>
      <c r="C1569" s="1">
        <v>838000</v>
      </c>
      <c r="D1569" s="1" t="str">
        <f t="shared" si="48"/>
        <v>500,000+</v>
      </c>
      <c r="E1569">
        <v>8</v>
      </c>
      <c r="F1569">
        <v>4</v>
      </c>
      <c r="G1569">
        <v>2185</v>
      </c>
      <c r="H1569" t="str">
        <f t="shared" si="49"/>
        <v>1,001-5,000 sq. ft</v>
      </c>
      <c r="I1569" t="s">
        <v>3729</v>
      </c>
      <c r="J1569" s="10" t="s">
        <v>62</v>
      </c>
      <c r="K1569" t="s">
        <v>62</v>
      </c>
      <c r="L1569" t="s">
        <v>3730</v>
      </c>
      <c r="M1569">
        <v>40.688064900000001</v>
      </c>
      <c r="N1569">
        <v>-73.791927200000003</v>
      </c>
    </row>
    <row r="1570" spans="1:14" x14ac:dyDescent="0.25">
      <c r="A1570" t="s">
        <v>26</v>
      </c>
      <c r="B1570" t="s">
        <v>10350</v>
      </c>
      <c r="C1570" s="1">
        <v>1495000</v>
      </c>
      <c r="D1570" s="1" t="str">
        <f t="shared" si="48"/>
        <v>500,000+</v>
      </c>
      <c r="E1570">
        <v>2</v>
      </c>
      <c r="F1570">
        <v>2</v>
      </c>
      <c r="G1570">
        <v>1098</v>
      </c>
      <c r="H1570" t="str">
        <f t="shared" si="49"/>
        <v>1,001-5,000 sq. ft</v>
      </c>
      <c r="I1570" t="s">
        <v>3731</v>
      </c>
      <c r="J1570" s="10" t="s">
        <v>34</v>
      </c>
      <c r="K1570" t="s">
        <v>2279</v>
      </c>
      <c r="L1570" t="s">
        <v>3732</v>
      </c>
      <c r="M1570">
        <v>40.702356999999999</v>
      </c>
      <c r="N1570">
        <v>-73.989203700000004</v>
      </c>
    </row>
    <row r="1571" spans="1:14" x14ac:dyDescent="0.25">
      <c r="A1571" t="s">
        <v>1576</v>
      </c>
      <c r="B1571" t="s">
        <v>10354</v>
      </c>
      <c r="C1571" s="1">
        <v>980000</v>
      </c>
      <c r="D1571" s="1" t="str">
        <f t="shared" si="48"/>
        <v>500,000+</v>
      </c>
      <c r="E1571">
        <v>4</v>
      </c>
      <c r="F1571">
        <v>4</v>
      </c>
      <c r="G1571">
        <v>3068</v>
      </c>
      <c r="H1571" t="str">
        <f t="shared" si="49"/>
        <v>1,001-5,000 sq. ft</v>
      </c>
      <c r="I1571" t="s">
        <v>3733</v>
      </c>
      <c r="J1571" s="10" t="s">
        <v>45</v>
      </c>
      <c r="K1571" t="s">
        <v>45</v>
      </c>
      <c r="L1571" t="s">
        <v>3734</v>
      </c>
      <c r="M1571">
        <v>40.812912799999999</v>
      </c>
      <c r="N1571">
        <v>-73.846184100000002</v>
      </c>
    </row>
    <row r="1572" spans="1:14" x14ac:dyDescent="0.25">
      <c r="A1572" t="s">
        <v>135</v>
      </c>
      <c r="B1572" t="s">
        <v>10351</v>
      </c>
      <c r="C1572" s="1">
        <v>688000</v>
      </c>
      <c r="D1572" s="1" t="str">
        <f t="shared" si="48"/>
        <v>500,000+</v>
      </c>
      <c r="E1572">
        <v>3</v>
      </c>
      <c r="F1572">
        <v>2</v>
      </c>
      <c r="G1572">
        <v>1344</v>
      </c>
      <c r="H1572" t="str">
        <f t="shared" si="49"/>
        <v>1,001-5,000 sq. ft</v>
      </c>
      <c r="I1572" t="s">
        <v>3735</v>
      </c>
      <c r="J1572" s="10" t="s">
        <v>34</v>
      </c>
      <c r="K1572" t="s">
        <v>34</v>
      </c>
      <c r="L1572" t="s">
        <v>3736</v>
      </c>
      <c r="M1572">
        <v>40.577339899999998</v>
      </c>
      <c r="N1572">
        <v>-73.994329399999998</v>
      </c>
    </row>
    <row r="1573" spans="1:14" x14ac:dyDescent="0.25">
      <c r="A1573" t="s">
        <v>2834</v>
      </c>
      <c r="B1573" t="s">
        <v>10354</v>
      </c>
      <c r="C1573" s="1">
        <v>679000</v>
      </c>
      <c r="D1573" s="1" t="str">
        <f t="shared" si="48"/>
        <v>500,000+</v>
      </c>
      <c r="E1573">
        <v>6</v>
      </c>
      <c r="F1573">
        <v>3</v>
      </c>
      <c r="G1573">
        <v>2185</v>
      </c>
      <c r="H1573" t="str">
        <f t="shared" si="49"/>
        <v>1,001-5,000 sq. ft</v>
      </c>
      <c r="I1573" t="s">
        <v>3737</v>
      </c>
      <c r="J1573" s="10" t="s">
        <v>34</v>
      </c>
      <c r="K1573" t="s">
        <v>34</v>
      </c>
      <c r="L1573" t="s">
        <v>3738</v>
      </c>
      <c r="M1573">
        <v>40.639800399999999</v>
      </c>
      <c r="N1573">
        <v>-73.8974592</v>
      </c>
    </row>
    <row r="1574" spans="1:14" x14ac:dyDescent="0.25">
      <c r="A1574" t="s">
        <v>1037</v>
      </c>
      <c r="B1574" t="s">
        <v>278</v>
      </c>
      <c r="C1574" s="1">
        <v>999888</v>
      </c>
      <c r="D1574" s="1" t="str">
        <f t="shared" si="48"/>
        <v>500,000+</v>
      </c>
      <c r="E1574">
        <v>4</v>
      </c>
      <c r="F1574">
        <v>2</v>
      </c>
      <c r="G1574">
        <v>1900</v>
      </c>
      <c r="H1574" t="str">
        <f t="shared" si="49"/>
        <v>1,001-5,000 sq. ft</v>
      </c>
      <c r="I1574" t="s">
        <v>3739</v>
      </c>
      <c r="J1574" s="10" t="s">
        <v>62</v>
      </c>
      <c r="K1574" t="s">
        <v>62</v>
      </c>
      <c r="L1574" t="s">
        <v>3740</v>
      </c>
      <c r="M1574">
        <v>40.7701584</v>
      </c>
      <c r="N1574">
        <v>-73.805214699999993</v>
      </c>
    </row>
    <row r="1575" spans="1:14" x14ac:dyDescent="0.25">
      <c r="A1575" t="s">
        <v>3741</v>
      </c>
      <c r="B1575" t="s">
        <v>10353</v>
      </c>
      <c r="C1575" s="1">
        <v>375000</v>
      </c>
      <c r="D1575" s="1" t="str">
        <f t="shared" si="48"/>
        <v>300,001-500,000</v>
      </c>
      <c r="E1575">
        <v>1</v>
      </c>
      <c r="F1575">
        <v>1</v>
      </c>
      <c r="G1575">
        <v>500</v>
      </c>
      <c r="H1575" t="str">
        <f t="shared" si="49"/>
        <v>100-500 sq.ft</v>
      </c>
      <c r="I1575" t="s">
        <v>3742</v>
      </c>
      <c r="J1575" s="10" t="s">
        <v>15</v>
      </c>
      <c r="K1575" t="s">
        <v>15</v>
      </c>
      <c r="L1575" t="s">
        <v>3743</v>
      </c>
      <c r="M1575">
        <v>40.758121600000003</v>
      </c>
      <c r="N1575">
        <v>-73.967070399999997</v>
      </c>
    </row>
    <row r="1576" spans="1:14" x14ac:dyDescent="0.25">
      <c r="A1576" t="s">
        <v>3744</v>
      </c>
      <c r="B1576" t="s">
        <v>10351</v>
      </c>
      <c r="C1576" s="1">
        <v>848724</v>
      </c>
      <c r="D1576" s="1" t="str">
        <f t="shared" si="48"/>
        <v>500,000+</v>
      </c>
      <c r="E1576">
        <v>2</v>
      </c>
      <c r="F1576">
        <v>2</v>
      </c>
      <c r="G1576">
        <v>2185</v>
      </c>
      <c r="H1576" t="str">
        <f t="shared" si="49"/>
        <v>1,001-5,000 sq. ft</v>
      </c>
      <c r="I1576" t="s">
        <v>3745</v>
      </c>
      <c r="J1576" s="10" t="s">
        <v>62</v>
      </c>
      <c r="K1576" t="s">
        <v>62</v>
      </c>
      <c r="L1576" t="s">
        <v>3746</v>
      </c>
      <c r="M1576">
        <v>40.751111199999997</v>
      </c>
      <c r="N1576">
        <v>-73.908963900000003</v>
      </c>
    </row>
    <row r="1577" spans="1:14" x14ac:dyDescent="0.25">
      <c r="A1577" t="s">
        <v>162</v>
      </c>
      <c r="B1577" t="s">
        <v>10352</v>
      </c>
      <c r="C1577" s="1">
        <v>1595000</v>
      </c>
      <c r="D1577" s="1" t="str">
        <f t="shared" si="48"/>
        <v>500,000+</v>
      </c>
      <c r="E1577">
        <v>3</v>
      </c>
      <c r="F1577">
        <v>8</v>
      </c>
      <c r="G1577">
        <v>2185</v>
      </c>
      <c r="H1577" t="str">
        <f t="shared" si="49"/>
        <v>1,001-5,000 sq. ft</v>
      </c>
      <c r="I1577" t="s">
        <v>3747</v>
      </c>
      <c r="J1577" s="10" t="s">
        <v>15</v>
      </c>
      <c r="K1577" t="s">
        <v>14</v>
      </c>
      <c r="L1577" t="s">
        <v>3748</v>
      </c>
      <c r="M1577">
        <v>40.825006899999998</v>
      </c>
      <c r="N1577">
        <v>-73.948645299999995</v>
      </c>
    </row>
    <row r="1578" spans="1:14" x14ac:dyDescent="0.25">
      <c r="A1578" t="s">
        <v>3749</v>
      </c>
      <c r="B1578" t="s">
        <v>10350</v>
      </c>
      <c r="C1578" s="1">
        <v>568000</v>
      </c>
      <c r="D1578" s="1" t="str">
        <f t="shared" si="48"/>
        <v>500,000+</v>
      </c>
      <c r="E1578">
        <v>2</v>
      </c>
      <c r="F1578">
        <v>2</v>
      </c>
      <c r="G1578">
        <v>1253</v>
      </c>
      <c r="H1578" t="str">
        <f t="shared" si="49"/>
        <v>1,001-5,000 sq. ft</v>
      </c>
      <c r="I1578" t="s">
        <v>3750</v>
      </c>
      <c r="J1578" s="10" t="s">
        <v>62</v>
      </c>
      <c r="K1578" t="s">
        <v>1314</v>
      </c>
      <c r="L1578" t="s">
        <v>3751</v>
      </c>
      <c r="M1578">
        <v>40.582804400000001</v>
      </c>
      <c r="N1578">
        <v>-73.821080699999996</v>
      </c>
    </row>
    <row r="1579" spans="1:14" x14ac:dyDescent="0.25">
      <c r="A1579" t="s">
        <v>383</v>
      </c>
      <c r="B1579" t="s">
        <v>10354</v>
      </c>
      <c r="C1579" s="1">
        <v>1153000</v>
      </c>
      <c r="D1579" s="1" t="str">
        <f t="shared" si="48"/>
        <v>500,000+</v>
      </c>
      <c r="E1579">
        <v>4</v>
      </c>
      <c r="F1579">
        <v>3</v>
      </c>
      <c r="G1579">
        <v>3980</v>
      </c>
      <c r="H1579" t="str">
        <f t="shared" si="49"/>
        <v>1,001-5,000 sq. ft</v>
      </c>
      <c r="I1579" t="s">
        <v>3752</v>
      </c>
      <c r="J1579" s="10" t="s">
        <v>24</v>
      </c>
      <c r="K1579" t="s">
        <v>24</v>
      </c>
      <c r="L1579" t="s">
        <v>3753</v>
      </c>
      <c r="M1579">
        <v>40.507891499999999</v>
      </c>
      <c r="N1579">
        <v>-74.253033200000004</v>
      </c>
    </row>
    <row r="1580" spans="1:14" x14ac:dyDescent="0.25">
      <c r="A1580" t="s">
        <v>661</v>
      </c>
      <c r="B1580" t="s">
        <v>10354</v>
      </c>
      <c r="C1580" s="1">
        <v>2399000</v>
      </c>
      <c r="D1580" s="1" t="str">
        <f t="shared" si="48"/>
        <v>500,000+</v>
      </c>
      <c r="E1580">
        <v>10</v>
      </c>
      <c r="F1580">
        <v>5</v>
      </c>
      <c r="G1580">
        <v>2185</v>
      </c>
      <c r="H1580" t="str">
        <f t="shared" si="49"/>
        <v>1,001-5,000 sq. ft</v>
      </c>
      <c r="I1580" t="s">
        <v>3754</v>
      </c>
      <c r="J1580" s="10" t="s">
        <v>62</v>
      </c>
      <c r="K1580" t="s">
        <v>62</v>
      </c>
      <c r="L1580" t="s">
        <v>3755</v>
      </c>
      <c r="M1580">
        <v>40.769395600000003</v>
      </c>
      <c r="N1580">
        <v>-73.770814400000006</v>
      </c>
    </row>
    <row r="1581" spans="1:14" x14ac:dyDescent="0.25">
      <c r="A1581" t="s">
        <v>830</v>
      </c>
      <c r="B1581" t="s">
        <v>10353</v>
      </c>
      <c r="C1581" s="1">
        <v>349000</v>
      </c>
      <c r="D1581" s="1" t="str">
        <f t="shared" si="48"/>
        <v>300,001-500,000</v>
      </c>
      <c r="E1581">
        <v>1</v>
      </c>
      <c r="F1581">
        <v>1</v>
      </c>
      <c r="G1581">
        <v>800</v>
      </c>
      <c r="H1581" t="str">
        <f t="shared" si="49"/>
        <v>501-1,000 sq. ft</v>
      </c>
      <c r="I1581" t="s">
        <v>3756</v>
      </c>
      <c r="J1581" s="10" t="s">
        <v>34</v>
      </c>
      <c r="K1581" t="s">
        <v>34</v>
      </c>
      <c r="L1581" t="s">
        <v>3757</v>
      </c>
      <c r="M1581">
        <v>40.635824900000003</v>
      </c>
      <c r="N1581">
        <v>-73.973308000000003</v>
      </c>
    </row>
    <row r="1582" spans="1:14" x14ac:dyDescent="0.25">
      <c r="A1582" t="s">
        <v>2614</v>
      </c>
      <c r="B1582" t="s">
        <v>10354</v>
      </c>
      <c r="C1582" s="1">
        <v>2999990</v>
      </c>
      <c r="D1582" s="1" t="str">
        <f t="shared" si="48"/>
        <v>500,000+</v>
      </c>
      <c r="E1582">
        <v>5</v>
      </c>
      <c r="F1582">
        <v>6</v>
      </c>
      <c r="G1582">
        <v>3600</v>
      </c>
      <c r="H1582" t="str">
        <f t="shared" si="49"/>
        <v>1,001-5,000 sq. ft</v>
      </c>
      <c r="I1582" t="s">
        <v>3758</v>
      </c>
      <c r="J1582" s="10" t="s">
        <v>34</v>
      </c>
      <c r="K1582" t="s">
        <v>34</v>
      </c>
      <c r="L1582" t="s">
        <v>3759</v>
      </c>
      <c r="M1582">
        <v>40.668125799999999</v>
      </c>
      <c r="N1582">
        <v>-73.989786499999994</v>
      </c>
    </row>
    <row r="1583" spans="1:14" x14ac:dyDescent="0.25">
      <c r="A1583" t="s">
        <v>3760</v>
      </c>
      <c r="B1583" t="s">
        <v>10352</v>
      </c>
      <c r="C1583" s="1">
        <v>899000</v>
      </c>
      <c r="D1583" s="1" t="str">
        <f t="shared" si="48"/>
        <v>500,000+</v>
      </c>
      <c r="E1583">
        <v>3</v>
      </c>
      <c r="F1583">
        <v>2</v>
      </c>
      <c r="G1583">
        <v>1400</v>
      </c>
      <c r="H1583" t="str">
        <f t="shared" si="49"/>
        <v>1,001-5,000 sq. ft</v>
      </c>
      <c r="I1583" t="s">
        <v>3761</v>
      </c>
      <c r="J1583" s="10" t="s">
        <v>62</v>
      </c>
      <c r="K1583" t="s">
        <v>62</v>
      </c>
      <c r="L1583" t="s">
        <v>3762</v>
      </c>
      <c r="M1583">
        <v>40.736805500000003</v>
      </c>
      <c r="N1583">
        <v>-73.9026152</v>
      </c>
    </row>
    <row r="1584" spans="1:14" x14ac:dyDescent="0.25">
      <c r="A1584" t="s">
        <v>3763</v>
      </c>
      <c r="B1584" t="s">
        <v>10353</v>
      </c>
      <c r="C1584" s="1">
        <v>169000</v>
      </c>
      <c r="D1584" s="1" t="str">
        <f t="shared" si="48"/>
        <v>100,001-300,000</v>
      </c>
      <c r="E1584">
        <v>1</v>
      </c>
      <c r="F1584">
        <v>1</v>
      </c>
      <c r="G1584">
        <v>2185</v>
      </c>
      <c r="H1584" t="str">
        <f t="shared" si="49"/>
        <v>1,001-5,000 sq. ft</v>
      </c>
      <c r="I1584" t="s">
        <v>3764</v>
      </c>
      <c r="J1584" s="10" t="s">
        <v>62</v>
      </c>
      <c r="K1584" t="s">
        <v>2233</v>
      </c>
      <c r="L1584" t="s">
        <v>3765</v>
      </c>
      <c r="M1584">
        <v>40.775923200000001</v>
      </c>
      <c r="N1584">
        <v>-73.908733400000003</v>
      </c>
    </row>
    <row r="1585" spans="1:14" x14ac:dyDescent="0.25">
      <c r="A1585" t="s">
        <v>2730</v>
      </c>
      <c r="B1585" t="s">
        <v>10351</v>
      </c>
      <c r="C1585" s="1">
        <v>449999</v>
      </c>
      <c r="D1585" s="1" t="str">
        <f t="shared" si="48"/>
        <v>300,001-500,000</v>
      </c>
      <c r="E1585">
        <v>4</v>
      </c>
      <c r="F1585">
        <v>3</v>
      </c>
      <c r="G1585">
        <v>1217</v>
      </c>
      <c r="H1585" t="str">
        <f t="shared" si="49"/>
        <v>1,001-5,000 sq. ft</v>
      </c>
      <c r="I1585" t="s">
        <v>3766</v>
      </c>
      <c r="J1585" s="10" t="s">
        <v>24</v>
      </c>
      <c r="K1585" t="s">
        <v>24</v>
      </c>
      <c r="L1585" t="s">
        <v>3767</v>
      </c>
      <c r="M1585">
        <v>40.632902299999998</v>
      </c>
      <c r="N1585">
        <v>-74.120945000000006</v>
      </c>
    </row>
    <row r="1586" spans="1:14" x14ac:dyDescent="0.25">
      <c r="A1586" t="s">
        <v>3768</v>
      </c>
      <c r="B1586" t="s">
        <v>265</v>
      </c>
      <c r="C1586" s="1">
        <v>886545</v>
      </c>
      <c r="D1586" s="1" t="str">
        <f t="shared" si="48"/>
        <v>500,000+</v>
      </c>
      <c r="E1586">
        <v>6</v>
      </c>
      <c r="F1586">
        <v>4</v>
      </c>
      <c r="G1586">
        <v>2116</v>
      </c>
      <c r="H1586" t="str">
        <f t="shared" si="49"/>
        <v>1,001-5,000 sq. ft</v>
      </c>
      <c r="I1586" t="s">
        <v>3769</v>
      </c>
      <c r="J1586" s="10" t="s">
        <v>62</v>
      </c>
      <c r="K1586" t="s">
        <v>62</v>
      </c>
      <c r="L1586" t="s">
        <v>3770</v>
      </c>
      <c r="M1586">
        <v>40.671900700000002</v>
      </c>
      <c r="N1586">
        <v>-73.859000600000002</v>
      </c>
    </row>
    <row r="1587" spans="1:14" x14ac:dyDescent="0.25">
      <c r="A1587" t="s">
        <v>1448</v>
      </c>
      <c r="B1587" t="s">
        <v>10352</v>
      </c>
      <c r="C1587" s="1">
        <v>495000</v>
      </c>
      <c r="D1587" s="1" t="str">
        <f t="shared" si="48"/>
        <v>300,001-500,000</v>
      </c>
      <c r="E1587">
        <v>3</v>
      </c>
      <c r="F1587">
        <v>2</v>
      </c>
      <c r="G1587">
        <v>1280</v>
      </c>
      <c r="H1587" t="str">
        <f t="shared" si="49"/>
        <v>1,001-5,000 sq. ft</v>
      </c>
      <c r="I1587" t="s">
        <v>3771</v>
      </c>
      <c r="J1587" s="10" t="s">
        <v>24</v>
      </c>
      <c r="K1587" t="s">
        <v>24</v>
      </c>
      <c r="L1587" t="s">
        <v>3772</v>
      </c>
      <c r="M1587">
        <v>40.639648299999998</v>
      </c>
      <c r="N1587">
        <v>-74.115198500000005</v>
      </c>
    </row>
    <row r="1588" spans="1:14" x14ac:dyDescent="0.25">
      <c r="A1588" t="s">
        <v>3490</v>
      </c>
      <c r="B1588" t="s">
        <v>10351</v>
      </c>
      <c r="C1588" s="1">
        <v>749000</v>
      </c>
      <c r="D1588" s="1" t="str">
        <f t="shared" si="48"/>
        <v>500,000+</v>
      </c>
      <c r="E1588">
        <v>4</v>
      </c>
      <c r="F1588">
        <v>3</v>
      </c>
      <c r="G1588">
        <v>2150</v>
      </c>
      <c r="H1588" t="str">
        <f t="shared" si="49"/>
        <v>1,001-5,000 sq. ft</v>
      </c>
      <c r="I1588" t="s">
        <v>3773</v>
      </c>
      <c r="J1588" s="10" t="s">
        <v>24</v>
      </c>
      <c r="K1588" t="s">
        <v>24</v>
      </c>
      <c r="L1588" t="s">
        <v>3774</v>
      </c>
      <c r="M1588">
        <v>40.6278109</v>
      </c>
      <c r="N1588">
        <v>-74.146957</v>
      </c>
    </row>
    <row r="1589" spans="1:14" x14ac:dyDescent="0.25">
      <c r="A1589" t="s">
        <v>2016</v>
      </c>
      <c r="B1589" t="s">
        <v>10351</v>
      </c>
      <c r="C1589" s="1">
        <v>875000</v>
      </c>
      <c r="D1589" s="1" t="str">
        <f t="shared" si="48"/>
        <v>500,000+</v>
      </c>
      <c r="E1589">
        <v>4</v>
      </c>
      <c r="F1589">
        <v>3</v>
      </c>
      <c r="G1589">
        <v>2129</v>
      </c>
      <c r="H1589" t="str">
        <f t="shared" si="49"/>
        <v>1,001-5,000 sq. ft</v>
      </c>
      <c r="I1589" t="s">
        <v>3775</v>
      </c>
      <c r="J1589" s="10" t="s">
        <v>62</v>
      </c>
      <c r="K1589" t="s">
        <v>62</v>
      </c>
      <c r="L1589" t="s">
        <v>3776</v>
      </c>
      <c r="M1589">
        <v>40.747464100000002</v>
      </c>
      <c r="N1589">
        <v>-73.704455999999993</v>
      </c>
    </row>
    <row r="1590" spans="1:14" x14ac:dyDescent="0.25">
      <c r="A1590" t="s">
        <v>1719</v>
      </c>
      <c r="B1590" t="s">
        <v>10354</v>
      </c>
      <c r="C1590" s="1">
        <v>1630000</v>
      </c>
      <c r="D1590" s="1" t="str">
        <f t="shared" si="48"/>
        <v>500,000+</v>
      </c>
      <c r="E1590">
        <v>11</v>
      </c>
      <c r="F1590">
        <v>6</v>
      </c>
      <c r="G1590">
        <v>2185</v>
      </c>
      <c r="H1590" t="str">
        <f t="shared" si="49"/>
        <v>1,001-5,000 sq. ft</v>
      </c>
      <c r="I1590" t="s">
        <v>3777</v>
      </c>
      <c r="J1590" s="10" t="s">
        <v>62</v>
      </c>
      <c r="K1590" t="s">
        <v>62</v>
      </c>
      <c r="L1590" t="s">
        <v>3778</v>
      </c>
      <c r="M1590">
        <v>40.742417199999998</v>
      </c>
      <c r="N1590">
        <v>-73.884284899999997</v>
      </c>
    </row>
    <row r="1591" spans="1:14" x14ac:dyDescent="0.25">
      <c r="A1591" t="s">
        <v>26</v>
      </c>
      <c r="B1591" t="s">
        <v>10350</v>
      </c>
      <c r="C1591" s="1">
        <v>849000</v>
      </c>
      <c r="D1591" s="1" t="str">
        <f t="shared" si="48"/>
        <v>500,000+</v>
      </c>
      <c r="E1591">
        <v>2</v>
      </c>
      <c r="F1591">
        <v>1</v>
      </c>
      <c r="G1591">
        <v>720</v>
      </c>
      <c r="H1591" t="str">
        <f t="shared" si="49"/>
        <v>501-1,000 sq. ft</v>
      </c>
      <c r="I1591" t="s">
        <v>3779</v>
      </c>
      <c r="J1591" s="10" t="s">
        <v>15</v>
      </c>
      <c r="K1591" t="s">
        <v>15</v>
      </c>
      <c r="L1591" t="s">
        <v>3780</v>
      </c>
      <c r="M1591">
        <v>40.761426999999998</v>
      </c>
      <c r="N1591">
        <v>-73.982584000000003</v>
      </c>
    </row>
    <row r="1592" spans="1:14" x14ac:dyDescent="0.25">
      <c r="A1592" t="s">
        <v>3781</v>
      </c>
      <c r="B1592" t="s">
        <v>278</v>
      </c>
      <c r="C1592" s="1">
        <v>110000</v>
      </c>
      <c r="D1592" s="1" t="str">
        <f t="shared" si="48"/>
        <v>100,001-300,000</v>
      </c>
      <c r="E1592">
        <v>1</v>
      </c>
      <c r="F1592">
        <v>1</v>
      </c>
      <c r="G1592">
        <v>650</v>
      </c>
      <c r="H1592" t="str">
        <f t="shared" si="49"/>
        <v>501-1,000 sq. ft</v>
      </c>
      <c r="I1592" t="s">
        <v>3782</v>
      </c>
      <c r="J1592" s="10" t="s">
        <v>45</v>
      </c>
      <c r="K1592" t="s">
        <v>85</v>
      </c>
      <c r="L1592" t="s">
        <v>3783</v>
      </c>
      <c r="M1592">
        <v>40.906568</v>
      </c>
      <c r="N1592">
        <v>-73.896804700000004</v>
      </c>
    </row>
    <row r="1593" spans="1:14" x14ac:dyDescent="0.25">
      <c r="A1593" t="s">
        <v>500</v>
      </c>
      <c r="B1593" t="s">
        <v>278</v>
      </c>
      <c r="C1593" s="1">
        <v>299999</v>
      </c>
      <c r="D1593" s="1" t="str">
        <f t="shared" si="48"/>
        <v>100,001-300,000</v>
      </c>
      <c r="E1593">
        <v>2</v>
      </c>
      <c r="F1593">
        <v>1</v>
      </c>
      <c r="G1593">
        <v>650</v>
      </c>
      <c r="H1593" t="str">
        <f t="shared" si="49"/>
        <v>501-1,000 sq. ft</v>
      </c>
      <c r="I1593" t="s">
        <v>3784</v>
      </c>
      <c r="J1593" s="10" t="s">
        <v>34</v>
      </c>
      <c r="K1593" t="s">
        <v>961</v>
      </c>
      <c r="L1593" t="s">
        <v>3785</v>
      </c>
      <c r="M1593">
        <v>40.657696000000001</v>
      </c>
      <c r="N1593">
        <v>-73.876409100000004</v>
      </c>
    </row>
    <row r="1594" spans="1:14" x14ac:dyDescent="0.25">
      <c r="A1594" t="s">
        <v>174</v>
      </c>
      <c r="B1594" t="s">
        <v>10353</v>
      </c>
      <c r="C1594" s="1">
        <v>335000</v>
      </c>
      <c r="D1594" s="1" t="str">
        <f t="shared" si="48"/>
        <v>300,001-500,000</v>
      </c>
      <c r="E1594">
        <v>3</v>
      </c>
      <c r="F1594">
        <v>2</v>
      </c>
      <c r="G1594">
        <v>2185</v>
      </c>
      <c r="H1594" t="str">
        <f t="shared" si="49"/>
        <v>1,001-5,000 sq. ft</v>
      </c>
      <c r="I1594" t="s">
        <v>3786</v>
      </c>
      <c r="J1594" s="10" t="s">
        <v>62</v>
      </c>
      <c r="K1594" t="s">
        <v>389</v>
      </c>
      <c r="L1594" t="s">
        <v>3787</v>
      </c>
      <c r="M1594">
        <v>40.780573199999999</v>
      </c>
      <c r="N1594">
        <v>-73.782580600000003</v>
      </c>
    </row>
    <row r="1595" spans="1:14" x14ac:dyDescent="0.25">
      <c r="A1595" t="s">
        <v>1194</v>
      </c>
      <c r="B1595" t="s">
        <v>10353</v>
      </c>
      <c r="C1595" s="1">
        <v>549000</v>
      </c>
      <c r="D1595" s="1" t="str">
        <f t="shared" si="48"/>
        <v>500,000+</v>
      </c>
      <c r="E1595">
        <v>3</v>
      </c>
      <c r="F1595">
        <v>1</v>
      </c>
      <c r="G1595">
        <v>1200</v>
      </c>
      <c r="H1595" t="str">
        <f t="shared" si="49"/>
        <v>1,001-5,000 sq. ft</v>
      </c>
      <c r="I1595" t="s">
        <v>3788</v>
      </c>
      <c r="J1595" s="10" t="s">
        <v>34</v>
      </c>
      <c r="K1595" t="s">
        <v>322</v>
      </c>
      <c r="L1595" t="s">
        <v>3789</v>
      </c>
      <c r="M1595">
        <v>40.635832299999997</v>
      </c>
      <c r="N1595">
        <v>-74.029137199999994</v>
      </c>
    </row>
    <row r="1596" spans="1:14" x14ac:dyDescent="0.25">
      <c r="A1596" t="s">
        <v>187</v>
      </c>
      <c r="B1596" t="s">
        <v>10353</v>
      </c>
      <c r="C1596" s="1">
        <v>445000</v>
      </c>
      <c r="D1596" s="1" t="str">
        <f t="shared" si="48"/>
        <v>300,001-500,000</v>
      </c>
      <c r="E1596">
        <v>3</v>
      </c>
      <c r="F1596">
        <v>2</v>
      </c>
      <c r="G1596">
        <v>1250</v>
      </c>
      <c r="H1596" t="str">
        <f t="shared" si="49"/>
        <v>1,001-5,000 sq. ft</v>
      </c>
      <c r="I1596" t="s">
        <v>3790</v>
      </c>
      <c r="J1596" s="10" t="s">
        <v>34</v>
      </c>
      <c r="K1596" t="s">
        <v>34</v>
      </c>
      <c r="L1596" t="s">
        <v>3791</v>
      </c>
      <c r="M1596">
        <v>40.587190700000001</v>
      </c>
      <c r="N1596">
        <v>-73.984096500000007</v>
      </c>
    </row>
    <row r="1597" spans="1:14" x14ac:dyDescent="0.25">
      <c r="A1597" t="s">
        <v>1448</v>
      </c>
      <c r="B1597" t="s">
        <v>235</v>
      </c>
      <c r="C1597" s="1">
        <v>459000</v>
      </c>
      <c r="D1597" s="1" t="str">
        <f t="shared" si="48"/>
        <v>300,001-500,000</v>
      </c>
      <c r="E1597">
        <v>2</v>
      </c>
      <c r="F1597">
        <v>1</v>
      </c>
      <c r="G1597">
        <v>1188</v>
      </c>
      <c r="H1597" t="str">
        <f t="shared" si="49"/>
        <v>1,001-5,000 sq. ft</v>
      </c>
      <c r="I1597" t="s">
        <v>3792</v>
      </c>
      <c r="J1597" s="10" t="s">
        <v>24</v>
      </c>
      <c r="K1597" t="s">
        <v>24</v>
      </c>
      <c r="L1597" t="s">
        <v>3793</v>
      </c>
      <c r="M1597">
        <v>40.501999099999999</v>
      </c>
      <c r="N1597">
        <v>-74.237228400000006</v>
      </c>
    </row>
    <row r="1598" spans="1:14" x14ac:dyDescent="0.25">
      <c r="A1598" t="s">
        <v>201</v>
      </c>
      <c r="B1598" t="s">
        <v>10351</v>
      </c>
      <c r="C1598" s="1">
        <v>399998</v>
      </c>
      <c r="D1598" s="1" t="str">
        <f t="shared" si="48"/>
        <v>300,001-500,000</v>
      </c>
      <c r="E1598">
        <v>4</v>
      </c>
      <c r="F1598">
        <v>2</v>
      </c>
      <c r="G1598">
        <v>1252</v>
      </c>
      <c r="H1598" t="str">
        <f t="shared" si="49"/>
        <v>1,001-5,000 sq. ft</v>
      </c>
      <c r="I1598" t="s">
        <v>3794</v>
      </c>
      <c r="J1598" s="10" t="s">
        <v>24</v>
      </c>
      <c r="K1598" t="s">
        <v>24</v>
      </c>
      <c r="L1598" t="s">
        <v>3795</v>
      </c>
      <c r="M1598">
        <v>40.617167799999997</v>
      </c>
      <c r="N1598">
        <v>-74.083713500000002</v>
      </c>
    </row>
    <row r="1599" spans="1:14" x14ac:dyDescent="0.25">
      <c r="A1599" t="s">
        <v>560</v>
      </c>
      <c r="B1599" t="s">
        <v>10350</v>
      </c>
      <c r="C1599" s="1">
        <v>9500000</v>
      </c>
      <c r="D1599" s="1" t="str">
        <f t="shared" si="48"/>
        <v>500,000+</v>
      </c>
      <c r="E1599">
        <v>4</v>
      </c>
      <c r="F1599">
        <v>4</v>
      </c>
      <c r="G1599">
        <v>3655</v>
      </c>
      <c r="H1599" t="str">
        <f t="shared" si="49"/>
        <v>1,001-5,000 sq. ft</v>
      </c>
      <c r="I1599" t="s">
        <v>3796</v>
      </c>
      <c r="J1599" s="10" t="s">
        <v>34</v>
      </c>
      <c r="K1599" t="s">
        <v>2279</v>
      </c>
      <c r="L1599" t="s">
        <v>3797</v>
      </c>
      <c r="M1599">
        <v>40.704622800000003</v>
      </c>
      <c r="N1599">
        <v>-73.987823800000001</v>
      </c>
    </row>
    <row r="1600" spans="1:14" x14ac:dyDescent="0.25">
      <c r="A1600" t="s">
        <v>512</v>
      </c>
      <c r="B1600" t="s">
        <v>278</v>
      </c>
      <c r="C1600" s="1">
        <v>999000</v>
      </c>
      <c r="D1600" s="1" t="str">
        <f t="shared" si="48"/>
        <v>500,000+</v>
      </c>
      <c r="E1600">
        <v>4</v>
      </c>
      <c r="F1600">
        <v>2</v>
      </c>
      <c r="G1600">
        <v>1957</v>
      </c>
      <c r="H1600" t="str">
        <f t="shared" si="49"/>
        <v>1,001-5,000 sq. ft</v>
      </c>
      <c r="I1600" t="s">
        <v>3798</v>
      </c>
      <c r="J1600" s="10" t="s">
        <v>34</v>
      </c>
      <c r="K1600" t="s">
        <v>34</v>
      </c>
      <c r="L1600" t="s">
        <v>3799</v>
      </c>
      <c r="M1600">
        <v>40.624804099999999</v>
      </c>
      <c r="N1600">
        <v>-74.035577799999999</v>
      </c>
    </row>
    <row r="1601" spans="1:14" x14ac:dyDescent="0.25">
      <c r="A1601" t="s">
        <v>1238</v>
      </c>
      <c r="B1601" t="s">
        <v>10351</v>
      </c>
      <c r="C1601" s="1">
        <v>650000</v>
      </c>
      <c r="D1601" s="1" t="str">
        <f t="shared" si="48"/>
        <v>500,000+</v>
      </c>
      <c r="E1601">
        <v>4</v>
      </c>
      <c r="F1601">
        <v>2</v>
      </c>
      <c r="G1601">
        <v>1482</v>
      </c>
      <c r="H1601" t="str">
        <f t="shared" si="49"/>
        <v>1,001-5,000 sq. ft</v>
      </c>
      <c r="I1601" t="s">
        <v>3800</v>
      </c>
      <c r="J1601" s="10" t="s">
        <v>34</v>
      </c>
      <c r="K1601" t="s">
        <v>34</v>
      </c>
      <c r="L1601" t="s">
        <v>3801</v>
      </c>
      <c r="M1601">
        <v>40.650336099999997</v>
      </c>
      <c r="N1601">
        <v>-73.944007200000001</v>
      </c>
    </row>
    <row r="1602" spans="1:14" x14ac:dyDescent="0.25">
      <c r="A1602" t="s">
        <v>3802</v>
      </c>
      <c r="B1602" t="s">
        <v>10351</v>
      </c>
      <c r="C1602" s="1">
        <v>880000</v>
      </c>
      <c r="D1602" s="1" t="str">
        <f t="shared" si="48"/>
        <v>500,000+</v>
      </c>
      <c r="E1602">
        <v>3</v>
      </c>
      <c r="F1602">
        <v>4</v>
      </c>
      <c r="G1602">
        <v>2100</v>
      </c>
      <c r="H1602" t="str">
        <f t="shared" si="49"/>
        <v>1,001-5,000 sq. ft</v>
      </c>
      <c r="I1602" t="s">
        <v>3803</v>
      </c>
      <c r="J1602" s="10" t="s">
        <v>24</v>
      </c>
      <c r="K1602" t="s">
        <v>24</v>
      </c>
      <c r="L1602" t="s">
        <v>3804</v>
      </c>
      <c r="M1602">
        <v>40.551313999999998</v>
      </c>
      <c r="N1602">
        <v>-74.167002600000004</v>
      </c>
    </row>
    <row r="1603" spans="1:14" x14ac:dyDescent="0.25">
      <c r="A1603" t="s">
        <v>166</v>
      </c>
      <c r="B1603" t="s">
        <v>10351</v>
      </c>
      <c r="C1603" s="1">
        <v>1350000</v>
      </c>
      <c r="D1603" s="1" t="str">
        <f t="shared" ref="D1603:D1666" si="50">IF(C1603&lt;=5000, "2,000-5,000", IF(C1603&lt;=10000, "5,001-10,000", IF(C1603&lt;=20000, "10,001-20,000", IF(C1603&lt;=50000, "20,001-50,000", IF(C1603&lt;=100000, "50,001-100,000", IF(C1603&lt;=300000, "100,001-300,000", IF(C1603&lt;=500000, "300,001-500,000", IF(C1603&gt;500000, "500,000+", "Invalid Input"))))))))</f>
        <v>500,000+</v>
      </c>
      <c r="E1603">
        <v>5</v>
      </c>
      <c r="F1603">
        <v>3</v>
      </c>
      <c r="G1603">
        <v>2082</v>
      </c>
      <c r="H1603" t="str">
        <f t="shared" ref="H1603:H1666" si="51">IF(G1603&lt;=500, "100-500 sq.ft", IF(G1603&lt;=1000, "501-1,000 sq. ft", IF(G1603&lt;=5000, "1,001-5,000 sq. ft", IF(G1603&lt;=10000, "5,001-10,000 sq. ft", IF(G1603&lt;=15000, "10,001-15,000 sq. ft", IF(G1603&gt;15000, "15,000+ sq. ft"))))))</f>
        <v>1,001-5,000 sq. ft</v>
      </c>
      <c r="I1603" t="s">
        <v>3805</v>
      </c>
      <c r="J1603" s="10" t="s">
        <v>62</v>
      </c>
      <c r="K1603" t="s">
        <v>62</v>
      </c>
      <c r="L1603" t="s">
        <v>3806</v>
      </c>
      <c r="M1603">
        <v>40.728403200000002</v>
      </c>
      <c r="N1603">
        <v>-73.780398399999996</v>
      </c>
    </row>
    <row r="1604" spans="1:14" x14ac:dyDescent="0.25">
      <c r="A1604" t="s">
        <v>3807</v>
      </c>
      <c r="B1604" t="s">
        <v>10350</v>
      </c>
      <c r="C1604" s="1">
        <v>599000</v>
      </c>
      <c r="D1604" s="1" t="str">
        <f t="shared" si="50"/>
        <v>500,000+</v>
      </c>
      <c r="E1604">
        <v>2</v>
      </c>
      <c r="F1604">
        <v>2</v>
      </c>
      <c r="G1604">
        <v>2185</v>
      </c>
      <c r="H1604" t="str">
        <f t="shared" si="51"/>
        <v>1,001-5,000 sq. ft</v>
      </c>
      <c r="I1604" t="s">
        <v>3808</v>
      </c>
      <c r="J1604" s="10" t="s">
        <v>62</v>
      </c>
      <c r="K1604" t="s">
        <v>63</v>
      </c>
      <c r="L1604" t="s">
        <v>3809</v>
      </c>
      <c r="M1604">
        <v>40.751756100000001</v>
      </c>
      <c r="N1604">
        <v>-73.834434700000003</v>
      </c>
    </row>
    <row r="1605" spans="1:14" x14ac:dyDescent="0.25">
      <c r="A1605" t="s">
        <v>87</v>
      </c>
      <c r="B1605" t="s">
        <v>10353</v>
      </c>
      <c r="C1605" s="1">
        <v>225000</v>
      </c>
      <c r="D1605" s="1" t="str">
        <f t="shared" si="50"/>
        <v>100,001-300,000</v>
      </c>
      <c r="E1605">
        <v>1</v>
      </c>
      <c r="F1605">
        <v>1</v>
      </c>
      <c r="G1605">
        <v>2185</v>
      </c>
      <c r="H1605" t="str">
        <f t="shared" si="51"/>
        <v>1,001-5,000 sq. ft</v>
      </c>
      <c r="I1605" t="s">
        <v>3810</v>
      </c>
      <c r="J1605" s="10" t="s">
        <v>62</v>
      </c>
      <c r="K1605" t="s">
        <v>3811</v>
      </c>
      <c r="L1605" t="s">
        <v>3812</v>
      </c>
      <c r="M1605">
        <v>40.766449899999998</v>
      </c>
      <c r="N1605">
        <v>-73.783590000000004</v>
      </c>
    </row>
    <row r="1606" spans="1:14" x14ac:dyDescent="0.25">
      <c r="A1606" t="s">
        <v>3813</v>
      </c>
      <c r="B1606" t="s">
        <v>10353</v>
      </c>
      <c r="C1606" s="1">
        <v>220000</v>
      </c>
      <c r="D1606" s="1" t="str">
        <f t="shared" si="50"/>
        <v>100,001-300,000</v>
      </c>
      <c r="E1606">
        <v>3</v>
      </c>
      <c r="F1606">
        <v>1</v>
      </c>
      <c r="G1606">
        <v>2185</v>
      </c>
      <c r="H1606" t="str">
        <f t="shared" si="51"/>
        <v>1,001-5,000 sq. ft</v>
      </c>
      <c r="I1606" t="s">
        <v>3814</v>
      </c>
      <c r="J1606" s="10" t="s">
        <v>15</v>
      </c>
      <c r="K1606" t="s">
        <v>15</v>
      </c>
      <c r="L1606" t="s">
        <v>3815</v>
      </c>
      <c r="M1606">
        <v>40.859072900000001</v>
      </c>
      <c r="N1606">
        <v>-73.932217600000001</v>
      </c>
    </row>
    <row r="1607" spans="1:14" x14ac:dyDescent="0.25">
      <c r="A1607" t="s">
        <v>1206</v>
      </c>
      <c r="B1607" t="s">
        <v>10353</v>
      </c>
      <c r="C1607" s="1">
        <v>289000</v>
      </c>
      <c r="D1607" s="1" t="str">
        <f t="shared" si="50"/>
        <v>100,001-300,000</v>
      </c>
      <c r="E1607">
        <v>3</v>
      </c>
      <c r="F1607">
        <v>1</v>
      </c>
      <c r="G1607">
        <v>2185</v>
      </c>
      <c r="H1607" t="str">
        <f t="shared" si="51"/>
        <v>1,001-5,000 sq. ft</v>
      </c>
      <c r="I1607" t="s">
        <v>3816</v>
      </c>
      <c r="J1607" s="10" t="s">
        <v>45</v>
      </c>
      <c r="K1607" t="s">
        <v>46</v>
      </c>
      <c r="L1607" t="s">
        <v>3817</v>
      </c>
      <c r="M1607">
        <v>40.856353599999998</v>
      </c>
      <c r="N1607">
        <v>-73.865973999999994</v>
      </c>
    </row>
    <row r="1608" spans="1:14" x14ac:dyDescent="0.25">
      <c r="A1608" t="s">
        <v>725</v>
      </c>
      <c r="B1608" t="s">
        <v>278</v>
      </c>
      <c r="C1608" s="1">
        <v>350000</v>
      </c>
      <c r="D1608" s="1" t="str">
        <f t="shared" si="50"/>
        <v>300,001-500,000</v>
      </c>
      <c r="E1608">
        <v>1</v>
      </c>
      <c r="F1608">
        <v>1</v>
      </c>
      <c r="G1608">
        <v>2185</v>
      </c>
      <c r="H1608" t="str">
        <f t="shared" si="51"/>
        <v>1,001-5,000 sq. ft</v>
      </c>
      <c r="I1608" t="s">
        <v>3818</v>
      </c>
      <c r="J1608" s="10" t="s">
        <v>15</v>
      </c>
      <c r="K1608" t="s">
        <v>15</v>
      </c>
      <c r="L1608" t="s">
        <v>3819</v>
      </c>
      <c r="M1608">
        <v>40.809914599999999</v>
      </c>
      <c r="N1608">
        <v>-73.937908399999998</v>
      </c>
    </row>
    <row r="1609" spans="1:14" x14ac:dyDescent="0.25">
      <c r="A1609" t="s">
        <v>166</v>
      </c>
      <c r="B1609" t="s">
        <v>10351</v>
      </c>
      <c r="C1609" s="1">
        <v>1350000</v>
      </c>
      <c r="D1609" s="1" t="str">
        <f t="shared" si="50"/>
        <v>500,000+</v>
      </c>
      <c r="E1609">
        <v>5</v>
      </c>
      <c r="F1609">
        <v>3</v>
      </c>
      <c r="G1609">
        <v>2082</v>
      </c>
      <c r="H1609" t="str">
        <f t="shared" si="51"/>
        <v>1,001-5,000 sq. ft</v>
      </c>
      <c r="I1609" t="s">
        <v>3805</v>
      </c>
      <c r="J1609" s="10" t="s">
        <v>62</v>
      </c>
      <c r="K1609" t="s">
        <v>62</v>
      </c>
      <c r="L1609" t="s">
        <v>3806</v>
      </c>
      <c r="M1609">
        <v>40.728403200000002</v>
      </c>
      <c r="N1609">
        <v>-73.780398399999996</v>
      </c>
    </row>
    <row r="1610" spans="1:14" x14ac:dyDescent="0.25">
      <c r="A1610" t="s">
        <v>3802</v>
      </c>
      <c r="B1610" t="s">
        <v>10351</v>
      </c>
      <c r="C1610" s="1">
        <v>880000</v>
      </c>
      <c r="D1610" s="1" t="str">
        <f t="shared" si="50"/>
        <v>500,000+</v>
      </c>
      <c r="E1610">
        <v>3</v>
      </c>
      <c r="F1610">
        <v>4</v>
      </c>
      <c r="G1610">
        <v>2100</v>
      </c>
      <c r="H1610" t="str">
        <f t="shared" si="51"/>
        <v>1,001-5,000 sq. ft</v>
      </c>
      <c r="I1610" t="s">
        <v>3803</v>
      </c>
      <c r="J1610" s="10" t="s">
        <v>24</v>
      </c>
      <c r="K1610" t="s">
        <v>24</v>
      </c>
      <c r="L1610" t="s">
        <v>3804</v>
      </c>
      <c r="M1610">
        <v>40.551313999999998</v>
      </c>
      <c r="N1610">
        <v>-74.167002600000004</v>
      </c>
    </row>
    <row r="1611" spans="1:14" x14ac:dyDescent="0.25">
      <c r="A1611" t="s">
        <v>661</v>
      </c>
      <c r="B1611" t="s">
        <v>10351</v>
      </c>
      <c r="C1611" s="1">
        <v>719999</v>
      </c>
      <c r="D1611" s="1" t="str">
        <f t="shared" si="50"/>
        <v>500,000+</v>
      </c>
      <c r="E1611">
        <v>3</v>
      </c>
      <c r="F1611">
        <v>2</v>
      </c>
      <c r="G1611">
        <v>2185</v>
      </c>
      <c r="H1611" t="str">
        <f t="shared" si="51"/>
        <v>1,001-5,000 sq. ft</v>
      </c>
      <c r="I1611" t="s">
        <v>3820</v>
      </c>
      <c r="J1611" s="10" t="s">
        <v>62</v>
      </c>
      <c r="K1611" t="s">
        <v>62</v>
      </c>
      <c r="L1611" t="s">
        <v>3821</v>
      </c>
      <c r="M1611">
        <v>40.754545</v>
      </c>
      <c r="N1611">
        <v>-73.859674999999996</v>
      </c>
    </row>
    <row r="1612" spans="1:14" x14ac:dyDescent="0.25">
      <c r="A1612" t="s">
        <v>26</v>
      </c>
      <c r="B1612" t="s">
        <v>10350</v>
      </c>
      <c r="C1612" s="1">
        <v>1100000</v>
      </c>
      <c r="D1612" s="1" t="str">
        <f t="shared" si="50"/>
        <v>500,000+</v>
      </c>
      <c r="E1612">
        <v>2</v>
      </c>
      <c r="F1612">
        <v>1</v>
      </c>
      <c r="G1612">
        <v>807</v>
      </c>
      <c r="H1612" t="str">
        <f t="shared" si="51"/>
        <v>501-1,000 sq. ft</v>
      </c>
      <c r="I1612" t="s">
        <v>3822</v>
      </c>
      <c r="J1612" s="10" t="s">
        <v>34</v>
      </c>
      <c r="K1612" t="s">
        <v>3823</v>
      </c>
      <c r="L1612" t="s">
        <v>3824</v>
      </c>
      <c r="M1612">
        <v>40.709904999999999</v>
      </c>
      <c r="N1612">
        <v>-73.962868999999998</v>
      </c>
    </row>
    <row r="1613" spans="1:14" x14ac:dyDescent="0.25">
      <c r="A1613" t="s">
        <v>42</v>
      </c>
      <c r="B1613" t="s">
        <v>10353</v>
      </c>
      <c r="C1613" s="1">
        <v>259000</v>
      </c>
      <c r="D1613" s="1" t="str">
        <f t="shared" si="50"/>
        <v>100,001-300,000</v>
      </c>
      <c r="E1613">
        <v>2</v>
      </c>
      <c r="F1613">
        <v>1</v>
      </c>
      <c r="G1613">
        <v>950</v>
      </c>
      <c r="H1613" t="str">
        <f t="shared" si="51"/>
        <v>501-1,000 sq. ft</v>
      </c>
      <c r="I1613" t="s">
        <v>3825</v>
      </c>
      <c r="J1613" s="10" t="s">
        <v>45</v>
      </c>
      <c r="K1613" t="s">
        <v>45</v>
      </c>
      <c r="L1613" t="s">
        <v>3826</v>
      </c>
      <c r="M1613">
        <v>40.824869900000003</v>
      </c>
      <c r="N1613">
        <v>-73.922982899999994</v>
      </c>
    </row>
    <row r="1614" spans="1:14" x14ac:dyDescent="0.25">
      <c r="A1614" t="s">
        <v>3827</v>
      </c>
      <c r="B1614" t="s">
        <v>10354</v>
      </c>
      <c r="C1614" s="1">
        <v>1699999</v>
      </c>
      <c r="D1614" s="1" t="str">
        <f t="shared" si="50"/>
        <v>500,000+</v>
      </c>
      <c r="E1614">
        <v>6</v>
      </c>
      <c r="F1614">
        <v>3</v>
      </c>
      <c r="G1614">
        <v>2754</v>
      </c>
      <c r="H1614" t="str">
        <f t="shared" si="51"/>
        <v>1,001-5,000 sq. ft</v>
      </c>
      <c r="I1614" t="s">
        <v>3828</v>
      </c>
      <c r="J1614" s="10" t="s">
        <v>34</v>
      </c>
      <c r="K1614" t="s">
        <v>34</v>
      </c>
      <c r="L1614" t="s">
        <v>3829</v>
      </c>
      <c r="M1614">
        <v>40.681189000000003</v>
      </c>
      <c r="N1614">
        <v>-73.914660600000005</v>
      </c>
    </row>
    <row r="1615" spans="1:14" x14ac:dyDescent="0.25">
      <c r="A1615" t="s">
        <v>3830</v>
      </c>
      <c r="B1615" t="s">
        <v>10351</v>
      </c>
      <c r="C1615" s="1">
        <v>669000</v>
      </c>
      <c r="D1615" s="1" t="str">
        <f t="shared" si="50"/>
        <v>500,000+</v>
      </c>
      <c r="E1615">
        <v>4</v>
      </c>
      <c r="F1615">
        <v>2</v>
      </c>
      <c r="G1615">
        <v>2185</v>
      </c>
      <c r="H1615" t="str">
        <f t="shared" si="51"/>
        <v>1,001-5,000 sq. ft</v>
      </c>
      <c r="I1615" t="s">
        <v>3831</v>
      </c>
      <c r="J1615" s="10" t="s">
        <v>62</v>
      </c>
      <c r="K1615" t="s">
        <v>62</v>
      </c>
      <c r="L1615" t="s">
        <v>3832</v>
      </c>
      <c r="M1615">
        <v>40.672977899999999</v>
      </c>
      <c r="N1615">
        <v>-73.733006399999994</v>
      </c>
    </row>
    <row r="1616" spans="1:14" x14ac:dyDescent="0.25">
      <c r="A1616" t="s">
        <v>396</v>
      </c>
      <c r="B1616" t="s">
        <v>10351</v>
      </c>
      <c r="C1616" s="1">
        <v>3400000</v>
      </c>
      <c r="D1616" s="1" t="str">
        <f t="shared" si="50"/>
        <v>500,000+</v>
      </c>
      <c r="E1616">
        <v>6</v>
      </c>
      <c r="F1616">
        <v>6</v>
      </c>
      <c r="G1616">
        <v>6290</v>
      </c>
      <c r="H1616" t="str">
        <f t="shared" si="51"/>
        <v>5,001-10,000 sq. ft</v>
      </c>
      <c r="I1616" t="s">
        <v>3833</v>
      </c>
      <c r="J1616" s="10" t="s">
        <v>45</v>
      </c>
      <c r="K1616" t="s">
        <v>45</v>
      </c>
      <c r="L1616" t="s">
        <v>3834</v>
      </c>
      <c r="M1616">
        <v>40.896957499999999</v>
      </c>
      <c r="N1616">
        <v>-73.903212300000007</v>
      </c>
    </row>
    <row r="1617" spans="1:14" x14ac:dyDescent="0.25">
      <c r="A1617" t="s">
        <v>1856</v>
      </c>
      <c r="B1617" t="s">
        <v>10350</v>
      </c>
      <c r="C1617" s="1">
        <v>549000</v>
      </c>
      <c r="D1617" s="1" t="str">
        <f t="shared" si="50"/>
        <v>500,000+</v>
      </c>
      <c r="E1617">
        <v>3</v>
      </c>
      <c r="F1617">
        <v>2</v>
      </c>
      <c r="G1617">
        <v>2185</v>
      </c>
      <c r="H1617" t="str">
        <f t="shared" si="51"/>
        <v>1,001-5,000 sq. ft</v>
      </c>
      <c r="I1617" t="s">
        <v>3835</v>
      </c>
      <c r="J1617" s="10" t="s">
        <v>62</v>
      </c>
      <c r="K1617" t="s">
        <v>1781</v>
      </c>
      <c r="L1617" t="s">
        <v>3836</v>
      </c>
      <c r="M1617">
        <v>40.672647400000002</v>
      </c>
      <c r="N1617">
        <v>-73.849988300000007</v>
      </c>
    </row>
    <row r="1618" spans="1:14" x14ac:dyDescent="0.25">
      <c r="A1618" t="s">
        <v>2474</v>
      </c>
      <c r="B1618" t="s">
        <v>10355</v>
      </c>
      <c r="C1618" s="1">
        <v>250000</v>
      </c>
      <c r="D1618" s="1" t="str">
        <f t="shared" si="50"/>
        <v>100,001-300,000</v>
      </c>
      <c r="E1618">
        <v>3</v>
      </c>
      <c r="F1618">
        <v>3</v>
      </c>
      <c r="G1618">
        <v>2185</v>
      </c>
      <c r="H1618" t="str">
        <f t="shared" si="51"/>
        <v>1,001-5,000 sq. ft</v>
      </c>
      <c r="I1618" t="s">
        <v>3837</v>
      </c>
      <c r="J1618" s="10" t="s">
        <v>45</v>
      </c>
      <c r="K1618" t="s">
        <v>45</v>
      </c>
      <c r="L1618" t="s">
        <v>3838</v>
      </c>
      <c r="M1618">
        <v>40.845324099999999</v>
      </c>
      <c r="N1618">
        <v>-73.868404200000001</v>
      </c>
    </row>
    <row r="1619" spans="1:14" x14ac:dyDescent="0.25">
      <c r="A1619" t="s">
        <v>560</v>
      </c>
      <c r="B1619" t="s">
        <v>10353</v>
      </c>
      <c r="C1619" s="1">
        <v>299000</v>
      </c>
      <c r="D1619" s="1" t="str">
        <f t="shared" si="50"/>
        <v>100,001-300,000</v>
      </c>
      <c r="E1619">
        <v>3</v>
      </c>
      <c r="F1619">
        <v>1</v>
      </c>
      <c r="G1619">
        <v>2185</v>
      </c>
      <c r="H1619" t="str">
        <f t="shared" si="51"/>
        <v>1,001-5,000 sq. ft</v>
      </c>
      <c r="I1619" t="s">
        <v>3839</v>
      </c>
      <c r="J1619" s="10" t="s">
        <v>15</v>
      </c>
      <c r="K1619" t="s">
        <v>15</v>
      </c>
      <c r="L1619" t="s">
        <v>3840</v>
      </c>
      <c r="M1619">
        <v>40.871889500000002</v>
      </c>
      <c r="N1619">
        <v>-73.918866699999995</v>
      </c>
    </row>
    <row r="1620" spans="1:14" x14ac:dyDescent="0.25">
      <c r="A1620" t="s">
        <v>3841</v>
      </c>
      <c r="B1620" t="s">
        <v>10351</v>
      </c>
      <c r="C1620" s="1">
        <v>1288000</v>
      </c>
      <c r="D1620" s="1" t="str">
        <f t="shared" si="50"/>
        <v>500,000+</v>
      </c>
      <c r="E1620">
        <v>5</v>
      </c>
      <c r="F1620">
        <v>3</v>
      </c>
      <c r="G1620">
        <v>2185</v>
      </c>
      <c r="H1620" t="str">
        <f t="shared" si="51"/>
        <v>1,001-5,000 sq. ft</v>
      </c>
      <c r="I1620" t="s">
        <v>3842</v>
      </c>
      <c r="J1620" s="10" t="s">
        <v>62</v>
      </c>
      <c r="K1620" t="s">
        <v>62</v>
      </c>
      <c r="L1620" t="s">
        <v>3843</v>
      </c>
      <c r="M1620">
        <v>40.788665700000003</v>
      </c>
      <c r="N1620">
        <v>-73.820792800000007</v>
      </c>
    </row>
    <row r="1621" spans="1:14" x14ac:dyDescent="0.25">
      <c r="A1621" t="s">
        <v>18</v>
      </c>
      <c r="B1621" t="s">
        <v>10350</v>
      </c>
      <c r="C1621" s="1">
        <v>3345000</v>
      </c>
      <c r="D1621" s="1" t="str">
        <f t="shared" si="50"/>
        <v>500,000+</v>
      </c>
      <c r="E1621">
        <v>2</v>
      </c>
      <c r="F1621">
        <v>2</v>
      </c>
      <c r="G1621">
        <v>1875</v>
      </c>
      <c r="H1621" t="str">
        <f t="shared" si="51"/>
        <v>1,001-5,000 sq. ft</v>
      </c>
      <c r="I1621" t="s">
        <v>3844</v>
      </c>
      <c r="J1621" s="10" t="s">
        <v>15</v>
      </c>
      <c r="K1621" t="s">
        <v>15</v>
      </c>
      <c r="L1621" t="s">
        <v>3845</v>
      </c>
      <c r="M1621">
        <v>40.719443499999997</v>
      </c>
      <c r="N1621">
        <v>-74.008102199999996</v>
      </c>
    </row>
    <row r="1622" spans="1:14" x14ac:dyDescent="0.25">
      <c r="A1622" t="s">
        <v>739</v>
      </c>
      <c r="B1622" t="s">
        <v>10354</v>
      </c>
      <c r="C1622" s="1">
        <v>1198000</v>
      </c>
      <c r="D1622" s="1" t="str">
        <f t="shared" si="50"/>
        <v>500,000+</v>
      </c>
      <c r="E1622">
        <v>6</v>
      </c>
      <c r="F1622">
        <v>5</v>
      </c>
      <c r="G1622">
        <v>2185</v>
      </c>
      <c r="H1622" t="str">
        <f t="shared" si="51"/>
        <v>1,001-5,000 sq. ft</v>
      </c>
      <c r="I1622" t="s">
        <v>3846</v>
      </c>
      <c r="J1622" s="10" t="s">
        <v>62</v>
      </c>
      <c r="K1622" t="s">
        <v>62</v>
      </c>
      <c r="L1622" t="s">
        <v>3847</v>
      </c>
      <c r="M1622">
        <v>40.681164500000001</v>
      </c>
      <c r="N1622">
        <v>-73.749326400000001</v>
      </c>
    </row>
    <row r="1623" spans="1:14" x14ac:dyDescent="0.25">
      <c r="A1623" t="s">
        <v>500</v>
      </c>
      <c r="B1623" t="s">
        <v>10351</v>
      </c>
      <c r="C1623" s="1">
        <v>897888</v>
      </c>
      <c r="D1623" s="1" t="str">
        <f t="shared" si="50"/>
        <v>500,000+</v>
      </c>
      <c r="E1623">
        <v>3</v>
      </c>
      <c r="F1623">
        <v>2</v>
      </c>
      <c r="G1623">
        <v>1260</v>
      </c>
      <c r="H1623" t="str">
        <f t="shared" si="51"/>
        <v>1,001-5,000 sq. ft</v>
      </c>
      <c r="I1623" t="s">
        <v>3848</v>
      </c>
      <c r="J1623" s="10" t="s">
        <v>62</v>
      </c>
      <c r="K1623" t="s">
        <v>62</v>
      </c>
      <c r="L1623" t="s">
        <v>3849</v>
      </c>
      <c r="M1623">
        <v>40.7292895</v>
      </c>
      <c r="N1623">
        <v>-73.894536700000003</v>
      </c>
    </row>
    <row r="1624" spans="1:14" x14ac:dyDescent="0.25">
      <c r="A1624" t="s">
        <v>3850</v>
      </c>
      <c r="B1624" t="s">
        <v>10351</v>
      </c>
      <c r="C1624" s="1">
        <v>575000</v>
      </c>
      <c r="D1624" s="1" t="str">
        <f t="shared" si="50"/>
        <v>500,000+</v>
      </c>
      <c r="E1624">
        <v>4</v>
      </c>
      <c r="F1624">
        <v>2</v>
      </c>
      <c r="G1624">
        <v>1604</v>
      </c>
      <c r="H1624" t="str">
        <f t="shared" si="51"/>
        <v>1,001-5,000 sq. ft</v>
      </c>
      <c r="I1624" t="s">
        <v>3851</v>
      </c>
      <c r="J1624" s="10" t="s">
        <v>34</v>
      </c>
      <c r="K1624" t="s">
        <v>34</v>
      </c>
      <c r="L1624" t="s">
        <v>3852</v>
      </c>
      <c r="M1624">
        <v>40.674000900000003</v>
      </c>
      <c r="N1624">
        <v>-73.874307400000006</v>
      </c>
    </row>
    <row r="1625" spans="1:14" x14ac:dyDescent="0.25">
      <c r="A1625" t="s">
        <v>815</v>
      </c>
      <c r="B1625" t="s">
        <v>10353</v>
      </c>
      <c r="C1625" s="1">
        <v>230000</v>
      </c>
      <c r="D1625" s="1" t="str">
        <f t="shared" si="50"/>
        <v>100,001-300,000</v>
      </c>
      <c r="E1625">
        <v>1</v>
      </c>
      <c r="F1625">
        <v>1</v>
      </c>
      <c r="G1625">
        <v>2185</v>
      </c>
      <c r="H1625" t="str">
        <f t="shared" si="51"/>
        <v>1,001-5,000 sq. ft</v>
      </c>
      <c r="I1625" t="s">
        <v>3853</v>
      </c>
      <c r="J1625" s="10" t="s">
        <v>62</v>
      </c>
      <c r="K1625" t="s">
        <v>2224</v>
      </c>
      <c r="L1625" t="s">
        <v>3854</v>
      </c>
      <c r="M1625">
        <v>40.767069900000003</v>
      </c>
      <c r="N1625">
        <v>-73.746420000000001</v>
      </c>
    </row>
    <row r="1626" spans="1:14" x14ac:dyDescent="0.25">
      <c r="A1626" t="s">
        <v>212</v>
      </c>
      <c r="B1626" t="s">
        <v>10353</v>
      </c>
      <c r="C1626" s="1">
        <v>775000</v>
      </c>
      <c r="D1626" s="1" t="str">
        <f t="shared" si="50"/>
        <v>500,000+</v>
      </c>
      <c r="E1626">
        <v>1</v>
      </c>
      <c r="F1626">
        <v>1</v>
      </c>
      <c r="G1626">
        <v>2185</v>
      </c>
      <c r="H1626" t="str">
        <f t="shared" si="51"/>
        <v>1,001-5,000 sq. ft</v>
      </c>
      <c r="I1626" t="s">
        <v>3855</v>
      </c>
      <c r="J1626" s="10" t="s">
        <v>15</v>
      </c>
      <c r="K1626" t="s">
        <v>15</v>
      </c>
      <c r="L1626" t="s">
        <v>3856</v>
      </c>
      <c r="M1626">
        <v>40.7845412</v>
      </c>
      <c r="N1626">
        <v>-73.981249000000005</v>
      </c>
    </row>
    <row r="1627" spans="1:14" x14ac:dyDescent="0.25">
      <c r="A1627" t="s">
        <v>2474</v>
      </c>
      <c r="B1627" t="s">
        <v>10355</v>
      </c>
      <c r="C1627" s="1">
        <v>250000</v>
      </c>
      <c r="D1627" s="1" t="str">
        <f t="shared" si="50"/>
        <v>100,001-300,000</v>
      </c>
      <c r="E1627">
        <v>3</v>
      </c>
      <c r="F1627">
        <v>3</v>
      </c>
      <c r="G1627">
        <v>2185</v>
      </c>
      <c r="H1627" t="str">
        <f t="shared" si="51"/>
        <v>1,001-5,000 sq. ft</v>
      </c>
      <c r="I1627" t="s">
        <v>3837</v>
      </c>
      <c r="J1627" s="10" t="s">
        <v>45</v>
      </c>
      <c r="K1627" t="s">
        <v>45</v>
      </c>
      <c r="L1627" t="s">
        <v>3838</v>
      </c>
      <c r="M1627">
        <v>40.845324099999999</v>
      </c>
      <c r="N1627">
        <v>-73.868404200000001</v>
      </c>
    </row>
    <row r="1628" spans="1:14" x14ac:dyDescent="0.25">
      <c r="A1628" t="s">
        <v>18</v>
      </c>
      <c r="B1628" t="s">
        <v>10350</v>
      </c>
      <c r="C1628" s="1">
        <v>3345000</v>
      </c>
      <c r="D1628" s="1" t="str">
        <f t="shared" si="50"/>
        <v>500,000+</v>
      </c>
      <c r="E1628">
        <v>2</v>
      </c>
      <c r="F1628">
        <v>2</v>
      </c>
      <c r="G1628">
        <v>1875</v>
      </c>
      <c r="H1628" t="str">
        <f t="shared" si="51"/>
        <v>1,001-5,000 sq. ft</v>
      </c>
      <c r="I1628" t="s">
        <v>3844</v>
      </c>
      <c r="J1628" s="10" t="s">
        <v>15</v>
      </c>
      <c r="K1628" t="s">
        <v>15</v>
      </c>
      <c r="L1628" t="s">
        <v>3845</v>
      </c>
      <c r="M1628">
        <v>40.719443499999997</v>
      </c>
      <c r="N1628">
        <v>-74.008102199999996</v>
      </c>
    </row>
    <row r="1629" spans="1:14" x14ac:dyDescent="0.25">
      <c r="A1629" t="s">
        <v>396</v>
      </c>
      <c r="B1629" t="s">
        <v>10351</v>
      </c>
      <c r="C1629" s="1">
        <v>3400000</v>
      </c>
      <c r="D1629" s="1" t="str">
        <f t="shared" si="50"/>
        <v>500,000+</v>
      </c>
      <c r="E1629">
        <v>6</v>
      </c>
      <c r="F1629">
        <v>6</v>
      </c>
      <c r="G1629">
        <v>6290</v>
      </c>
      <c r="H1629" t="str">
        <f t="shared" si="51"/>
        <v>5,001-10,000 sq. ft</v>
      </c>
      <c r="I1629" t="s">
        <v>3833</v>
      </c>
      <c r="J1629" s="10" t="s">
        <v>45</v>
      </c>
      <c r="K1629" t="s">
        <v>45</v>
      </c>
      <c r="L1629" t="s">
        <v>3834</v>
      </c>
      <c r="M1629">
        <v>40.896957499999999</v>
      </c>
      <c r="N1629">
        <v>-73.903212300000007</v>
      </c>
    </row>
    <row r="1630" spans="1:14" x14ac:dyDescent="0.25">
      <c r="A1630" t="s">
        <v>3850</v>
      </c>
      <c r="B1630" t="s">
        <v>10351</v>
      </c>
      <c r="C1630" s="1">
        <v>575000</v>
      </c>
      <c r="D1630" s="1" t="str">
        <f t="shared" si="50"/>
        <v>500,000+</v>
      </c>
      <c r="E1630">
        <v>4</v>
      </c>
      <c r="F1630">
        <v>2</v>
      </c>
      <c r="G1630">
        <v>1604</v>
      </c>
      <c r="H1630" t="str">
        <f t="shared" si="51"/>
        <v>1,001-5,000 sq. ft</v>
      </c>
      <c r="I1630" t="s">
        <v>3851</v>
      </c>
      <c r="J1630" s="10" t="s">
        <v>34</v>
      </c>
      <c r="K1630" t="s">
        <v>34</v>
      </c>
      <c r="L1630" t="s">
        <v>3852</v>
      </c>
      <c r="M1630">
        <v>40.674000900000003</v>
      </c>
      <c r="N1630">
        <v>-73.874307400000006</v>
      </c>
    </row>
    <row r="1631" spans="1:14" x14ac:dyDescent="0.25">
      <c r="A1631" t="s">
        <v>500</v>
      </c>
      <c r="B1631" t="s">
        <v>10351</v>
      </c>
      <c r="C1631" s="1">
        <v>897888</v>
      </c>
      <c r="D1631" s="1" t="str">
        <f t="shared" si="50"/>
        <v>500,000+</v>
      </c>
      <c r="E1631">
        <v>3</v>
      </c>
      <c r="F1631">
        <v>2</v>
      </c>
      <c r="G1631">
        <v>1260</v>
      </c>
      <c r="H1631" t="str">
        <f t="shared" si="51"/>
        <v>1,001-5,000 sq. ft</v>
      </c>
      <c r="I1631" t="s">
        <v>3848</v>
      </c>
      <c r="J1631" s="10" t="s">
        <v>62</v>
      </c>
      <c r="K1631" t="s">
        <v>62</v>
      </c>
      <c r="L1631" t="s">
        <v>3849</v>
      </c>
      <c r="M1631">
        <v>40.7292895</v>
      </c>
      <c r="N1631">
        <v>-73.894536700000003</v>
      </c>
    </row>
    <row r="1632" spans="1:14" x14ac:dyDescent="0.25">
      <c r="A1632" t="s">
        <v>739</v>
      </c>
      <c r="B1632" t="s">
        <v>10354</v>
      </c>
      <c r="C1632" s="1">
        <v>1198000</v>
      </c>
      <c r="D1632" s="1" t="str">
        <f t="shared" si="50"/>
        <v>500,000+</v>
      </c>
      <c r="E1632">
        <v>6</v>
      </c>
      <c r="F1632">
        <v>5</v>
      </c>
      <c r="G1632">
        <v>2185</v>
      </c>
      <c r="H1632" t="str">
        <f t="shared" si="51"/>
        <v>1,001-5,000 sq. ft</v>
      </c>
      <c r="I1632" t="s">
        <v>3846</v>
      </c>
      <c r="J1632" s="10" t="s">
        <v>62</v>
      </c>
      <c r="K1632" t="s">
        <v>62</v>
      </c>
      <c r="L1632" t="s">
        <v>3847</v>
      </c>
      <c r="M1632">
        <v>40.681164500000001</v>
      </c>
      <c r="N1632">
        <v>-73.749326400000001</v>
      </c>
    </row>
    <row r="1633" spans="1:14" x14ac:dyDescent="0.25">
      <c r="A1633" t="s">
        <v>3841</v>
      </c>
      <c r="B1633" t="s">
        <v>10351</v>
      </c>
      <c r="C1633" s="1">
        <v>1288000</v>
      </c>
      <c r="D1633" s="1" t="str">
        <f t="shared" si="50"/>
        <v>500,000+</v>
      </c>
      <c r="E1633">
        <v>5</v>
      </c>
      <c r="F1633">
        <v>3</v>
      </c>
      <c r="G1633">
        <v>2185</v>
      </c>
      <c r="H1633" t="str">
        <f t="shared" si="51"/>
        <v>1,001-5,000 sq. ft</v>
      </c>
      <c r="I1633" t="s">
        <v>3842</v>
      </c>
      <c r="J1633" s="10" t="s">
        <v>62</v>
      </c>
      <c r="K1633" t="s">
        <v>62</v>
      </c>
      <c r="L1633" t="s">
        <v>3843</v>
      </c>
      <c r="M1633">
        <v>40.788665700000003</v>
      </c>
      <c r="N1633">
        <v>-73.820792800000007</v>
      </c>
    </row>
    <row r="1634" spans="1:14" x14ac:dyDescent="0.25">
      <c r="A1634" t="s">
        <v>3857</v>
      </c>
      <c r="B1634" t="s">
        <v>10351</v>
      </c>
      <c r="C1634" s="1">
        <v>2100000</v>
      </c>
      <c r="D1634" s="1" t="str">
        <f t="shared" si="50"/>
        <v>500,000+</v>
      </c>
      <c r="E1634">
        <v>4</v>
      </c>
      <c r="F1634">
        <v>3</v>
      </c>
      <c r="G1634">
        <v>3512</v>
      </c>
      <c r="H1634" t="str">
        <f t="shared" si="51"/>
        <v>1,001-5,000 sq. ft</v>
      </c>
      <c r="I1634" t="s">
        <v>3858</v>
      </c>
      <c r="J1634" s="10" t="s">
        <v>62</v>
      </c>
      <c r="K1634" t="s">
        <v>62</v>
      </c>
      <c r="L1634" t="s">
        <v>3859</v>
      </c>
      <c r="M1634">
        <v>40.797471899999998</v>
      </c>
      <c r="N1634">
        <v>-73.814363799999995</v>
      </c>
    </row>
    <row r="1635" spans="1:14" x14ac:dyDescent="0.25">
      <c r="A1635" t="s">
        <v>815</v>
      </c>
      <c r="B1635" t="s">
        <v>10353</v>
      </c>
      <c r="C1635" s="1">
        <v>230000</v>
      </c>
      <c r="D1635" s="1" t="str">
        <f t="shared" si="50"/>
        <v>100,001-300,000</v>
      </c>
      <c r="E1635">
        <v>1</v>
      </c>
      <c r="F1635">
        <v>1</v>
      </c>
      <c r="G1635">
        <v>2185</v>
      </c>
      <c r="H1635" t="str">
        <f t="shared" si="51"/>
        <v>1,001-5,000 sq. ft</v>
      </c>
      <c r="I1635" t="s">
        <v>3853</v>
      </c>
      <c r="J1635" s="10" t="s">
        <v>62</v>
      </c>
      <c r="K1635" t="s">
        <v>2224</v>
      </c>
      <c r="L1635" t="s">
        <v>3854</v>
      </c>
      <c r="M1635">
        <v>40.767069900000003</v>
      </c>
      <c r="N1635">
        <v>-73.746420000000001</v>
      </c>
    </row>
    <row r="1636" spans="1:14" x14ac:dyDescent="0.25">
      <c r="A1636" t="s">
        <v>135</v>
      </c>
      <c r="B1636" t="s">
        <v>10351</v>
      </c>
      <c r="C1636" s="1">
        <v>1080000</v>
      </c>
      <c r="D1636" s="1" t="str">
        <f t="shared" si="50"/>
        <v>500,000+</v>
      </c>
      <c r="E1636">
        <v>6</v>
      </c>
      <c r="F1636">
        <v>3</v>
      </c>
      <c r="G1636">
        <v>3600</v>
      </c>
      <c r="H1636" t="str">
        <f t="shared" si="51"/>
        <v>1,001-5,000 sq. ft</v>
      </c>
      <c r="I1636" t="s">
        <v>3860</v>
      </c>
      <c r="J1636" s="10" t="s">
        <v>24</v>
      </c>
      <c r="K1636" t="s">
        <v>24</v>
      </c>
      <c r="L1636" t="s">
        <v>3861</v>
      </c>
      <c r="M1636">
        <v>40.611049600000001</v>
      </c>
      <c r="N1636">
        <v>-74.130946499999993</v>
      </c>
    </row>
    <row r="1637" spans="1:14" x14ac:dyDescent="0.25">
      <c r="A1637" t="s">
        <v>3862</v>
      </c>
      <c r="B1637" t="s">
        <v>10350</v>
      </c>
      <c r="C1637" s="1">
        <v>378888</v>
      </c>
      <c r="D1637" s="1" t="str">
        <f t="shared" si="50"/>
        <v>300,001-500,000</v>
      </c>
      <c r="E1637">
        <v>1</v>
      </c>
      <c r="F1637">
        <v>1</v>
      </c>
      <c r="G1637">
        <v>718</v>
      </c>
      <c r="H1637" t="str">
        <f t="shared" si="51"/>
        <v>501-1,000 sq. ft</v>
      </c>
      <c r="I1637" t="s">
        <v>3863</v>
      </c>
      <c r="J1637" s="10" t="s">
        <v>24</v>
      </c>
      <c r="K1637" t="s">
        <v>1734</v>
      </c>
      <c r="L1637" t="s">
        <v>3864</v>
      </c>
      <c r="M1637">
        <v>40.6204781</v>
      </c>
      <c r="N1637">
        <v>-74.110925699999996</v>
      </c>
    </row>
    <row r="1638" spans="1:14" x14ac:dyDescent="0.25">
      <c r="A1638" t="s">
        <v>1481</v>
      </c>
      <c r="B1638" t="s">
        <v>10350</v>
      </c>
      <c r="C1638" s="1">
        <v>750000</v>
      </c>
      <c r="D1638" s="1" t="str">
        <f t="shared" si="50"/>
        <v>500,000+</v>
      </c>
      <c r="E1638">
        <v>3</v>
      </c>
      <c r="F1638">
        <v>2</v>
      </c>
      <c r="G1638">
        <v>1027</v>
      </c>
      <c r="H1638" t="str">
        <f t="shared" si="51"/>
        <v>1,001-5,000 sq. ft</v>
      </c>
      <c r="I1638" t="s">
        <v>3865</v>
      </c>
      <c r="J1638" s="10" t="s">
        <v>15</v>
      </c>
      <c r="K1638" t="s">
        <v>15</v>
      </c>
      <c r="L1638" t="s">
        <v>3866</v>
      </c>
      <c r="M1638">
        <v>40.7929253</v>
      </c>
      <c r="N1638">
        <v>-73.940413800000002</v>
      </c>
    </row>
    <row r="1639" spans="1:14" x14ac:dyDescent="0.25">
      <c r="A1639" t="s">
        <v>212</v>
      </c>
      <c r="B1639" t="s">
        <v>10353</v>
      </c>
      <c r="C1639" s="1">
        <v>775000</v>
      </c>
      <c r="D1639" s="1" t="str">
        <f t="shared" si="50"/>
        <v>500,000+</v>
      </c>
      <c r="E1639">
        <v>1</v>
      </c>
      <c r="F1639">
        <v>1</v>
      </c>
      <c r="G1639">
        <v>2185</v>
      </c>
      <c r="H1639" t="str">
        <f t="shared" si="51"/>
        <v>1,001-5,000 sq. ft</v>
      </c>
      <c r="I1639" t="s">
        <v>3855</v>
      </c>
      <c r="J1639" s="10" t="s">
        <v>15</v>
      </c>
      <c r="K1639" t="s">
        <v>15</v>
      </c>
      <c r="L1639" t="s">
        <v>3856</v>
      </c>
      <c r="M1639">
        <v>40.7845412</v>
      </c>
      <c r="N1639">
        <v>-73.981249000000005</v>
      </c>
    </row>
    <row r="1640" spans="1:14" x14ac:dyDescent="0.25">
      <c r="A1640" t="s">
        <v>26</v>
      </c>
      <c r="B1640" t="s">
        <v>10353</v>
      </c>
      <c r="C1640" s="1">
        <v>7495000</v>
      </c>
      <c r="D1640" s="1" t="str">
        <f t="shared" si="50"/>
        <v>500,000+</v>
      </c>
      <c r="E1640">
        <v>6</v>
      </c>
      <c r="F1640">
        <v>4</v>
      </c>
      <c r="G1640">
        <v>2185</v>
      </c>
      <c r="H1640" t="str">
        <f t="shared" si="51"/>
        <v>1,001-5,000 sq. ft</v>
      </c>
      <c r="I1640" t="s">
        <v>3867</v>
      </c>
      <c r="J1640" s="10" t="s">
        <v>15</v>
      </c>
      <c r="K1640" t="s">
        <v>15</v>
      </c>
      <c r="L1640" t="s">
        <v>3868</v>
      </c>
      <c r="M1640">
        <v>40.775111000000003</v>
      </c>
      <c r="N1640">
        <v>-73.958515000000006</v>
      </c>
    </row>
    <row r="1641" spans="1:14" x14ac:dyDescent="0.25">
      <c r="A1641" t="s">
        <v>3869</v>
      </c>
      <c r="B1641" t="s">
        <v>10351</v>
      </c>
      <c r="C1641" s="1">
        <v>698888</v>
      </c>
      <c r="D1641" s="1" t="str">
        <f t="shared" si="50"/>
        <v>500,000+</v>
      </c>
      <c r="E1641">
        <v>3</v>
      </c>
      <c r="F1641">
        <v>2</v>
      </c>
      <c r="G1641">
        <v>1440</v>
      </c>
      <c r="H1641" t="str">
        <f t="shared" si="51"/>
        <v>1,001-5,000 sq. ft</v>
      </c>
      <c r="I1641" t="s">
        <v>3870</v>
      </c>
      <c r="J1641" s="10" t="s">
        <v>24</v>
      </c>
      <c r="K1641" t="s">
        <v>24</v>
      </c>
      <c r="L1641" t="s">
        <v>3871</v>
      </c>
      <c r="M1641">
        <v>40.571472</v>
      </c>
      <c r="N1641">
        <v>-74.119396600000002</v>
      </c>
    </row>
    <row r="1642" spans="1:14" x14ac:dyDescent="0.25">
      <c r="A1642" t="s">
        <v>69</v>
      </c>
      <c r="B1642" t="s">
        <v>10350</v>
      </c>
      <c r="C1642" s="1">
        <v>850000</v>
      </c>
      <c r="D1642" s="1" t="str">
        <f t="shared" si="50"/>
        <v>500,000+</v>
      </c>
      <c r="E1642">
        <v>1</v>
      </c>
      <c r="F1642">
        <v>1</v>
      </c>
      <c r="G1642">
        <v>626</v>
      </c>
      <c r="H1642" t="str">
        <f t="shared" si="51"/>
        <v>501-1,000 sq. ft</v>
      </c>
      <c r="I1642" t="s">
        <v>3872</v>
      </c>
      <c r="J1642" s="10" t="s">
        <v>34</v>
      </c>
      <c r="K1642" t="s">
        <v>2698</v>
      </c>
      <c r="L1642" t="s">
        <v>3873</v>
      </c>
      <c r="M1642">
        <v>40.732209900000001</v>
      </c>
      <c r="N1642">
        <v>-73.953584199999995</v>
      </c>
    </row>
    <row r="1643" spans="1:14" x14ac:dyDescent="0.25">
      <c r="A1643" t="s">
        <v>18</v>
      </c>
      <c r="B1643" t="s">
        <v>10352</v>
      </c>
      <c r="C1643" s="1">
        <v>2999999</v>
      </c>
      <c r="D1643" s="1" t="str">
        <f t="shared" si="50"/>
        <v>500,000+</v>
      </c>
      <c r="E1643">
        <v>4</v>
      </c>
      <c r="F1643">
        <v>3</v>
      </c>
      <c r="G1643">
        <v>2800</v>
      </c>
      <c r="H1643" t="str">
        <f t="shared" si="51"/>
        <v>1,001-5,000 sq. ft</v>
      </c>
      <c r="I1643" t="s">
        <v>3874</v>
      </c>
      <c r="J1643" s="10" t="s">
        <v>34</v>
      </c>
      <c r="K1643" t="s">
        <v>34</v>
      </c>
      <c r="L1643" t="s">
        <v>3875</v>
      </c>
      <c r="M1643">
        <v>40.673663599999998</v>
      </c>
      <c r="N1643">
        <v>-73.962385800000007</v>
      </c>
    </row>
    <row r="1644" spans="1:14" x14ac:dyDescent="0.25">
      <c r="A1644" t="s">
        <v>3876</v>
      </c>
      <c r="B1644" t="s">
        <v>10354</v>
      </c>
      <c r="C1644" s="1">
        <v>1149999</v>
      </c>
      <c r="D1644" s="1" t="str">
        <f t="shared" si="50"/>
        <v>500,000+</v>
      </c>
      <c r="E1644">
        <v>6</v>
      </c>
      <c r="F1644">
        <v>3</v>
      </c>
      <c r="G1644">
        <v>2185</v>
      </c>
      <c r="H1644" t="str">
        <f t="shared" si="51"/>
        <v>1,001-5,000 sq. ft</v>
      </c>
      <c r="I1644" t="s">
        <v>3877</v>
      </c>
      <c r="J1644" s="10" t="s">
        <v>62</v>
      </c>
      <c r="K1644" t="s">
        <v>62</v>
      </c>
      <c r="L1644" t="s">
        <v>3878</v>
      </c>
      <c r="M1644">
        <v>40.732000200000002</v>
      </c>
      <c r="N1644">
        <v>-73.705581199999997</v>
      </c>
    </row>
    <row r="1645" spans="1:14" x14ac:dyDescent="0.25">
      <c r="A1645" t="s">
        <v>3879</v>
      </c>
      <c r="B1645" t="s">
        <v>10352</v>
      </c>
      <c r="C1645" s="1">
        <v>2025000</v>
      </c>
      <c r="D1645" s="1" t="str">
        <f t="shared" si="50"/>
        <v>500,000+</v>
      </c>
      <c r="E1645">
        <v>2</v>
      </c>
      <c r="F1645">
        <v>2</v>
      </c>
      <c r="G1645">
        <v>1500</v>
      </c>
      <c r="H1645" t="str">
        <f t="shared" si="51"/>
        <v>1,001-5,000 sq. ft</v>
      </c>
      <c r="I1645" t="s">
        <v>3880</v>
      </c>
      <c r="J1645" s="10" t="s">
        <v>34</v>
      </c>
      <c r="K1645" t="s">
        <v>34</v>
      </c>
      <c r="L1645" t="s">
        <v>3881</v>
      </c>
      <c r="M1645">
        <v>40.675612800000003</v>
      </c>
      <c r="N1645">
        <v>-74.012487199999995</v>
      </c>
    </row>
    <row r="1646" spans="1:14" x14ac:dyDescent="0.25">
      <c r="A1646" t="s">
        <v>26</v>
      </c>
      <c r="B1646" t="s">
        <v>10352</v>
      </c>
      <c r="C1646" s="1">
        <v>2695000</v>
      </c>
      <c r="D1646" s="1" t="str">
        <f t="shared" si="50"/>
        <v>500,000+</v>
      </c>
      <c r="E1646">
        <v>3</v>
      </c>
      <c r="F1646">
        <v>2</v>
      </c>
      <c r="G1646">
        <v>1950</v>
      </c>
      <c r="H1646" t="str">
        <f t="shared" si="51"/>
        <v>1,001-5,000 sq. ft</v>
      </c>
      <c r="I1646" t="s">
        <v>3882</v>
      </c>
      <c r="J1646" s="10" t="s">
        <v>34</v>
      </c>
      <c r="K1646" t="s">
        <v>34</v>
      </c>
      <c r="L1646" t="s">
        <v>3883</v>
      </c>
      <c r="M1646">
        <v>40.713523700000003</v>
      </c>
      <c r="N1646">
        <v>-73.942353999999995</v>
      </c>
    </row>
    <row r="1647" spans="1:14" x14ac:dyDescent="0.25">
      <c r="A1647" t="s">
        <v>162</v>
      </c>
      <c r="B1647" t="s">
        <v>10353</v>
      </c>
      <c r="C1647" s="1">
        <v>192500</v>
      </c>
      <c r="D1647" s="1" t="str">
        <f t="shared" si="50"/>
        <v>100,001-300,000</v>
      </c>
      <c r="E1647">
        <v>1</v>
      </c>
      <c r="F1647">
        <v>1</v>
      </c>
      <c r="G1647">
        <v>2185</v>
      </c>
      <c r="H1647" t="str">
        <f t="shared" si="51"/>
        <v>1,001-5,000 sq. ft</v>
      </c>
      <c r="I1647" t="s">
        <v>3884</v>
      </c>
      <c r="J1647" s="10" t="s">
        <v>45</v>
      </c>
      <c r="K1647" t="s">
        <v>312</v>
      </c>
      <c r="L1647" t="s">
        <v>3885</v>
      </c>
      <c r="M1647">
        <v>40.878087000000001</v>
      </c>
      <c r="N1647">
        <v>-73.917051299999997</v>
      </c>
    </row>
    <row r="1648" spans="1:14" x14ac:dyDescent="0.25">
      <c r="A1648" t="s">
        <v>3886</v>
      </c>
      <c r="B1648" t="s">
        <v>10353</v>
      </c>
      <c r="C1648" s="1">
        <v>395000</v>
      </c>
      <c r="D1648" s="1" t="str">
        <f t="shared" si="50"/>
        <v>300,001-500,000</v>
      </c>
      <c r="E1648">
        <v>1</v>
      </c>
      <c r="F1648">
        <v>1</v>
      </c>
      <c r="G1648">
        <v>550</v>
      </c>
      <c r="H1648" t="str">
        <f t="shared" si="51"/>
        <v>501-1,000 sq. ft</v>
      </c>
      <c r="I1648" t="s">
        <v>3887</v>
      </c>
      <c r="J1648" s="10" t="s">
        <v>15</v>
      </c>
      <c r="K1648" t="s">
        <v>15</v>
      </c>
      <c r="L1648" t="s">
        <v>3888</v>
      </c>
      <c r="M1648">
        <v>40.786765199999998</v>
      </c>
      <c r="N1648">
        <v>-73.975335299999998</v>
      </c>
    </row>
    <row r="1649" spans="1:14" x14ac:dyDescent="0.25">
      <c r="A1649" t="s">
        <v>3889</v>
      </c>
      <c r="B1649" t="s">
        <v>10354</v>
      </c>
      <c r="C1649" s="1">
        <v>1200000</v>
      </c>
      <c r="D1649" s="1" t="str">
        <f t="shared" si="50"/>
        <v>500,000+</v>
      </c>
      <c r="E1649">
        <v>7</v>
      </c>
      <c r="F1649">
        <v>3</v>
      </c>
      <c r="G1649">
        <v>2185</v>
      </c>
      <c r="H1649" t="str">
        <f t="shared" si="51"/>
        <v>1,001-5,000 sq. ft</v>
      </c>
      <c r="I1649" t="s">
        <v>3890</v>
      </c>
      <c r="J1649" s="10" t="s">
        <v>34</v>
      </c>
      <c r="K1649" t="s">
        <v>34</v>
      </c>
      <c r="L1649" t="s">
        <v>3891</v>
      </c>
      <c r="M1649">
        <v>40.624316399999998</v>
      </c>
      <c r="N1649">
        <v>-73.913604199999995</v>
      </c>
    </row>
    <row r="1650" spans="1:14" x14ac:dyDescent="0.25">
      <c r="A1650" t="s">
        <v>2494</v>
      </c>
      <c r="B1650" t="s">
        <v>10353</v>
      </c>
      <c r="C1650" s="1">
        <v>699000</v>
      </c>
      <c r="D1650" s="1" t="str">
        <f t="shared" si="50"/>
        <v>500,000+</v>
      </c>
      <c r="E1650">
        <v>2</v>
      </c>
      <c r="F1650">
        <v>1</v>
      </c>
      <c r="G1650">
        <v>800</v>
      </c>
      <c r="H1650" t="str">
        <f t="shared" si="51"/>
        <v>501-1,000 sq. ft</v>
      </c>
      <c r="I1650" t="s">
        <v>3892</v>
      </c>
      <c r="J1650" s="10" t="s">
        <v>15</v>
      </c>
      <c r="K1650" t="s">
        <v>15</v>
      </c>
      <c r="L1650" t="s">
        <v>3893</v>
      </c>
      <c r="M1650">
        <v>40.789657300000002</v>
      </c>
      <c r="N1650">
        <v>-73.967322899999999</v>
      </c>
    </row>
    <row r="1651" spans="1:14" x14ac:dyDescent="0.25">
      <c r="A1651" t="s">
        <v>3894</v>
      </c>
      <c r="B1651" t="s">
        <v>10354</v>
      </c>
      <c r="C1651" s="1">
        <v>649000</v>
      </c>
      <c r="D1651" s="1" t="str">
        <f t="shared" si="50"/>
        <v>500,000+</v>
      </c>
      <c r="E1651">
        <v>4</v>
      </c>
      <c r="F1651">
        <v>2</v>
      </c>
      <c r="G1651">
        <v>2185</v>
      </c>
      <c r="H1651" t="str">
        <f t="shared" si="51"/>
        <v>1,001-5,000 sq. ft</v>
      </c>
      <c r="I1651" t="s">
        <v>3895</v>
      </c>
      <c r="J1651" s="10" t="s">
        <v>62</v>
      </c>
      <c r="K1651" t="s">
        <v>62</v>
      </c>
      <c r="L1651" t="s">
        <v>3896</v>
      </c>
      <c r="M1651">
        <v>40.597450799999997</v>
      </c>
      <c r="N1651">
        <v>-73.7983993</v>
      </c>
    </row>
    <row r="1652" spans="1:14" x14ac:dyDescent="0.25">
      <c r="A1652" t="s">
        <v>1372</v>
      </c>
      <c r="B1652" t="s">
        <v>10351</v>
      </c>
      <c r="C1652" s="1">
        <v>689000</v>
      </c>
      <c r="D1652" s="1" t="str">
        <f t="shared" si="50"/>
        <v>500,000+</v>
      </c>
      <c r="E1652">
        <v>3</v>
      </c>
      <c r="F1652">
        <v>2</v>
      </c>
      <c r="G1652">
        <v>1484</v>
      </c>
      <c r="H1652" t="str">
        <f t="shared" si="51"/>
        <v>1,001-5,000 sq. ft</v>
      </c>
      <c r="I1652" t="s">
        <v>3897</v>
      </c>
      <c r="J1652" s="10" t="s">
        <v>24</v>
      </c>
      <c r="K1652" t="s">
        <v>24</v>
      </c>
      <c r="L1652" t="s">
        <v>3898</v>
      </c>
      <c r="M1652">
        <v>40.631307100000001</v>
      </c>
      <c r="N1652">
        <v>-74.135683299999997</v>
      </c>
    </row>
    <row r="1653" spans="1:14" x14ac:dyDescent="0.25">
      <c r="A1653" t="s">
        <v>26</v>
      </c>
      <c r="B1653" t="s">
        <v>10353</v>
      </c>
      <c r="C1653" s="1">
        <v>1895000</v>
      </c>
      <c r="D1653" s="1" t="str">
        <f t="shared" si="50"/>
        <v>500,000+</v>
      </c>
      <c r="E1653">
        <v>3</v>
      </c>
      <c r="F1653">
        <v>2</v>
      </c>
      <c r="G1653">
        <v>2185</v>
      </c>
      <c r="H1653" t="str">
        <f t="shared" si="51"/>
        <v>1,001-5,000 sq. ft</v>
      </c>
      <c r="I1653" t="s">
        <v>3899</v>
      </c>
      <c r="J1653" s="10" t="s">
        <v>34</v>
      </c>
      <c r="K1653" t="s">
        <v>210</v>
      </c>
      <c r="L1653" t="s">
        <v>3900</v>
      </c>
      <c r="M1653">
        <v>40.670838400000001</v>
      </c>
      <c r="N1653">
        <v>-73.981203699999995</v>
      </c>
    </row>
    <row r="1654" spans="1:14" x14ac:dyDescent="0.25">
      <c r="A1654" t="s">
        <v>3901</v>
      </c>
      <c r="B1654" t="s">
        <v>10350</v>
      </c>
      <c r="C1654" s="1">
        <v>668000</v>
      </c>
      <c r="D1654" s="1" t="str">
        <f t="shared" si="50"/>
        <v>500,000+</v>
      </c>
      <c r="E1654">
        <v>2</v>
      </c>
      <c r="F1654">
        <v>2</v>
      </c>
      <c r="G1654">
        <v>2185</v>
      </c>
      <c r="H1654" t="str">
        <f t="shared" si="51"/>
        <v>1,001-5,000 sq. ft</v>
      </c>
      <c r="I1654" t="s">
        <v>3902</v>
      </c>
      <c r="J1654" s="10" t="s">
        <v>62</v>
      </c>
      <c r="K1654" t="s">
        <v>3598</v>
      </c>
      <c r="L1654" t="s">
        <v>3903</v>
      </c>
      <c r="M1654">
        <v>40.704624799999998</v>
      </c>
      <c r="N1654">
        <v>-73.834900300000001</v>
      </c>
    </row>
    <row r="1655" spans="1:14" x14ac:dyDescent="0.25">
      <c r="A1655" t="s">
        <v>3904</v>
      </c>
      <c r="B1655" t="s">
        <v>10350</v>
      </c>
      <c r="C1655" s="1">
        <v>2550000</v>
      </c>
      <c r="D1655" s="1" t="str">
        <f t="shared" si="50"/>
        <v>500,000+</v>
      </c>
      <c r="E1655">
        <v>3</v>
      </c>
      <c r="F1655">
        <v>2</v>
      </c>
      <c r="G1655">
        <v>1525</v>
      </c>
      <c r="H1655" t="str">
        <f t="shared" si="51"/>
        <v>1,001-5,000 sq. ft</v>
      </c>
      <c r="I1655" t="s">
        <v>3905</v>
      </c>
      <c r="J1655" s="10" t="s">
        <v>15</v>
      </c>
      <c r="K1655" t="s">
        <v>15</v>
      </c>
      <c r="L1655" t="s">
        <v>3906</v>
      </c>
      <c r="M1655">
        <v>40.763141699999998</v>
      </c>
      <c r="N1655">
        <v>-73.990601400000003</v>
      </c>
    </row>
    <row r="1656" spans="1:14" x14ac:dyDescent="0.25">
      <c r="A1656" t="s">
        <v>26</v>
      </c>
      <c r="B1656" t="s">
        <v>10352</v>
      </c>
      <c r="C1656" s="1">
        <v>5500000</v>
      </c>
      <c r="D1656" s="1" t="str">
        <f t="shared" si="50"/>
        <v>500,000+</v>
      </c>
      <c r="E1656">
        <v>8</v>
      </c>
      <c r="F1656">
        <v>6</v>
      </c>
      <c r="G1656">
        <v>5925</v>
      </c>
      <c r="H1656" t="str">
        <f t="shared" si="51"/>
        <v>5,001-10,000 sq. ft</v>
      </c>
      <c r="I1656" t="s">
        <v>3907</v>
      </c>
      <c r="J1656" s="10" t="s">
        <v>15</v>
      </c>
      <c r="K1656" t="s">
        <v>14</v>
      </c>
      <c r="L1656" t="s">
        <v>3908</v>
      </c>
      <c r="M1656">
        <v>40.806165999999997</v>
      </c>
      <c r="N1656">
        <v>-73.944830800000005</v>
      </c>
    </row>
    <row r="1657" spans="1:14" x14ac:dyDescent="0.25">
      <c r="A1657" t="s">
        <v>3909</v>
      </c>
      <c r="B1657" t="s">
        <v>10351</v>
      </c>
      <c r="C1657" s="1">
        <v>1680000</v>
      </c>
      <c r="D1657" s="1" t="str">
        <f t="shared" si="50"/>
        <v>500,000+</v>
      </c>
      <c r="E1657">
        <v>1</v>
      </c>
      <c r="F1657">
        <v>1</v>
      </c>
      <c r="G1657">
        <v>3536</v>
      </c>
      <c r="H1657" t="str">
        <f t="shared" si="51"/>
        <v>1,001-5,000 sq. ft</v>
      </c>
      <c r="I1657" t="s">
        <v>3910</v>
      </c>
      <c r="J1657" s="10" t="s">
        <v>15</v>
      </c>
      <c r="K1657" t="s">
        <v>14</v>
      </c>
      <c r="L1657" t="s">
        <v>3911</v>
      </c>
      <c r="M1657">
        <v>40.818627900000003</v>
      </c>
      <c r="N1657">
        <v>-73.946073699999999</v>
      </c>
    </row>
    <row r="1658" spans="1:14" x14ac:dyDescent="0.25">
      <c r="A1658" t="s">
        <v>1823</v>
      </c>
      <c r="B1658" t="s">
        <v>10350</v>
      </c>
      <c r="C1658" s="1">
        <v>799000</v>
      </c>
      <c r="D1658" s="1" t="str">
        <f t="shared" si="50"/>
        <v>500,000+</v>
      </c>
      <c r="E1658">
        <v>1</v>
      </c>
      <c r="F1658">
        <v>1</v>
      </c>
      <c r="G1658">
        <v>684</v>
      </c>
      <c r="H1658" t="str">
        <f t="shared" si="51"/>
        <v>501-1,000 sq. ft</v>
      </c>
      <c r="I1658" t="s">
        <v>3912</v>
      </c>
      <c r="J1658" s="10" t="s">
        <v>15</v>
      </c>
      <c r="K1658" t="s">
        <v>15</v>
      </c>
      <c r="L1658" t="s">
        <v>3913</v>
      </c>
      <c r="M1658">
        <v>40.746231999999999</v>
      </c>
      <c r="N1658">
        <v>-73.978689000000003</v>
      </c>
    </row>
    <row r="1659" spans="1:14" x14ac:dyDescent="0.25">
      <c r="A1659" t="s">
        <v>3914</v>
      </c>
      <c r="B1659" t="s">
        <v>10351</v>
      </c>
      <c r="C1659" s="1">
        <v>680000</v>
      </c>
      <c r="D1659" s="1" t="str">
        <f t="shared" si="50"/>
        <v>500,000+</v>
      </c>
      <c r="E1659">
        <v>3</v>
      </c>
      <c r="F1659">
        <v>2</v>
      </c>
      <c r="G1659">
        <v>2200</v>
      </c>
      <c r="H1659" t="str">
        <f t="shared" si="51"/>
        <v>1,001-5,000 sq. ft</v>
      </c>
      <c r="I1659" t="s">
        <v>3915</v>
      </c>
      <c r="J1659" s="10" t="s">
        <v>24</v>
      </c>
      <c r="K1659" t="s">
        <v>24</v>
      </c>
      <c r="L1659" t="s">
        <v>3916</v>
      </c>
      <c r="M1659">
        <v>40.552927400000002</v>
      </c>
      <c r="N1659">
        <v>-74.159159000000002</v>
      </c>
    </row>
    <row r="1660" spans="1:14" x14ac:dyDescent="0.25">
      <c r="A1660" t="s">
        <v>26</v>
      </c>
      <c r="B1660" t="s">
        <v>10353</v>
      </c>
      <c r="C1660" s="1">
        <v>1650000</v>
      </c>
      <c r="D1660" s="1" t="str">
        <f t="shared" si="50"/>
        <v>500,000+</v>
      </c>
      <c r="E1660">
        <v>1</v>
      </c>
      <c r="F1660">
        <v>2</v>
      </c>
      <c r="G1660">
        <v>1000</v>
      </c>
      <c r="H1660" t="str">
        <f t="shared" si="51"/>
        <v>501-1,000 sq. ft</v>
      </c>
      <c r="I1660" t="s">
        <v>3917</v>
      </c>
      <c r="J1660" s="10" t="s">
        <v>15</v>
      </c>
      <c r="K1660" t="s">
        <v>15</v>
      </c>
      <c r="L1660" t="s">
        <v>3918</v>
      </c>
      <c r="M1660">
        <v>40.7385868</v>
      </c>
      <c r="N1660">
        <v>-74.007840400000006</v>
      </c>
    </row>
    <row r="1661" spans="1:14" x14ac:dyDescent="0.25">
      <c r="A1661" t="s">
        <v>36</v>
      </c>
      <c r="B1661" t="s">
        <v>10350</v>
      </c>
      <c r="C1661" s="1">
        <v>6750000</v>
      </c>
      <c r="D1661" s="1" t="str">
        <f t="shared" si="50"/>
        <v>500,000+</v>
      </c>
      <c r="E1661">
        <v>3</v>
      </c>
      <c r="F1661">
        <v>3</v>
      </c>
      <c r="G1661">
        <v>3000</v>
      </c>
      <c r="H1661" t="str">
        <f t="shared" si="51"/>
        <v>1,001-5,000 sq. ft</v>
      </c>
      <c r="I1661" t="s">
        <v>3919</v>
      </c>
      <c r="J1661" s="10" t="s">
        <v>15</v>
      </c>
      <c r="K1661" t="s">
        <v>15</v>
      </c>
      <c r="L1661" t="s">
        <v>3920</v>
      </c>
      <c r="M1661">
        <v>40.747623400000002</v>
      </c>
      <c r="N1661">
        <v>-74.005726300000006</v>
      </c>
    </row>
    <row r="1662" spans="1:14" x14ac:dyDescent="0.25">
      <c r="A1662" t="s">
        <v>21</v>
      </c>
      <c r="B1662" t="s">
        <v>10351</v>
      </c>
      <c r="C1662" s="1">
        <v>580000</v>
      </c>
      <c r="D1662" s="1" t="str">
        <f t="shared" si="50"/>
        <v>500,000+</v>
      </c>
      <c r="E1662">
        <v>6</v>
      </c>
      <c r="F1662">
        <v>3</v>
      </c>
      <c r="G1662">
        <v>2940</v>
      </c>
      <c r="H1662" t="str">
        <f t="shared" si="51"/>
        <v>1,001-5,000 sq. ft</v>
      </c>
      <c r="I1662" t="s">
        <v>3921</v>
      </c>
      <c r="J1662" s="10" t="s">
        <v>34</v>
      </c>
      <c r="K1662" t="s">
        <v>34</v>
      </c>
      <c r="L1662" t="s">
        <v>3922</v>
      </c>
      <c r="M1662">
        <v>40.660969600000001</v>
      </c>
      <c r="N1662">
        <v>-73.911192900000003</v>
      </c>
    </row>
    <row r="1663" spans="1:14" x14ac:dyDescent="0.25">
      <c r="A1663" t="s">
        <v>3879</v>
      </c>
      <c r="B1663" t="s">
        <v>10352</v>
      </c>
      <c r="C1663" s="1">
        <v>700000</v>
      </c>
      <c r="D1663" s="1" t="str">
        <f t="shared" si="50"/>
        <v>500,000+</v>
      </c>
      <c r="E1663">
        <v>4</v>
      </c>
      <c r="F1663">
        <v>2</v>
      </c>
      <c r="G1663">
        <v>2266</v>
      </c>
      <c r="H1663" t="str">
        <f t="shared" si="51"/>
        <v>1,001-5,000 sq. ft</v>
      </c>
      <c r="I1663" t="s">
        <v>3923</v>
      </c>
      <c r="J1663" s="10" t="s">
        <v>34</v>
      </c>
      <c r="K1663" t="s">
        <v>34</v>
      </c>
      <c r="L1663" t="s">
        <v>3924</v>
      </c>
      <c r="M1663">
        <v>40.643029200000001</v>
      </c>
      <c r="N1663">
        <v>-73.924856599999998</v>
      </c>
    </row>
    <row r="1664" spans="1:14" x14ac:dyDescent="0.25">
      <c r="A1664" t="s">
        <v>3925</v>
      </c>
      <c r="B1664" t="s">
        <v>10351</v>
      </c>
      <c r="C1664" s="1">
        <v>550000</v>
      </c>
      <c r="D1664" s="1" t="str">
        <f t="shared" si="50"/>
        <v>500,000+</v>
      </c>
      <c r="E1664">
        <v>3</v>
      </c>
      <c r="F1664">
        <v>2</v>
      </c>
      <c r="G1664">
        <v>1410</v>
      </c>
      <c r="H1664" t="str">
        <f t="shared" si="51"/>
        <v>1,001-5,000 sq. ft</v>
      </c>
      <c r="I1664" t="s">
        <v>3926</v>
      </c>
      <c r="J1664" s="10" t="s">
        <v>24</v>
      </c>
      <c r="K1664" t="s">
        <v>24</v>
      </c>
      <c r="L1664" t="s">
        <v>3927</v>
      </c>
      <c r="M1664">
        <v>40.588230299999999</v>
      </c>
      <c r="N1664">
        <v>-74.097579300000007</v>
      </c>
    </row>
    <row r="1665" spans="1:14" x14ac:dyDescent="0.25">
      <c r="A1665" t="s">
        <v>1188</v>
      </c>
      <c r="B1665" t="s">
        <v>10352</v>
      </c>
      <c r="C1665" s="1">
        <v>315000</v>
      </c>
      <c r="D1665" s="1" t="str">
        <f t="shared" si="50"/>
        <v>300,001-500,000</v>
      </c>
      <c r="E1665">
        <v>3</v>
      </c>
      <c r="F1665">
        <v>2</v>
      </c>
      <c r="G1665">
        <v>1344</v>
      </c>
      <c r="H1665" t="str">
        <f t="shared" si="51"/>
        <v>1,001-5,000 sq. ft</v>
      </c>
      <c r="I1665" t="s">
        <v>3928</v>
      </c>
      <c r="J1665" s="10" t="s">
        <v>24</v>
      </c>
      <c r="K1665" t="s">
        <v>24</v>
      </c>
      <c r="L1665" t="s">
        <v>3929</v>
      </c>
      <c r="M1665">
        <v>40.636400000000002</v>
      </c>
      <c r="N1665">
        <v>-74.154145999999997</v>
      </c>
    </row>
    <row r="1666" spans="1:14" x14ac:dyDescent="0.25">
      <c r="A1666" t="s">
        <v>26</v>
      </c>
      <c r="B1666" t="s">
        <v>10350</v>
      </c>
      <c r="C1666" s="1">
        <v>1695000</v>
      </c>
      <c r="D1666" s="1" t="str">
        <f t="shared" si="50"/>
        <v>500,000+</v>
      </c>
      <c r="E1666">
        <v>2</v>
      </c>
      <c r="F1666">
        <v>2</v>
      </c>
      <c r="G1666">
        <v>1117</v>
      </c>
      <c r="H1666" t="str">
        <f t="shared" si="51"/>
        <v>1,001-5,000 sq. ft</v>
      </c>
      <c r="I1666" t="s">
        <v>3930</v>
      </c>
      <c r="J1666" s="10" t="s">
        <v>34</v>
      </c>
      <c r="K1666" t="s">
        <v>150</v>
      </c>
      <c r="L1666" t="s">
        <v>3931</v>
      </c>
      <c r="M1666">
        <v>40.716966499999998</v>
      </c>
      <c r="N1666">
        <v>-73.943770000000001</v>
      </c>
    </row>
    <row r="1667" spans="1:14" x14ac:dyDescent="0.25">
      <c r="A1667" t="s">
        <v>3932</v>
      </c>
      <c r="B1667" t="s">
        <v>10353</v>
      </c>
      <c r="C1667" s="1">
        <v>385000</v>
      </c>
      <c r="D1667" s="1" t="str">
        <f t="shared" ref="D1667:D1730" si="52">IF(C1667&lt;=5000, "2,000-5,000", IF(C1667&lt;=10000, "5,001-10,000", IF(C1667&lt;=20000, "10,001-20,000", IF(C1667&lt;=50000, "20,001-50,000", IF(C1667&lt;=100000, "50,001-100,000", IF(C1667&lt;=300000, "100,001-300,000", IF(C1667&lt;=500000, "300,001-500,000", IF(C1667&gt;500000, "500,000+", "Invalid Input"))))))))</f>
        <v>300,001-500,000</v>
      </c>
      <c r="E1667">
        <v>2</v>
      </c>
      <c r="F1667">
        <v>1</v>
      </c>
      <c r="G1667">
        <v>2185</v>
      </c>
      <c r="H1667" t="str">
        <f t="shared" ref="H1667:H1730" si="53">IF(G1667&lt;=500, "100-500 sq.ft", IF(G1667&lt;=1000, "501-1,000 sq. ft", IF(G1667&lt;=5000, "1,001-5,000 sq. ft", IF(G1667&lt;=10000, "5,001-10,000 sq. ft", IF(G1667&lt;=15000, "10,001-15,000 sq. ft", IF(G1667&gt;15000, "15,000+ sq. ft"))))))</f>
        <v>1,001-5,000 sq. ft</v>
      </c>
      <c r="I1667" t="s">
        <v>3933</v>
      </c>
      <c r="J1667" s="10" t="s">
        <v>34</v>
      </c>
      <c r="K1667" t="s">
        <v>2183</v>
      </c>
      <c r="L1667" t="s">
        <v>3934</v>
      </c>
      <c r="M1667">
        <v>40.649346000000001</v>
      </c>
      <c r="N1667">
        <v>-74.008699800000002</v>
      </c>
    </row>
    <row r="1668" spans="1:14" x14ac:dyDescent="0.25">
      <c r="A1668" t="s">
        <v>162</v>
      </c>
      <c r="B1668" t="s">
        <v>10352</v>
      </c>
      <c r="C1668" s="1">
        <v>2000000</v>
      </c>
      <c r="D1668" s="1" t="str">
        <f t="shared" si="52"/>
        <v>500,000+</v>
      </c>
      <c r="E1668">
        <v>5</v>
      </c>
      <c r="F1668">
        <v>3</v>
      </c>
      <c r="G1668">
        <v>3024</v>
      </c>
      <c r="H1668" t="str">
        <f t="shared" si="53"/>
        <v>1,001-5,000 sq. ft</v>
      </c>
      <c r="I1668" t="s">
        <v>3935</v>
      </c>
      <c r="J1668" s="10" t="s">
        <v>15</v>
      </c>
      <c r="K1668" t="s">
        <v>14</v>
      </c>
      <c r="L1668" t="s">
        <v>3936</v>
      </c>
      <c r="M1668">
        <v>40.808174000000001</v>
      </c>
      <c r="N1668">
        <v>-73.951091000000005</v>
      </c>
    </row>
    <row r="1669" spans="1:14" x14ac:dyDescent="0.25">
      <c r="A1669" t="s">
        <v>155</v>
      </c>
      <c r="B1669" t="s">
        <v>10353</v>
      </c>
      <c r="C1669" s="1">
        <v>249999</v>
      </c>
      <c r="D1669" s="1" t="str">
        <f t="shared" si="52"/>
        <v>100,001-300,000</v>
      </c>
      <c r="E1669">
        <v>2</v>
      </c>
      <c r="F1669">
        <v>1</v>
      </c>
      <c r="G1669">
        <v>750</v>
      </c>
      <c r="H1669" t="str">
        <f t="shared" si="53"/>
        <v>501-1,000 sq. ft</v>
      </c>
      <c r="I1669" t="s">
        <v>3937</v>
      </c>
      <c r="J1669" s="10" t="s">
        <v>34</v>
      </c>
      <c r="K1669" t="s">
        <v>2803</v>
      </c>
      <c r="L1669" t="s">
        <v>3938</v>
      </c>
      <c r="M1669">
        <v>40.615232800000001</v>
      </c>
      <c r="N1669">
        <v>-73.917694100000006</v>
      </c>
    </row>
    <row r="1670" spans="1:14" x14ac:dyDescent="0.25">
      <c r="A1670" t="s">
        <v>3939</v>
      </c>
      <c r="B1670" t="s">
        <v>10351</v>
      </c>
      <c r="C1670" s="1">
        <v>749000</v>
      </c>
      <c r="D1670" s="1" t="str">
        <f t="shared" si="52"/>
        <v>500,000+</v>
      </c>
      <c r="E1670">
        <v>3</v>
      </c>
      <c r="F1670">
        <v>2</v>
      </c>
      <c r="G1670">
        <v>2185</v>
      </c>
      <c r="H1670" t="str">
        <f t="shared" si="53"/>
        <v>1,001-5,000 sq. ft</v>
      </c>
      <c r="I1670" t="s">
        <v>3940</v>
      </c>
      <c r="J1670" s="10" t="s">
        <v>45</v>
      </c>
      <c r="K1670" t="s">
        <v>45</v>
      </c>
      <c r="L1670" t="s">
        <v>3941</v>
      </c>
      <c r="M1670">
        <v>40.821432000000001</v>
      </c>
      <c r="N1670">
        <v>-73.847442799999996</v>
      </c>
    </row>
    <row r="1671" spans="1:14" x14ac:dyDescent="0.25">
      <c r="A1671" t="s">
        <v>21</v>
      </c>
      <c r="B1671" t="s">
        <v>10351</v>
      </c>
      <c r="C1671" s="1">
        <v>220000</v>
      </c>
      <c r="D1671" s="1" t="str">
        <f t="shared" si="52"/>
        <v>100,001-300,000</v>
      </c>
      <c r="E1671">
        <v>3</v>
      </c>
      <c r="F1671">
        <v>3</v>
      </c>
      <c r="G1671">
        <v>1396</v>
      </c>
      <c r="H1671" t="str">
        <f t="shared" si="53"/>
        <v>1,001-5,000 sq. ft</v>
      </c>
      <c r="I1671" t="s">
        <v>3942</v>
      </c>
      <c r="J1671" s="10" t="s">
        <v>34</v>
      </c>
      <c r="K1671" t="s">
        <v>34</v>
      </c>
      <c r="L1671" t="s">
        <v>3943</v>
      </c>
      <c r="M1671">
        <v>40.628357999999999</v>
      </c>
      <c r="N1671">
        <v>-73.933972900000001</v>
      </c>
    </row>
    <row r="1672" spans="1:14" x14ac:dyDescent="0.25">
      <c r="A1672" t="s">
        <v>3944</v>
      </c>
      <c r="B1672" t="s">
        <v>10353</v>
      </c>
      <c r="C1672" s="1">
        <v>270000</v>
      </c>
      <c r="D1672" s="1" t="str">
        <f t="shared" si="52"/>
        <v>100,001-300,000</v>
      </c>
      <c r="E1672">
        <v>1</v>
      </c>
      <c r="F1672">
        <v>1</v>
      </c>
      <c r="G1672">
        <v>2185</v>
      </c>
      <c r="H1672" t="str">
        <f t="shared" si="53"/>
        <v>1,001-5,000 sq. ft</v>
      </c>
      <c r="I1672" t="s">
        <v>3945</v>
      </c>
      <c r="J1672" s="10" t="s">
        <v>62</v>
      </c>
      <c r="K1672" t="s">
        <v>389</v>
      </c>
      <c r="L1672" t="s">
        <v>3946</v>
      </c>
      <c r="M1672">
        <v>40.779366000000003</v>
      </c>
      <c r="N1672">
        <v>-73.782764400000005</v>
      </c>
    </row>
    <row r="1673" spans="1:14" x14ac:dyDescent="0.25">
      <c r="A1673" t="s">
        <v>166</v>
      </c>
      <c r="B1673" t="s">
        <v>10351</v>
      </c>
      <c r="C1673" s="1">
        <v>998000</v>
      </c>
      <c r="D1673" s="1" t="str">
        <f t="shared" si="52"/>
        <v>500,000+</v>
      </c>
      <c r="E1673">
        <v>4</v>
      </c>
      <c r="F1673">
        <v>2</v>
      </c>
      <c r="G1673">
        <v>2185</v>
      </c>
      <c r="H1673" t="str">
        <f t="shared" si="53"/>
        <v>1,001-5,000 sq. ft</v>
      </c>
      <c r="I1673" t="s">
        <v>3947</v>
      </c>
      <c r="J1673" s="10" t="s">
        <v>62</v>
      </c>
      <c r="K1673" t="s">
        <v>62</v>
      </c>
      <c r="L1673" t="s">
        <v>3948</v>
      </c>
      <c r="M1673">
        <v>40.759344200000001</v>
      </c>
      <c r="N1673">
        <v>-73.767355699999996</v>
      </c>
    </row>
    <row r="1674" spans="1:14" x14ac:dyDescent="0.25">
      <c r="A1674" t="s">
        <v>1336</v>
      </c>
      <c r="B1674" t="s">
        <v>10354</v>
      </c>
      <c r="C1674" s="1">
        <v>1150000</v>
      </c>
      <c r="D1674" s="1" t="str">
        <f t="shared" si="52"/>
        <v>500,000+</v>
      </c>
      <c r="E1674">
        <v>12</v>
      </c>
      <c r="F1674">
        <v>6</v>
      </c>
      <c r="G1674">
        <v>4125</v>
      </c>
      <c r="H1674" t="str">
        <f t="shared" si="53"/>
        <v>1,001-5,000 sq. ft</v>
      </c>
      <c r="I1674" t="s">
        <v>3949</v>
      </c>
      <c r="J1674" s="10" t="s">
        <v>34</v>
      </c>
      <c r="K1674" t="s">
        <v>34</v>
      </c>
      <c r="L1674" t="s">
        <v>3950</v>
      </c>
      <c r="M1674">
        <v>40.702987</v>
      </c>
      <c r="N1674">
        <v>-73.927300500000001</v>
      </c>
    </row>
    <row r="1675" spans="1:14" x14ac:dyDescent="0.25">
      <c r="A1675" t="s">
        <v>135</v>
      </c>
      <c r="B1675" t="s">
        <v>10351</v>
      </c>
      <c r="C1675" s="1">
        <v>799999</v>
      </c>
      <c r="D1675" s="1" t="str">
        <f t="shared" si="52"/>
        <v>500,000+</v>
      </c>
      <c r="E1675">
        <v>5</v>
      </c>
      <c r="F1675">
        <v>4</v>
      </c>
      <c r="G1675">
        <v>2288</v>
      </c>
      <c r="H1675" t="str">
        <f t="shared" si="53"/>
        <v>1,001-5,000 sq. ft</v>
      </c>
      <c r="I1675" t="s">
        <v>3951</v>
      </c>
      <c r="J1675" s="10" t="s">
        <v>24</v>
      </c>
      <c r="K1675" t="s">
        <v>24</v>
      </c>
      <c r="L1675" t="s">
        <v>3952</v>
      </c>
      <c r="M1675">
        <v>40.554681799999997</v>
      </c>
      <c r="N1675">
        <v>-74.162553299999999</v>
      </c>
    </row>
    <row r="1676" spans="1:14" x14ac:dyDescent="0.25">
      <c r="A1676" t="s">
        <v>1030</v>
      </c>
      <c r="B1676" t="s">
        <v>10353</v>
      </c>
      <c r="C1676" s="1">
        <v>395000</v>
      </c>
      <c r="D1676" s="1" t="str">
        <f t="shared" si="52"/>
        <v>300,001-500,000</v>
      </c>
      <c r="E1676">
        <v>3</v>
      </c>
      <c r="F1676">
        <v>1</v>
      </c>
      <c r="G1676">
        <v>2185</v>
      </c>
      <c r="H1676" t="str">
        <f t="shared" si="53"/>
        <v>1,001-5,000 sq. ft</v>
      </c>
      <c r="I1676" t="s">
        <v>3953</v>
      </c>
      <c r="J1676" s="10" t="s">
        <v>15</v>
      </c>
      <c r="K1676" t="s">
        <v>15</v>
      </c>
      <c r="L1676" t="s">
        <v>3954</v>
      </c>
      <c r="M1676">
        <v>40.734265999999998</v>
      </c>
      <c r="N1676">
        <v>-73.998702399999999</v>
      </c>
    </row>
    <row r="1677" spans="1:14" x14ac:dyDescent="0.25">
      <c r="A1677" t="s">
        <v>1348</v>
      </c>
      <c r="B1677" t="s">
        <v>10350</v>
      </c>
      <c r="C1677" s="1">
        <v>2800000</v>
      </c>
      <c r="D1677" s="1" t="str">
        <f t="shared" si="52"/>
        <v>500,000+</v>
      </c>
      <c r="E1677">
        <v>2</v>
      </c>
      <c r="F1677">
        <v>2</v>
      </c>
      <c r="G1677">
        <v>1188</v>
      </c>
      <c r="H1677" t="str">
        <f t="shared" si="53"/>
        <v>1,001-5,000 sq. ft</v>
      </c>
      <c r="I1677" t="s">
        <v>3955</v>
      </c>
      <c r="J1677" s="10" t="s">
        <v>15</v>
      </c>
      <c r="K1677" t="s">
        <v>15</v>
      </c>
      <c r="L1677" t="s">
        <v>3956</v>
      </c>
      <c r="M1677">
        <v>40.792203999999998</v>
      </c>
      <c r="N1677">
        <v>-73.965564200000003</v>
      </c>
    </row>
    <row r="1678" spans="1:14" x14ac:dyDescent="0.25">
      <c r="A1678" t="s">
        <v>87</v>
      </c>
      <c r="B1678" t="s">
        <v>10353</v>
      </c>
      <c r="C1678" s="1">
        <v>329888</v>
      </c>
      <c r="D1678" s="1" t="str">
        <f t="shared" si="52"/>
        <v>300,001-500,000</v>
      </c>
      <c r="E1678">
        <v>3</v>
      </c>
      <c r="F1678">
        <v>1</v>
      </c>
      <c r="G1678">
        <v>2185</v>
      </c>
      <c r="H1678" t="str">
        <f t="shared" si="53"/>
        <v>1,001-5,000 sq. ft</v>
      </c>
      <c r="I1678" t="s">
        <v>3957</v>
      </c>
      <c r="J1678" s="10" t="s">
        <v>62</v>
      </c>
      <c r="K1678" t="s">
        <v>389</v>
      </c>
      <c r="L1678" t="s">
        <v>3958</v>
      </c>
      <c r="M1678">
        <v>40.779099899999999</v>
      </c>
      <c r="N1678">
        <v>-73.78125</v>
      </c>
    </row>
    <row r="1679" spans="1:14" x14ac:dyDescent="0.25">
      <c r="A1679" t="s">
        <v>215</v>
      </c>
      <c r="B1679" t="s">
        <v>10353</v>
      </c>
      <c r="C1679" s="1">
        <v>311000</v>
      </c>
      <c r="D1679" s="1" t="str">
        <f t="shared" si="52"/>
        <v>300,001-500,000</v>
      </c>
      <c r="E1679">
        <v>1</v>
      </c>
      <c r="F1679">
        <v>1</v>
      </c>
      <c r="G1679">
        <v>780</v>
      </c>
      <c r="H1679" t="str">
        <f t="shared" si="53"/>
        <v>501-1,000 sq. ft</v>
      </c>
      <c r="I1679" t="s">
        <v>3959</v>
      </c>
      <c r="J1679" s="10" t="s">
        <v>34</v>
      </c>
      <c r="K1679" t="s">
        <v>217</v>
      </c>
      <c r="L1679" t="s">
        <v>3960</v>
      </c>
      <c r="M1679">
        <v>40.575627699999998</v>
      </c>
      <c r="N1679">
        <v>-73.966783300000003</v>
      </c>
    </row>
    <row r="1680" spans="1:14" x14ac:dyDescent="0.25">
      <c r="A1680" t="s">
        <v>148</v>
      </c>
      <c r="B1680" t="s">
        <v>10350</v>
      </c>
      <c r="C1680" s="1">
        <v>649000</v>
      </c>
      <c r="D1680" s="1" t="str">
        <f t="shared" si="52"/>
        <v>500,000+</v>
      </c>
      <c r="E1680">
        <v>3</v>
      </c>
      <c r="F1680">
        <v>2</v>
      </c>
      <c r="G1680">
        <v>804</v>
      </c>
      <c r="H1680" t="str">
        <f t="shared" si="53"/>
        <v>501-1,000 sq. ft</v>
      </c>
      <c r="I1680" t="s">
        <v>3961</v>
      </c>
      <c r="J1680" s="10" t="s">
        <v>34</v>
      </c>
      <c r="K1680" t="s">
        <v>587</v>
      </c>
      <c r="L1680" t="s">
        <v>3962</v>
      </c>
      <c r="M1680">
        <v>40.703163500000002</v>
      </c>
      <c r="N1680">
        <v>-73.928243699999996</v>
      </c>
    </row>
    <row r="1681" spans="1:14" x14ac:dyDescent="0.25">
      <c r="A1681" t="s">
        <v>692</v>
      </c>
      <c r="B1681" t="s">
        <v>10353</v>
      </c>
      <c r="C1681" s="1">
        <v>159000</v>
      </c>
      <c r="D1681" s="1" t="str">
        <f t="shared" si="52"/>
        <v>100,001-300,000</v>
      </c>
      <c r="E1681">
        <v>1</v>
      </c>
      <c r="F1681">
        <v>1</v>
      </c>
      <c r="G1681">
        <v>800</v>
      </c>
      <c r="H1681" t="str">
        <f t="shared" si="53"/>
        <v>501-1,000 sq. ft</v>
      </c>
      <c r="I1681" t="s">
        <v>3963</v>
      </c>
      <c r="J1681" s="10" t="s">
        <v>45</v>
      </c>
      <c r="K1681" t="s">
        <v>2674</v>
      </c>
      <c r="L1681" t="s">
        <v>3964</v>
      </c>
      <c r="M1681">
        <v>40.869750799999998</v>
      </c>
      <c r="N1681">
        <v>-73.905390999999995</v>
      </c>
    </row>
    <row r="1682" spans="1:14" x14ac:dyDescent="0.25">
      <c r="A1682" t="s">
        <v>135</v>
      </c>
      <c r="B1682" t="s">
        <v>10351</v>
      </c>
      <c r="C1682" s="1">
        <v>1148000</v>
      </c>
      <c r="D1682" s="1" t="str">
        <f t="shared" si="52"/>
        <v>500,000+</v>
      </c>
      <c r="E1682">
        <v>3</v>
      </c>
      <c r="F1682">
        <v>2</v>
      </c>
      <c r="G1682">
        <v>1890</v>
      </c>
      <c r="H1682" t="str">
        <f t="shared" si="53"/>
        <v>1,001-5,000 sq. ft</v>
      </c>
      <c r="I1682" t="s">
        <v>3965</v>
      </c>
      <c r="J1682" s="10" t="s">
        <v>34</v>
      </c>
      <c r="K1682" t="s">
        <v>34</v>
      </c>
      <c r="L1682" t="s">
        <v>3966</v>
      </c>
      <c r="M1682">
        <v>40.613069299999999</v>
      </c>
      <c r="N1682">
        <v>-74.0344829</v>
      </c>
    </row>
    <row r="1683" spans="1:14" x14ac:dyDescent="0.25">
      <c r="A1683" t="s">
        <v>3967</v>
      </c>
      <c r="B1683" t="s">
        <v>10353</v>
      </c>
      <c r="C1683" s="1">
        <v>669000</v>
      </c>
      <c r="D1683" s="1" t="str">
        <f t="shared" si="52"/>
        <v>500,000+</v>
      </c>
      <c r="E1683">
        <v>3</v>
      </c>
      <c r="F1683">
        <v>2</v>
      </c>
      <c r="G1683">
        <v>1480</v>
      </c>
      <c r="H1683" t="str">
        <f t="shared" si="53"/>
        <v>1,001-5,000 sq. ft</v>
      </c>
      <c r="I1683" t="s">
        <v>3968</v>
      </c>
      <c r="J1683" s="10" t="s">
        <v>34</v>
      </c>
      <c r="K1683" t="s">
        <v>34</v>
      </c>
      <c r="L1683" t="s">
        <v>3969</v>
      </c>
      <c r="M1683">
        <v>40.589482699999998</v>
      </c>
      <c r="N1683">
        <v>-73.939537200000004</v>
      </c>
    </row>
    <row r="1684" spans="1:14" x14ac:dyDescent="0.25">
      <c r="A1684" t="s">
        <v>3725</v>
      </c>
      <c r="B1684" t="s">
        <v>10353</v>
      </c>
      <c r="C1684" s="1">
        <v>305000</v>
      </c>
      <c r="D1684" s="1" t="str">
        <f t="shared" si="52"/>
        <v>300,001-500,000</v>
      </c>
      <c r="E1684">
        <v>1</v>
      </c>
      <c r="F1684">
        <v>1</v>
      </c>
      <c r="G1684">
        <v>750</v>
      </c>
      <c r="H1684" t="str">
        <f t="shared" si="53"/>
        <v>501-1,000 sq. ft</v>
      </c>
      <c r="I1684" t="s">
        <v>3970</v>
      </c>
      <c r="J1684" s="10" t="s">
        <v>34</v>
      </c>
      <c r="K1684" t="s">
        <v>322</v>
      </c>
      <c r="L1684" t="s">
        <v>3971</v>
      </c>
      <c r="M1684">
        <v>40.634727099999999</v>
      </c>
      <c r="N1684">
        <v>-74.036816999999999</v>
      </c>
    </row>
    <row r="1685" spans="1:14" x14ac:dyDescent="0.25">
      <c r="A1685" t="s">
        <v>3972</v>
      </c>
      <c r="B1685" t="s">
        <v>10353</v>
      </c>
      <c r="C1685" s="1">
        <v>599000</v>
      </c>
      <c r="D1685" s="1" t="str">
        <f t="shared" si="52"/>
        <v>500,000+</v>
      </c>
      <c r="E1685">
        <v>3</v>
      </c>
      <c r="F1685">
        <v>2</v>
      </c>
      <c r="G1685">
        <v>2185</v>
      </c>
      <c r="H1685" t="str">
        <f t="shared" si="53"/>
        <v>1,001-5,000 sq. ft</v>
      </c>
      <c r="I1685" t="s">
        <v>3973</v>
      </c>
      <c r="J1685" s="10" t="s">
        <v>62</v>
      </c>
      <c r="K1685" t="s">
        <v>389</v>
      </c>
      <c r="L1685" t="s">
        <v>3974</v>
      </c>
      <c r="M1685">
        <v>40.783929899999997</v>
      </c>
      <c r="N1685">
        <v>-73.776430000000005</v>
      </c>
    </row>
    <row r="1686" spans="1:14" x14ac:dyDescent="0.25">
      <c r="A1686" t="s">
        <v>26</v>
      </c>
      <c r="B1686" t="s">
        <v>10351</v>
      </c>
      <c r="C1686" s="1">
        <v>1375000</v>
      </c>
      <c r="D1686" s="1" t="str">
        <f t="shared" si="52"/>
        <v>500,000+</v>
      </c>
      <c r="E1686">
        <v>3</v>
      </c>
      <c r="F1686">
        <v>2</v>
      </c>
      <c r="G1686">
        <v>1960</v>
      </c>
      <c r="H1686" t="str">
        <f t="shared" si="53"/>
        <v>1,001-5,000 sq. ft</v>
      </c>
      <c r="I1686" t="s">
        <v>3975</v>
      </c>
      <c r="J1686" s="10" t="s">
        <v>34</v>
      </c>
      <c r="K1686" t="s">
        <v>34</v>
      </c>
      <c r="L1686" t="s">
        <v>3976</v>
      </c>
      <c r="M1686">
        <v>40.660030900000002</v>
      </c>
      <c r="N1686">
        <v>-73.984831499999999</v>
      </c>
    </row>
    <row r="1687" spans="1:14" x14ac:dyDescent="0.25">
      <c r="A1687" t="s">
        <v>375</v>
      </c>
      <c r="B1687" t="s">
        <v>10353</v>
      </c>
      <c r="C1687" s="1">
        <v>339000</v>
      </c>
      <c r="D1687" s="1" t="str">
        <f t="shared" si="52"/>
        <v>300,001-500,000</v>
      </c>
      <c r="E1687">
        <v>2</v>
      </c>
      <c r="F1687">
        <v>2</v>
      </c>
      <c r="G1687">
        <v>906</v>
      </c>
      <c r="H1687" t="str">
        <f t="shared" si="53"/>
        <v>501-1,000 sq. ft</v>
      </c>
      <c r="I1687" t="s">
        <v>3977</v>
      </c>
      <c r="J1687" s="10" t="s">
        <v>45</v>
      </c>
      <c r="K1687" t="s">
        <v>45</v>
      </c>
      <c r="L1687" t="s">
        <v>3978</v>
      </c>
      <c r="M1687">
        <v>40.822472300000001</v>
      </c>
      <c r="N1687">
        <v>-73.811059999999998</v>
      </c>
    </row>
    <row r="1688" spans="1:14" x14ac:dyDescent="0.25">
      <c r="A1688" t="s">
        <v>162</v>
      </c>
      <c r="B1688" t="s">
        <v>10350</v>
      </c>
      <c r="C1688" s="1">
        <v>849500</v>
      </c>
      <c r="D1688" s="1" t="str">
        <f t="shared" si="52"/>
        <v>500,000+</v>
      </c>
      <c r="E1688">
        <v>2</v>
      </c>
      <c r="F1688">
        <v>2</v>
      </c>
      <c r="G1688">
        <v>975</v>
      </c>
      <c r="H1688" t="str">
        <f t="shared" si="53"/>
        <v>501-1,000 sq. ft</v>
      </c>
      <c r="I1688" t="s">
        <v>3979</v>
      </c>
      <c r="J1688" s="10" t="s">
        <v>15</v>
      </c>
      <c r="K1688" t="s">
        <v>15</v>
      </c>
      <c r="L1688" t="s">
        <v>3980</v>
      </c>
      <c r="M1688">
        <v>40.794640200000003</v>
      </c>
      <c r="N1688">
        <v>-73.943416299999996</v>
      </c>
    </row>
    <row r="1689" spans="1:14" x14ac:dyDescent="0.25">
      <c r="A1689" t="s">
        <v>1188</v>
      </c>
      <c r="B1689" t="s">
        <v>235</v>
      </c>
      <c r="C1689" s="1">
        <v>379000</v>
      </c>
      <c r="D1689" s="1" t="str">
        <f t="shared" si="52"/>
        <v>300,001-500,000</v>
      </c>
      <c r="E1689">
        <v>4</v>
      </c>
      <c r="F1689">
        <v>1</v>
      </c>
      <c r="G1689">
        <v>1200</v>
      </c>
      <c r="H1689" t="str">
        <f t="shared" si="53"/>
        <v>1,001-5,000 sq. ft</v>
      </c>
      <c r="I1689" t="s">
        <v>3981</v>
      </c>
      <c r="J1689" s="10" t="s">
        <v>24</v>
      </c>
      <c r="K1689" t="s">
        <v>179</v>
      </c>
      <c r="L1689" t="s">
        <v>3982</v>
      </c>
      <c r="M1689">
        <v>40.638490699999998</v>
      </c>
      <c r="N1689">
        <v>-74.074025399999996</v>
      </c>
    </row>
    <row r="1690" spans="1:14" x14ac:dyDescent="0.25">
      <c r="A1690" t="s">
        <v>1532</v>
      </c>
      <c r="B1690" t="s">
        <v>10350</v>
      </c>
      <c r="C1690" s="1">
        <v>699000</v>
      </c>
      <c r="D1690" s="1" t="str">
        <f t="shared" si="52"/>
        <v>500,000+</v>
      </c>
      <c r="E1690">
        <v>2</v>
      </c>
      <c r="F1690">
        <v>2</v>
      </c>
      <c r="G1690">
        <v>967</v>
      </c>
      <c r="H1690" t="str">
        <f t="shared" si="53"/>
        <v>501-1,000 sq. ft</v>
      </c>
      <c r="I1690" t="s">
        <v>3983</v>
      </c>
      <c r="J1690" s="10" t="s">
        <v>62</v>
      </c>
      <c r="K1690" t="s">
        <v>63</v>
      </c>
      <c r="L1690" t="s">
        <v>3984</v>
      </c>
      <c r="M1690">
        <v>40.768445800000002</v>
      </c>
      <c r="N1690">
        <v>-73.831388799999999</v>
      </c>
    </row>
    <row r="1691" spans="1:14" x14ac:dyDescent="0.25">
      <c r="A1691" t="s">
        <v>162</v>
      </c>
      <c r="B1691" t="s">
        <v>10353</v>
      </c>
      <c r="C1691" s="1">
        <v>565000</v>
      </c>
      <c r="D1691" s="1" t="str">
        <f t="shared" si="52"/>
        <v>500,000+</v>
      </c>
      <c r="E1691">
        <v>1</v>
      </c>
      <c r="F1691">
        <v>1</v>
      </c>
      <c r="G1691">
        <v>2185</v>
      </c>
      <c r="H1691" t="str">
        <f t="shared" si="53"/>
        <v>1,001-5,000 sq. ft</v>
      </c>
      <c r="I1691" t="s">
        <v>3985</v>
      </c>
      <c r="J1691" s="10" t="s">
        <v>15</v>
      </c>
      <c r="K1691" t="s">
        <v>15</v>
      </c>
      <c r="L1691" t="s">
        <v>3986</v>
      </c>
      <c r="M1691">
        <v>40.776443</v>
      </c>
      <c r="N1691">
        <v>-73.979984999999999</v>
      </c>
    </row>
    <row r="1692" spans="1:14" x14ac:dyDescent="0.25">
      <c r="A1692" t="s">
        <v>3987</v>
      </c>
      <c r="B1692" t="s">
        <v>278</v>
      </c>
      <c r="C1692" s="1">
        <v>750000</v>
      </c>
      <c r="D1692" s="1" t="str">
        <f t="shared" si="52"/>
        <v>500,000+</v>
      </c>
      <c r="E1692">
        <v>4</v>
      </c>
      <c r="F1692">
        <v>3</v>
      </c>
      <c r="G1692">
        <v>2185</v>
      </c>
      <c r="H1692" t="str">
        <f t="shared" si="53"/>
        <v>1,001-5,000 sq. ft</v>
      </c>
      <c r="I1692" t="s">
        <v>3988</v>
      </c>
      <c r="J1692" s="10" t="s">
        <v>62</v>
      </c>
      <c r="K1692" t="s">
        <v>62</v>
      </c>
      <c r="L1692" t="s">
        <v>3989</v>
      </c>
      <c r="M1692">
        <v>40.692197499999999</v>
      </c>
      <c r="N1692">
        <v>-73.728799899999999</v>
      </c>
    </row>
    <row r="1693" spans="1:14" x14ac:dyDescent="0.25">
      <c r="A1693" t="s">
        <v>900</v>
      </c>
      <c r="B1693" t="s">
        <v>10354</v>
      </c>
      <c r="C1693" s="1">
        <v>1250000</v>
      </c>
      <c r="D1693" s="1" t="str">
        <f t="shared" si="52"/>
        <v>500,000+</v>
      </c>
      <c r="E1693">
        <v>9</v>
      </c>
      <c r="F1693">
        <v>3</v>
      </c>
      <c r="G1693">
        <v>3234</v>
      </c>
      <c r="H1693" t="str">
        <f t="shared" si="53"/>
        <v>1,001-5,000 sq. ft</v>
      </c>
      <c r="I1693" t="s">
        <v>3990</v>
      </c>
      <c r="J1693" s="10" t="s">
        <v>45</v>
      </c>
      <c r="K1693" t="s">
        <v>45</v>
      </c>
      <c r="L1693" t="s">
        <v>3991</v>
      </c>
      <c r="M1693">
        <v>40.847324299999997</v>
      </c>
      <c r="N1693">
        <v>-73.863339199999999</v>
      </c>
    </row>
    <row r="1694" spans="1:14" x14ac:dyDescent="0.25">
      <c r="A1694" t="s">
        <v>18</v>
      </c>
      <c r="B1694" t="s">
        <v>10350</v>
      </c>
      <c r="C1694" s="1">
        <v>999000</v>
      </c>
      <c r="D1694" s="1" t="str">
        <f t="shared" si="52"/>
        <v>500,000+</v>
      </c>
      <c r="E1694">
        <v>2</v>
      </c>
      <c r="F1694">
        <v>2</v>
      </c>
      <c r="G1694">
        <v>1262</v>
      </c>
      <c r="H1694" t="str">
        <f t="shared" si="53"/>
        <v>1,001-5,000 sq. ft</v>
      </c>
      <c r="I1694" t="s">
        <v>3992</v>
      </c>
      <c r="J1694" s="10" t="s">
        <v>15</v>
      </c>
      <c r="K1694" t="s">
        <v>15</v>
      </c>
      <c r="L1694" t="s">
        <v>3993</v>
      </c>
      <c r="M1694">
        <v>40.834716</v>
      </c>
      <c r="N1694">
        <v>-73.948151699999997</v>
      </c>
    </row>
    <row r="1695" spans="1:14" x14ac:dyDescent="0.25">
      <c r="A1695" t="s">
        <v>3994</v>
      </c>
      <c r="B1695" t="s">
        <v>10351</v>
      </c>
      <c r="C1695" s="1">
        <v>1350000</v>
      </c>
      <c r="D1695" s="1" t="str">
        <f t="shared" si="52"/>
        <v>500,000+</v>
      </c>
      <c r="E1695">
        <v>6</v>
      </c>
      <c r="F1695">
        <v>4</v>
      </c>
      <c r="G1695">
        <v>2185</v>
      </c>
      <c r="H1695" t="str">
        <f t="shared" si="53"/>
        <v>1,001-5,000 sq. ft</v>
      </c>
      <c r="I1695" t="s">
        <v>3995</v>
      </c>
      <c r="J1695" s="10" t="s">
        <v>62</v>
      </c>
      <c r="K1695" t="s">
        <v>62</v>
      </c>
      <c r="L1695" t="s">
        <v>3996</v>
      </c>
      <c r="M1695">
        <v>40.599729799999999</v>
      </c>
      <c r="N1695">
        <v>-73.746797400000005</v>
      </c>
    </row>
    <row r="1696" spans="1:14" x14ac:dyDescent="0.25">
      <c r="A1696" t="s">
        <v>1786</v>
      </c>
      <c r="B1696" t="s">
        <v>10351</v>
      </c>
      <c r="C1696" s="1">
        <v>669900</v>
      </c>
      <c r="D1696" s="1" t="str">
        <f t="shared" si="52"/>
        <v>500,000+</v>
      </c>
      <c r="E1696">
        <v>3</v>
      </c>
      <c r="F1696">
        <v>2</v>
      </c>
      <c r="G1696">
        <v>1376</v>
      </c>
      <c r="H1696" t="str">
        <f t="shared" si="53"/>
        <v>1,001-5,000 sq. ft</v>
      </c>
      <c r="I1696" t="s">
        <v>3997</v>
      </c>
      <c r="J1696" s="10" t="s">
        <v>62</v>
      </c>
      <c r="K1696" t="s">
        <v>62</v>
      </c>
      <c r="L1696" t="s">
        <v>3998</v>
      </c>
      <c r="M1696">
        <v>40.707756199999999</v>
      </c>
      <c r="N1696">
        <v>-73.778788800000001</v>
      </c>
    </row>
    <row r="1697" spans="1:14" x14ac:dyDescent="0.25">
      <c r="A1697" t="s">
        <v>695</v>
      </c>
      <c r="B1697" t="s">
        <v>10353</v>
      </c>
      <c r="C1697" s="1">
        <v>399000</v>
      </c>
      <c r="D1697" s="1" t="str">
        <f t="shared" si="52"/>
        <v>300,001-500,000</v>
      </c>
      <c r="E1697">
        <v>3</v>
      </c>
      <c r="F1697">
        <v>1</v>
      </c>
      <c r="G1697">
        <v>2185</v>
      </c>
      <c r="H1697" t="str">
        <f t="shared" si="53"/>
        <v>1,001-5,000 sq. ft</v>
      </c>
      <c r="I1697" t="s">
        <v>3999</v>
      </c>
      <c r="J1697" s="10" t="s">
        <v>15</v>
      </c>
      <c r="K1697" t="s">
        <v>15</v>
      </c>
      <c r="L1697" t="s">
        <v>4000</v>
      </c>
      <c r="M1697">
        <v>40.749707399999998</v>
      </c>
      <c r="N1697">
        <v>-73.985924400000002</v>
      </c>
    </row>
    <row r="1698" spans="1:14" x14ac:dyDescent="0.25">
      <c r="A1698" t="s">
        <v>2016</v>
      </c>
      <c r="B1698" t="s">
        <v>278</v>
      </c>
      <c r="C1698" s="1">
        <v>779000</v>
      </c>
      <c r="D1698" s="1" t="str">
        <f t="shared" si="52"/>
        <v>500,000+</v>
      </c>
      <c r="E1698">
        <v>5</v>
      </c>
      <c r="F1698">
        <v>3</v>
      </c>
      <c r="G1698">
        <v>2000</v>
      </c>
      <c r="H1698" t="str">
        <f t="shared" si="53"/>
        <v>1,001-5,000 sq. ft</v>
      </c>
      <c r="I1698" t="s">
        <v>4001</v>
      </c>
      <c r="J1698" s="10" t="s">
        <v>62</v>
      </c>
      <c r="K1698" t="s">
        <v>62</v>
      </c>
      <c r="L1698" t="s">
        <v>4002</v>
      </c>
      <c r="M1698">
        <v>40.685787500000004</v>
      </c>
      <c r="N1698">
        <v>-73.753830399999998</v>
      </c>
    </row>
    <row r="1699" spans="1:14" x14ac:dyDescent="0.25">
      <c r="A1699" t="s">
        <v>166</v>
      </c>
      <c r="B1699" t="s">
        <v>10354</v>
      </c>
      <c r="C1699" s="1">
        <v>1200000</v>
      </c>
      <c r="D1699" s="1" t="str">
        <f t="shared" si="52"/>
        <v>500,000+</v>
      </c>
      <c r="E1699">
        <v>5</v>
      </c>
      <c r="F1699">
        <v>2</v>
      </c>
      <c r="G1699">
        <v>2185</v>
      </c>
      <c r="H1699" t="str">
        <f t="shared" si="53"/>
        <v>1,001-5,000 sq. ft</v>
      </c>
      <c r="I1699" t="s">
        <v>4003</v>
      </c>
      <c r="J1699" s="10" t="s">
        <v>34</v>
      </c>
      <c r="K1699" t="s">
        <v>34</v>
      </c>
      <c r="L1699" t="s">
        <v>4004</v>
      </c>
      <c r="M1699">
        <v>40.590395000000001</v>
      </c>
      <c r="N1699">
        <v>-73.941286300000002</v>
      </c>
    </row>
    <row r="1700" spans="1:14" x14ac:dyDescent="0.25">
      <c r="A1700" t="s">
        <v>26</v>
      </c>
      <c r="B1700" t="s">
        <v>10353</v>
      </c>
      <c r="C1700" s="1">
        <v>895000</v>
      </c>
      <c r="D1700" s="1" t="str">
        <f t="shared" si="52"/>
        <v>500,000+</v>
      </c>
      <c r="E1700">
        <v>2</v>
      </c>
      <c r="F1700">
        <v>1</v>
      </c>
      <c r="G1700">
        <v>2185</v>
      </c>
      <c r="H1700" t="str">
        <f t="shared" si="53"/>
        <v>1,001-5,000 sq. ft</v>
      </c>
      <c r="I1700" t="s">
        <v>4005</v>
      </c>
      <c r="J1700" s="10" t="s">
        <v>15</v>
      </c>
      <c r="K1700" t="s">
        <v>15</v>
      </c>
      <c r="L1700" t="s">
        <v>4006</v>
      </c>
      <c r="M1700">
        <v>40.766971499999997</v>
      </c>
      <c r="N1700">
        <v>-73.967437700000005</v>
      </c>
    </row>
    <row r="1701" spans="1:14" x14ac:dyDescent="0.25">
      <c r="A1701" t="s">
        <v>21</v>
      </c>
      <c r="B1701" t="s">
        <v>10350</v>
      </c>
      <c r="C1701" s="1">
        <v>369000</v>
      </c>
      <c r="D1701" s="1" t="str">
        <f t="shared" si="52"/>
        <v>300,001-500,000</v>
      </c>
      <c r="E1701">
        <v>3</v>
      </c>
      <c r="F1701">
        <v>1</v>
      </c>
      <c r="G1701">
        <v>2185</v>
      </c>
      <c r="H1701" t="str">
        <f t="shared" si="53"/>
        <v>1,001-5,000 sq. ft</v>
      </c>
      <c r="I1701" t="s">
        <v>4007</v>
      </c>
      <c r="J1701" s="10" t="s">
        <v>34</v>
      </c>
      <c r="K1701" t="s">
        <v>2183</v>
      </c>
      <c r="L1701" t="s">
        <v>4008</v>
      </c>
      <c r="M1701">
        <v>40.637981000000003</v>
      </c>
      <c r="N1701">
        <v>-74.009564999999995</v>
      </c>
    </row>
    <row r="1702" spans="1:14" x14ac:dyDescent="0.25">
      <c r="A1702" t="s">
        <v>135</v>
      </c>
      <c r="B1702" t="s">
        <v>10353</v>
      </c>
      <c r="C1702" s="1">
        <v>299000</v>
      </c>
      <c r="D1702" s="1" t="str">
        <f t="shared" si="52"/>
        <v>100,001-300,000</v>
      </c>
      <c r="E1702">
        <v>1</v>
      </c>
      <c r="F1702">
        <v>1</v>
      </c>
      <c r="G1702">
        <v>750</v>
      </c>
      <c r="H1702" t="str">
        <f t="shared" si="53"/>
        <v>501-1,000 sq. ft</v>
      </c>
      <c r="I1702" t="s">
        <v>4009</v>
      </c>
      <c r="J1702" s="10" t="s">
        <v>34</v>
      </c>
      <c r="K1702" t="s">
        <v>322</v>
      </c>
      <c r="L1702" t="s">
        <v>4010</v>
      </c>
      <c r="M1702">
        <v>40.636031000000003</v>
      </c>
      <c r="N1702">
        <v>-74.036530200000001</v>
      </c>
    </row>
    <row r="1703" spans="1:14" x14ac:dyDescent="0.25">
      <c r="A1703" t="s">
        <v>310</v>
      </c>
      <c r="B1703" t="s">
        <v>278</v>
      </c>
      <c r="C1703" s="1">
        <v>1780000</v>
      </c>
      <c r="D1703" s="1" t="str">
        <f t="shared" si="52"/>
        <v>500,000+</v>
      </c>
      <c r="E1703">
        <v>4</v>
      </c>
      <c r="F1703">
        <v>3</v>
      </c>
      <c r="G1703">
        <v>2185</v>
      </c>
      <c r="H1703" t="str">
        <f t="shared" si="53"/>
        <v>1,001-5,000 sq. ft</v>
      </c>
      <c r="I1703" t="s">
        <v>4011</v>
      </c>
      <c r="J1703" s="10" t="s">
        <v>45</v>
      </c>
      <c r="K1703" t="s">
        <v>45</v>
      </c>
      <c r="L1703" t="s">
        <v>4012</v>
      </c>
      <c r="M1703">
        <v>40.905501800000003</v>
      </c>
      <c r="N1703">
        <v>-73.909935000000004</v>
      </c>
    </row>
    <row r="1704" spans="1:14" x14ac:dyDescent="0.25">
      <c r="A1704" t="s">
        <v>2694</v>
      </c>
      <c r="B1704" t="s">
        <v>10351</v>
      </c>
      <c r="C1704" s="1">
        <v>988000</v>
      </c>
      <c r="D1704" s="1" t="str">
        <f t="shared" si="52"/>
        <v>500,000+</v>
      </c>
      <c r="E1704">
        <v>5</v>
      </c>
      <c r="F1704">
        <v>2</v>
      </c>
      <c r="G1704">
        <v>3244</v>
      </c>
      <c r="H1704" t="str">
        <f t="shared" si="53"/>
        <v>1,001-5,000 sq. ft</v>
      </c>
      <c r="I1704" t="s">
        <v>4013</v>
      </c>
      <c r="J1704" s="10" t="s">
        <v>34</v>
      </c>
      <c r="K1704" t="s">
        <v>34</v>
      </c>
      <c r="L1704" t="s">
        <v>4014</v>
      </c>
      <c r="M1704">
        <v>40.654887600000002</v>
      </c>
      <c r="N1704">
        <v>-73.927542299999999</v>
      </c>
    </row>
    <row r="1705" spans="1:14" x14ac:dyDescent="0.25">
      <c r="A1705" t="s">
        <v>304</v>
      </c>
      <c r="B1705" t="s">
        <v>10353</v>
      </c>
      <c r="C1705" s="1">
        <v>279000</v>
      </c>
      <c r="D1705" s="1" t="str">
        <f t="shared" si="52"/>
        <v>100,001-300,000</v>
      </c>
      <c r="E1705">
        <v>2</v>
      </c>
      <c r="F1705">
        <v>1</v>
      </c>
      <c r="G1705">
        <v>810</v>
      </c>
      <c r="H1705" t="str">
        <f t="shared" si="53"/>
        <v>501-1,000 sq. ft</v>
      </c>
      <c r="I1705" t="s">
        <v>4015</v>
      </c>
      <c r="J1705" s="10" t="s">
        <v>62</v>
      </c>
      <c r="K1705" t="s">
        <v>414</v>
      </c>
      <c r="L1705" t="s">
        <v>4016</v>
      </c>
      <c r="M1705">
        <v>40.736568300000002</v>
      </c>
      <c r="N1705">
        <v>-73.776389300000005</v>
      </c>
    </row>
    <row r="1706" spans="1:14" x14ac:dyDescent="0.25">
      <c r="A1706" t="s">
        <v>560</v>
      </c>
      <c r="B1706" t="s">
        <v>10353</v>
      </c>
      <c r="C1706" s="1">
        <v>285000</v>
      </c>
      <c r="D1706" s="1" t="str">
        <f t="shared" si="52"/>
        <v>100,001-300,000</v>
      </c>
      <c r="E1706">
        <v>3</v>
      </c>
      <c r="F1706">
        <v>1</v>
      </c>
      <c r="G1706">
        <v>2185</v>
      </c>
      <c r="H1706" t="str">
        <f t="shared" si="53"/>
        <v>1,001-5,000 sq. ft</v>
      </c>
      <c r="I1706" t="s">
        <v>4017</v>
      </c>
      <c r="J1706" s="10" t="s">
        <v>15</v>
      </c>
      <c r="K1706" t="s">
        <v>15</v>
      </c>
      <c r="L1706" t="s">
        <v>4018</v>
      </c>
      <c r="M1706">
        <v>40.777270899999998</v>
      </c>
      <c r="N1706">
        <v>-73.947761400000005</v>
      </c>
    </row>
    <row r="1707" spans="1:14" x14ac:dyDescent="0.25">
      <c r="A1707" t="s">
        <v>797</v>
      </c>
      <c r="B1707" t="s">
        <v>10351</v>
      </c>
      <c r="C1707" s="1">
        <v>988000</v>
      </c>
      <c r="D1707" s="1" t="str">
        <f t="shared" si="52"/>
        <v>500,000+</v>
      </c>
      <c r="E1707">
        <v>3</v>
      </c>
      <c r="F1707">
        <v>3</v>
      </c>
      <c r="G1707">
        <v>1311</v>
      </c>
      <c r="H1707" t="str">
        <f t="shared" si="53"/>
        <v>1,001-5,000 sq. ft</v>
      </c>
      <c r="I1707" t="s">
        <v>4019</v>
      </c>
      <c r="J1707" s="10" t="s">
        <v>62</v>
      </c>
      <c r="K1707" t="s">
        <v>62</v>
      </c>
      <c r="L1707" t="s">
        <v>4020</v>
      </c>
      <c r="M1707">
        <v>40.761543099999997</v>
      </c>
      <c r="N1707">
        <v>-73.862144700000002</v>
      </c>
    </row>
    <row r="1708" spans="1:14" x14ac:dyDescent="0.25">
      <c r="A1708" t="s">
        <v>26</v>
      </c>
      <c r="B1708" t="s">
        <v>10353</v>
      </c>
      <c r="C1708" s="1">
        <v>735000</v>
      </c>
      <c r="D1708" s="1" t="str">
        <f t="shared" si="52"/>
        <v>500,000+</v>
      </c>
      <c r="E1708">
        <v>1</v>
      </c>
      <c r="F1708">
        <v>1</v>
      </c>
      <c r="G1708">
        <v>800</v>
      </c>
      <c r="H1708" t="str">
        <f t="shared" si="53"/>
        <v>501-1,000 sq. ft</v>
      </c>
      <c r="I1708" t="s">
        <v>4021</v>
      </c>
      <c r="J1708" s="10" t="s">
        <v>15</v>
      </c>
      <c r="K1708" t="s">
        <v>15</v>
      </c>
      <c r="L1708" t="s">
        <v>4022</v>
      </c>
      <c r="M1708">
        <v>40.793820099999998</v>
      </c>
      <c r="N1708">
        <v>-73.971341100000004</v>
      </c>
    </row>
    <row r="1709" spans="1:14" x14ac:dyDescent="0.25">
      <c r="A1709" t="s">
        <v>560</v>
      </c>
      <c r="B1709" t="s">
        <v>10353</v>
      </c>
      <c r="C1709" s="1">
        <v>2950000</v>
      </c>
      <c r="D1709" s="1" t="str">
        <f t="shared" si="52"/>
        <v>500,000+</v>
      </c>
      <c r="E1709">
        <v>2</v>
      </c>
      <c r="F1709">
        <v>2</v>
      </c>
      <c r="G1709">
        <v>2185</v>
      </c>
      <c r="H1709" t="str">
        <f t="shared" si="53"/>
        <v>1,001-5,000 sq. ft</v>
      </c>
      <c r="I1709" t="s">
        <v>4023</v>
      </c>
      <c r="J1709" s="10" t="s">
        <v>15</v>
      </c>
      <c r="K1709" t="s">
        <v>15</v>
      </c>
      <c r="L1709" t="s">
        <v>4024</v>
      </c>
      <c r="M1709">
        <v>40.726749499999997</v>
      </c>
      <c r="N1709">
        <v>-73.993803400000004</v>
      </c>
    </row>
    <row r="1710" spans="1:14" x14ac:dyDescent="0.25">
      <c r="A1710" t="s">
        <v>26</v>
      </c>
      <c r="B1710" t="s">
        <v>10353</v>
      </c>
      <c r="C1710" s="1">
        <v>899000</v>
      </c>
      <c r="D1710" s="1" t="str">
        <f t="shared" si="52"/>
        <v>500,000+</v>
      </c>
      <c r="E1710">
        <v>2</v>
      </c>
      <c r="F1710">
        <v>1</v>
      </c>
      <c r="G1710">
        <v>2185</v>
      </c>
      <c r="H1710" t="str">
        <f t="shared" si="53"/>
        <v>1,001-5,000 sq. ft</v>
      </c>
      <c r="I1710" t="s">
        <v>4025</v>
      </c>
      <c r="J1710" s="10" t="s">
        <v>15</v>
      </c>
      <c r="K1710" t="s">
        <v>15</v>
      </c>
      <c r="L1710" t="s">
        <v>4026</v>
      </c>
      <c r="M1710">
        <v>40.766158099999998</v>
      </c>
      <c r="N1710">
        <v>-73.985324000000006</v>
      </c>
    </row>
    <row r="1711" spans="1:14" x14ac:dyDescent="0.25">
      <c r="A1711" t="s">
        <v>4027</v>
      </c>
      <c r="B1711" t="s">
        <v>10351</v>
      </c>
      <c r="C1711" s="1">
        <v>850000</v>
      </c>
      <c r="D1711" s="1" t="str">
        <f t="shared" si="52"/>
        <v>500,000+</v>
      </c>
      <c r="E1711">
        <v>4</v>
      </c>
      <c r="F1711">
        <v>2</v>
      </c>
      <c r="G1711">
        <v>2185</v>
      </c>
      <c r="H1711" t="str">
        <f t="shared" si="53"/>
        <v>1,001-5,000 sq. ft</v>
      </c>
      <c r="I1711" t="s">
        <v>4028</v>
      </c>
      <c r="J1711" s="10" t="s">
        <v>62</v>
      </c>
      <c r="K1711" t="s">
        <v>62</v>
      </c>
      <c r="L1711" t="s">
        <v>4029</v>
      </c>
      <c r="M1711">
        <v>40.748583099999998</v>
      </c>
      <c r="N1711">
        <v>-73.801078700000005</v>
      </c>
    </row>
    <row r="1712" spans="1:14" x14ac:dyDescent="0.25">
      <c r="A1712" t="s">
        <v>815</v>
      </c>
      <c r="B1712" t="s">
        <v>10354</v>
      </c>
      <c r="C1712" s="1">
        <v>670000</v>
      </c>
      <c r="D1712" s="1" t="str">
        <f t="shared" si="52"/>
        <v>500,000+</v>
      </c>
      <c r="E1712">
        <v>3</v>
      </c>
      <c r="F1712">
        <v>2</v>
      </c>
      <c r="G1712">
        <v>2185</v>
      </c>
      <c r="H1712" t="str">
        <f t="shared" si="53"/>
        <v>1,001-5,000 sq. ft</v>
      </c>
      <c r="I1712" t="s">
        <v>4030</v>
      </c>
      <c r="J1712" s="10" t="s">
        <v>34</v>
      </c>
      <c r="K1712" t="s">
        <v>34</v>
      </c>
      <c r="L1712" t="s">
        <v>4031</v>
      </c>
      <c r="M1712">
        <v>40.648287799999999</v>
      </c>
      <c r="N1712">
        <v>-73.924661499999999</v>
      </c>
    </row>
    <row r="1713" spans="1:14" x14ac:dyDescent="0.25">
      <c r="A1713" t="s">
        <v>310</v>
      </c>
      <c r="B1713" t="s">
        <v>10351</v>
      </c>
      <c r="C1713" s="1">
        <v>968000</v>
      </c>
      <c r="D1713" s="1" t="str">
        <f t="shared" si="52"/>
        <v>500,000+</v>
      </c>
      <c r="E1713">
        <v>4</v>
      </c>
      <c r="F1713">
        <v>2</v>
      </c>
      <c r="G1713">
        <v>2550</v>
      </c>
      <c r="H1713" t="str">
        <f t="shared" si="53"/>
        <v>1,001-5,000 sq. ft</v>
      </c>
      <c r="I1713" t="s">
        <v>4032</v>
      </c>
      <c r="J1713" s="10" t="s">
        <v>45</v>
      </c>
      <c r="K1713" t="s">
        <v>45</v>
      </c>
      <c r="L1713" t="s">
        <v>4033</v>
      </c>
      <c r="M1713">
        <v>40.847586800000002</v>
      </c>
      <c r="N1713">
        <v>-73.853875000000002</v>
      </c>
    </row>
    <row r="1714" spans="1:14" x14ac:dyDescent="0.25">
      <c r="A1714" t="s">
        <v>779</v>
      </c>
      <c r="B1714" t="s">
        <v>10353</v>
      </c>
      <c r="C1714" s="1">
        <v>320000</v>
      </c>
      <c r="D1714" s="1" t="str">
        <f t="shared" si="52"/>
        <v>300,001-500,000</v>
      </c>
      <c r="E1714">
        <v>2</v>
      </c>
      <c r="F1714">
        <v>2</v>
      </c>
      <c r="G1714">
        <v>1200</v>
      </c>
      <c r="H1714" t="str">
        <f t="shared" si="53"/>
        <v>1,001-5,000 sq. ft</v>
      </c>
      <c r="I1714" t="s">
        <v>4034</v>
      </c>
      <c r="J1714" s="10" t="s">
        <v>45</v>
      </c>
      <c r="K1714" t="s">
        <v>1149</v>
      </c>
      <c r="L1714" t="s">
        <v>4035</v>
      </c>
      <c r="M1714">
        <v>40.845596100000002</v>
      </c>
      <c r="N1714">
        <v>-73.826421800000006</v>
      </c>
    </row>
    <row r="1715" spans="1:14" x14ac:dyDescent="0.25">
      <c r="A1715" t="s">
        <v>304</v>
      </c>
      <c r="B1715" t="s">
        <v>10353</v>
      </c>
      <c r="C1715" s="1">
        <v>228888</v>
      </c>
      <c r="D1715" s="1" t="str">
        <f t="shared" si="52"/>
        <v>100,001-300,000</v>
      </c>
      <c r="E1715">
        <v>1</v>
      </c>
      <c r="F1715">
        <v>1</v>
      </c>
      <c r="G1715">
        <v>900</v>
      </c>
      <c r="H1715" t="str">
        <f t="shared" si="53"/>
        <v>501-1,000 sq. ft</v>
      </c>
      <c r="I1715" t="s">
        <v>4036</v>
      </c>
      <c r="J1715" s="10" t="s">
        <v>62</v>
      </c>
      <c r="K1715" t="s">
        <v>280</v>
      </c>
      <c r="L1715" t="s">
        <v>4037</v>
      </c>
      <c r="M1715">
        <v>40.709734699999998</v>
      </c>
      <c r="N1715">
        <v>-73.818828699999997</v>
      </c>
    </row>
    <row r="1716" spans="1:14" x14ac:dyDescent="0.25">
      <c r="A1716" t="s">
        <v>369</v>
      </c>
      <c r="B1716" t="s">
        <v>10353</v>
      </c>
      <c r="C1716" s="1">
        <v>199888</v>
      </c>
      <c r="D1716" s="1" t="str">
        <f t="shared" si="52"/>
        <v>100,001-300,000</v>
      </c>
      <c r="E1716">
        <v>2</v>
      </c>
      <c r="F1716">
        <v>1</v>
      </c>
      <c r="G1716">
        <v>2185</v>
      </c>
      <c r="H1716" t="str">
        <f t="shared" si="53"/>
        <v>1,001-5,000 sq. ft</v>
      </c>
      <c r="I1716" t="s">
        <v>4038</v>
      </c>
      <c r="J1716" s="10" t="s">
        <v>62</v>
      </c>
      <c r="K1716" t="s">
        <v>1180</v>
      </c>
      <c r="L1716" t="s">
        <v>4039</v>
      </c>
      <c r="M1716">
        <v>40.667400999999998</v>
      </c>
      <c r="N1716">
        <v>-73.847006300000004</v>
      </c>
    </row>
    <row r="1717" spans="1:14" x14ac:dyDescent="0.25">
      <c r="A1717" t="s">
        <v>18</v>
      </c>
      <c r="B1717" t="s">
        <v>10353</v>
      </c>
      <c r="C1717" s="1">
        <v>5995000</v>
      </c>
      <c r="D1717" s="1" t="str">
        <f t="shared" si="52"/>
        <v>500,000+</v>
      </c>
      <c r="E1717">
        <v>4</v>
      </c>
      <c r="F1717">
        <v>4</v>
      </c>
      <c r="G1717">
        <v>2185</v>
      </c>
      <c r="H1717" t="str">
        <f t="shared" si="53"/>
        <v>1,001-5,000 sq. ft</v>
      </c>
      <c r="I1717" t="s">
        <v>4040</v>
      </c>
      <c r="J1717" s="10" t="s">
        <v>15</v>
      </c>
      <c r="K1717" t="s">
        <v>15</v>
      </c>
      <c r="L1717" t="s">
        <v>4041</v>
      </c>
      <c r="M1717">
        <v>40.718710199999997</v>
      </c>
      <c r="N1717">
        <v>-74.005987000000005</v>
      </c>
    </row>
    <row r="1718" spans="1:14" x14ac:dyDescent="0.25">
      <c r="A1718" t="s">
        <v>1018</v>
      </c>
      <c r="B1718" t="s">
        <v>10354</v>
      </c>
      <c r="C1718" s="1">
        <v>1430000</v>
      </c>
      <c r="D1718" s="1" t="str">
        <f t="shared" si="52"/>
        <v>500,000+</v>
      </c>
      <c r="E1718">
        <v>6</v>
      </c>
      <c r="F1718">
        <v>4</v>
      </c>
      <c r="G1718">
        <v>2840</v>
      </c>
      <c r="H1718" t="str">
        <f t="shared" si="53"/>
        <v>1,001-5,000 sq. ft</v>
      </c>
      <c r="I1718" t="s">
        <v>4042</v>
      </c>
      <c r="J1718" s="10" t="s">
        <v>45</v>
      </c>
      <c r="K1718" t="s">
        <v>45</v>
      </c>
      <c r="L1718" t="s">
        <v>4043</v>
      </c>
      <c r="M1718">
        <v>40.815238700000002</v>
      </c>
      <c r="N1718">
        <v>-73.821987500000006</v>
      </c>
    </row>
    <row r="1719" spans="1:14" x14ac:dyDescent="0.25">
      <c r="A1719" t="s">
        <v>2060</v>
      </c>
      <c r="B1719" t="s">
        <v>10354</v>
      </c>
      <c r="C1719" s="1">
        <v>1350888</v>
      </c>
      <c r="D1719" s="1" t="str">
        <f t="shared" si="52"/>
        <v>500,000+</v>
      </c>
      <c r="E1719">
        <v>4</v>
      </c>
      <c r="F1719">
        <v>3</v>
      </c>
      <c r="G1719">
        <v>2185</v>
      </c>
      <c r="H1719" t="str">
        <f t="shared" si="53"/>
        <v>1,001-5,000 sq. ft</v>
      </c>
      <c r="I1719" t="s">
        <v>4044</v>
      </c>
      <c r="J1719" s="10" t="s">
        <v>62</v>
      </c>
      <c r="K1719" t="s">
        <v>62</v>
      </c>
      <c r="L1719" t="s">
        <v>4045</v>
      </c>
      <c r="M1719">
        <v>40.719749499999999</v>
      </c>
      <c r="N1719">
        <v>-73.888525000000001</v>
      </c>
    </row>
    <row r="1720" spans="1:14" x14ac:dyDescent="0.25">
      <c r="A1720" t="s">
        <v>3623</v>
      </c>
      <c r="B1720" t="s">
        <v>10353</v>
      </c>
      <c r="C1720" s="1">
        <v>699000</v>
      </c>
      <c r="D1720" s="1" t="str">
        <f t="shared" si="52"/>
        <v>500,000+</v>
      </c>
      <c r="E1720">
        <v>2</v>
      </c>
      <c r="F1720">
        <v>1</v>
      </c>
      <c r="G1720">
        <v>1100</v>
      </c>
      <c r="H1720" t="str">
        <f t="shared" si="53"/>
        <v>1,001-5,000 sq. ft</v>
      </c>
      <c r="I1720" t="s">
        <v>4046</v>
      </c>
      <c r="J1720" s="10" t="s">
        <v>34</v>
      </c>
      <c r="K1720" t="s">
        <v>4047</v>
      </c>
      <c r="L1720" t="s">
        <v>4048</v>
      </c>
      <c r="M1720">
        <v>40.659976100000002</v>
      </c>
      <c r="N1720">
        <v>-73.962297699999993</v>
      </c>
    </row>
    <row r="1721" spans="1:14" x14ac:dyDescent="0.25">
      <c r="A1721" t="s">
        <v>622</v>
      </c>
      <c r="B1721" t="s">
        <v>10351</v>
      </c>
      <c r="C1721" s="1">
        <v>699000</v>
      </c>
      <c r="D1721" s="1" t="str">
        <f t="shared" si="52"/>
        <v>500,000+</v>
      </c>
      <c r="E1721">
        <v>3</v>
      </c>
      <c r="F1721">
        <v>2</v>
      </c>
      <c r="G1721">
        <v>1296</v>
      </c>
      <c r="H1721" t="str">
        <f t="shared" si="53"/>
        <v>1,001-5,000 sq. ft</v>
      </c>
      <c r="I1721" t="s">
        <v>4049</v>
      </c>
      <c r="J1721" s="10" t="s">
        <v>34</v>
      </c>
      <c r="K1721" t="s">
        <v>34</v>
      </c>
      <c r="L1721" t="s">
        <v>4050</v>
      </c>
      <c r="M1721">
        <v>40.616512999999998</v>
      </c>
      <c r="N1721">
        <v>-73.9172382</v>
      </c>
    </row>
    <row r="1722" spans="1:14" x14ac:dyDescent="0.25">
      <c r="A1722" t="s">
        <v>26</v>
      </c>
      <c r="B1722" t="s">
        <v>10353</v>
      </c>
      <c r="C1722" s="1">
        <v>2000000</v>
      </c>
      <c r="D1722" s="1" t="str">
        <f t="shared" si="52"/>
        <v>500,000+</v>
      </c>
      <c r="E1722">
        <v>3</v>
      </c>
      <c r="F1722">
        <v>2</v>
      </c>
      <c r="G1722">
        <v>1800</v>
      </c>
      <c r="H1722" t="str">
        <f t="shared" si="53"/>
        <v>1,001-5,000 sq. ft</v>
      </c>
      <c r="I1722" t="s">
        <v>4051</v>
      </c>
      <c r="J1722" s="10" t="s">
        <v>15</v>
      </c>
      <c r="K1722" t="s">
        <v>15</v>
      </c>
      <c r="L1722" t="s">
        <v>4052</v>
      </c>
      <c r="M1722">
        <v>40.779072999999997</v>
      </c>
      <c r="N1722">
        <v>-73.957175000000007</v>
      </c>
    </row>
    <row r="1723" spans="1:14" x14ac:dyDescent="0.25">
      <c r="A1723" t="s">
        <v>166</v>
      </c>
      <c r="B1723" t="s">
        <v>10353</v>
      </c>
      <c r="C1723" s="1">
        <v>538888</v>
      </c>
      <c r="D1723" s="1" t="str">
        <f t="shared" si="52"/>
        <v>500,000+</v>
      </c>
      <c r="E1723">
        <v>3</v>
      </c>
      <c r="F1723">
        <v>2</v>
      </c>
      <c r="G1723">
        <v>1500</v>
      </c>
      <c r="H1723" t="str">
        <f t="shared" si="53"/>
        <v>1,001-5,000 sq. ft</v>
      </c>
      <c r="I1723" t="s">
        <v>4053</v>
      </c>
      <c r="J1723" s="10" t="s">
        <v>62</v>
      </c>
      <c r="K1723" t="s">
        <v>389</v>
      </c>
      <c r="L1723" t="s">
        <v>4054</v>
      </c>
      <c r="M1723">
        <v>40.7807824</v>
      </c>
      <c r="N1723">
        <v>-73.774354399999993</v>
      </c>
    </row>
    <row r="1724" spans="1:14" x14ac:dyDescent="0.25">
      <c r="A1724" t="s">
        <v>26</v>
      </c>
      <c r="B1724" t="s">
        <v>10352</v>
      </c>
      <c r="C1724" s="1">
        <v>2450000</v>
      </c>
      <c r="D1724" s="1" t="str">
        <f t="shared" si="52"/>
        <v>500,000+</v>
      </c>
      <c r="E1724">
        <v>5</v>
      </c>
      <c r="F1724">
        <v>3</v>
      </c>
      <c r="G1724">
        <v>2982</v>
      </c>
      <c r="H1724" t="str">
        <f t="shared" si="53"/>
        <v>1,001-5,000 sq. ft</v>
      </c>
      <c r="I1724" t="s">
        <v>4055</v>
      </c>
      <c r="J1724" s="10" t="s">
        <v>34</v>
      </c>
      <c r="K1724" t="s">
        <v>34</v>
      </c>
      <c r="L1724" t="s">
        <v>4056</v>
      </c>
      <c r="M1724">
        <v>40.681352500000003</v>
      </c>
      <c r="N1724">
        <v>-73.926164099999994</v>
      </c>
    </row>
    <row r="1725" spans="1:14" x14ac:dyDescent="0.25">
      <c r="A1725" t="s">
        <v>599</v>
      </c>
      <c r="B1725" t="s">
        <v>10351</v>
      </c>
      <c r="C1725" s="1">
        <v>574999</v>
      </c>
      <c r="D1725" s="1" t="str">
        <f t="shared" si="52"/>
        <v>500,000+</v>
      </c>
      <c r="E1725">
        <v>3</v>
      </c>
      <c r="F1725">
        <v>2</v>
      </c>
      <c r="G1725">
        <v>1040</v>
      </c>
      <c r="H1725" t="str">
        <f t="shared" si="53"/>
        <v>1,001-5,000 sq. ft</v>
      </c>
      <c r="I1725" t="s">
        <v>4057</v>
      </c>
      <c r="J1725" s="10" t="s">
        <v>24</v>
      </c>
      <c r="K1725" t="s">
        <v>24</v>
      </c>
      <c r="L1725" t="s">
        <v>4058</v>
      </c>
      <c r="M1725">
        <v>40.619478600000001</v>
      </c>
      <c r="N1725">
        <v>-74.077813000000006</v>
      </c>
    </row>
    <row r="1726" spans="1:14" x14ac:dyDescent="0.25">
      <c r="A1726" t="s">
        <v>687</v>
      </c>
      <c r="B1726" t="s">
        <v>10353</v>
      </c>
      <c r="C1726" s="1">
        <v>275000</v>
      </c>
      <c r="D1726" s="1" t="str">
        <f t="shared" si="52"/>
        <v>100,001-300,000</v>
      </c>
      <c r="E1726">
        <v>1</v>
      </c>
      <c r="F1726">
        <v>1</v>
      </c>
      <c r="G1726">
        <v>2185</v>
      </c>
      <c r="H1726" t="str">
        <f t="shared" si="53"/>
        <v>1,001-5,000 sq. ft</v>
      </c>
      <c r="I1726" t="s">
        <v>4059</v>
      </c>
      <c r="J1726" s="10" t="s">
        <v>62</v>
      </c>
      <c r="K1726" t="s">
        <v>96</v>
      </c>
      <c r="L1726" t="s">
        <v>4060</v>
      </c>
      <c r="M1726">
        <v>40.730583899999999</v>
      </c>
      <c r="N1726">
        <v>-73.850314400000002</v>
      </c>
    </row>
    <row r="1727" spans="1:14" x14ac:dyDescent="0.25">
      <c r="A1727" t="s">
        <v>797</v>
      </c>
      <c r="B1727" t="s">
        <v>10351</v>
      </c>
      <c r="C1727" s="1">
        <v>1499888</v>
      </c>
      <c r="D1727" s="1" t="str">
        <f t="shared" si="52"/>
        <v>500,000+</v>
      </c>
      <c r="E1727">
        <v>4</v>
      </c>
      <c r="F1727">
        <v>3</v>
      </c>
      <c r="G1727">
        <v>2688</v>
      </c>
      <c r="H1727" t="str">
        <f t="shared" si="53"/>
        <v>1,001-5,000 sq. ft</v>
      </c>
      <c r="I1727" t="s">
        <v>4061</v>
      </c>
      <c r="J1727" s="10" t="s">
        <v>62</v>
      </c>
      <c r="K1727" t="s">
        <v>62</v>
      </c>
      <c r="L1727" t="s">
        <v>4062</v>
      </c>
      <c r="M1727">
        <v>40.773560099999997</v>
      </c>
      <c r="N1727">
        <v>-73.779524199999997</v>
      </c>
    </row>
    <row r="1728" spans="1:14" x14ac:dyDescent="0.25">
      <c r="A1728" t="s">
        <v>4063</v>
      </c>
      <c r="B1728" t="s">
        <v>10353</v>
      </c>
      <c r="C1728" s="1">
        <v>270000</v>
      </c>
      <c r="D1728" s="1" t="str">
        <f t="shared" si="52"/>
        <v>100,001-300,000</v>
      </c>
      <c r="E1728">
        <v>3</v>
      </c>
      <c r="F1728">
        <v>1</v>
      </c>
      <c r="G1728">
        <v>275</v>
      </c>
      <c r="H1728" t="str">
        <f t="shared" si="53"/>
        <v>100-500 sq.ft</v>
      </c>
      <c r="I1728" t="s">
        <v>4064</v>
      </c>
      <c r="J1728" s="10" t="s">
        <v>34</v>
      </c>
      <c r="K1728" t="s">
        <v>210</v>
      </c>
      <c r="L1728" t="s">
        <v>4065</v>
      </c>
      <c r="M1728">
        <v>40.669234600000003</v>
      </c>
      <c r="N1728">
        <v>-73.976573200000004</v>
      </c>
    </row>
    <row r="1729" spans="1:14" x14ac:dyDescent="0.25">
      <c r="A1729" t="s">
        <v>4066</v>
      </c>
      <c r="B1729" t="s">
        <v>10351</v>
      </c>
      <c r="C1729" s="1">
        <v>675000</v>
      </c>
      <c r="D1729" s="1" t="str">
        <f t="shared" si="52"/>
        <v>500,000+</v>
      </c>
      <c r="E1729">
        <v>4</v>
      </c>
      <c r="F1729">
        <v>3</v>
      </c>
      <c r="G1729">
        <v>1832</v>
      </c>
      <c r="H1729" t="str">
        <f t="shared" si="53"/>
        <v>1,001-5,000 sq. ft</v>
      </c>
      <c r="I1729" t="s">
        <v>4067</v>
      </c>
      <c r="J1729" s="10" t="s">
        <v>45</v>
      </c>
      <c r="K1729" t="s">
        <v>45</v>
      </c>
      <c r="L1729" t="s">
        <v>4068</v>
      </c>
      <c r="M1729">
        <v>40.867224800000002</v>
      </c>
      <c r="N1729">
        <v>-73.857424100000003</v>
      </c>
    </row>
    <row r="1730" spans="1:14" x14ac:dyDescent="0.25">
      <c r="A1730" t="s">
        <v>539</v>
      </c>
      <c r="B1730" t="s">
        <v>10353</v>
      </c>
      <c r="C1730" s="1">
        <v>149000</v>
      </c>
      <c r="D1730" s="1" t="str">
        <f t="shared" si="52"/>
        <v>100,001-300,000</v>
      </c>
      <c r="E1730">
        <v>1</v>
      </c>
      <c r="F1730">
        <v>1</v>
      </c>
      <c r="G1730">
        <v>750</v>
      </c>
      <c r="H1730" t="str">
        <f t="shared" si="53"/>
        <v>501-1,000 sq. ft</v>
      </c>
      <c r="I1730" t="s">
        <v>4069</v>
      </c>
      <c r="J1730" s="10" t="s">
        <v>45</v>
      </c>
      <c r="K1730" t="s">
        <v>46</v>
      </c>
      <c r="L1730" t="s">
        <v>4070</v>
      </c>
      <c r="M1730">
        <v>40.901002099999999</v>
      </c>
      <c r="N1730">
        <v>-73.862705300000002</v>
      </c>
    </row>
    <row r="1731" spans="1:14" x14ac:dyDescent="0.25">
      <c r="A1731" t="s">
        <v>2745</v>
      </c>
      <c r="B1731" t="s">
        <v>10353</v>
      </c>
      <c r="C1731" s="1">
        <v>299999</v>
      </c>
      <c r="D1731" s="1" t="str">
        <f t="shared" ref="D1731:D1794" si="54">IF(C1731&lt;=5000, "2,000-5,000", IF(C1731&lt;=10000, "5,001-10,000", IF(C1731&lt;=20000, "10,001-20,000", IF(C1731&lt;=50000, "20,001-50,000", IF(C1731&lt;=100000, "50,001-100,000", IF(C1731&lt;=300000, "100,001-300,000", IF(C1731&lt;=500000, "300,001-500,000", IF(C1731&gt;500000, "500,000+", "Invalid Input"))))))))</f>
        <v>100,001-300,000</v>
      </c>
      <c r="E1731">
        <v>2</v>
      </c>
      <c r="F1731">
        <v>1</v>
      </c>
      <c r="G1731">
        <v>863</v>
      </c>
      <c r="H1731" t="str">
        <f t="shared" ref="H1731:H1794" si="55">IF(G1731&lt;=500, "100-500 sq.ft", IF(G1731&lt;=1000, "501-1,000 sq. ft", IF(G1731&lt;=5000, "1,001-5,000 sq. ft", IF(G1731&lt;=10000, "5,001-10,000 sq. ft", IF(G1731&lt;=15000, "10,001-15,000 sq. ft", IF(G1731&gt;15000, "15,000+ sq. ft"))))))</f>
        <v>501-1,000 sq. ft</v>
      </c>
      <c r="I1731" t="s">
        <v>4071</v>
      </c>
      <c r="J1731" s="10" t="s">
        <v>45</v>
      </c>
      <c r="K1731" t="s">
        <v>46</v>
      </c>
      <c r="L1731" t="s">
        <v>4072</v>
      </c>
      <c r="M1731">
        <v>40.822440999999998</v>
      </c>
      <c r="N1731">
        <v>-73.811042400000005</v>
      </c>
    </row>
    <row r="1732" spans="1:14" x14ac:dyDescent="0.25">
      <c r="A1732" t="s">
        <v>26</v>
      </c>
      <c r="B1732" t="s">
        <v>10353</v>
      </c>
      <c r="C1732" s="1">
        <v>595000</v>
      </c>
      <c r="D1732" s="1" t="str">
        <f t="shared" si="54"/>
        <v>500,000+</v>
      </c>
      <c r="E1732">
        <v>3</v>
      </c>
      <c r="F1732">
        <v>2</v>
      </c>
      <c r="G1732">
        <v>2185</v>
      </c>
      <c r="H1732" t="str">
        <f t="shared" si="55"/>
        <v>1,001-5,000 sq. ft</v>
      </c>
      <c r="I1732" t="s">
        <v>4073</v>
      </c>
      <c r="J1732" s="10" t="s">
        <v>34</v>
      </c>
      <c r="K1732" t="s">
        <v>247</v>
      </c>
      <c r="L1732" t="s">
        <v>4074</v>
      </c>
      <c r="M1732">
        <v>40.6912661</v>
      </c>
      <c r="N1732">
        <v>-73.941874499999997</v>
      </c>
    </row>
    <row r="1733" spans="1:14" x14ac:dyDescent="0.25">
      <c r="A1733" t="s">
        <v>4075</v>
      </c>
      <c r="B1733" t="s">
        <v>10353</v>
      </c>
      <c r="C1733" s="1">
        <v>536000</v>
      </c>
      <c r="D1733" s="1" t="str">
        <f t="shared" si="54"/>
        <v>500,000+</v>
      </c>
      <c r="E1733">
        <v>2</v>
      </c>
      <c r="F1733">
        <v>2</v>
      </c>
      <c r="G1733">
        <v>1200</v>
      </c>
      <c r="H1733" t="str">
        <f t="shared" si="55"/>
        <v>1,001-5,000 sq. ft</v>
      </c>
      <c r="I1733" t="s">
        <v>4076</v>
      </c>
      <c r="J1733" s="10" t="s">
        <v>45</v>
      </c>
      <c r="K1733" t="s">
        <v>1332</v>
      </c>
      <c r="L1733" t="s">
        <v>4077</v>
      </c>
      <c r="M1733">
        <v>40.8881345</v>
      </c>
      <c r="N1733">
        <v>-73.916233599999998</v>
      </c>
    </row>
    <row r="1734" spans="1:14" x14ac:dyDescent="0.25">
      <c r="A1734" t="s">
        <v>2060</v>
      </c>
      <c r="B1734" t="s">
        <v>10353</v>
      </c>
      <c r="C1734" s="1">
        <v>288000</v>
      </c>
      <c r="D1734" s="1" t="str">
        <f t="shared" si="54"/>
        <v>100,001-300,000</v>
      </c>
      <c r="E1734">
        <v>2</v>
      </c>
      <c r="F1734">
        <v>1</v>
      </c>
      <c r="G1734">
        <v>2185</v>
      </c>
      <c r="H1734" t="str">
        <f t="shared" si="55"/>
        <v>1,001-5,000 sq. ft</v>
      </c>
      <c r="I1734" t="s">
        <v>4078</v>
      </c>
      <c r="J1734" s="10" t="s">
        <v>62</v>
      </c>
      <c r="K1734" t="s">
        <v>389</v>
      </c>
      <c r="L1734" t="s">
        <v>4079</v>
      </c>
      <c r="M1734">
        <v>40.756704300000003</v>
      </c>
      <c r="N1734">
        <v>-73.764352000000002</v>
      </c>
    </row>
    <row r="1735" spans="1:14" x14ac:dyDescent="0.25">
      <c r="A1735" t="s">
        <v>36</v>
      </c>
      <c r="B1735" t="s">
        <v>10351</v>
      </c>
      <c r="C1735" s="1">
        <v>19499999</v>
      </c>
      <c r="D1735" s="1" t="str">
        <f t="shared" si="54"/>
        <v>500,000+</v>
      </c>
      <c r="E1735">
        <v>4</v>
      </c>
      <c r="F1735">
        <v>4</v>
      </c>
      <c r="G1735">
        <v>10000</v>
      </c>
      <c r="H1735" t="str">
        <f t="shared" si="55"/>
        <v>5,001-10,000 sq. ft</v>
      </c>
      <c r="I1735" t="s">
        <v>4080</v>
      </c>
      <c r="J1735" s="10" t="s">
        <v>15</v>
      </c>
      <c r="K1735" t="s">
        <v>14</v>
      </c>
      <c r="L1735" t="s">
        <v>4081</v>
      </c>
      <c r="M1735">
        <v>40.719568700000004</v>
      </c>
      <c r="N1735">
        <v>-74.009431699999993</v>
      </c>
    </row>
    <row r="1736" spans="1:14" x14ac:dyDescent="0.25">
      <c r="A1736" t="s">
        <v>470</v>
      </c>
      <c r="B1736" t="s">
        <v>10352</v>
      </c>
      <c r="C1736" s="1">
        <v>6995000</v>
      </c>
      <c r="D1736" s="1" t="str">
        <f t="shared" si="54"/>
        <v>500,000+</v>
      </c>
      <c r="E1736">
        <v>4</v>
      </c>
      <c r="F1736">
        <v>4</v>
      </c>
      <c r="G1736">
        <v>3400</v>
      </c>
      <c r="H1736" t="str">
        <f t="shared" si="55"/>
        <v>1,001-5,000 sq. ft</v>
      </c>
      <c r="I1736" t="s">
        <v>4082</v>
      </c>
      <c r="J1736" s="10" t="s">
        <v>34</v>
      </c>
      <c r="K1736" t="s">
        <v>34</v>
      </c>
      <c r="L1736" t="s">
        <v>4083</v>
      </c>
      <c r="M1736">
        <v>40.691036500000003</v>
      </c>
      <c r="N1736">
        <v>-73.992472300000003</v>
      </c>
    </row>
    <row r="1737" spans="1:14" x14ac:dyDescent="0.25">
      <c r="A1737" t="s">
        <v>4084</v>
      </c>
      <c r="B1737" t="s">
        <v>10351</v>
      </c>
      <c r="C1737" s="1">
        <v>799000</v>
      </c>
      <c r="D1737" s="1" t="str">
        <f t="shared" si="54"/>
        <v>500,000+</v>
      </c>
      <c r="E1737">
        <v>3</v>
      </c>
      <c r="F1737">
        <v>2</v>
      </c>
      <c r="G1737">
        <v>2050</v>
      </c>
      <c r="H1737" t="str">
        <f t="shared" si="55"/>
        <v>1,001-5,000 sq. ft</v>
      </c>
      <c r="I1737" t="s">
        <v>4085</v>
      </c>
      <c r="J1737" s="10" t="s">
        <v>34</v>
      </c>
      <c r="K1737" t="s">
        <v>34</v>
      </c>
      <c r="L1737" t="s">
        <v>4086</v>
      </c>
      <c r="M1737">
        <v>40.6090065</v>
      </c>
      <c r="N1737">
        <v>-73.930758100000006</v>
      </c>
    </row>
    <row r="1738" spans="1:14" x14ac:dyDescent="0.25">
      <c r="A1738" t="s">
        <v>26</v>
      </c>
      <c r="B1738" t="s">
        <v>10350</v>
      </c>
      <c r="C1738" s="1">
        <v>4000000</v>
      </c>
      <c r="D1738" s="1" t="str">
        <f t="shared" si="54"/>
        <v>500,000+</v>
      </c>
      <c r="E1738">
        <v>4</v>
      </c>
      <c r="F1738">
        <v>4</v>
      </c>
      <c r="G1738">
        <v>3704</v>
      </c>
      <c r="H1738" t="str">
        <f t="shared" si="55"/>
        <v>1,001-5,000 sq. ft</v>
      </c>
      <c r="I1738" t="s">
        <v>4087</v>
      </c>
      <c r="J1738" s="10" t="s">
        <v>15</v>
      </c>
      <c r="K1738" t="s">
        <v>4088</v>
      </c>
      <c r="L1738" t="s">
        <v>4089</v>
      </c>
      <c r="M1738">
        <v>40.707990000000002</v>
      </c>
      <c r="N1738">
        <v>-74.002170699999994</v>
      </c>
    </row>
    <row r="1739" spans="1:14" x14ac:dyDescent="0.25">
      <c r="A1739" t="s">
        <v>4090</v>
      </c>
      <c r="B1739" t="s">
        <v>10353</v>
      </c>
      <c r="C1739" s="1">
        <v>165000</v>
      </c>
      <c r="D1739" s="1" t="str">
        <f t="shared" si="54"/>
        <v>100,001-300,000</v>
      </c>
      <c r="E1739">
        <v>1</v>
      </c>
      <c r="F1739">
        <v>1</v>
      </c>
      <c r="G1739">
        <v>625</v>
      </c>
      <c r="H1739" t="str">
        <f t="shared" si="55"/>
        <v>501-1,000 sq. ft</v>
      </c>
      <c r="I1739" t="s">
        <v>4091</v>
      </c>
      <c r="J1739" s="10" t="s">
        <v>45</v>
      </c>
      <c r="K1739" t="s">
        <v>737</v>
      </c>
      <c r="L1739" t="s">
        <v>4092</v>
      </c>
      <c r="M1739">
        <v>40.834498500000002</v>
      </c>
      <c r="N1739">
        <v>-73.860524600000005</v>
      </c>
    </row>
    <row r="1740" spans="1:14" x14ac:dyDescent="0.25">
      <c r="A1740" t="s">
        <v>4093</v>
      </c>
      <c r="B1740" t="s">
        <v>10350</v>
      </c>
      <c r="C1740" s="1">
        <v>1475000</v>
      </c>
      <c r="D1740" s="1" t="str">
        <f t="shared" si="54"/>
        <v>500,000+</v>
      </c>
      <c r="E1740">
        <v>2</v>
      </c>
      <c r="F1740">
        <v>2</v>
      </c>
      <c r="G1740">
        <v>1048</v>
      </c>
      <c r="H1740" t="str">
        <f t="shared" si="55"/>
        <v>1,001-5,000 sq. ft</v>
      </c>
      <c r="I1740" t="s">
        <v>4094</v>
      </c>
      <c r="J1740" s="10" t="s">
        <v>34</v>
      </c>
      <c r="K1740" t="s">
        <v>3823</v>
      </c>
      <c r="L1740" t="s">
        <v>4095</v>
      </c>
      <c r="M1740">
        <v>40.709512699999998</v>
      </c>
      <c r="N1740">
        <v>-73.9677693</v>
      </c>
    </row>
    <row r="1741" spans="1:14" x14ac:dyDescent="0.25">
      <c r="A1741" t="s">
        <v>4093</v>
      </c>
      <c r="B1741" t="s">
        <v>10350</v>
      </c>
      <c r="C1741" s="1">
        <v>595000</v>
      </c>
      <c r="D1741" s="1" t="str">
        <f t="shared" si="54"/>
        <v>500,000+</v>
      </c>
      <c r="E1741">
        <v>3</v>
      </c>
      <c r="F1741">
        <v>1</v>
      </c>
      <c r="G1741">
        <v>721</v>
      </c>
      <c r="H1741" t="str">
        <f t="shared" si="55"/>
        <v>501-1,000 sq. ft</v>
      </c>
      <c r="I1741" t="s">
        <v>4096</v>
      </c>
      <c r="J1741" s="10" t="s">
        <v>15</v>
      </c>
      <c r="K1741" t="s">
        <v>15</v>
      </c>
      <c r="L1741" t="s">
        <v>4097</v>
      </c>
      <c r="M1741">
        <v>40.763031300000002</v>
      </c>
      <c r="N1741">
        <v>-73.949235700000003</v>
      </c>
    </row>
    <row r="1742" spans="1:14" x14ac:dyDescent="0.25">
      <c r="A1742" t="s">
        <v>26</v>
      </c>
      <c r="B1742" t="s">
        <v>10352</v>
      </c>
      <c r="C1742" s="1">
        <v>3500000</v>
      </c>
      <c r="D1742" s="1" t="str">
        <f t="shared" si="54"/>
        <v>500,000+</v>
      </c>
      <c r="E1742">
        <v>10</v>
      </c>
      <c r="F1742">
        <v>8</v>
      </c>
      <c r="G1742">
        <v>6201</v>
      </c>
      <c r="H1742" t="str">
        <f t="shared" si="55"/>
        <v>5,001-10,000 sq. ft</v>
      </c>
      <c r="I1742" t="s">
        <v>4098</v>
      </c>
      <c r="J1742" s="10" t="s">
        <v>15</v>
      </c>
      <c r="K1742" t="s">
        <v>14</v>
      </c>
      <c r="L1742" t="s">
        <v>4099</v>
      </c>
      <c r="M1742">
        <v>40.793104</v>
      </c>
      <c r="N1742">
        <v>-73.975650999999999</v>
      </c>
    </row>
    <row r="1743" spans="1:14" x14ac:dyDescent="0.25">
      <c r="A1743" t="s">
        <v>1305</v>
      </c>
      <c r="B1743" t="s">
        <v>10354</v>
      </c>
      <c r="C1743" s="1">
        <v>1090000</v>
      </c>
      <c r="D1743" s="1" t="str">
        <f t="shared" si="54"/>
        <v>500,000+</v>
      </c>
      <c r="E1743">
        <v>12</v>
      </c>
      <c r="F1743">
        <v>6</v>
      </c>
      <c r="G1743">
        <v>4875</v>
      </c>
      <c r="H1743" t="str">
        <f t="shared" si="55"/>
        <v>1,001-5,000 sq. ft</v>
      </c>
      <c r="I1743" t="s">
        <v>4100</v>
      </c>
      <c r="J1743" s="10" t="s">
        <v>62</v>
      </c>
      <c r="K1743" t="s">
        <v>62</v>
      </c>
      <c r="L1743" t="s">
        <v>4101</v>
      </c>
      <c r="M1743">
        <v>40.704239200000004</v>
      </c>
      <c r="N1743">
        <v>-73.911381700000007</v>
      </c>
    </row>
    <row r="1744" spans="1:14" x14ac:dyDescent="0.25">
      <c r="A1744" t="s">
        <v>1323</v>
      </c>
      <c r="B1744" t="s">
        <v>278</v>
      </c>
      <c r="C1744" s="1">
        <v>2499000</v>
      </c>
      <c r="D1744" s="1" t="str">
        <f t="shared" si="54"/>
        <v>500,000+</v>
      </c>
      <c r="E1744">
        <v>6</v>
      </c>
      <c r="F1744">
        <v>3</v>
      </c>
      <c r="G1744">
        <v>4500</v>
      </c>
      <c r="H1744" t="str">
        <f t="shared" si="55"/>
        <v>1,001-5,000 sq. ft</v>
      </c>
      <c r="I1744" t="s">
        <v>4102</v>
      </c>
      <c r="J1744" s="10" t="s">
        <v>34</v>
      </c>
      <c r="K1744" t="s">
        <v>34</v>
      </c>
      <c r="L1744" t="s">
        <v>4103</v>
      </c>
      <c r="M1744">
        <v>40.626680899999997</v>
      </c>
      <c r="N1744">
        <v>-73.986274199999997</v>
      </c>
    </row>
    <row r="1745" spans="1:14" x14ac:dyDescent="0.25">
      <c r="A1745" t="s">
        <v>1372</v>
      </c>
      <c r="B1745" t="s">
        <v>10351</v>
      </c>
      <c r="C1745" s="1">
        <v>699999</v>
      </c>
      <c r="D1745" s="1" t="str">
        <f t="shared" si="54"/>
        <v>500,000+</v>
      </c>
      <c r="E1745">
        <v>5</v>
      </c>
      <c r="F1745">
        <v>2</v>
      </c>
      <c r="G1745">
        <v>2218</v>
      </c>
      <c r="H1745" t="str">
        <f t="shared" si="55"/>
        <v>1,001-5,000 sq. ft</v>
      </c>
      <c r="I1745" t="s">
        <v>4104</v>
      </c>
      <c r="J1745" s="10" t="s">
        <v>45</v>
      </c>
      <c r="K1745" t="s">
        <v>45</v>
      </c>
      <c r="L1745" t="s">
        <v>4105</v>
      </c>
      <c r="M1745">
        <v>40.860200900000002</v>
      </c>
      <c r="N1745">
        <v>-73.865314699999999</v>
      </c>
    </row>
    <row r="1746" spans="1:14" x14ac:dyDescent="0.25">
      <c r="A1746" t="s">
        <v>166</v>
      </c>
      <c r="B1746" t="s">
        <v>10351</v>
      </c>
      <c r="C1746" s="1">
        <v>899000</v>
      </c>
      <c r="D1746" s="1" t="str">
        <f t="shared" si="54"/>
        <v>500,000+</v>
      </c>
      <c r="E1746">
        <v>4</v>
      </c>
      <c r="F1746">
        <v>2</v>
      </c>
      <c r="G1746">
        <v>1672</v>
      </c>
      <c r="H1746" t="str">
        <f t="shared" si="55"/>
        <v>1,001-5,000 sq. ft</v>
      </c>
      <c r="I1746" t="s">
        <v>4106</v>
      </c>
      <c r="J1746" s="10" t="s">
        <v>62</v>
      </c>
      <c r="K1746" t="s">
        <v>62</v>
      </c>
      <c r="L1746" t="s">
        <v>4107</v>
      </c>
      <c r="M1746">
        <v>40.711494500000001</v>
      </c>
      <c r="N1746">
        <v>-73.815221100000002</v>
      </c>
    </row>
    <row r="1747" spans="1:14" x14ac:dyDescent="0.25">
      <c r="A1747" t="s">
        <v>794</v>
      </c>
      <c r="B1747" t="s">
        <v>10351</v>
      </c>
      <c r="C1747" s="1">
        <v>549000</v>
      </c>
      <c r="D1747" s="1" t="str">
        <f t="shared" si="54"/>
        <v>500,000+</v>
      </c>
      <c r="E1747">
        <v>3</v>
      </c>
      <c r="F1747">
        <v>2</v>
      </c>
      <c r="G1747">
        <v>1152</v>
      </c>
      <c r="H1747" t="str">
        <f t="shared" si="55"/>
        <v>1,001-5,000 sq. ft</v>
      </c>
      <c r="I1747" t="s">
        <v>4108</v>
      </c>
      <c r="J1747" s="10" t="s">
        <v>24</v>
      </c>
      <c r="K1747" t="s">
        <v>24</v>
      </c>
      <c r="L1747" t="s">
        <v>4109</v>
      </c>
      <c r="M1747">
        <v>40.614468600000002</v>
      </c>
      <c r="N1747">
        <v>-74.159239200000002</v>
      </c>
    </row>
    <row r="1748" spans="1:14" x14ac:dyDescent="0.25">
      <c r="A1748" t="s">
        <v>784</v>
      </c>
      <c r="B1748" t="s">
        <v>10352</v>
      </c>
      <c r="C1748" s="1">
        <v>3700000</v>
      </c>
      <c r="D1748" s="1" t="str">
        <f t="shared" si="54"/>
        <v>500,000+</v>
      </c>
      <c r="E1748">
        <v>6</v>
      </c>
      <c r="F1748">
        <v>4</v>
      </c>
      <c r="G1748">
        <v>2400</v>
      </c>
      <c r="H1748" t="str">
        <f t="shared" si="55"/>
        <v>1,001-5,000 sq. ft</v>
      </c>
      <c r="I1748" t="s">
        <v>4110</v>
      </c>
      <c r="J1748" s="10" t="s">
        <v>34</v>
      </c>
      <c r="K1748" t="s">
        <v>34</v>
      </c>
      <c r="L1748" t="s">
        <v>4111</v>
      </c>
      <c r="M1748">
        <v>40.714071799999999</v>
      </c>
      <c r="N1748">
        <v>-73.958911000000001</v>
      </c>
    </row>
    <row r="1749" spans="1:14" x14ac:dyDescent="0.25">
      <c r="A1749" t="s">
        <v>532</v>
      </c>
      <c r="B1749" t="s">
        <v>10351</v>
      </c>
      <c r="C1749" s="1">
        <v>768000</v>
      </c>
      <c r="D1749" s="1" t="str">
        <f t="shared" si="54"/>
        <v>500,000+</v>
      </c>
      <c r="E1749">
        <v>5</v>
      </c>
      <c r="F1749">
        <v>2</v>
      </c>
      <c r="G1749">
        <v>1870</v>
      </c>
      <c r="H1749" t="str">
        <f t="shared" si="55"/>
        <v>1,001-5,000 sq. ft</v>
      </c>
      <c r="I1749" t="s">
        <v>4112</v>
      </c>
      <c r="J1749" s="10" t="s">
        <v>24</v>
      </c>
      <c r="K1749" t="s">
        <v>24</v>
      </c>
      <c r="L1749" t="s">
        <v>4113</v>
      </c>
      <c r="M1749">
        <v>40.632914800000002</v>
      </c>
      <c r="N1749">
        <v>-74.132873399999994</v>
      </c>
    </row>
    <row r="1750" spans="1:14" x14ac:dyDescent="0.25">
      <c r="A1750" t="s">
        <v>550</v>
      </c>
      <c r="B1750" t="s">
        <v>10351</v>
      </c>
      <c r="C1750" s="1">
        <v>949000</v>
      </c>
      <c r="D1750" s="1" t="str">
        <f t="shared" si="54"/>
        <v>500,000+</v>
      </c>
      <c r="E1750">
        <v>4</v>
      </c>
      <c r="F1750">
        <v>2</v>
      </c>
      <c r="G1750">
        <v>2476</v>
      </c>
      <c r="H1750" t="str">
        <f t="shared" si="55"/>
        <v>1,001-5,000 sq. ft</v>
      </c>
      <c r="I1750" t="s">
        <v>4114</v>
      </c>
      <c r="J1750" s="10" t="s">
        <v>24</v>
      </c>
      <c r="K1750" t="s">
        <v>24</v>
      </c>
      <c r="L1750" t="s">
        <v>4115</v>
      </c>
      <c r="M1750">
        <v>40.600610099999997</v>
      </c>
      <c r="N1750">
        <v>-74.167186099999995</v>
      </c>
    </row>
    <row r="1751" spans="1:14" x14ac:dyDescent="0.25">
      <c r="A1751" t="s">
        <v>4116</v>
      </c>
      <c r="B1751" t="s">
        <v>10354</v>
      </c>
      <c r="C1751" s="1">
        <v>980000</v>
      </c>
      <c r="D1751" s="1" t="str">
        <f t="shared" si="54"/>
        <v>500,000+</v>
      </c>
      <c r="E1751">
        <v>6</v>
      </c>
      <c r="F1751">
        <v>3</v>
      </c>
      <c r="G1751">
        <v>2185</v>
      </c>
      <c r="H1751" t="str">
        <f t="shared" si="55"/>
        <v>1,001-5,000 sq. ft</v>
      </c>
      <c r="I1751" t="s">
        <v>4117</v>
      </c>
      <c r="J1751" s="10" t="s">
        <v>34</v>
      </c>
      <c r="K1751" t="s">
        <v>34</v>
      </c>
      <c r="L1751" t="s">
        <v>4118</v>
      </c>
      <c r="M1751">
        <v>40.661580399999998</v>
      </c>
      <c r="N1751">
        <v>-73.8615475</v>
      </c>
    </row>
    <row r="1752" spans="1:14" x14ac:dyDescent="0.25">
      <c r="A1752" t="s">
        <v>830</v>
      </c>
      <c r="B1752" t="s">
        <v>10354</v>
      </c>
      <c r="C1752" s="1">
        <v>849000</v>
      </c>
      <c r="D1752" s="1" t="str">
        <f t="shared" si="54"/>
        <v>500,000+</v>
      </c>
      <c r="E1752">
        <v>8</v>
      </c>
      <c r="F1752">
        <v>3</v>
      </c>
      <c r="G1752">
        <v>4428</v>
      </c>
      <c r="H1752" t="str">
        <f t="shared" si="55"/>
        <v>1,001-5,000 sq. ft</v>
      </c>
      <c r="I1752" t="s">
        <v>4119</v>
      </c>
      <c r="J1752" s="10" t="s">
        <v>45</v>
      </c>
      <c r="K1752" t="s">
        <v>45</v>
      </c>
      <c r="L1752" t="s">
        <v>4120</v>
      </c>
      <c r="M1752">
        <v>40.875133099999999</v>
      </c>
      <c r="N1752">
        <v>-73.868760199999997</v>
      </c>
    </row>
    <row r="1753" spans="1:14" x14ac:dyDescent="0.25">
      <c r="A1753" t="s">
        <v>304</v>
      </c>
      <c r="B1753" t="s">
        <v>10353</v>
      </c>
      <c r="C1753" s="1">
        <v>269000</v>
      </c>
      <c r="D1753" s="1" t="str">
        <f t="shared" si="54"/>
        <v>100,001-300,000</v>
      </c>
      <c r="E1753">
        <v>1</v>
      </c>
      <c r="F1753">
        <v>1</v>
      </c>
      <c r="G1753">
        <v>2185</v>
      </c>
      <c r="H1753" t="str">
        <f t="shared" si="55"/>
        <v>1,001-5,000 sq. ft</v>
      </c>
      <c r="I1753" t="s">
        <v>4121</v>
      </c>
      <c r="J1753" s="10" t="s">
        <v>62</v>
      </c>
      <c r="K1753" t="s">
        <v>62</v>
      </c>
      <c r="L1753" t="s">
        <v>4122</v>
      </c>
      <c r="M1753">
        <v>40.7272034</v>
      </c>
      <c r="N1753">
        <v>-73.847190100000006</v>
      </c>
    </row>
    <row r="1754" spans="1:14" x14ac:dyDescent="0.25">
      <c r="A1754" t="s">
        <v>2649</v>
      </c>
      <c r="B1754" t="s">
        <v>10351</v>
      </c>
      <c r="C1754" s="1">
        <v>150000</v>
      </c>
      <c r="D1754" s="1" t="str">
        <f t="shared" si="54"/>
        <v>100,001-300,000</v>
      </c>
      <c r="E1754">
        <v>3</v>
      </c>
      <c r="F1754">
        <v>3</v>
      </c>
      <c r="G1754">
        <v>2185</v>
      </c>
      <c r="H1754" t="str">
        <f t="shared" si="55"/>
        <v>1,001-5,000 sq. ft</v>
      </c>
      <c r="I1754" t="s">
        <v>4123</v>
      </c>
      <c r="J1754" s="10" t="s">
        <v>45</v>
      </c>
      <c r="K1754" t="s">
        <v>45</v>
      </c>
      <c r="L1754" t="s">
        <v>4124</v>
      </c>
      <c r="M1754">
        <v>40.8693539</v>
      </c>
      <c r="N1754">
        <v>-73.888318299999995</v>
      </c>
    </row>
    <row r="1755" spans="1:14" x14ac:dyDescent="0.25">
      <c r="A1755" t="s">
        <v>1348</v>
      </c>
      <c r="B1755" t="s">
        <v>10353</v>
      </c>
      <c r="C1755" s="1">
        <v>770000</v>
      </c>
      <c r="D1755" s="1" t="str">
        <f t="shared" si="54"/>
        <v>500,000+</v>
      </c>
      <c r="E1755">
        <v>2</v>
      </c>
      <c r="F1755">
        <v>1</v>
      </c>
      <c r="G1755">
        <v>2185</v>
      </c>
      <c r="H1755" t="str">
        <f t="shared" si="55"/>
        <v>1,001-5,000 sq. ft</v>
      </c>
      <c r="I1755" t="s">
        <v>4125</v>
      </c>
      <c r="J1755" s="10" t="s">
        <v>15</v>
      </c>
      <c r="K1755" t="s">
        <v>15</v>
      </c>
      <c r="L1755" t="s">
        <v>4126</v>
      </c>
      <c r="M1755">
        <v>40.7849377</v>
      </c>
      <c r="N1755">
        <v>-73.972924699999993</v>
      </c>
    </row>
    <row r="1756" spans="1:14" x14ac:dyDescent="0.25">
      <c r="A1756" t="s">
        <v>361</v>
      </c>
      <c r="B1756" t="s">
        <v>10354</v>
      </c>
      <c r="C1756" s="1">
        <v>750000</v>
      </c>
      <c r="D1756" s="1" t="str">
        <f t="shared" si="54"/>
        <v>500,000+</v>
      </c>
      <c r="E1756">
        <v>1</v>
      </c>
      <c r="F1756">
        <v>1</v>
      </c>
      <c r="G1756">
        <v>630</v>
      </c>
      <c r="H1756" t="str">
        <f t="shared" si="55"/>
        <v>501-1,000 sq. ft</v>
      </c>
      <c r="I1756" t="s">
        <v>4127</v>
      </c>
      <c r="J1756" s="10" t="s">
        <v>15</v>
      </c>
      <c r="K1756" t="s">
        <v>15</v>
      </c>
      <c r="L1756" t="s">
        <v>4128</v>
      </c>
      <c r="M1756">
        <v>40.803213300000003</v>
      </c>
      <c r="N1756">
        <v>-73.964807800000003</v>
      </c>
    </row>
    <row r="1757" spans="1:14" x14ac:dyDescent="0.25">
      <c r="A1757" t="s">
        <v>544</v>
      </c>
      <c r="B1757" t="s">
        <v>10351</v>
      </c>
      <c r="C1757" s="1">
        <v>638000</v>
      </c>
      <c r="D1757" s="1" t="str">
        <f t="shared" si="54"/>
        <v>500,000+</v>
      </c>
      <c r="E1757">
        <v>3</v>
      </c>
      <c r="F1757">
        <v>2</v>
      </c>
      <c r="G1757">
        <v>1728</v>
      </c>
      <c r="H1757" t="str">
        <f t="shared" si="55"/>
        <v>1,001-5,000 sq. ft</v>
      </c>
      <c r="I1757" t="s">
        <v>4129</v>
      </c>
      <c r="J1757" s="10" t="s">
        <v>45</v>
      </c>
      <c r="K1757" t="s">
        <v>46</v>
      </c>
      <c r="L1757" t="s">
        <v>4130</v>
      </c>
      <c r="M1757">
        <v>40.814844999999998</v>
      </c>
      <c r="N1757">
        <v>-73.815956400000005</v>
      </c>
    </row>
    <row r="1758" spans="1:14" x14ac:dyDescent="0.25">
      <c r="A1758" t="s">
        <v>4131</v>
      </c>
      <c r="B1758" t="s">
        <v>10353</v>
      </c>
      <c r="C1758" s="1">
        <v>199000</v>
      </c>
      <c r="D1758" s="1" t="str">
        <f t="shared" si="54"/>
        <v>100,001-300,000</v>
      </c>
      <c r="E1758">
        <v>1</v>
      </c>
      <c r="F1758">
        <v>1</v>
      </c>
      <c r="G1758">
        <v>2185</v>
      </c>
      <c r="H1758" t="str">
        <f t="shared" si="55"/>
        <v>1,001-5,000 sq. ft</v>
      </c>
      <c r="I1758" t="s">
        <v>4132</v>
      </c>
      <c r="J1758" s="10" t="s">
        <v>62</v>
      </c>
      <c r="K1758" t="s">
        <v>63</v>
      </c>
      <c r="L1758" t="s">
        <v>4133</v>
      </c>
      <c r="M1758">
        <v>40.728859900000003</v>
      </c>
      <c r="N1758">
        <v>-73.827539999999999</v>
      </c>
    </row>
    <row r="1759" spans="1:14" x14ac:dyDescent="0.25">
      <c r="A1759" t="s">
        <v>408</v>
      </c>
      <c r="B1759" t="s">
        <v>10353</v>
      </c>
      <c r="C1759" s="1">
        <v>239000</v>
      </c>
      <c r="D1759" s="1" t="str">
        <f t="shared" si="54"/>
        <v>100,001-300,000</v>
      </c>
      <c r="E1759">
        <v>1</v>
      </c>
      <c r="F1759">
        <v>1</v>
      </c>
      <c r="G1759">
        <v>801</v>
      </c>
      <c r="H1759" t="str">
        <f t="shared" si="55"/>
        <v>501-1,000 sq. ft</v>
      </c>
      <c r="I1759" t="s">
        <v>4134</v>
      </c>
      <c r="J1759" s="10" t="s">
        <v>62</v>
      </c>
      <c r="K1759" t="s">
        <v>410</v>
      </c>
      <c r="L1759" t="s">
        <v>4135</v>
      </c>
      <c r="M1759">
        <v>40.7577991</v>
      </c>
      <c r="N1759">
        <v>-73.715956399999996</v>
      </c>
    </row>
    <row r="1760" spans="1:14" x14ac:dyDescent="0.25">
      <c r="A1760" t="s">
        <v>26</v>
      </c>
      <c r="B1760" t="s">
        <v>10352</v>
      </c>
      <c r="C1760" s="1">
        <v>6999500</v>
      </c>
      <c r="D1760" s="1" t="str">
        <f t="shared" si="54"/>
        <v>500,000+</v>
      </c>
      <c r="E1760">
        <v>5</v>
      </c>
      <c r="F1760">
        <v>3</v>
      </c>
      <c r="G1760">
        <v>4065</v>
      </c>
      <c r="H1760" t="str">
        <f t="shared" si="55"/>
        <v>1,001-5,000 sq. ft</v>
      </c>
      <c r="I1760" t="s">
        <v>4136</v>
      </c>
      <c r="J1760" s="10" t="s">
        <v>15</v>
      </c>
      <c r="K1760" t="s">
        <v>14</v>
      </c>
      <c r="L1760" t="s">
        <v>4137</v>
      </c>
      <c r="M1760">
        <v>40.746328699999999</v>
      </c>
      <c r="N1760">
        <v>-74.003457100000006</v>
      </c>
    </row>
    <row r="1761" spans="1:14" x14ac:dyDescent="0.25">
      <c r="A1761" t="s">
        <v>800</v>
      </c>
      <c r="B1761" t="s">
        <v>10351</v>
      </c>
      <c r="C1761" s="1">
        <v>693000</v>
      </c>
      <c r="D1761" s="1" t="str">
        <f t="shared" si="54"/>
        <v>500,000+</v>
      </c>
      <c r="E1761">
        <v>4</v>
      </c>
      <c r="F1761">
        <v>2</v>
      </c>
      <c r="G1761">
        <v>2185</v>
      </c>
      <c r="H1761" t="str">
        <f t="shared" si="55"/>
        <v>1,001-5,000 sq. ft</v>
      </c>
      <c r="I1761" t="s">
        <v>4138</v>
      </c>
      <c r="J1761" s="10" t="s">
        <v>62</v>
      </c>
      <c r="K1761" t="s">
        <v>62</v>
      </c>
      <c r="L1761" t="s">
        <v>4139</v>
      </c>
      <c r="M1761">
        <v>40.677552599999999</v>
      </c>
      <c r="N1761">
        <v>-73.749739300000002</v>
      </c>
    </row>
    <row r="1762" spans="1:14" x14ac:dyDescent="0.25">
      <c r="A1762" t="s">
        <v>4140</v>
      </c>
      <c r="B1762" t="s">
        <v>10354</v>
      </c>
      <c r="C1762" s="1">
        <v>1150000</v>
      </c>
      <c r="D1762" s="1" t="str">
        <f t="shared" si="54"/>
        <v>500,000+</v>
      </c>
      <c r="E1762">
        <v>5</v>
      </c>
      <c r="F1762">
        <v>3</v>
      </c>
      <c r="G1762">
        <v>2185</v>
      </c>
      <c r="H1762" t="str">
        <f t="shared" si="55"/>
        <v>1,001-5,000 sq. ft</v>
      </c>
      <c r="I1762" t="s">
        <v>4141</v>
      </c>
      <c r="J1762" s="10" t="s">
        <v>62</v>
      </c>
      <c r="K1762" t="s">
        <v>62</v>
      </c>
      <c r="L1762" t="s">
        <v>4142</v>
      </c>
      <c r="M1762">
        <v>40.731378200000002</v>
      </c>
      <c r="N1762">
        <v>-73.884891199999998</v>
      </c>
    </row>
    <row r="1763" spans="1:14" x14ac:dyDescent="0.25">
      <c r="A1763" t="s">
        <v>959</v>
      </c>
      <c r="B1763" t="s">
        <v>10353</v>
      </c>
      <c r="C1763" s="1">
        <v>549000</v>
      </c>
      <c r="D1763" s="1" t="str">
        <f t="shared" si="54"/>
        <v>500,000+</v>
      </c>
      <c r="E1763">
        <v>1</v>
      </c>
      <c r="F1763">
        <v>1</v>
      </c>
      <c r="G1763">
        <v>2185</v>
      </c>
      <c r="H1763" t="str">
        <f t="shared" si="55"/>
        <v>1,001-5,000 sq. ft</v>
      </c>
      <c r="I1763" t="s">
        <v>4143</v>
      </c>
      <c r="J1763" s="10" t="s">
        <v>15</v>
      </c>
      <c r="K1763" t="s">
        <v>15</v>
      </c>
      <c r="L1763" t="s">
        <v>4144</v>
      </c>
      <c r="M1763">
        <v>40.738026400000003</v>
      </c>
      <c r="N1763">
        <v>-74.005384300000003</v>
      </c>
    </row>
    <row r="1764" spans="1:14" x14ac:dyDescent="0.25">
      <c r="A1764" t="s">
        <v>4145</v>
      </c>
      <c r="B1764" t="s">
        <v>10351</v>
      </c>
      <c r="C1764" s="1">
        <v>889000</v>
      </c>
      <c r="D1764" s="1" t="str">
        <f t="shared" si="54"/>
        <v>500,000+</v>
      </c>
      <c r="E1764">
        <v>3</v>
      </c>
      <c r="F1764">
        <v>2</v>
      </c>
      <c r="G1764">
        <v>2185</v>
      </c>
      <c r="H1764" t="str">
        <f t="shared" si="55"/>
        <v>1,001-5,000 sq. ft</v>
      </c>
      <c r="I1764" t="s">
        <v>4146</v>
      </c>
      <c r="J1764" s="10" t="s">
        <v>62</v>
      </c>
      <c r="K1764" t="s">
        <v>62</v>
      </c>
      <c r="L1764" t="s">
        <v>4147</v>
      </c>
      <c r="M1764">
        <v>40.763138099999999</v>
      </c>
      <c r="N1764">
        <v>-73.862214499999993</v>
      </c>
    </row>
    <row r="1765" spans="1:14" x14ac:dyDescent="0.25">
      <c r="A1765" t="s">
        <v>115</v>
      </c>
      <c r="B1765" t="s">
        <v>10354</v>
      </c>
      <c r="C1765" s="1">
        <v>1075000</v>
      </c>
      <c r="D1765" s="1" t="str">
        <f t="shared" si="54"/>
        <v>500,000+</v>
      </c>
      <c r="E1765">
        <v>7</v>
      </c>
      <c r="F1765">
        <v>3</v>
      </c>
      <c r="G1765">
        <v>2000</v>
      </c>
      <c r="H1765" t="str">
        <f t="shared" si="55"/>
        <v>1,001-5,000 sq. ft</v>
      </c>
      <c r="I1765" t="s">
        <v>4148</v>
      </c>
      <c r="J1765" s="10" t="s">
        <v>34</v>
      </c>
      <c r="K1765" t="s">
        <v>34</v>
      </c>
      <c r="L1765" t="s">
        <v>4149</v>
      </c>
      <c r="M1765">
        <v>40.648950900000003</v>
      </c>
      <c r="N1765">
        <v>-74.014767000000006</v>
      </c>
    </row>
    <row r="1766" spans="1:14" x14ac:dyDescent="0.25">
      <c r="A1766" t="s">
        <v>36</v>
      </c>
      <c r="B1766" t="s">
        <v>10351</v>
      </c>
      <c r="C1766" s="1">
        <v>6995000</v>
      </c>
      <c r="D1766" s="1" t="str">
        <f t="shared" si="54"/>
        <v>500,000+</v>
      </c>
      <c r="E1766">
        <v>5</v>
      </c>
      <c r="F1766">
        <v>4</v>
      </c>
      <c r="G1766">
        <v>5000</v>
      </c>
      <c r="H1766" t="str">
        <f t="shared" si="55"/>
        <v>1,001-5,000 sq. ft</v>
      </c>
      <c r="I1766" t="s">
        <v>4150</v>
      </c>
      <c r="J1766" s="10" t="s">
        <v>15</v>
      </c>
      <c r="K1766" t="s">
        <v>14</v>
      </c>
      <c r="L1766" t="s">
        <v>4151</v>
      </c>
      <c r="M1766">
        <v>40.7541017</v>
      </c>
      <c r="N1766">
        <v>-73.970162599999995</v>
      </c>
    </row>
    <row r="1767" spans="1:14" x14ac:dyDescent="0.25">
      <c r="A1767" t="s">
        <v>4152</v>
      </c>
      <c r="B1767" t="s">
        <v>10353</v>
      </c>
      <c r="C1767" s="1">
        <v>155000</v>
      </c>
      <c r="D1767" s="1" t="str">
        <f t="shared" si="54"/>
        <v>100,001-300,000</v>
      </c>
      <c r="E1767">
        <v>3</v>
      </c>
      <c r="F1767">
        <v>1</v>
      </c>
      <c r="G1767">
        <v>2185</v>
      </c>
      <c r="H1767" t="str">
        <f t="shared" si="55"/>
        <v>1,001-5,000 sq. ft</v>
      </c>
      <c r="I1767" t="s">
        <v>4153</v>
      </c>
      <c r="J1767" s="10" t="s">
        <v>62</v>
      </c>
      <c r="K1767" t="s">
        <v>280</v>
      </c>
      <c r="L1767" t="s">
        <v>4154</v>
      </c>
      <c r="M1767">
        <v>40.714824999999998</v>
      </c>
      <c r="N1767">
        <v>-73.795696000000007</v>
      </c>
    </row>
    <row r="1768" spans="1:14" x14ac:dyDescent="0.25">
      <c r="A1768" t="s">
        <v>310</v>
      </c>
      <c r="B1768" t="s">
        <v>10353</v>
      </c>
      <c r="C1768" s="1">
        <v>349000</v>
      </c>
      <c r="D1768" s="1" t="str">
        <f t="shared" si="54"/>
        <v>300,001-500,000</v>
      </c>
      <c r="E1768">
        <v>2</v>
      </c>
      <c r="F1768">
        <v>1</v>
      </c>
      <c r="G1768">
        <v>800</v>
      </c>
      <c r="H1768" t="str">
        <f t="shared" si="55"/>
        <v>501-1,000 sq. ft</v>
      </c>
      <c r="I1768" t="s">
        <v>4155</v>
      </c>
      <c r="J1768" s="10" t="s">
        <v>34</v>
      </c>
      <c r="K1768" t="s">
        <v>34</v>
      </c>
      <c r="L1768" t="s">
        <v>4156</v>
      </c>
      <c r="M1768">
        <v>40.669963899999999</v>
      </c>
      <c r="N1768">
        <v>-73.942801799999998</v>
      </c>
    </row>
    <row r="1769" spans="1:14" x14ac:dyDescent="0.25">
      <c r="A1769" t="s">
        <v>26</v>
      </c>
      <c r="B1769" t="s">
        <v>10353</v>
      </c>
      <c r="C1769" s="1">
        <v>825000</v>
      </c>
      <c r="D1769" s="1" t="str">
        <f t="shared" si="54"/>
        <v>500,000+</v>
      </c>
      <c r="E1769">
        <v>2</v>
      </c>
      <c r="F1769">
        <v>1</v>
      </c>
      <c r="G1769">
        <v>2185</v>
      </c>
      <c r="H1769" t="str">
        <f t="shared" si="55"/>
        <v>1,001-5,000 sq. ft</v>
      </c>
      <c r="I1769" t="s">
        <v>4157</v>
      </c>
      <c r="J1769" s="10" t="s">
        <v>15</v>
      </c>
      <c r="K1769" t="s">
        <v>15</v>
      </c>
      <c r="L1769" t="s">
        <v>4158</v>
      </c>
      <c r="M1769">
        <v>40.799157100000002</v>
      </c>
      <c r="N1769">
        <v>-73.969032100000007</v>
      </c>
    </row>
    <row r="1770" spans="1:14" x14ac:dyDescent="0.25">
      <c r="A1770" t="s">
        <v>4159</v>
      </c>
      <c r="B1770" t="s">
        <v>10350</v>
      </c>
      <c r="C1770" s="1">
        <v>215000</v>
      </c>
      <c r="D1770" s="1" t="str">
        <f t="shared" si="54"/>
        <v>100,001-300,000</v>
      </c>
      <c r="E1770">
        <v>2</v>
      </c>
      <c r="F1770">
        <v>1</v>
      </c>
      <c r="G1770">
        <v>789</v>
      </c>
      <c r="H1770" t="str">
        <f t="shared" si="55"/>
        <v>501-1,000 sq. ft</v>
      </c>
      <c r="I1770" t="s">
        <v>4160</v>
      </c>
      <c r="J1770" s="10" t="s">
        <v>45</v>
      </c>
      <c r="K1770" t="s">
        <v>45</v>
      </c>
      <c r="L1770" t="s">
        <v>4161</v>
      </c>
      <c r="M1770">
        <v>40.839633499999998</v>
      </c>
      <c r="N1770">
        <v>-73.856377199999997</v>
      </c>
    </row>
    <row r="1771" spans="1:14" x14ac:dyDescent="0.25">
      <c r="A1771" t="s">
        <v>1817</v>
      </c>
      <c r="B1771" t="s">
        <v>10351</v>
      </c>
      <c r="C1771" s="1">
        <v>1099000</v>
      </c>
      <c r="D1771" s="1" t="str">
        <f t="shared" si="54"/>
        <v>500,000+</v>
      </c>
      <c r="E1771">
        <v>3</v>
      </c>
      <c r="F1771">
        <v>2</v>
      </c>
      <c r="G1771">
        <v>2700</v>
      </c>
      <c r="H1771" t="str">
        <f t="shared" si="55"/>
        <v>1,001-5,000 sq. ft</v>
      </c>
      <c r="I1771" t="s">
        <v>4162</v>
      </c>
      <c r="J1771" s="10" t="s">
        <v>34</v>
      </c>
      <c r="K1771" t="s">
        <v>34</v>
      </c>
      <c r="L1771" t="s">
        <v>4163</v>
      </c>
      <c r="M1771">
        <v>40.619026400000003</v>
      </c>
      <c r="N1771">
        <v>-73.905658200000005</v>
      </c>
    </row>
    <row r="1772" spans="1:14" x14ac:dyDescent="0.25">
      <c r="A1772" t="s">
        <v>26</v>
      </c>
      <c r="B1772" t="s">
        <v>10352</v>
      </c>
      <c r="C1772" s="1">
        <v>2900000</v>
      </c>
      <c r="D1772" s="1" t="str">
        <f t="shared" si="54"/>
        <v>500,000+</v>
      </c>
      <c r="E1772">
        <v>3</v>
      </c>
      <c r="F1772">
        <v>3</v>
      </c>
      <c r="G1772">
        <v>1979</v>
      </c>
      <c r="H1772" t="str">
        <f t="shared" si="55"/>
        <v>1,001-5,000 sq. ft</v>
      </c>
      <c r="I1772" t="s">
        <v>4164</v>
      </c>
      <c r="J1772" s="10" t="s">
        <v>15</v>
      </c>
      <c r="K1772" t="s">
        <v>15</v>
      </c>
      <c r="L1772" t="s">
        <v>4165</v>
      </c>
      <c r="M1772">
        <v>40.7525683</v>
      </c>
      <c r="N1772">
        <v>-73.967825599999998</v>
      </c>
    </row>
    <row r="1773" spans="1:14" x14ac:dyDescent="0.25">
      <c r="A1773" t="s">
        <v>4159</v>
      </c>
      <c r="B1773" t="s">
        <v>10350</v>
      </c>
      <c r="C1773" s="1">
        <v>215000</v>
      </c>
      <c r="D1773" s="1" t="str">
        <f t="shared" si="54"/>
        <v>100,001-300,000</v>
      </c>
      <c r="E1773">
        <v>2</v>
      </c>
      <c r="F1773">
        <v>1</v>
      </c>
      <c r="G1773">
        <v>789</v>
      </c>
      <c r="H1773" t="str">
        <f t="shared" si="55"/>
        <v>501-1,000 sq. ft</v>
      </c>
      <c r="I1773" t="s">
        <v>4160</v>
      </c>
      <c r="J1773" s="10" t="s">
        <v>45</v>
      </c>
      <c r="K1773" t="s">
        <v>45</v>
      </c>
      <c r="L1773" t="s">
        <v>4161</v>
      </c>
      <c r="M1773">
        <v>40.839633499999998</v>
      </c>
      <c r="N1773">
        <v>-73.856377199999997</v>
      </c>
    </row>
    <row r="1774" spans="1:14" x14ac:dyDescent="0.25">
      <c r="A1774" t="s">
        <v>26</v>
      </c>
      <c r="B1774" t="s">
        <v>10353</v>
      </c>
      <c r="C1774" s="1">
        <v>825000</v>
      </c>
      <c r="D1774" s="1" t="str">
        <f t="shared" si="54"/>
        <v>500,000+</v>
      </c>
      <c r="E1774">
        <v>2</v>
      </c>
      <c r="F1774">
        <v>1</v>
      </c>
      <c r="G1774">
        <v>2185</v>
      </c>
      <c r="H1774" t="str">
        <f t="shared" si="55"/>
        <v>1,001-5,000 sq. ft</v>
      </c>
      <c r="I1774" t="s">
        <v>4157</v>
      </c>
      <c r="J1774" s="10" t="s">
        <v>15</v>
      </c>
      <c r="K1774" t="s">
        <v>15</v>
      </c>
      <c r="L1774" t="s">
        <v>4158</v>
      </c>
      <c r="M1774">
        <v>40.799157100000002</v>
      </c>
      <c r="N1774">
        <v>-73.969032100000007</v>
      </c>
    </row>
    <row r="1775" spans="1:14" x14ac:dyDescent="0.25">
      <c r="A1775" t="s">
        <v>310</v>
      </c>
      <c r="B1775" t="s">
        <v>10353</v>
      </c>
      <c r="C1775" s="1">
        <v>349000</v>
      </c>
      <c r="D1775" s="1" t="str">
        <f t="shared" si="54"/>
        <v>300,001-500,000</v>
      </c>
      <c r="E1775">
        <v>2</v>
      </c>
      <c r="F1775">
        <v>1</v>
      </c>
      <c r="G1775">
        <v>800</v>
      </c>
      <c r="H1775" t="str">
        <f t="shared" si="55"/>
        <v>501-1,000 sq. ft</v>
      </c>
      <c r="I1775" t="s">
        <v>4155</v>
      </c>
      <c r="J1775" s="10" t="s">
        <v>34</v>
      </c>
      <c r="K1775" t="s">
        <v>34</v>
      </c>
      <c r="L1775" t="s">
        <v>4156</v>
      </c>
      <c r="M1775">
        <v>40.669963899999999</v>
      </c>
      <c r="N1775">
        <v>-73.942801799999998</v>
      </c>
    </row>
    <row r="1776" spans="1:14" x14ac:dyDescent="0.25">
      <c r="A1776" t="s">
        <v>304</v>
      </c>
      <c r="B1776" t="s">
        <v>278</v>
      </c>
      <c r="C1776" s="1">
        <v>555000</v>
      </c>
      <c r="D1776" s="1" t="str">
        <f t="shared" si="54"/>
        <v>500,000+</v>
      </c>
      <c r="E1776">
        <v>3</v>
      </c>
      <c r="F1776">
        <v>1</v>
      </c>
      <c r="G1776">
        <v>1504</v>
      </c>
      <c r="H1776" t="str">
        <f t="shared" si="55"/>
        <v>1,001-5,000 sq. ft</v>
      </c>
      <c r="I1776" t="s">
        <v>4166</v>
      </c>
      <c r="J1776" s="10" t="s">
        <v>62</v>
      </c>
      <c r="K1776" t="s">
        <v>62</v>
      </c>
      <c r="L1776" t="s">
        <v>4167</v>
      </c>
      <c r="M1776">
        <v>40.705861200000001</v>
      </c>
      <c r="N1776">
        <v>-73.856597199999996</v>
      </c>
    </row>
    <row r="1777" spans="1:14" x14ac:dyDescent="0.25">
      <c r="A1777" t="s">
        <v>4168</v>
      </c>
      <c r="B1777" t="s">
        <v>10354</v>
      </c>
      <c r="C1777" s="1">
        <v>697777</v>
      </c>
      <c r="D1777" s="1" t="str">
        <f t="shared" si="54"/>
        <v>500,000+</v>
      </c>
      <c r="E1777">
        <v>3</v>
      </c>
      <c r="F1777">
        <v>2</v>
      </c>
      <c r="G1777">
        <v>2185</v>
      </c>
      <c r="H1777" t="str">
        <f t="shared" si="55"/>
        <v>1,001-5,000 sq. ft</v>
      </c>
      <c r="I1777" t="s">
        <v>4169</v>
      </c>
      <c r="J1777" s="10" t="s">
        <v>62</v>
      </c>
      <c r="K1777" t="s">
        <v>62</v>
      </c>
      <c r="L1777" t="s">
        <v>4170</v>
      </c>
      <c r="M1777">
        <v>40.673491400000003</v>
      </c>
      <c r="N1777">
        <v>-73.819660200000001</v>
      </c>
    </row>
    <row r="1778" spans="1:14" x14ac:dyDescent="0.25">
      <c r="A1778" t="s">
        <v>560</v>
      </c>
      <c r="B1778" t="s">
        <v>10350</v>
      </c>
      <c r="C1778" s="1">
        <v>14995000</v>
      </c>
      <c r="D1778" s="1" t="str">
        <f t="shared" si="54"/>
        <v>500,000+</v>
      </c>
      <c r="E1778">
        <v>6</v>
      </c>
      <c r="F1778">
        <v>3</v>
      </c>
      <c r="G1778">
        <v>8500</v>
      </c>
      <c r="H1778" t="str">
        <f t="shared" si="55"/>
        <v>5,001-10,000 sq. ft</v>
      </c>
      <c r="I1778" t="s">
        <v>4171</v>
      </c>
      <c r="J1778" s="10" t="s">
        <v>34</v>
      </c>
      <c r="K1778" t="s">
        <v>837</v>
      </c>
      <c r="L1778" t="s">
        <v>4172</v>
      </c>
      <c r="M1778">
        <v>40.693534200000002</v>
      </c>
      <c r="N1778">
        <v>-74.000261800000004</v>
      </c>
    </row>
    <row r="1779" spans="1:14" x14ac:dyDescent="0.25">
      <c r="A1779" t="s">
        <v>4173</v>
      </c>
      <c r="B1779" t="s">
        <v>10351</v>
      </c>
      <c r="C1779" s="1">
        <v>850000</v>
      </c>
      <c r="D1779" s="1" t="str">
        <f t="shared" si="54"/>
        <v>500,000+</v>
      </c>
      <c r="E1779">
        <v>3</v>
      </c>
      <c r="F1779">
        <v>2</v>
      </c>
      <c r="G1779">
        <v>1152</v>
      </c>
      <c r="H1779" t="str">
        <f t="shared" si="55"/>
        <v>1,001-5,000 sq. ft</v>
      </c>
      <c r="I1779" t="s">
        <v>4174</v>
      </c>
      <c r="J1779" s="10" t="s">
        <v>24</v>
      </c>
      <c r="K1779" t="s">
        <v>24</v>
      </c>
      <c r="L1779" t="s">
        <v>4175</v>
      </c>
      <c r="M1779">
        <v>40.590346400000001</v>
      </c>
      <c r="N1779">
        <v>-74.163092300000002</v>
      </c>
    </row>
    <row r="1780" spans="1:14" x14ac:dyDescent="0.25">
      <c r="A1780" t="s">
        <v>304</v>
      </c>
      <c r="B1780" t="s">
        <v>235</v>
      </c>
      <c r="C1780" s="1">
        <v>1175000</v>
      </c>
      <c r="D1780" s="1" t="str">
        <f t="shared" si="54"/>
        <v>500,000+</v>
      </c>
      <c r="E1780">
        <v>3</v>
      </c>
      <c r="F1780">
        <v>3</v>
      </c>
      <c r="G1780">
        <v>2774</v>
      </c>
      <c r="H1780" t="str">
        <f t="shared" si="55"/>
        <v>1,001-5,000 sq. ft</v>
      </c>
      <c r="I1780" t="s">
        <v>4176</v>
      </c>
      <c r="J1780" s="10" t="s">
        <v>24</v>
      </c>
      <c r="K1780" t="s">
        <v>24</v>
      </c>
      <c r="L1780" t="s">
        <v>4177</v>
      </c>
      <c r="M1780">
        <v>40.606935300000004</v>
      </c>
      <c r="N1780">
        <v>-74.093300400000004</v>
      </c>
    </row>
    <row r="1781" spans="1:14" x14ac:dyDescent="0.25">
      <c r="A1781" t="s">
        <v>1481</v>
      </c>
      <c r="B1781" t="s">
        <v>10353</v>
      </c>
      <c r="C1781" s="1">
        <v>545000</v>
      </c>
      <c r="D1781" s="1" t="str">
        <f t="shared" si="54"/>
        <v>500,000+</v>
      </c>
      <c r="E1781">
        <v>1</v>
      </c>
      <c r="F1781">
        <v>1</v>
      </c>
      <c r="G1781">
        <v>2185</v>
      </c>
      <c r="H1781" t="str">
        <f t="shared" si="55"/>
        <v>1,001-5,000 sq. ft</v>
      </c>
      <c r="I1781" t="s">
        <v>4178</v>
      </c>
      <c r="J1781" s="10" t="s">
        <v>15</v>
      </c>
      <c r="K1781" t="s">
        <v>15</v>
      </c>
      <c r="L1781" t="s">
        <v>4179</v>
      </c>
      <c r="M1781">
        <v>40.776328499999998</v>
      </c>
      <c r="N1781">
        <v>-73.947508799999994</v>
      </c>
    </row>
    <row r="1782" spans="1:14" x14ac:dyDescent="0.25">
      <c r="A1782" t="s">
        <v>111</v>
      </c>
      <c r="B1782" t="s">
        <v>10350</v>
      </c>
      <c r="C1782" s="1">
        <v>749000</v>
      </c>
      <c r="D1782" s="1" t="str">
        <f t="shared" si="54"/>
        <v>500,000+</v>
      </c>
      <c r="E1782">
        <v>1</v>
      </c>
      <c r="F1782">
        <v>2</v>
      </c>
      <c r="G1782">
        <v>879</v>
      </c>
      <c r="H1782" t="str">
        <f t="shared" si="55"/>
        <v>501-1,000 sq. ft</v>
      </c>
      <c r="I1782" t="s">
        <v>4180</v>
      </c>
      <c r="J1782" s="10" t="s">
        <v>62</v>
      </c>
      <c r="K1782" t="s">
        <v>2233</v>
      </c>
      <c r="L1782" t="s">
        <v>4181</v>
      </c>
      <c r="M1782">
        <v>40.775568200000002</v>
      </c>
      <c r="N1782">
        <v>-73.903211200000001</v>
      </c>
    </row>
    <row r="1783" spans="1:14" x14ac:dyDescent="0.25">
      <c r="A1783" t="s">
        <v>1481</v>
      </c>
      <c r="B1783" t="s">
        <v>10351</v>
      </c>
      <c r="C1783" s="1">
        <v>13000000</v>
      </c>
      <c r="D1783" s="1" t="str">
        <f t="shared" si="54"/>
        <v>500,000+</v>
      </c>
      <c r="E1783">
        <v>5</v>
      </c>
      <c r="F1783">
        <v>4</v>
      </c>
      <c r="G1783">
        <v>6000</v>
      </c>
      <c r="H1783" t="str">
        <f t="shared" si="55"/>
        <v>5,001-10,000 sq. ft</v>
      </c>
      <c r="I1783" t="s">
        <v>4182</v>
      </c>
      <c r="J1783" s="10" t="s">
        <v>15</v>
      </c>
      <c r="K1783" t="s">
        <v>14</v>
      </c>
      <c r="L1783" t="s">
        <v>4183</v>
      </c>
      <c r="M1783">
        <v>40.7929447</v>
      </c>
      <c r="N1783">
        <v>-73.969354800000005</v>
      </c>
    </row>
    <row r="1784" spans="1:14" x14ac:dyDescent="0.25">
      <c r="A1784" t="s">
        <v>2968</v>
      </c>
      <c r="B1784" t="s">
        <v>10352</v>
      </c>
      <c r="C1784" s="1">
        <v>549999</v>
      </c>
      <c r="D1784" s="1" t="str">
        <f t="shared" si="54"/>
        <v>500,000+</v>
      </c>
      <c r="E1784">
        <v>3</v>
      </c>
      <c r="F1784">
        <v>2</v>
      </c>
      <c r="G1784">
        <v>1677</v>
      </c>
      <c r="H1784" t="str">
        <f t="shared" si="55"/>
        <v>1,001-5,000 sq. ft</v>
      </c>
      <c r="I1784" t="s">
        <v>4184</v>
      </c>
      <c r="J1784" s="10" t="s">
        <v>24</v>
      </c>
      <c r="K1784" t="s">
        <v>133</v>
      </c>
      <c r="L1784" t="s">
        <v>4185</v>
      </c>
      <c r="M1784">
        <v>40.628076800000002</v>
      </c>
      <c r="N1784">
        <v>-74.1576108</v>
      </c>
    </row>
    <row r="1785" spans="1:14" x14ac:dyDescent="0.25">
      <c r="A1785" t="s">
        <v>692</v>
      </c>
      <c r="B1785" t="s">
        <v>10350</v>
      </c>
      <c r="C1785" s="1">
        <v>365000</v>
      </c>
      <c r="D1785" s="1" t="str">
        <f t="shared" si="54"/>
        <v>300,001-500,000</v>
      </c>
      <c r="E1785">
        <v>3</v>
      </c>
      <c r="F1785">
        <v>2</v>
      </c>
      <c r="G1785">
        <v>920</v>
      </c>
      <c r="H1785" t="str">
        <f t="shared" si="55"/>
        <v>501-1,000 sq. ft</v>
      </c>
      <c r="I1785" t="s">
        <v>4186</v>
      </c>
      <c r="J1785" s="10" t="s">
        <v>45</v>
      </c>
      <c r="K1785" t="s">
        <v>46</v>
      </c>
      <c r="L1785" t="s">
        <v>4187</v>
      </c>
      <c r="M1785">
        <v>40.815638</v>
      </c>
      <c r="N1785">
        <v>-73.824434400000001</v>
      </c>
    </row>
    <row r="1786" spans="1:14" x14ac:dyDescent="0.25">
      <c r="A1786" t="s">
        <v>959</v>
      </c>
      <c r="B1786" t="s">
        <v>10350</v>
      </c>
      <c r="C1786" s="1">
        <v>695000</v>
      </c>
      <c r="D1786" s="1" t="str">
        <f t="shared" si="54"/>
        <v>500,000+</v>
      </c>
      <c r="E1786">
        <v>2</v>
      </c>
      <c r="F1786">
        <v>2</v>
      </c>
      <c r="G1786">
        <v>845</v>
      </c>
      <c r="H1786" t="str">
        <f t="shared" si="55"/>
        <v>501-1,000 sq. ft</v>
      </c>
      <c r="I1786" t="s">
        <v>4188</v>
      </c>
      <c r="J1786" s="10" t="s">
        <v>34</v>
      </c>
      <c r="K1786" t="s">
        <v>247</v>
      </c>
      <c r="L1786" t="s">
        <v>4189</v>
      </c>
      <c r="M1786">
        <v>40.688685399999997</v>
      </c>
      <c r="N1786">
        <v>-73.940230099999994</v>
      </c>
    </row>
    <row r="1787" spans="1:14" x14ac:dyDescent="0.25">
      <c r="A1787" t="s">
        <v>1856</v>
      </c>
      <c r="B1787" t="s">
        <v>10354</v>
      </c>
      <c r="C1787" s="1">
        <v>848000</v>
      </c>
      <c r="D1787" s="1" t="str">
        <f t="shared" si="54"/>
        <v>500,000+</v>
      </c>
      <c r="E1787">
        <v>5</v>
      </c>
      <c r="F1787">
        <v>2</v>
      </c>
      <c r="G1787">
        <v>2185</v>
      </c>
      <c r="H1787" t="str">
        <f t="shared" si="55"/>
        <v>1,001-5,000 sq. ft</v>
      </c>
      <c r="I1787" t="s">
        <v>4190</v>
      </c>
      <c r="J1787" s="10" t="s">
        <v>62</v>
      </c>
      <c r="K1787" t="s">
        <v>62</v>
      </c>
      <c r="L1787" t="s">
        <v>4191</v>
      </c>
      <c r="M1787">
        <v>40.593968699999998</v>
      </c>
      <c r="N1787">
        <v>-73.758886700000005</v>
      </c>
    </row>
    <row r="1788" spans="1:14" x14ac:dyDescent="0.25">
      <c r="A1788" t="s">
        <v>49</v>
      </c>
      <c r="B1788" t="s">
        <v>10350</v>
      </c>
      <c r="C1788" s="1">
        <v>699000</v>
      </c>
      <c r="D1788" s="1" t="str">
        <f t="shared" si="54"/>
        <v>500,000+</v>
      </c>
      <c r="E1788">
        <v>3</v>
      </c>
      <c r="F1788">
        <v>2</v>
      </c>
      <c r="G1788">
        <v>1779</v>
      </c>
      <c r="H1788" t="str">
        <f t="shared" si="55"/>
        <v>1,001-5,000 sq. ft</v>
      </c>
      <c r="I1788" t="s">
        <v>4192</v>
      </c>
      <c r="J1788" s="10" t="s">
        <v>34</v>
      </c>
      <c r="K1788" t="s">
        <v>2594</v>
      </c>
      <c r="L1788" t="s">
        <v>4193</v>
      </c>
      <c r="M1788">
        <v>40.610436100000001</v>
      </c>
      <c r="N1788">
        <v>-73.977906500000003</v>
      </c>
    </row>
    <row r="1789" spans="1:14" x14ac:dyDescent="0.25">
      <c r="A1789" t="s">
        <v>1475</v>
      </c>
      <c r="B1789" t="s">
        <v>10353</v>
      </c>
      <c r="C1789" s="1">
        <v>1075000</v>
      </c>
      <c r="D1789" s="1" t="str">
        <f t="shared" si="54"/>
        <v>500,000+</v>
      </c>
      <c r="E1789">
        <v>2</v>
      </c>
      <c r="F1789">
        <v>2</v>
      </c>
      <c r="G1789">
        <v>1250</v>
      </c>
      <c r="H1789" t="str">
        <f t="shared" si="55"/>
        <v>1,001-5,000 sq. ft</v>
      </c>
      <c r="I1789" t="s">
        <v>4194</v>
      </c>
      <c r="J1789" s="10" t="s">
        <v>15</v>
      </c>
      <c r="K1789" t="s">
        <v>15</v>
      </c>
      <c r="L1789" t="s">
        <v>4195</v>
      </c>
      <c r="M1789">
        <v>40.748758100000003</v>
      </c>
      <c r="N1789">
        <v>-73.978278599999996</v>
      </c>
    </row>
    <row r="1790" spans="1:14" x14ac:dyDescent="0.25">
      <c r="A1790" t="s">
        <v>560</v>
      </c>
      <c r="B1790" t="s">
        <v>278</v>
      </c>
      <c r="C1790" s="1">
        <v>998000</v>
      </c>
      <c r="D1790" s="1" t="str">
        <f t="shared" si="54"/>
        <v>500,000+</v>
      </c>
      <c r="E1790">
        <v>3</v>
      </c>
      <c r="F1790">
        <v>2</v>
      </c>
      <c r="G1790">
        <v>1600</v>
      </c>
      <c r="H1790" t="str">
        <f t="shared" si="55"/>
        <v>1,001-5,000 sq. ft</v>
      </c>
      <c r="I1790" t="s">
        <v>4196</v>
      </c>
      <c r="J1790" s="10" t="s">
        <v>15</v>
      </c>
      <c r="K1790" t="s">
        <v>15</v>
      </c>
      <c r="L1790" t="s">
        <v>4197</v>
      </c>
      <c r="M1790">
        <v>40.791778499999999</v>
      </c>
      <c r="N1790">
        <v>-73.9406204</v>
      </c>
    </row>
    <row r="1791" spans="1:14" x14ac:dyDescent="0.25">
      <c r="A1791" t="s">
        <v>135</v>
      </c>
      <c r="B1791" t="s">
        <v>10350</v>
      </c>
      <c r="C1791" s="1">
        <v>540000</v>
      </c>
      <c r="D1791" s="1" t="str">
        <f t="shared" si="54"/>
        <v>500,000+</v>
      </c>
      <c r="E1791">
        <v>3</v>
      </c>
      <c r="F1791">
        <v>2</v>
      </c>
      <c r="G1791">
        <v>2185</v>
      </c>
      <c r="H1791" t="str">
        <f t="shared" si="55"/>
        <v>1,001-5,000 sq. ft</v>
      </c>
      <c r="I1791" t="s">
        <v>4198</v>
      </c>
      <c r="J1791" s="10" t="s">
        <v>24</v>
      </c>
      <c r="K1791" t="s">
        <v>1734</v>
      </c>
      <c r="L1791" t="s">
        <v>4199</v>
      </c>
      <c r="M1791">
        <v>40.626137200000002</v>
      </c>
      <c r="N1791">
        <v>-74.126771599999998</v>
      </c>
    </row>
    <row r="1792" spans="1:14" x14ac:dyDescent="0.25">
      <c r="A1792" t="s">
        <v>162</v>
      </c>
      <c r="B1792" t="s">
        <v>10353</v>
      </c>
      <c r="C1792" s="1">
        <v>165000</v>
      </c>
      <c r="D1792" s="1" t="str">
        <f t="shared" si="54"/>
        <v>100,001-300,000</v>
      </c>
      <c r="E1792">
        <v>3</v>
      </c>
      <c r="F1792">
        <v>1</v>
      </c>
      <c r="G1792">
        <v>550</v>
      </c>
      <c r="H1792" t="str">
        <f t="shared" si="55"/>
        <v>501-1,000 sq. ft</v>
      </c>
      <c r="I1792" t="s">
        <v>4200</v>
      </c>
      <c r="J1792" s="10" t="s">
        <v>45</v>
      </c>
      <c r="K1792" t="s">
        <v>312</v>
      </c>
      <c r="L1792" t="s">
        <v>4201</v>
      </c>
      <c r="M1792">
        <v>40.878087000000001</v>
      </c>
      <c r="N1792">
        <v>-73.917051299999997</v>
      </c>
    </row>
    <row r="1793" spans="1:14" x14ac:dyDescent="0.25">
      <c r="A1793" t="s">
        <v>29</v>
      </c>
      <c r="B1793" t="s">
        <v>10350</v>
      </c>
      <c r="C1793" s="1">
        <v>779000</v>
      </c>
      <c r="D1793" s="1" t="str">
        <f t="shared" si="54"/>
        <v>500,000+</v>
      </c>
      <c r="E1793">
        <v>1</v>
      </c>
      <c r="F1793">
        <v>1</v>
      </c>
      <c r="G1793">
        <v>517</v>
      </c>
      <c r="H1793" t="str">
        <f t="shared" si="55"/>
        <v>501-1,000 sq. ft</v>
      </c>
      <c r="I1793" t="s">
        <v>4202</v>
      </c>
      <c r="J1793" s="10" t="s">
        <v>15</v>
      </c>
      <c r="K1793" t="s">
        <v>15</v>
      </c>
      <c r="L1793" t="s">
        <v>4203</v>
      </c>
      <c r="M1793">
        <v>40.783511400000002</v>
      </c>
      <c r="N1793">
        <v>-73.977677499999999</v>
      </c>
    </row>
    <row r="1794" spans="1:14" x14ac:dyDescent="0.25">
      <c r="A1794" t="s">
        <v>223</v>
      </c>
      <c r="B1794" t="s">
        <v>10350</v>
      </c>
      <c r="C1794" s="1">
        <v>1399999</v>
      </c>
      <c r="D1794" s="1" t="str">
        <f t="shared" si="54"/>
        <v>500,000+</v>
      </c>
      <c r="E1794">
        <v>2</v>
      </c>
      <c r="F1794">
        <v>2</v>
      </c>
      <c r="G1794">
        <v>1041</v>
      </c>
      <c r="H1794" t="str">
        <f t="shared" si="55"/>
        <v>1,001-5,000 sq. ft</v>
      </c>
      <c r="I1794" t="s">
        <v>4204</v>
      </c>
      <c r="J1794" s="10" t="s">
        <v>15</v>
      </c>
      <c r="K1794" t="s">
        <v>15</v>
      </c>
      <c r="L1794" t="s">
        <v>4205</v>
      </c>
      <c r="M1794">
        <v>40.746265100000002</v>
      </c>
      <c r="N1794">
        <v>-73.972461999999993</v>
      </c>
    </row>
    <row r="1795" spans="1:14" x14ac:dyDescent="0.25">
      <c r="A1795" t="s">
        <v>277</v>
      </c>
      <c r="B1795" t="s">
        <v>10353</v>
      </c>
      <c r="C1795" s="1">
        <v>569000</v>
      </c>
      <c r="D1795" s="1" t="str">
        <f t="shared" ref="D1795:D1858" si="56">IF(C1795&lt;=5000, "2,000-5,000", IF(C1795&lt;=10000, "5,001-10,000", IF(C1795&lt;=20000, "10,001-20,000", IF(C1795&lt;=50000, "20,001-50,000", IF(C1795&lt;=100000, "50,001-100,000", IF(C1795&lt;=300000, "100,001-300,000", IF(C1795&lt;=500000, "300,001-500,000", IF(C1795&gt;500000, "500,000+", "Invalid Input"))))))))</f>
        <v>500,000+</v>
      </c>
      <c r="E1795">
        <v>3</v>
      </c>
      <c r="F1795">
        <v>2</v>
      </c>
      <c r="G1795">
        <v>2185</v>
      </c>
      <c r="H1795" t="str">
        <f t="shared" ref="H1795:H1858" si="57">IF(G1795&lt;=500, "100-500 sq.ft", IF(G1795&lt;=1000, "501-1,000 sq. ft", IF(G1795&lt;=5000, "1,001-5,000 sq. ft", IF(G1795&lt;=10000, "5,001-10,000 sq. ft", IF(G1795&lt;=15000, "10,001-15,000 sq. ft", IF(G1795&gt;15000, "15,000+ sq. ft"))))))</f>
        <v>1,001-5,000 sq. ft</v>
      </c>
      <c r="I1795" t="s">
        <v>4206</v>
      </c>
      <c r="J1795" s="10" t="s">
        <v>62</v>
      </c>
      <c r="K1795" t="s">
        <v>2167</v>
      </c>
      <c r="L1795" t="s">
        <v>4207</v>
      </c>
      <c r="M1795">
        <v>40.7511899</v>
      </c>
      <c r="N1795">
        <v>-73.902010000000004</v>
      </c>
    </row>
    <row r="1796" spans="1:14" x14ac:dyDescent="0.25">
      <c r="A1796" t="s">
        <v>21</v>
      </c>
      <c r="B1796" t="s">
        <v>10351</v>
      </c>
      <c r="C1796" s="1">
        <v>285000</v>
      </c>
      <c r="D1796" s="1" t="str">
        <f t="shared" si="56"/>
        <v>100,001-300,000</v>
      </c>
      <c r="E1796">
        <v>3</v>
      </c>
      <c r="F1796">
        <v>3</v>
      </c>
      <c r="G1796">
        <v>1536</v>
      </c>
      <c r="H1796" t="str">
        <f t="shared" si="57"/>
        <v>1,001-5,000 sq. ft</v>
      </c>
      <c r="I1796" t="s">
        <v>4208</v>
      </c>
      <c r="J1796" s="10" t="s">
        <v>24</v>
      </c>
      <c r="K1796" t="s">
        <v>24</v>
      </c>
      <c r="L1796" t="s">
        <v>4209</v>
      </c>
      <c r="M1796">
        <v>40.642311200000002</v>
      </c>
      <c r="N1796">
        <v>-74.094332800000004</v>
      </c>
    </row>
    <row r="1797" spans="1:14" x14ac:dyDescent="0.25">
      <c r="A1797" t="s">
        <v>148</v>
      </c>
      <c r="B1797" t="s">
        <v>10352</v>
      </c>
      <c r="C1797" s="1">
        <v>6295000</v>
      </c>
      <c r="D1797" s="1" t="str">
        <f t="shared" si="56"/>
        <v>500,000+</v>
      </c>
      <c r="E1797">
        <v>4</v>
      </c>
      <c r="F1797">
        <v>4</v>
      </c>
      <c r="G1797">
        <v>4650</v>
      </c>
      <c r="H1797" t="str">
        <f t="shared" si="57"/>
        <v>1,001-5,000 sq. ft</v>
      </c>
      <c r="I1797" t="s">
        <v>4210</v>
      </c>
      <c r="J1797" s="10" t="s">
        <v>34</v>
      </c>
      <c r="K1797" t="s">
        <v>34</v>
      </c>
      <c r="L1797" t="s">
        <v>4211</v>
      </c>
      <c r="M1797">
        <v>40.668597599999998</v>
      </c>
      <c r="N1797">
        <v>-73.975142000000005</v>
      </c>
    </row>
    <row r="1798" spans="1:14" x14ac:dyDescent="0.25">
      <c r="A1798" t="s">
        <v>1481</v>
      </c>
      <c r="B1798" t="s">
        <v>10350</v>
      </c>
      <c r="C1798" s="1">
        <v>11500000</v>
      </c>
      <c r="D1798" s="1" t="str">
        <f t="shared" si="56"/>
        <v>500,000+</v>
      </c>
      <c r="E1798">
        <v>6</v>
      </c>
      <c r="F1798">
        <v>7</v>
      </c>
      <c r="G1798">
        <v>4908</v>
      </c>
      <c r="H1798" t="str">
        <f t="shared" si="57"/>
        <v>1,001-5,000 sq. ft</v>
      </c>
      <c r="I1798" t="s">
        <v>4212</v>
      </c>
      <c r="J1798" s="10" t="s">
        <v>15</v>
      </c>
      <c r="K1798" t="s">
        <v>15</v>
      </c>
      <c r="L1798" t="s">
        <v>4213</v>
      </c>
      <c r="M1798">
        <v>40.751826100000002</v>
      </c>
      <c r="N1798">
        <v>-74.002774000000002</v>
      </c>
    </row>
    <row r="1799" spans="1:14" x14ac:dyDescent="0.25">
      <c r="A1799" t="s">
        <v>535</v>
      </c>
      <c r="B1799" t="s">
        <v>10350</v>
      </c>
      <c r="C1799" s="1">
        <v>199999</v>
      </c>
      <c r="D1799" s="1" t="str">
        <f t="shared" si="56"/>
        <v>100,001-300,000</v>
      </c>
      <c r="E1799">
        <v>1</v>
      </c>
      <c r="F1799">
        <v>1</v>
      </c>
      <c r="G1799">
        <v>750</v>
      </c>
      <c r="H1799" t="str">
        <f t="shared" si="57"/>
        <v>501-1,000 sq. ft</v>
      </c>
      <c r="I1799" t="s">
        <v>4214</v>
      </c>
      <c r="J1799" s="10" t="s">
        <v>34</v>
      </c>
      <c r="K1799" t="s">
        <v>4047</v>
      </c>
      <c r="L1799" t="s">
        <v>4215</v>
      </c>
      <c r="M1799">
        <v>40.655858000000002</v>
      </c>
      <c r="N1799">
        <v>-73.937783100000004</v>
      </c>
    </row>
    <row r="1800" spans="1:14" x14ac:dyDescent="0.25">
      <c r="A1800" t="s">
        <v>145</v>
      </c>
      <c r="B1800" t="s">
        <v>10350</v>
      </c>
      <c r="C1800" s="1">
        <v>569000</v>
      </c>
      <c r="D1800" s="1" t="str">
        <f t="shared" si="56"/>
        <v>500,000+</v>
      </c>
      <c r="E1800">
        <v>1</v>
      </c>
      <c r="F1800">
        <v>1</v>
      </c>
      <c r="G1800">
        <v>490</v>
      </c>
      <c r="H1800" t="str">
        <f t="shared" si="57"/>
        <v>100-500 sq.ft</v>
      </c>
      <c r="I1800" t="s">
        <v>4216</v>
      </c>
      <c r="J1800" s="10" t="s">
        <v>62</v>
      </c>
      <c r="K1800" t="s">
        <v>63</v>
      </c>
      <c r="L1800" t="s">
        <v>4217</v>
      </c>
      <c r="M1800">
        <v>40.757625500000003</v>
      </c>
      <c r="N1800">
        <v>-73.823109700000003</v>
      </c>
    </row>
    <row r="1801" spans="1:14" x14ac:dyDescent="0.25">
      <c r="A1801" t="s">
        <v>162</v>
      </c>
      <c r="B1801" t="s">
        <v>278</v>
      </c>
      <c r="C1801" s="1">
        <v>345000</v>
      </c>
      <c r="D1801" s="1" t="str">
        <f t="shared" si="56"/>
        <v>300,001-500,000</v>
      </c>
      <c r="E1801">
        <v>2</v>
      </c>
      <c r="F1801">
        <v>1</v>
      </c>
      <c r="G1801">
        <v>975</v>
      </c>
      <c r="H1801" t="str">
        <f t="shared" si="57"/>
        <v>501-1,000 sq. ft</v>
      </c>
      <c r="I1801" t="s">
        <v>4218</v>
      </c>
      <c r="J1801" s="10" t="s">
        <v>45</v>
      </c>
      <c r="K1801" t="s">
        <v>312</v>
      </c>
      <c r="L1801" t="s">
        <v>4219</v>
      </c>
      <c r="M1801">
        <v>40.882867900000001</v>
      </c>
      <c r="N1801">
        <v>-73.911296199999995</v>
      </c>
    </row>
    <row r="1802" spans="1:14" x14ac:dyDescent="0.25">
      <c r="A1802" t="s">
        <v>1467</v>
      </c>
      <c r="B1802" t="s">
        <v>10351</v>
      </c>
      <c r="C1802" s="1">
        <v>1448000</v>
      </c>
      <c r="D1802" s="1" t="str">
        <f t="shared" si="56"/>
        <v>500,000+</v>
      </c>
      <c r="E1802">
        <v>3</v>
      </c>
      <c r="F1802">
        <v>2</v>
      </c>
      <c r="G1802">
        <v>2185</v>
      </c>
      <c r="H1802" t="str">
        <f t="shared" si="57"/>
        <v>1,001-5,000 sq. ft</v>
      </c>
      <c r="I1802" t="s">
        <v>4220</v>
      </c>
      <c r="J1802" s="10" t="s">
        <v>62</v>
      </c>
      <c r="K1802" t="s">
        <v>62</v>
      </c>
      <c r="L1802" t="s">
        <v>4221</v>
      </c>
      <c r="M1802">
        <v>40.7895173</v>
      </c>
      <c r="N1802">
        <v>-73.8063176</v>
      </c>
    </row>
    <row r="1803" spans="1:14" x14ac:dyDescent="0.25">
      <c r="A1803" t="s">
        <v>4222</v>
      </c>
      <c r="B1803" t="s">
        <v>10353</v>
      </c>
      <c r="C1803" s="1">
        <v>183000</v>
      </c>
      <c r="D1803" s="1" t="str">
        <f t="shared" si="56"/>
        <v>100,001-300,000</v>
      </c>
      <c r="E1803">
        <v>1</v>
      </c>
      <c r="F1803">
        <v>1</v>
      </c>
      <c r="G1803">
        <v>831</v>
      </c>
      <c r="H1803" t="str">
        <f t="shared" si="57"/>
        <v>501-1,000 sq. ft</v>
      </c>
      <c r="I1803" t="s">
        <v>4223</v>
      </c>
      <c r="J1803" s="10" t="s">
        <v>45</v>
      </c>
      <c r="K1803" t="s">
        <v>46</v>
      </c>
      <c r="L1803" t="s">
        <v>4224</v>
      </c>
      <c r="M1803">
        <v>40.855256500000003</v>
      </c>
      <c r="N1803">
        <v>-73.869380399999997</v>
      </c>
    </row>
    <row r="1804" spans="1:14" x14ac:dyDescent="0.25">
      <c r="A1804" t="s">
        <v>2270</v>
      </c>
      <c r="B1804" t="s">
        <v>10350</v>
      </c>
      <c r="C1804" s="1">
        <v>1995000</v>
      </c>
      <c r="D1804" s="1" t="str">
        <f t="shared" si="56"/>
        <v>500,000+</v>
      </c>
      <c r="E1804">
        <v>5</v>
      </c>
      <c r="F1804">
        <v>4</v>
      </c>
      <c r="G1804">
        <v>3075</v>
      </c>
      <c r="H1804" t="str">
        <f t="shared" si="57"/>
        <v>1,001-5,000 sq. ft</v>
      </c>
      <c r="I1804" t="s">
        <v>4225</v>
      </c>
      <c r="J1804" s="10" t="s">
        <v>45</v>
      </c>
      <c r="K1804" t="s">
        <v>1332</v>
      </c>
      <c r="L1804" t="s">
        <v>4226</v>
      </c>
      <c r="M1804">
        <v>40.887930900000001</v>
      </c>
      <c r="N1804">
        <v>-73.912166299999996</v>
      </c>
    </row>
    <row r="1805" spans="1:14" x14ac:dyDescent="0.25">
      <c r="A1805" t="s">
        <v>26</v>
      </c>
      <c r="B1805" t="s">
        <v>10352</v>
      </c>
      <c r="C1805" s="1">
        <v>2250000</v>
      </c>
      <c r="D1805" s="1" t="str">
        <f t="shared" si="56"/>
        <v>500,000+</v>
      </c>
      <c r="E1805">
        <v>5</v>
      </c>
      <c r="F1805">
        <v>3</v>
      </c>
      <c r="G1805">
        <v>2105</v>
      </c>
      <c r="H1805" t="str">
        <f t="shared" si="57"/>
        <v>1,001-5,000 sq. ft</v>
      </c>
      <c r="I1805" t="s">
        <v>4227</v>
      </c>
      <c r="J1805" s="10" t="s">
        <v>34</v>
      </c>
      <c r="K1805" t="s">
        <v>34</v>
      </c>
      <c r="L1805" t="s">
        <v>4228</v>
      </c>
      <c r="M1805">
        <v>40.676458799999999</v>
      </c>
      <c r="N1805">
        <v>-73.982187999999994</v>
      </c>
    </row>
    <row r="1806" spans="1:14" x14ac:dyDescent="0.25">
      <c r="A1806" t="s">
        <v>4229</v>
      </c>
      <c r="B1806" t="s">
        <v>10350</v>
      </c>
      <c r="C1806" s="1">
        <v>650000</v>
      </c>
      <c r="D1806" s="1" t="str">
        <f t="shared" si="56"/>
        <v>500,000+</v>
      </c>
      <c r="E1806">
        <v>3</v>
      </c>
      <c r="F1806">
        <v>3</v>
      </c>
      <c r="G1806">
        <v>1632</v>
      </c>
      <c r="H1806" t="str">
        <f t="shared" si="57"/>
        <v>1,001-5,000 sq. ft</v>
      </c>
      <c r="I1806" t="s">
        <v>4230</v>
      </c>
      <c r="J1806" s="10" t="s">
        <v>24</v>
      </c>
      <c r="K1806" t="s">
        <v>24</v>
      </c>
      <c r="L1806" t="s">
        <v>4231</v>
      </c>
      <c r="M1806">
        <v>40.577069000000002</v>
      </c>
      <c r="N1806">
        <v>-74.161888000000005</v>
      </c>
    </row>
    <row r="1807" spans="1:14" x14ac:dyDescent="0.25">
      <c r="A1807" t="s">
        <v>310</v>
      </c>
      <c r="B1807" t="s">
        <v>10354</v>
      </c>
      <c r="C1807" s="1">
        <v>14000000</v>
      </c>
      <c r="D1807" s="1" t="str">
        <f t="shared" si="56"/>
        <v>500,000+</v>
      </c>
      <c r="E1807">
        <v>3</v>
      </c>
      <c r="F1807">
        <v>3</v>
      </c>
      <c r="G1807">
        <v>2185</v>
      </c>
      <c r="H1807" t="str">
        <f t="shared" si="57"/>
        <v>1,001-5,000 sq. ft</v>
      </c>
      <c r="I1807" t="s">
        <v>4232</v>
      </c>
      <c r="J1807" s="10" t="s">
        <v>45</v>
      </c>
      <c r="K1807" t="s">
        <v>45</v>
      </c>
      <c r="L1807" t="s">
        <v>4233</v>
      </c>
      <c r="M1807">
        <v>40.887928600000002</v>
      </c>
      <c r="N1807">
        <v>-73.909665700000005</v>
      </c>
    </row>
    <row r="1808" spans="1:14" x14ac:dyDescent="0.25">
      <c r="A1808" t="s">
        <v>3047</v>
      </c>
      <c r="B1808" t="s">
        <v>10354</v>
      </c>
      <c r="C1808" s="1">
        <v>785000</v>
      </c>
      <c r="D1808" s="1" t="str">
        <f t="shared" si="56"/>
        <v>500,000+</v>
      </c>
      <c r="E1808">
        <v>7</v>
      </c>
      <c r="F1808">
        <v>3</v>
      </c>
      <c r="G1808">
        <v>3388</v>
      </c>
      <c r="H1808" t="str">
        <f t="shared" si="57"/>
        <v>1,001-5,000 sq. ft</v>
      </c>
      <c r="I1808" t="s">
        <v>4234</v>
      </c>
      <c r="J1808" s="10" t="s">
        <v>45</v>
      </c>
      <c r="K1808" t="s">
        <v>45</v>
      </c>
      <c r="L1808" t="s">
        <v>4235</v>
      </c>
      <c r="M1808">
        <v>40.842328199999997</v>
      </c>
      <c r="N1808">
        <v>-73.871022800000006</v>
      </c>
    </row>
    <row r="1809" spans="1:14" x14ac:dyDescent="0.25">
      <c r="A1809" t="s">
        <v>3648</v>
      </c>
      <c r="B1809" t="s">
        <v>10351</v>
      </c>
      <c r="C1809" s="1">
        <v>2599999</v>
      </c>
      <c r="D1809" s="1" t="str">
        <f t="shared" si="56"/>
        <v>500,000+</v>
      </c>
      <c r="E1809">
        <v>6</v>
      </c>
      <c r="F1809">
        <v>6</v>
      </c>
      <c r="G1809">
        <v>6353</v>
      </c>
      <c r="H1809" t="str">
        <f t="shared" si="57"/>
        <v>5,001-10,000 sq. ft</v>
      </c>
      <c r="I1809" t="s">
        <v>4236</v>
      </c>
      <c r="J1809" s="10" t="s">
        <v>24</v>
      </c>
      <c r="K1809" t="s">
        <v>24</v>
      </c>
      <c r="L1809" t="s">
        <v>4237</v>
      </c>
      <c r="M1809">
        <v>40.5920591</v>
      </c>
      <c r="N1809">
        <v>-74.103119899999996</v>
      </c>
    </row>
    <row r="1810" spans="1:14" x14ac:dyDescent="0.25">
      <c r="A1810" t="s">
        <v>4238</v>
      </c>
      <c r="B1810" t="s">
        <v>10353</v>
      </c>
      <c r="C1810" s="1">
        <v>1850000</v>
      </c>
      <c r="D1810" s="1" t="str">
        <f t="shared" si="56"/>
        <v>500,000+</v>
      </c>
      <c r="E1810">
        <v>5</v>
      </c>
      <c r="F1810">
        <v>3</v>
      </c>
      <c r="G1810">
        <v>3000</v>
      </c>
      <c r="H1810" t="str">
        <f t="shared" si="57"/>
        <v>1,001-5,000 sq. ft</v>
      </c>
      <c r="I1810" t="s">
        <v>4239</v>
      </c>
      <c r="J1810" s="10" t="s">
        <v>62</v>
      </c>
      <c r="K1810" t="s">
        <v>63</v>
      </c>
      <c r="L1810" t="s">
        <v>4240</v>
      </c>
      <c r="M1810">
        <v>40.721312900000001</v>
      </c>
      <c r="N1810">
        <v>-73.8450098</v>
      </c>
    </row>
    <row r="1811" spans="1:14" x14ac:dyDescent="0.25">
      <c r="A1811" t="s">
        <v>784</v>
      </c>
      <c r="B1811" t="s">
        <v>10350</v>
      </c>
      <c r="C1811" s="1">
        <v>435000</v>
      </c>
      <c r="D1811" s="1" t="str">
        <f t="shared" si="56"/>
        <v>300,001-500,000</v>
      </c>
      <c r="E1811">
        <v>1</v>
      </c>
      <c r="F1811">
        <v>1</v>
      </c>
      <c r="G1811">
        <v>661</v>
      </c>
      <c r="H1811" t="str">
        <f t="shared" si="57"/>
        <v>501-1,000 sq. ft</v>
      </c>
      <c r="I1811" t="s">
        <v>4241</v>
      </c>
      <c r="J1811" s="10" t="s">
        <v>62</v>
      </c>
      <c r="K1811" t="s">
        <v>96</v>
      </c>
      <c r="L1811" t="s">
        <v>4242</v>
      </c>
      <c r="M1811">
        <v>40.719817499999998</v>
      </c>
      <c r="N1811">
        <v>-73.841240299999996</v>
      </c>
    </row>
    <row r="1812" spans="1:14" x14ac:dyDescent="0.25">
      <c r="A1812" t="s">
        <v>4243</v>
      </c>
      <c r="B1812" t="s">
        <v>10354</v>
      </c>
      <c r="C1812" s="1">
        <v>1899000</v>
      </c>
      <c r="D1812" s="1" t="str">
        <f t="shared" si="56"/>
        <v>500,000+</v>
      </c>
      <c r="E1812">
        <v>8</v>
      </c>
      <c r="F1812">
        <v>4</v>
      </c>
      <c r="G1812">
        <v>2185</v>
      </c>
      <c r="H1812" t="str">
        <f t="shared" si="57"/>
        <v>1,001-5,000 sq. ft</v>
      </c>
      <c r="I1812" t="s">
        <v>4244</v>
      </c>
      <c r="J1812" s="10" t="s">
        <v>34</v>
      </c>
      <c r="K1812" t="s">
        <v>34</v>
      </c>
      <c r="L1812" t="s">
        <v>4245</v>
      </c>
      <c r="M1812">
        <v>40.689821999999999</v>
      </c>
      <c r="N1812">
        <v>-73.915617100000006</v>
      </c>
    </row>
    <row r="1813" spans="1:14" x14ac:dyDescent="0.25">
      <c r="A1813" t="s">
        <v>4246</v>
      </c>
      <c r="B1813" t="s">
        <v>278</v>
      </c>
      <c r="C1813" s="1">
        <v>875000</v>
      </c>
      <c r="D1813" s="1" t="str">
        <f t="shared" si="56"/>
        <v>500,000+</v>
      </c>
      <c r="E1813">
        <v>6</v>
      </c>
      <c r="F1813">
        <v>2</v>
      </c>
      <c r="G1813">
        <v>2340</v>
      </c>
      <c r="H1813" t="str">
        <f t="shared" si="57"/>
        <v>1,001-5,000 sq. ft</v>
      </c>
      <c r="I1813" t="s">
        <v>4247</v>
      </c>
      <c r="J1813" s="10" t="s">
        <v>45</v>
      </c>
      <c r="K1813" t="s">
        <v>45</v>
      </c>
      <c r="L1813" t="s">
        <v>4248</v>
      </c>
      <c r="M1813">
        <v>40.8661368</v>
      </c>
      <c r="N1813">
        <v>-73.840091400000006</v>
      </c>
    </row>
    <row r="1814" spans="1:14" x14ac:dyDescent="0.25">
      <c r="A1814" t="s">
        <v>1481</v>
      </c>
      <c r="B1814" t="s">
        <v>10350</v>
      </c>
      <c r="C1814" s="1">
        <v>1479000</v>
      </c>
      <c r="D1814" s="1" t="str">
        <f t="shared" si="56"/>
        <v>500,000+</v>
      </c>
      <c r="E1814">
        <v>2</v>
      </c>
      <c r="F1814">
        <v>1</v>
      </c>
      <c r="G1814">
        <v>2185</v>
      </c>
      <c r="H1814" t="str">
        <f t="shared" si="57"/>
        <v>1,001-5,000 sq. ft</v>
      </c>
      <c r="I1814" t="s">
        <v>4249</v>
      </c>
      <c r="J1814" s="10" t="s">
        <v>15</v>
      </c>
      <c r="K1814" t="s">
        <v>15</v>
      </c>
      <c r="L1814" t="s">
        <v>4250</v>
      </c>
      <c r="M1814">
        <v>40.737522300000002</v>
      </c>
      <c r="N1814">
        <v>-73.984954200000004</v>
      </c>
    </row>
    <row r="1815" spans="1:14" x14ac:dyDescent="0.25">
      <c r="A1815" t="s">
        <v>361</v>
      </c>
      <c r="B1815" t="s">
        <v>10353</v>
      </c>
      <c r="C1815" s="1">
        <v>2250000</v>
      </c>
      <c r="D1815" s="1" t="str">
        <f t="shared" si="56"/>
        <v>500,000+</v>
      </c>
      <c r="E1815">
        <v>3</v>
      </c>
      <c r="F1815">
        <v>2</v>
      </c>
      <c r="G1815">
        <v>2025</v>
      </c>
      <c r="H1815" t="str">
        <f t="shared" si="57"/>
        <v>1,001-5,000 sq. ft</v>
      </c>
      <c r="I1815" t="s">
        <v>4251</v>
      </c>
      <c r="J1815" s="10" t="s">
        <v>15</v>
      </c>
      <c r="K1815" t="s">
        <v>15</v>
      </c>
      <c r="L1815" t="s">
        <v>4252</v>
      </c>
      <c r="M1815">
        <v>40.754009600000003</v>
      </c>
      <c r="N1815">
        <v>-73.963746599999993</v>
      </c>
    </row>
    <row r="1816" spans="1:14" x14ac:dyDescent="0.25">
      <c r="A1816" t="s">
        <v>26</v>
      </c>
      <c r="B1816" t="s">
        <v>10350</v>
      </c>
      <c r="C1816" s="1">
        <v>799000</v>
      </c>
      <c r="D1816" s="1" t="str">
        <f t="shared" si="56"/>
        <v>500,000+</v>
      </c>
      <c r="E1816">
        <v>2</v>
      </c>
      <c r="F1816">
        <v>2</v>
      </c>
      <c r="G1816">
        <v>922</v>
      </c>
      <c r="H1816" t="str">
        <f t="shared" si="57"/>
        <v>501-1,000 sq. ft</v>
      </c>
      <c r="I1816" t="s">
        <v>4253</v>
      </c>
      <c r="J1816" s="10" t="s">
        <v>15</v>
      </c>
      <c r="K1816" t="s">
        <v>15</v>
      </c>
      <c r="L1816" t="s">
        <v>4254</v>
      </c>
      <c r="M1816">
        <v>40.813891900000002</v>
      </c>
      <c r="N1816">
        <v>-73.947667300000006</v>
      </c>
    </row>
    <row r="1817" spans="1:14" x14ac:dyDescent="0.25">
      <c r="A1817" t="s">
        <v>4255</v>
      </c>
      <c r="B1817" t="s">
        <v>10352</v>
      </c>
      <c r="C1817" s="1">
        <v>12000000</v>
      </c>
      <c r="D1817" s="1" t="str">
        <f t="shared" si="56"/>
        <v>500,000+</v>
      </c>
      <c r="E1817">
        <v>10</v>
      </c>
      <c r="F1817">
        <v>10</v>
      </c>
      <c r="G1817">
        <v>5227</v>
      </c>
      <c r="H1817" t="str">
        <f t="shared" si="57"/>
        <v>5,001-10,000 sq. ft</v>
      </c>
      <c r="I1817" t="s">
        <v>4256</v>
      </c>
      <c r="J1817" s="10" t="s">
        <v>15</v>
      </c>
      <c r="K1817" t="s">
        <v>14</v>
      </c>
      <c r="L1817" t="s">
        <v>4257</v>
      </c>
      <c r="M1817">
        <v>40.737849300000001</v>
      </c>
      <c r="N1817">
        <v>-74.004228699999999</v>
      </c>
    </row>
    <row r="1818" spans="1:14" x14ac:dyDescent="0.25">
      <c r="A1818" t="s">
        <v>162</v>
      </c>
      <c r="B1818" t="s">
        <v>10353</v>
      </c>
      <c r="C1818" s="1">
        <v>205000</v>
      </c>
      <c r="D1818" s="1" t="str">
        <f t="shared" si="56"/>
        <v>100,001-300,000</v>
      </c>
      <c r="E1818">
        <v>1</v>
      </c>
      <c r="F1818">
        <v>1</v>
      </c>
      <c r="G1818">
        <v>1000</v>
      </c>
      <c r="H1818" t="str">
        <f t="shared" si="57"/>
        <v>501-1,000 sq. ft</v>
      </c>
      <c r="I1818" t="s">
        <v>4258</v>
      </c>
      <c r="J1818" s="10" t="s">
        <v>45</v>
      </c>
      <c r="K1818" t="s">
        <v>1283</v>
      </c>
      <c r="L1818" t="s">
        <v>4259</v>
      </c>
      <c r="M1818">
        <v>40.8850075</v>
      </c>
      <c r="N1818">
        <v>-73.907001699999995</v>
      </c>
    </row>
    <row r="1819" spans="1:14" x14ac:dyDescent="0.25">
      <c r="A1819" t="s">
        <v>4260</v>
      </c>
      <c r="B1819" t="s">
        <v>10351</v>
      </c>
      <c r="C1819" s="1">
        <v>897000</v>
      </c>
      <c r="D1819" s="1" t="str">
        <f t="shared" si="56"/>
        <v>500,000+</v>
      </c>
      <c r="E1819">
        <v>3</v>
      </c>
      <c r="F1819">
        <v>2</v>
      </c>
      <c r="G1819">
        <v>1664</v>
      </c>
      <c r="H1819" t="str">
        <f t="shared" si="57"/>
        <v>1,001-5,000 sq. ft</v>
      </c>
      <c r="I1819" t="s">
        <v>4261</v>
      </c>
      <c r="J1819" s="10" t="s">
        <v>34</v>
      </c>
      <c r="K1819" t="s">
        <v>34</v>
      </c>
      <c r="L1819" t="s">
        <v>4262</v>
      </c>
      <c r="M1819">
        <v>40.613769099999999</v>
      </c>
      <c r="N1819">
        <v>-73.941665200000003</v>
      </c>
    </row>
    <row r="1820" spans="1:14" x14ac:dyDescent="0.25">
      <c r="A1820" t="s">
        <v>29</v>
      </c>
      <c r="B1820" t="s">
        <v>10353</v>
      </c>
      <c r="C1820" s="1">
        <v>1195000</v>
      </c>
      <c r="D1820" s="1" t="str">
        <f t="shared" si="56"/>
        <v>500,000+</v>
      </c>
      <c r="E1820">
        <v>1</v>
      </c>
      <c r="F1820">
        <v>2</v>
      </c>
      <c r="G1820">
        <v>2185</v>
      </c>
      <c r="H1820" t="str">
        <f t="shared" si="57"/>
        <v>1,001-5,000 sq. ft</v>
      </c>
      <c r="I1820" t="s">
        <v>4263</v>
      </c>
      <c r="J1820" s="10" t="s">
        <v>15</v>
      </c>
      <c r="K1820" t="s">
        <v>15</v>
      </c>
      <c r="L1820" t="s">
        <v>4264</v>
      </c>
      <c r="M1820">
        <v>40.769824</v>
      </c>
      <c r="N1820">
        <v>-73.957175899999996</v>
      </c>
    </row>
    <row r="1821" spans="1:14" x14ac:dyDescent="0.25">
      <c r="A1821" t="s">
        <v>815</v>
      </c>
      <c r="B1821" t="s">
        <v>10354</v>
      </c>
      <c r="C1821" s="1">
        <v>1100000</v>
      </c>
      <c r="D1821" s="1" t="str">
        <f t="shared" si="56"/>
        <v>500,000+</v>
      </c>
      <c r="E1821">
        <v>6</v>
      </c>
      <c r="F1821">
        <v>3</v>
      </c>
      <c r="G1821">
        <v>2185</v>
      </c>
      <c r="H1821" t="str">
        <f t="shared" si="57"/>
        <v>1,001-5,000 sq. ft</v>
      </c>
      <c r="I1821" t="s">
        <v>4265</v>
      </c>
      <c r="J1821" s="10" t="s">
        <v>34</v>
      </c>
      <c r="K1821" t="s">
        <v>34</v>
      </c>
      <c r="L1821" t="s">
        <v>4266</v>
      </c>
      <c r="M1821">
        <v>40.680042399999998</v>
      </c>
      <c r="N1821">
        <v>-73.883032700000001</v>
      </c>
    </row>
    <row r="1822" spans="1:14" x14ac:dyDescent="0.25">
      <c r="A1822" t="s">
        <v>26</v>
      </c>
      <c r="B1822" t="s">
        <v>10352</v>
      </c>
      <c r="C1822" s="1">
        <v>1999000</v>
      </c>
      <c r="D1822" s="1" t="str">
        <f t="shared" si="56"/>
        <v>500,000+</v>
      </c>
      <c r="E1822">
        <v>5</v>
      </c>
      <c r="F1822">
        <v>4</v>
      </c>
      <c r="G1822">
        <v>3000</v>
      </c>
      <c r="H1822" t="str">
        <f t="shared" si="57"/>
        <v>1,001-5,000 sq. ft</v>
      </c>
      <c r="I1822" t="s">
        <v>4267</v>
      </c>
      <c r="J1822" s="10" t="s">
        <v>34</v>
      </c>
      <c r="K1822" t="s">
        <v>34</v>
      </c>
      <c r="L1822" t="s">
        <v>4268</v>
      </c>
      <c r="M1822">
        <v>40.673559699999998</v>
      </c>
      <c r="N1822">
        <v>-74.000452499999994</v>
      </c>
    </row>
    <row r="1823" spans="1:14" x14ac:dyDescent="0.25">
      <c r="A1823" t="s">
        <v>1027</v>
      </c>
      <c r="B1823" t="s">
        <v>10354</v>
      </c>
      <c r="C1823" s="1">
        <v>1215000</v>
      </c>
      <c r="D1823" s="1" t="str">
        <f t="shared" si="56"/>
        <v>500,000+</v>
      </c>
      <c r="E1823">
        <v>13</v>
      </c>
      <c r="F1823">
        <v>7</v>
      </c>
      <c r="G1823">
        <v>5250</v>
      </c>
      <c r="H1823" t="str">
        <f t="shared" si="57"/>
        <v>5,001-10,000 sq. ft</v>
      </c>
      <c r="I1823" t="s">
        <v>4269</v>
      </c>
      <c r="J1823" s="10" t="s">
        <v>45</v>
      </c>
      <c r="K1823" t="s">
        <v>45</v>
      </c>
      <c r="L1823" t="s">
        <v>4270</v>
      </c>
      <c r="M1823">
        <v>40.823763</v>
      </c>
      <c r="N1823">
        <v>-73.869546900000003</v>
      </c>
    </row>
    <row r="1824" spans="1:14" x14ac:dyDescent="0.25">
      <c r="A1824" t="s">
        <v>518</v>
      </c>
      <c r="B1824" t="s">
        <v>10351</v>
      </c>
      <c r="C1824" s="1">
        <v>1250000</v>
      </c>
      <c r="D1824" s="1" t="str">
        <f t="shared" si="56"/>
        <v>500,000+</v>
      </c>
      <c r="E1824">
        <v>3</v>
      </c>
      <c r="F1824">
        <v>2</v>
      </c>
      <c r="G1824">
        <v>2110</v>
      </c>
      <c r="H1824" t="str">
        <f t="shared" si="57"/>
        <v>1,001-5,000 sq. ft</v>
      </c>
      <c r="I1824" t="s">
        <v>4271</v>
      </c>
      <c r="J1824" s="10" t="s">
        <v>34</v>
      </c>
      <c r="K1824" t="s">
        <v>34</v>
      </c>
      <c r="L1824" t="s">
        <v>4272</v>
      </c>
      <c r="M1824">
        <v>40.586635100000002</v>
      </c>
      <c r="N1824">
        <v>-73.943616399999996</v>
      </c>
    </row>
    <row r="1825" spans="1:14" x14ac:dyDescent="0.25">
      <c r="A1825" t="s">
        <v>26</v>
      </c>
      <c r="B1825" t="s">
        <v>10352</v>
      </c>
      <c r="C1825" s="1">
        <v>9000000</v>
      </c>
      <c r="D1825" s="1" t="str">
        <f t="shared" si="56"/>
        <v>500,000+</v>
      </c>
      <c r="E1825">
        <v>5</v>
      </c>
      <c r="F1825">
        <v>4</v>
      </c>
      <c r="G1825">
        <v>17860</v>
      </c>
      <c r="H1825" t="str">
        <f t="shared" si="57"/>
        <v>15,000+ sq. ft</v>
      </c>
      <c r="I1825" t="s">
        <v>4273</v>
      </c>
      <c r="J1825" s="10" t="s">
        <v>34</v>
      </c>
      <c r="K1825" t="s">
        <v>34</v>
      </c>
      <c r="L1825" t="s">
        <v>4274</v>
      </c>
      <c r="M1825">
        <v>40.711360900000003</v>
      </c>
      <c r="N1825">
        <v>-73.960846599999996</v>
      </c>
    </row>
    <row r="1826" spans="1:14" x14ac:dyDescent="0.25">
      <c r="A1826" t="s">
        <v>26</v>
      </c>
      <c r="B1826" t="s">
        <v>10353</v>
      </c>
      <c r="C1826" s="1">
        <v>575000</v>
      </c>
      <c r="D1826" s="1" t="str">
        <f t="shared" si="56"/>
        <v>500,000+</v>
      </c>
      <c r="E1826">
        <v>3</v>
      </c>
      <c r="F1826">
        <v>2</v>
      </c>
      <c r="G1826">
        <v>1350</v>
      </c>
      <c r="H1826" t="str">
        <f t="shared" si="57"/>
        <v>1,001-5,000 sq. ft</v>
      </c>
      <c r="I1826" t="s">
        <v>4275</v>
      </c>
      <c r="J1826" s="10" t="s">
        <v>62</v>
      </c>
      <c r="K1826" t="s">
        <v>96</v>
      </c>
      <c r="L1826" t="s">
        <v>4276</v>
      </c>
      <c r="M1826">
        <v>40.731342400000003</v>
      </c>
      <c r="N1826">
        <v>-73.848907299999993</v>
      </c>
    </row>
    <row r="1827" spans="1:14" x14ac:dyDescent="0.25">
      <c r="A1827" t="s">
        <v>18</v>
      </c>
      <c r="B1827" t="s">
        <v>10352</v>
      </c>
      <c r="C1827" s="1">
        <v>19995000</v>
      </c>
      <c r="D1827" s="1" t="str">
        <f t="shared" si="56"/>
        <v>500,000+</v>
      </c>
      <c r="E1827">
        <v>11</v>
      </c>
      <c r="F1827">
        <v>11</v>
      </c>
      <c r="G1827">
        <v>11110</v>
      </c>
      <c r="H1827" t="str">
        <f t="shared" si="57"/>
        <v>10,001-15,000 sq. ft</v>
      </c>
      <c r="I1827" t="s">
        <v>4277</v>
      </c>
      <c r="J1827" s="10" t="s">
        <v>15</v>
      </c>
      <c r="K1827" t="s">
        <v>14</v>
      </c>
      <c r="L1827" t="s">
        <v>4278</v>
      </c>
      <c r="M1827">
        <v>40.722160299999999</v>
      </c>
      <c r="N1827">
        <v>-74.007863299999997</v>
      </c>
    </row>
    <row r="1828" spans="1:14" x14ac:dyDescent="0.25">
      <c r="A1828" t="s">
        <v>162</v>
      </c>
      <c r="B1828" t="s">
        <v>10353</v>
      </c>
      <c r="C1828" s="1">
        <v>399000</v>
      </c>
      <c r="D1828" s="1" t="str">
        <f t="shared" si="56"/>
        <v>300,001-500,000</v>
      </c>
      <c r="E1828">
        <v>1</v>
      </c>
      <c r="F1828">
        <v>1</v>
      </c>
      <c r="G1828">
        <v>2185</v>
      </c>
      <c r="H1828" t="str">
        <f t="shared" si="57"/>
        <v>1,001-5,000 sq. ft</v>
      </c>
      <c r="I1828" t="s">
        <v>4279</v>
      </c>
      <c r="J1828" s="10" t="s">
        <v>15</v>
      </c>
      <c r="K1828" t="s">
        <v>15</v>
      </c>
      <c r="L1828" t="s">
        <v>4280</v>
      </c>
      <c r="M1828">
        <v>40.776328499999998</v>
      </c>
      <c r="N1828">
        <v>-73.947508799999994</v>
      </c>
    </row>
    <row r="1829" spans="1:14" x14ac:dyDescent="0.25">
      <c r="A1829" t="s">
        <v>26</v>
      </c>
      <c r="B1829" t="s">
        <v>10352</v>
      </c>
      <c r="C1829" s="1">
        <v>12995000</v>
      </c>
      <c r="D1829" s="1" t="str">
        <f t="shared" si="56"/>
        <v>500,000+</v>
      </c>
      <c r="E1829">
        <v>5</v>
      </c>
      <c r="F1829">
        <v>4</v>
      </c>
      <c r="G1829">
        <v>4100</v>
      </c>
      <c r="H1829" t="str">
        <f t="shared" si="57"/>
        <v>1,001-5,000 sq. ft</v>
      </c>
      <c r="I1829" t="s">
        <v>4281</v>
      </c>
      <c r="J1829" s="10" t="s">
        <v>15</v>
      </c>
      <c r="K1829" t="s">
        <v>14</v>
      </c>
      <c r="L1829" t="s">
        <v>4282</v>
      </c>
      <c r="M1829">
        <v>40.7358634</v>
      </c>
      <c r="N1829">
        <v>-74.002208600000003</v>
      </c>
    </row>
    <row r="1830" spans="1:14" x14ac:dyDescent="0.25">
      <c r="A1830" t="s">
        <v>1188</v>
      </c>
      <c r="B1830" t="s">
        <v>278</v>
      </c>
      <c r="C1830" s="1">
        <v>1245000</v>
      </c>
      <c r="D1830" s="1" t="str">
        <f t="shared" si="56"/>
        <v>500,000+</v>
      </c>
      <c r="E1830">
        <v>4</v>
      </c>
      <c r="F1830">
        <v>3</v>
      </c>
      <c r="G1830">
        <v>2388</v>
      </c>
      <c r="H1830" t="str">
        <f t="shared" si="57"/>
        <v>1,001-5,000 sq. ft</v>
      </c>
      <c r="I1830" t="s">
        <v>4283</v>
      </c>
      <c r="J1830" s="10" t="s">
        <v>15</v>
      </c>
      <c r="K1830" t="s">
        <v>23</v>
      </c>
      <c r="L1830" t="s">
        <v>4284</v>
      </c>
      <c r="M1830">
        <v>40.577159700000003</v>
      </c>
      <c r="N1830">
        <v>-74.123973000000007</v>
      </c>
    </row>
    <row r="1831" spans="1:14" x14ac:dyDescent="0.25">
      <c r="A1831" t="s">
        <v>166</v>
      </c>
      <c r="B1831" t="s">
        <v>10350</v>
      </c>
      <c r="C1831" s="1">
        <v>798000</v>
      </c>
      <c r="D1831" s="1" t="str">
        <f t="shared" si="56"/>
        <v>500,000+</v>
      </c>
      <c r="E1831">
        <v>2</v>
      </c>
      <c r="F1831">
        <v>2</v>
      </c>
      <c r="G1831">
        <v>1190</v>
      </c>
      <c r="H1831" t="str">
        <f t="shared" si="57"/>
        <v>1,001-5,000 sq. ft</v>
      </c>
      <c r="I1831" t="s">
        <v>4285</v>
      </c>
      <c r="J1831" s="10" t="s">
        <v>62</v>
      </c>
      <c r="K1831" t="s">
        <v>389</v>
      </c>
      <c r="L1831" t="s">
        <v>4286</v>
      </c>
      <c r="M1831">
        <v>40.788587900000003</v>
      </c>
      <c r="N1831">
        <v>-73.787245499999997</v>
      </c>
    </row>
    <row r="1832" spans="1:14" x14ac:dyDescent="0.25">
      <c r="A1832" t="s">
        <v>3047</v>
      </c>
      <c r="B1832" t="s">
        <v>10351</v>
      </c>
      <c r="C1832" s="1">
        <v>475000</v>
      </c>
      <c r="D1832" s="1" t="str">
        <f t="shared" si="56"/>
        <v>300,001-500,000</v>
      </c>
      <c r="E1832">
        <v>5</v>
      </c>
      <c r="F1832">
        <v>2</v>
      </c>
      <c r="G1832">
        <v>1790</v>
      </c>
      <c r="H1832" t="str">
        <f t="shared" si="57"/>
        <v>1,001-5,000 sq. ft</v>
      </c>
      <c r="I1832" t="s">
        <v>4287</v>
      </c>
      <c r="J1832" s="10" t="s">
        <v>45</v>
      </c>
      <c r="K1832" t="s">
        <v>45</v>
      </c>
      <c r="L1832" t="s">
        <v>4288</v>
      </c>
      <c r="M1832">
        <v>40.810290299999998</v>
      </c>
      <c r="N1832">
        <v>-73.8573667</v>
      </c>
    </row>
    <row r="1833" spans="1:14" x14ac:dyDescent="0.25">
      <c r="A1833" t="s">
        <v>2793</v>
      </c>
      <c r="B1833" t="s">
        <v>10350</v>
      </c>
      <c r="C1833" s="1">
        <v>399000</v>
      </c>
      <c r="D1833" s="1" t="str">
        <f t="shared" si="56"/>
        <v>300,001-500,000</v>
      </c>
      <c r="E1833">
        <v>1</v>
      </c>
      <c r="F1833">
        <v>1</v>
      </c>
      <c r="G1833">
        <v>616</v>
      </c>
      <c r="H1833" t="str">
        <f t="shared" si="57"/>
        <v>501-1,000 sq. ft</v>
      </c>
      <c r="I1833" t="s">
        <v>4289</v>
      </c>
      <c r="J1833" s="10" t="s">
        <v>62</v>
      </c>
      <c r="K1833" t="s">
        <v>67</v>
      </c>
      <c r="L1833" t="s">
        <v>4290</v>
      </c>
      <c r="M1833">
        <v>40.730135799999999</v>
      </c>
      <c r="N1833">
        <v>-73.871999000000002</v>
      </c>
    </row>
    <row r="1834" spans="1:14" x14ac:dyDescent="0.25">
      <c r="A1834" t="s">
        <v>2329</v>
      </c>
      <c r="B1834" t="s">
        <v>10351</v>
      </c>
      <c r="C1834" s="1">
        <v>780000</v>
      </c>
      <c r="D1834" s="1" t="str">
        <f t="shared" si="56"/>
        <v>500,000+</v>
      </c>
      <c r="E1834">
        <v>3</v>
      </c>
      <c r="F1834">
        <v>3</v>
      </c>
      <c r="G1834">
        <v>1344</v>
      </c>
      <c r="H1834" t="str">
        <f t="shared" si="57"/>
        <v>1,001-5,000 sq. ft</v>
      </c>
      <c r="I1834" t="s">
        <v>4291</v>
      </c>
      <c r="J1834" s="10" t="s">
        <v>62</v>
      </c>
      <c r="K1834" t="s">
        <v>62</v>
      </c>
      <c r="L1834" t="s">
        <v>4292</v>
      </c>
      <c r="M1834">
        <v>40.689141800000002</v>
      </c>
      <c r="N1834">
        <v>-73.851019100000002</v>
      </c>
    </row>
    <row r="1835" spans="1:14" x14ac:dyDescent="0.25">
      <c r="A1835" t="s">
        <v>2316</v>
      </c>
      <c r="B1835" t="s">
        <v>10350</v>
      </c>
      <c r="C1835" s="1">
        <v>450000</v>
      </c>
      <c r="D1835" s="1" t="str">
        <f t="shared" si="56"/>
        <v>300,001-500,000</v>
      </c>
      <c r="E1835">
        <v>1</v>
      </c>
      <c r="F1835">
        <v>1</v>
      </c>
      <c r="G1835">
        <v>776</v>
      </c>
      <c r="H1835" t="str">
        <f t="shared" si="57"/>
        <v>501-1,000 sq. ft</v>
      </c>
      <c r="I1835" t="s">
        <v>4293</v>
      </c>
      <c r="J1835" s="10" t="s">
        <v>24</v>
      </c>
      <c r="K1835" t="s">
        <v>179</v>
      </c>
      <c r="L1835" t="s">
        <v>4294</v>
      </c>
      <c r="M1835">
        <v>40.640365600000003</v>
      </c>
      <c r="N1835">
        <v>-74.073757400000005</v>
      </c>
    </row>
    <row r="1836" spans="1:14" x14ac:dyDescent="0.25">
      <c r="A1836" t="s">
        <v>108</v>
      </c>
      <c r="B1836" t="s">
        <v>10354</v>
      </c>
      <c r="C1836" s="1">
        <v>889000</v>
      </c>
      <c r="D1836" s="1" t="str">
        <f t="shared" si="56"/>
        <v>500,000+</v>
      </c>
      <c r="E1836">
        <v>6</v>
      </c>
      <c r="F1836">
        <v>3</v>
      </c>
      <c r="G1836">
        <v>2185</v>
      </c>
      <c r="H1836" t="str">
        <f t="shared" si="57"/>
        <v>1,001-5,000 sq. ft</v>
      </c>
      <c r="I1836" t="s">
        <v>4295</v>
      </c>
      <c r="J1836" s="10" t="s">
        <v>62</v>
      </c>
      <c r="K1836" t="s">
        <v>62</v>
      </c>
      <c r="L1836" t="s">
        <v>4296</v>
      </c>
      <c r="M1836">
        <v>40.673613500000002</v>
      </c>
      <c r="N1836">
        <v>-73.806133799999998</v>
      </c>
    </row>
    <row r="1837" spans="1:14" x14ac:dyDescent="0.25">
      <c r="A1837" t="s">
        <v>1348</v>
      </c>
      <c r="B1837" t="s">
        <v>10352</v>
      </c>
      <c r="C1837" s="1">
        <v>6900000</v>
      </c>
      <c r="D1837" s="1" t="str">
        <f t="shared" si="56"/>
        <v>500,000+</v>
      </c>
      <c r="E1837">
        <v>10</v>
      </c>
      <c r="F1837">
        <v>10</v>
      </c>
      <c r="G1837">
        <v>6060</v>
      </c>
      <c r="H1837" t="str">
        <f t="shared" si="57"/>
        <v>5,001-10,000 sq. ft</v>
      </c>
      <c r="I1837" t="s">
        <v>4297</v>
      </c>
      <c r="J1837" s="10" t="s">
        <v>15</v>
      </c>
      <c r="K1837" t="s">
        <v>14</v>
      </c>
      <c r="L1837" t="s">
        <v>4298</v>
      </c>
      <c r="M1837">
        <v>40.7912137</v>
      </c>
      <c r="N1837">
        <v>-73.967197400000003</v>
      </c>
    </row>
    <row r="1838" spans="1:14" x14ac:dyDescent="0.25">
      <c r="A1838" t="s">
        <v>3490</v>
      </c>
      <c r="B1838" t="s">
        <v>10351</v>
      </c>
      <c r="C1838" s="1">
        <v>765000</v>
      </c>
      <c r="D1838" s="1" t="str">
        <f t="shared" si="56"/>
        <v>500,000+</v>
      </c>
      <c r="E1838">
        <v>3</v>
      </c>
      <c r="F1838">
        <v>4</v>
      </c>
      <c r="G1838">
        <v>1888</v>
      </c>
      <c r="H1838" t="str">
        <f t="shared" si="57"/>
        <v>1,001-5,000 sq. ft</v>
      </c>
      <c r="I1838" t="s">
        <v>4299</v>
      </c>
      <c r="J1838" s="10" t="s">
        <v>24</v>
      </c>
      <c r="K1838" t="s">
        <v>24</v>
      </c>
      <c r="L1838" t="s">
        <v>4300</v>
      </c>
      <c r="M1838">
        <v>40.631162699999997</v>
      </c>
      <c r="N1838">
        <v>-74.142202800000007</v>
      </c>
    </row>
    <row r="1839" spans="1:14" x14ac:dyDescent="0.25">
      <c r="A1839" t="s">
        <v>640</v>
      </c>
      <c r="B1839" t="s">
        <v>10353</v>
      </c>
      <c r="C1839" s="1">
        <v>399000</v>
      </c>
      <c r="D1839" s="1" t="str">
        <f t="shared" si="56"/>
        <v>300,001-500,000</v>
      </c>
      <c r="E1839">
        <v>3</v>
      </c>
      <c r="F1839">
        <v>2</v>
      </c>
      <c r="G1839">
        <v>1492</v>
      </c>
      <c r="H1839" t="str">
        <f t="shared" si="57"/>
        <v>1,001-5,000 sq. ft</v>
      </c>
      <c r="I1839" t="s">
        <v>4301</v>
      </c>
      <c r="J1839" s="10" t="s">
        <v>62</v>
      </c>
      <c r="K1839" t="s">
        <v>389</v>
      </c>
      <c r="L1839" t="s">
        <v>4302</v>
      </c>
      <c r="M1839">
        <v>40.781269899999998</v>
      </c>
      <c r="N1839">
        <v>-73.78434</v>
      </c>
    </row>
    <row r="1840" spans="1:14" x14ac:dyDescent="0.25">
      <c r="A1840" t="s">
        <v>2494</v>
      </c>
      <c r="B1840" t="s">
        <v>10353</v>
      </c>
      <c r="C1840" s="1">
        <v>585000</v>
      </c>
      <c r="D1840" s="1" t="str">
        <f t="shared" si="56"/>
        <v>500,000+</v>
      </c>
      <c r="E1840">
        <v>1</v>
      </c>
      <c r="F1840">
        <v>1</v>
      </c>
      <c r="G1840">
        <v>2185</v>
      </c>
      <c r="H1840" t="str">
        <f t="shared" si="57"/>
        <v>1,001-5,000 sq. ft</v>
      </c>
      <c r="I1840" t="s">
        <v>4303</v>
      </c>
      <c r="J1840" s="10" t="s">
        <v>15</v>
      </c>
      <c r="K1840" t="s">
        <v>15</v>
      </c>
      <c r="L1840" t="s">
        <v>4304</v>
      </c>
      <c r="M1840">
        <v>40.783695299999998</v>
      </c>
      <c r="N1840">
        <v>-73.976058399999999</v>
      </c>
    </row>
    <row r="1841" spans="1:14" x14ac:dyDescent="0.25">
      <c r="A1841" t="s">
        <v>2494</v>
      </c>
      <c r="B1841" t="s">
        <v>10353</v>
      </c>
      <c r="C1841" s="1">
        <v>585000</v>
      </c>
      <c r="D1841" s="1" t="str">
        <f t="shared" si="56"/>
        <v>500,000+</v>
      </c>
      <c r="E1841">
        <v>1</v>
      </c>
      <c r="F1841">
        <v>1</v>
      </c>
      <c r="G1841">
        <v>2185</v>
      </c>
      <c r="H1841" t="str">
        <f t="shared" si="57"/>
        <v>1,001-5,000 sq. ft</v>
      </c>
      <c r="I1841" t="s">
        <v>4303</v>
      </c>
      <c r="J1841" s="10" t="s">
        <v>15</v>
      </c>
      <c r="K1841" t="s">
        <v>15</v>
      </c>
      <c r="L1841" t="s">
        <v>4304</v>
      </c>
      <c r="M1841">
        <v>40.783695299999998</v>
      </c>
      <c r="N1841">
        <v>-73.976058399999999</v>
      </c>
    </row>
    <row r="1842" spans="1:14" x14ac:dyDescent="0.25">
      <c r="A1842" t="s">
        <v>4305</v>
      </c>
      <c r="B1842" t="s">
        <v>10354</v>
      </c>
      <c r="C1842" s="1">
        <v>1450000</v>
      </c>
      <c r="D1842" s="1" t="str">
        <f t="shared" si="56"/>
        <v>500,000+</v>
      </c>
      <c r="E1842">
        <v>12</v>
      </c>
      <c r="F1842">
        <v>6</v>
      </c>
      <c r="G1842">
        <v>2185</v>
      </c>
      <c r="H1842" t="str">
        <f t="shared" si="57"/>
        <v>1,001-5,000 sq. ft</v>
      </c>
      <c r="I1842" t="s">
        <v>4306</v>
      </c>
      <c r="J1842" s="10" t="s">
        <v>62</v>
      </c>
      <c r="K1842" t="s">
        <v>62</v>
      </c>
      <c r="L1842" t="s">
        <v>4307</v>
      </c>
      <c r="M1842">
        <v>40.703060200000003</v>
      </c>
      <c r="N1842">
        <v>-73.889838499999996</v>
      </c>
    </row>
    <row r="1843" spans="1:14" x14ac:dyDescent="0.25">
      <c r="A1843" t="s">
        <v>2353</v>
      </c>
      <c r="B1843" t="s">
        <v>10354</v>
      </c>
      <c r="C1843" s="1">
        <v>1388888</v>
      </c>
      <c r="D1843" s="1" t="str">
        <f t="shared" si="56"/>
        <v>500,000+</v>
      </c>
      <c r="E1843">
        <v>6</v>
      </c>
      <c r="F1843">
        <v>3</v>
      </c>
      <c r="G1843">
        <v>2160</v>
      </c>
      <c r="H1843" t="str">
        <f t="shared" si="57"/>
        <v>1,001-5,000 sq. ft</v>
      </c>
      <c r="I1843" t="s">
        <v>4308</v>
      </c>
      <c r="J1843" s="10" t="s">
        <v>34</v>
      </c>
      <c r="K1843" t="s">
        <v>34</v>
      </c>
      <c r="L1843" t="s">
        <v>4309</v>
      </c>
      <c r="M1843">
        <v>40.592032500000002</v>
      </c>
      <c r="N1843">
        <v>-73.949196400000005</v>
      </c>
    </row>
    <row r="1844" spans="1:14" x14ac:dyDescent="0.25">
      <c r="A1844" t="s">
        <v>4310</v>
      </c>
      <c r="B1844" t="s">
        <v>10354</v>
      </c>
      <c r="C1844" s="1">
        <v>779000</v>
      </c>
      <c r="D1844" s="1" t="str">
        <f t="shared" si="56"/>
        <v>500,000+</v>
      </c>
      <c r="E1844">
        <v>4</v>
      </c>
      <c r="F1844">
        <v>2</v>
      </c>
      <c r="G1844">
        <v>2185</v>
      </c>
      <c r="H1844" t="str">
        <f t="shared" si="57"/>
        <v>1,001-5,000 sq. ft</v>
      </c>
      <c r="I1844" t="s">
        <v>4311</v>
      </c>
      <c r="J1844" s="10" t="s">
        <v>62</v>
      </c>
      <c r="K1844" t="s">
        <v>62</v>
      </c>
      <c r="L1844" t="s">
        <v>4312</v>
      </c>
      <c r="M1844">
        <v>40.684773900000003</v>
      </c>
      <c r="N1844">
        <v>-73.826111600000004</v>
      </c>
    </row>
    <row r="1845" spans="1:14" x14ac:dyDescent="0.25">
      <c r="A1845" t="s">
        <v>1030</v>
      </c>
      <c r="B1845" t="s">
        <v>10353</v>
      </c>
      <c r="C1845" s="1">
        <v>395000</v>
      </c>
      <c r="D1845" s="1" t="str">
        <f t="shared" si="56"/>
        <v>300,001-500,000</v>
      </c>
      <c r="E1845">
        <v>3</v>
      </c>
      <c r="F1845">
        <v>1</v>
      </c>
      <c r="G1845">
        <v>2185</v>
      </c>
      <c r="H1845" t="str">
        <f t="shared" si="57"/>
        <v>1,001-5,000 sq. ft</v>
      </c>
      <c r="I1845" t="s">
        <v>4313</v>
      </c>
      <c r="J1845" s="10" t="s">
        <v>15</v>
      </c>
      <c r="K1845" t="s">
        <v>15</v>
      </c>
      <c r="L1845" t="s">
        <v>4314</v>
      </c>
      <c r="M1845">
        <v>40.775866100000002</v>
      </c>
      <c r="N1845">
        <v>-73.981472999999994</v>
      </c>
    </row>
    <row r="1846" spans="1:14" x14ac:dyDescent="0.25">
      <c r="A1846" t="s">
        <v>135</v>
      </c>
      <c r="B1846" t="s">
        <v>10351</v>
      </c>
      <c r="C1846" s="1">
        <v>948000</v>
      </c>
      <c r="D1846" s="1" t="str">
        <f t="shared" si="56"/>
        <v>500,000+</v>
      </c>
      <c r="E1846">
        <v>4</v>
      </c>
      <c r="F1846">
        <v>2</v>
      </c>
      <c r="G1846">
        <v>1492</v>
      </c>
      <c r="H1846" t="str">
        <f t="shared" si="57"/>
        <v>1,001-5,000 sq. ft</v>
      </c>
      <c r="I1846" t="s">
        <v>4315</v>
      </c>
      <c r="J1846" s="10" t="s">
        <v>34</v>
      </c>
      <c r="K1846" t="s">
        <v>34</v>
      </c>
      <c r="L1846" t="s">
        <v>4316</v>
      </c>
      <c r="M1846">
        <v>40.609000299999998</v>
      </c>
      <c r="N1846">
        <v>-74.008104099999997</v>
      </c>
    </row>
    <row r="1847" spans="1:14" x14ac:dyDescent="0.25">
      <c r="A1847" t="s">
        <v>145</v>
      </c>
      <c r="B1847" t="s">
        <v>10350</v>
      </c>
      <c r="C1847" s="1">
        <v>550000</v>
      </c>
      <c r="D1847" s="1" t="str">
        <f t="shared" si="56"/>
        <v>500,000+</v>
      </c>
      <c r="E1847">
        <v>1</v>
      </c>
      <c r="F1847">
        <v>1</v>
      </c>
      <c r="G1847">
        <v>720</v>
      </c>
      <c r="H1847" t="str">
        <f t="shared" si="57"/>
        <v>501-1,000 sq. ft</v>
      </c>
      <c r="I1847" t="s">
        <v>4317</v>
      </c>
      <c r="J1847" s="10" t="s">
        <v>62</v>
      </c>
      <c r="K1847" t="s">
        <v>67</v>
      </c>
      <c r="L1847" t="s">
        <v>4318</v>
      </c>
      <c r="M1847">
        <v>40.7392191</v>
      </c>
      <c r="N1847">
        <v>-73.874525000000006</v>
      </c>
    </row>
    <row r="1848" spans="1:14" x14ac:dyDescent="0.25">
      <c r="A1848" t="s">
        <v>784</v>
      </c>
      <c r="B1848" t="s">
        <v>10353</v>
      </c>
      <c r="C1848" s="1">
        <v>549999</v>
      </c>
      <c r="D1848" s="1" t="str">
        <f t="shared" si="56"/>
        <v>500,000+</v>
      </c>
      <c r="E1848">
        <v>3</v>
      </c>
      <c r="F1848">
        <v>1</v>
      </c>
      <c r="G1848">
        <v>1020</v>
      </c>
      <c r="H1848" t="str">
        <f t="shared" si="57"/>
        <v>1,001-5,000 sq. ft</v>
      </c>
      <c r="I1848" t="s">
        <v>4319</v>
      </c>
      <c r="J1848" s="10" t="s">
        <v>62</v>
      </c>
      <c r="K1848" t="s">
        <v>113</v>
      </c>
      <c r="L1848" t="s">
        <v>4320</v>
      </c>
      <c r="M1848">
        <v>40.751789899999999</v>
      </c>
      <c r="N1848">
        <v>-73.88467</v>
      </c>
    </row>
    <row r="1849" spans="1:14" x14ac:dyDescent="0.25">
      <c r="A1849" t="s">
        <v>2388</v>
      </c>
      <c r="B1849" t="s">
        <v>10354</v>
      </c>
      <c r="C1849" s="1">
        <v>950000</v>
      </c>
      <c r="D1849" s="1" t="str">
        <f t="shared" si="56"/>
        <v>500,000+</v>
      </c>
      <c r="E1849">
        <v>6</v>
      </c>
      <c r="F1849">
        <v>3</v>
      </c>
      <c r="G1849">
        <v>2185</v>
      </c>
      <c r="H1849" t="str">
        <f t="shared" si="57"/>
        <v>1,001-5,000 sq. ft</v>
      </c>
      <c r="I1849" t="s">
        <v>4321</v>
      </c>
      <c r="J1849" s="10" t="s">
        <v>34</v>
      </c>
      <c r="K1849" t="s">
        <v>34</v>
      </c>
      <c r="L1849" t="s">
        <v>4322</v>
      </c>
      <c r="M1849">
        <v>40.648926400000001</v>
      </c>
      <c r="N1849">
        <v>-73.919712700000005</v>
      </c>
    </row>
    <row r="1850" spans="1:14" x14ac:dyDescent="0.25">
      <c r="A1850" t="s">
        <v>26</v>
      </c>
      <c r="B1850" t="s">
        <v>10352</v>
      </c>
      <c r="C1850" s="1">
        <v>2295000</v>
      </c>
      <c r="D1850" s="1" t="str">
        <f t="shared" si="56"/>
        <v>500,000+</v>
      </c>
      <c r="E1850">
        <v>5</v>
      </c>
      <c r="F1850">
        <v>4</v>
      </c>
      <c r="G1850">
        <v>4043</v>
      </c>
      <c r="H1850" t="str">
        <f t="shared" si="57"/>
        <v>1,001-5,000 sq. ft</v>
      </c>
      <c r="I1850" t="s">
        <v>4323</v>
      </c>
      <c r="J1850" s="10" t="s">
        <v>34</v>
      </c>
      <c r="K1850" t="s">
        <v>34</v>
      </c>
      <c r="L1850" t="s">
        <v>4324</v>
      </c>
      <c r="M1850">
        <v>40.681226500000001</v>
      </c>
      <c r="N1850">
        <v>-73.933766300000002</v>
      </c>
    </row>
    <row r="1851" spans="1:14" x14ac:dyDescent="0.25">
      <c r="A1851" t="s">
        <v>4325</v>
      </c>
      <c r="B1851" t="s">
        <v>10354</v>
      </c>
      <c r="C1851" s="1">
        <v>799000</v>
      </c>
      <c r="D1851" s="1" t="str">
        <f t="shared" si="56"/>
        <v>500,000+</v>
      </c>
      <c r="E1851">
        <v>6</v>
      </c>
      <c r="F1851">
        <v>4</v>
      </c>
      <c r="G1851">
        <v>2200</v>
      </c>
      <c r="H1851" t="str">
        <f t="shared" si="57"/>
        <v>1,001-5,000 sq. ft</v>
      </c>
      <c r="I1851" t="s">
        <v>4326</v>
      </c>
      <c r="J1851" s="10" t="s">
        <v>62</v>
      </c>
      <c r="K1851" t="s">
        <v>62</v>
      </c>
      <c r="L1851" t="s">
        <v>4327</v>
      </c>
      <c r="M1851">
        <v>40.598207000000002</v>
      </c>
      <c r="N1851">
        <v>-73.791175899999999</v>
      </c>
    </row>
    <row r="1852" spans="1:14" x14ac:dyDescent="0.25">
      <c r="A1852" t="s">
        <v>1872</v>
      </c>
      <c r="B1852" t="s">
        <v>10350</v>
      </c>
      <c r="C1852" s="1">
        <v>290900</v>
      </c>
      <c r="D1852" s="1" t="str">
        <f t="shared" si="56"/>
        <v>100,001-300,000</v>
      </c>
      <c r="E1852">
        <v>2</v>
      </c>
      <c r="F1852">
        <v>1</v>
      </c>
      <c r="G1852">
        <v>850</v>
      </c>
      <c r="H1852" t="str">
        <f t="shared" si="57"/>
        <v>501-1,000 sq. ft</v>
      </c>
      <c r="I1852" t="s">
        <v>4328</v>
      </c>
      <c r="J1852" s="10" t="s">
        <v>45</v>
      </c>
      <c r="K1852" t="s">
        <v>85</v>
      </c>
      <c r="L1852" t="s">
        <v>4329</v>
      </c>
      <c r="M1852">
        <v>40.905841299999999</v>
      </c>
      <c r="N1852">
        <v>-73.898182700000007</v>
      </c>
    </row>
    <row r="1853" spans="1:14" x14ac:dyDescent="0.25">
      <c r="A1853" t="s">
        <v>1872</v>
      </c>
      <c r="B1853" t="s">
        <v>10350</v>
      </c>
      <c r="C1853" s="1">
        <v>474900</v>
      </c>
      <c r="D1853" s="1" t="str">
        <f t="shared" si="56"/>
        <v>300,001-500,000</v>
      </c>
      <c r="E1853">
        <v>2</v>
      </c>
      <c r="F1853">
        <v>2</v>
      </c>
      <c r="G1853">
        <v>1054</v>
      </c>
      <c r="H1853" t="str">
        <f t="shared" si="57"/>
        <v>1,001-5,000 sq. ft</v>
      </c>
      <c r="I1853" t="s">
        <v>4330</v>
      </c>
      <c r="J1853" s="10" t="s">
        <v>45</v>
      </c>
      <c r="K1853" t="s">
        <v>1332</v>
      </c>
      <c r="L1853" t="s">
        <v>4331</v>
      </c>
      <c r="M1853">
        <v>40.8847442</v>
      </c>
      <c r="N1853">
        <v>-73.913248199999998</v>
      </c>
    </row>
    <row r="1854" spans="1:14" x14ac:dyDescent="0.25">
      <c r="A1854" t="s">
        <v>69</v>
      </c>
      <c r="B1854" t="s">
        <v>10353</v>
      </c>
      <c r="C1854" s="1">
        <v>365000</v>
      </c>
      <c r="D1854" s="1" t="str">
        <f t="shared" si="56"/>
        <v>300,001-500,000</v>
      </c>
      <c r="E1854">
        <v>1</v>
      </c>
      <c r="F1854">
        <v>1</v>
      </c>
      <c r="G1854">
        <v>2185</v>
      </c>
      <c r="H1854" t="str">
        <f t="shared" si="57"/>
        <v>1,001-5,000 sq. ft</v>
      </c>
      <c r="I1854" t="s">
        <v>4332</v>
      </c>
      <c r="J1854" s="10" t="s">
        <v>15</v>
      </c>
      <c r="K1854" t="s">
        <v>15</v>
      </c>
      <c r="L1854" t="s">
        <v>4333</v>
      </c>
      <c r="M1854">
        <v>40.718735199999998</v>
      </c>
      <c r="N1854">
        <v>-73.984729400000006</v>
      </c>
    </row>
    <row r="1855" spans="1:14" x14ac:dyDescent="0.25">
      <c r="A1855" t="s">
        <v>396</v>
      </c>
      <c r="B1855" t="s">
        <v>10353</v>
      </c>
      <c r="C1855" s="1">
        <v>199000</v>
      </c>
      <c r="D1855" s="1" t="str">
        <f t="shared" si="56"/>
        <v>100,001-300,000</v>
      </c>
      <c r="E1855">
        <v>1</v>
      </c>
      <c r="F1855">
        <v>1</v>
      </c>
      <c r="G1855">
        <v>2185</v>
      </c>
      <c r="H1855" t="str">
        <f t="shared" si="57"/>
        <v>1,001-5,000 sq. ft</v>
      </c>
      <c r="I1855" t="s">
        <v>4334</v>
      </c>
      <c r="J1855" s="10" t="s">
        <v>45</v>
      </c>
      <c r="K1855" t="s">
        <v>312</v>
      </c>
      <c r="L1855" t="s">
        <v>4335</v>
      </c>
      <c r="M1855">
        <v>40.878977300000003</v>
      </c>
      <c r="N1855">
        <v>-73.916004000000001</v>
      </c>
    </row>
    <row r="1856" spans="1:14" x14ac:dyDescent="0.25">
      <c r="A1856" t="s">
        <v>18</v>
      </c>
      <c r="B1856" t="s">
        <v>10350</v>
      </c>
      <c r="C1856" s="1">
        <v>7995000</v>
      </c>
      <c r="D1856" s="1" t="str">
        <f t="shared" si="56"/>
        <v>500,000+</v>
      </c>
      <c r="E1856">
        <v>3</v>
      </c>
      <c r="F1856">
        <v>4</v>
      </c>
      <c r="G1856">
        <v>2789</v>
      </c>
      <c r="H1856" t="str">
        <f t="shared" si="57"/>
        <v>1,001-5,000 sq. ft</v>
      </c>
      <c r="I1856" t="s">
        <v>4336</v>
      </c>
      <c r="J1856" s="10" t="s">
        <v>34</v>
      </c>
      <c r="K1856" t="s">
        <v>837</v>
      </c>
      <c r="L1856" t="s">
        <v>4337</v>
      </c>
      <c r="M1856">
        <v>40.692915999999997</v>
      </c>
      <c r="N1856">
        <v>-74.000881500000006</v>
      </c>
    </row>
    <row r="1857" spans="1:14" x14ac:dyDescent="0.25">
      <c r="A1857" t="s">
        <v>3407</v>
      </c>
      <c r="B1857" t="s">
        <v>10350</v>
      </c>
      <c r="C1857" s="1">
        <v>480000</v>
      </c>
      <c r="D1857" s="1" t="str">
        <f t="shared" si="56"/>
        <v>300,001-500,000</v>
      </c>
      <c r="E1857">
        <v>1</v>
      </c>
      <c r="F1857">
        <v>1</v>
      </c>
      <c r="G1857">
        <v>506</v>
      </c>
      <c r="H1857" t="str">
        <f t="shared" si="57"/>
        <v>501-1,000 sq. ft</v>
      </c>
      <c r="I1857" t="s">
        <v>4338</v>
      </c>
      <c r="J1857" s="10" t="s">
        <v>34</v>
      </c>
      <c r="K1857" t="s">
        <v>2143</v>
      </c>
      <c r="L1857" t="s">
        <v>4339</v>
      </c>
      <c r="M1857">
        <v>40.609878600000002</v>
      </c>
      <c r="N1857">
        <v>-73.953685100000001</v>
      </c>
    </row>
    <row r="1858" spans="1:14" x14ac:dyDescent="0.25">
      <c r="A1858" t="s">
        <v>69</v>
      </c>
      <c r="B1858" t="s">
        <v>10353</v>
      </c>
      <c r="C1858" s="1">
        <v>1450000</v>
      </c>
      <c r="D1858" s="1" t="str">
        <f t="shared" si="56"/>
        <v>500,000+</v>
      </c>
      <c r="E1858">
        <v>2</v>
      </c>
      <c r="F1858">
        <v>1</v>
      </c>
      <c r="G1858">
        <v>2185</v>
      </c>
      <c r="H1858" t="str">
        <f t="shared" si="57"/>
        <v>1,001-5,000 sq. ft</v>
      </c>
      <c r="I1858" t="s">
        <v>4340</v>
      </c>
      <c r="J1858" s="10" t="s">
        <v>15</v>
      </c>
      <c r="K1858" t="s">
        <v>14</v>
      </c>
      <c r="L1858" t="s">
        <v>4341</v>
      </c>
      <c r="M1858">
        <v>40.735567099999997</v>
      </c>
      <c r="N1858">
        <v>-74.0044939</v>
      </c>
    </row>
    <row r="1859" spans="1:14" x14ac:dyDescent="0.25">
      <c r="A1859" t="s">
        <v>166</v>
      </c>
      <c r="B1859" t="s">
        <v>10351</v>
      </c>
      <c r="C1859" s="1">
        <v>695000</v>
      </c>
      <c r="D1859" s="1" t="str">
        <f t="shared" ref="D1859:D1922" si="58">IF(C1859&lt;=5000, "2,000-5,000", IF(C1859&lt;=10000, "5,001-10,000", IF(C1859&lt;=20000, "10,001-20,000", IF(C1859&lt;=50000, "20,001-50,000", IF(C1859&lt;=100000, "50,001-100,000", IF(C1859&lt;=300000, "100,001-300,000", IF(C1859&lt;=500000, "300,001-500,000", IF(C1859&gt;500000, "500,000+", "Invalid Input"))))))))</f>
        <v>500,000+</v>
      </c>
      <c r="E1859">
        <v>3</v>
      </c>
      <c r="F1859">
        <v>2</v>
      </c>
      <c r="G1859">
        <v>2185</v>
      </c>
      <c r="H1859" t="str">
        <f t="shared" ref="H1859:H1922" si="59">IF(G1859&lt;=500, "100-500 sq.ft", IF(G1859&lt;=1000, "501-1,000 sq. ft", IF(G1859&lt;=5000, "1,001-5,000 sq. ft", IF(G1859&lt;=10000, "5,001-10,000 sq. ft", IF(G1859&lt;=15000, "10,001-15,000 sq. ft", IF(G1859&gt;15000, "15,000+ sq. ft"))))))</f>
        <v>1,001-5,000 sq. ft</v>
      </c>
      <c r="I1859" t="s">
        <v>4342</v>
      </c>
      <c r="J1859" s="10" t="s">
        <v>62</v>
      </c>
      <c r="K1859" t="s">
        <v>62</v>
      </c>
      <c r="L1859" t="s">
        <v>4343</v>
      </c>
      <c r="M1859">
        <v>40.695037800000001</v>
      </c>
      <c r="N1859">
        <v>-73.860295600000001</v>
      </c>
    </row>
    <row r="1860" spans="1:14" x14ac:dyDescent="0.25">
      <c r="A1860" t="s">
        <v>4344</v>
      </c>
      <c r="B1860" t="s">
        <v>10351</v>
      </c>
      <c r="C1860" s="1">
        <v>1249000</v>
      </c>
      <c r="D1860" s="1" t="str">
        <f t="shared" si="58"/>
        <v>500,000+</v>
      </c>
      <c r="E1860">
        <v>3</v>
      </c>
      <c r="F1860">
        <v>4</v>
      </c>
      <c r="G1860">
        <v>2400</v>
      </c>
      <c r="H1860" t="str">
        <f t="shared" si="59"/>
        <v>1,001-5,000 sq. ft</v>
      </c>
      <c r="I1860" t="s">
        <v>4345</v>
      </c>
      <c r="J1860" s="10" t="s">
        <v>45</v>
      </c>
      <c r="K1860" t="s">
        <v>45</v>
      </c>
      <c r="L1860" t="s">
        <v>4346</v>
      </c>
      <c r="M1860">
        <v>40.853323199999998</v>
      </c>
      <c r="N1860">
        <v>-73.8509691</v>
      </c>
    </row>
    <row r="1861" spans="1:14" x14ac:dyDescent="0.25">
      <c r="A1861" t="s">
        <v>1836</v>
      </c>
      <c r="B1861" t="s">
        <v>10351</v>
      </c>
      <c r="C1861" s="1">
        <v>635000</v>
      </c>
      <c r="D1861" s="1" t="str">
        <f t="shared" si="58"/>
        <v>500,000+</v>
      </c>
      <c r="E1861">
        <v>3</v>
      </c>
      <c r="F1861">
        <v>2</v>
      </c>
      <c r="G1861">
        <v>1200</v>
      </c>
      <c r="H1861" t="str">
        <f t="shared" si="59"/>
        <v>1,001-5,000 sq. ft</v>
      </c>
      <c r="I1861" t="s">
        <v>4347</v>
      </c>
      <c r="J1861" s="10" t="s">
        <v>34</v>
      </c>
      <c r="K1861" t="s">
        <v>34</v>
      </c>
      <c r="L1861" t="s">
        <v>4348</v>
      </c>
      <c r="M1861">
        <v>40.632216300000003</v>
      </c>
      <c r="N1861">
        <v>-73.894288000000003</v>
      </c>
    </row>
    <row r="1862" spans="1:14" x14ac:dyDescent="0.25">
      <c r="A1862" t="s">
        <v>26</v>
      </c>
      <c r="B1862" t="s">
        <v>10351</v>
      </c>
      <c r="C1862" s="1">
        <v>1759000</v>
      </c>
      <c r="D1862" s="1" t="str">
        <f t="shared" si="58"/>
        <v>500,000+</v>
      </c>
      <c r="E1862">
        <v>3</v>
      </c>
      <c r="F1862">
        <v>3</v>
      </c>
      <c r="G1862">
        <v>2100</v>
      </c>
      <c r="H1862" t="str">
        <f t="shared" si="59"/>
        <v>1,001-5,000 sq. ft</v>
      </c>
      <c r="I1862" t="s">
        <v>4349</v>
      </c>
      <c r="J1862" s="10" t="s">
        <v>34</v>
      </c>
      <c r="K1862" t="s">
        <v>865</v>
      </c>
      <c r="L1862" t="s">
        <v>4350</v>
      </c>
      <c r="M1862">
        <v>40.643712000000001</v>
      </c>
      <c r="N1862">
        <v>-73.976793000000001</v>
      </c>
    </row>
    <row r="1863" spans="1:14" x14ac:dyDescent="0.25">
      <c r="A1863" t="s">
        <v>4093</v>
      </c>
      <c r="B1863" t="s">
        <v>10353</v>
      </c>
      <c r="C1863" s="1">
        <v>499000</v>
      </c>
      <c r="D1863" s="1" t="str">
        <f t="shared" si="58"/>
        <v>300,001-500,000</v>
      </c>
      <c r="E1863">
        <v>2</v>
      </c>
      <c r="F1863">
        <v>1</v>
      </c>
      <c r="G1863">
        <v>2185</v>
      </c>
      <c r="H1863" t="str">
        <f t="shared" si="59"/>
        <v>1,001-5,000 sq. ft</v>
      </c>
      <c r="I1863" t="s">
        <v>4351</v>
      </c>
      <c r="J1863" s="10" t="s">
        <v>34</v>
      </c>
      <c r="K1863" t="s">
        <v>150</v>
      </c>
      <c r="L1863" t="s">
        <v>4352</v>
      </c>
      <c r="M1863">
        <v>40.710987500000002</v>
      </c>
      <c r="N1863">
        <v>-73.957764900000001</v>
      </c>
    </row>
    <row r="1864" spans="1:14" x14ac:dyDescent="0.25">
      <c r="A1864" t="s">
        <v>3741</v>
      </c>
      <c r="B1864" t="s">
        <v>10354</v>
      </c>
      <c r="C1864" s="1">
        <v>999000</v>
      </c>
      <c r="D1864" s="1" t="str">
        <f t="shared" si="58"/>
        <v>500,000+</v>
      </c>
      <c r="E1864">
        <v>3</v>
      </c>
      <c r="F1864">
        <v>6</v>
      </c>
      <c r="G1864">
        <v>2185</v>
      </c>
      <c r="H1864" t="str">
        <f t="shared" si="59"/>
        <v>1,001-5,000 sq. ft</v>
      </c>
      <c r="I1864" t="s">
        <v>4353</v>
      </c>
      <c r="J1864" s="10" t="s">
        <v>34</v>
      </c>
      <c r="K1864" t="s">
        <v>34</v>
      </c>
      <c r="L1864" t="s">
        <v>4354</v>
      </c>
      <c r="M1864">
        <v>40.661217000000001</v>
      </c>
      <c r="N1864">
        <v>-73.9412284</v>
      </c>
    </row>
    <row r="1865" spans="1:14" x14ac:dyDescent="0.25">
      <c r="A1865" t="s">
        <v>470</v>
      </c>
      <c r="B1865" t="s">
        <v>10352</v>
      </c>
      <c r="C1865" s="1">
        <v>17995000</v>
      </c>
      <c r="D1865" s="1" t="str">
        <f t="shared" si="58"/>
        <v>500,000+</v>
      </c>
      <c r="E1865">
        <v>6</v>
      </c>
      <c r="F1865">
        <v>7</v>
      </c>
      <c r="G1865">
        <v>8068</v>
      </c>
      <c r="H1865" t="str">
        <f t="shared" si="59"/>
        <v>5,001-10,000 sq. ft</v>
      </c>
      <c r="I1865" t="s">
        <v>4355</v>
      </c>
      <c r="J1865" s="10" t="s">
        <v>15</v>
      </c>
      <c r="K1865" t="s">
        <v>14</v>
      </c>
      <c r="L1865" t="s">
        <v>4356</v>
      </c>
      <c r="M1865">
        <v>40.787181599999997</v>
      </c>
      <c r="N1865">
        <v>-73.969239999999999</v>
      </c>
    </row>
    <row r="1866" spans="1:14" x14ac:dyDescent="0.25">
      <c r="A1866" t="s">
        <v>26</v>
      </c>
      <c r="B1866" t="s">
        <v>10352</v>
      </c>
      <c r="C1866" s="1">
        <v>2175000</v>
      </c>
      <c r="D1866" s="1" t="str">
        <f t="shared" si="58"/>
        <v>500,000+</v>
      </c>
      <c r="E1866">
        <v>5</v>
      </c>
      <c r="F1866">
        <v>3</v>
      </c>
      <c r="G1866">
        <v>3317</v>
      </c>
      <c r="H1866" t="str">
        <f t="shared" si="59"/>
        <v>1,001-5,000 sq. ft</v>
      </c>
      <c r="I1866" t="s">
        <v>4357</v>
      </c>
      <c r="J1866" s="10" t="s">
        <v>34</v>
      </c>
      <c r="K1866" t="s">
        <v>34</v>
      </c>
      <c r="L1866" t="s">
        <v>4358</v>
      </c>
      <c r="M1866">
        <v>40.692074400000003</v>
      </c>
      <c r="N1866">
        <v>-73.912766000000005</v>
      </c>
    </row>
    <row r="1867" spans="1:14" x14ac:dyDescent="0.25">
      <c r="A1867" t="s">
        <v>3236</v>
      </c>
      <c r="B1867" t="s">
        <v>10353</v>
      </c>
      <c r="C1867" s="1">
        <v>639000</v>
      </c>
      <c r="D1867" s="1" t="str">
        <f t="shared" si="58"/>
        <v>500,000+</v>
      </c>
      <c r="E1867">
        <v>3</v>
      </c>
      <c r="F1867">
        <v>2</v>
      </c>
      <c r="G1867">
        <v>2185</v>
      </c>
      <c r="H1867" t="str">
        <f t="shared" si="59"/>
        <v>1,001-5,000 sq. ft</v>
      </c>
      <c r="I1867" t="s">
        <v>4359</v>
      </c>
      <c r="J1867" s="10" t="s">
        <v>62</v>
      </c>
      <c r="K1867" t="s">
        <v>62</v>
      </c>
      <c r="L1867" t="s">
        <v>4360</v>
      </c>
      <c r="M1867">
        <v>40.744714500000001</v>
      </c>
      <c r="N1867">
        <v>-73.883534400000002</v>
      </c>
    </row>
    <row r="1868" spans="1:14" x14ac:dyDescent="0.25">
      <c r="A1868" t="s">
        <v>3741</v>
      </c>
      <c r="B1868" t="s">
        <v>10354</v>
      </c>
      <c r="C1868" s="1">
        <v>999000</v>
      </c>
      <c r="D1868" s="1" t="str">
        <f t="shared" si="58"/>
        <v>500,000+</v>
      </c>
      <c r="E1868">
        <v>3</v>
      </c>
      <c r="F1868">
        <v>6</v>
      </c>
      <c r="G1868">
        <v>2185</v>
      </c>
      <c r="H1868" t="str">
        <f t="shared" si="59"/>
        <v>1,001-5,000 sq. ft</v>
      </c>
      <c r="I1868" t="s">
        <v>4353</v>
      </c>
      <c r="J1868" s="10" t="s">
        <v>34</v>
      </c>
      <c r="K1868" t="s">
        <v>34</v>
      </c>
      <c r="L1868" t="s">
        <v>4354</v>
      </c>
      <c r="M1868">
        <v>40.661217000000001</v>
      </c>
      <c r="N1868">
        <v>-73.9412284</v>
      </c>
    </row>
    <row r="1869" spans="1:14" x14ac:dyDescent="0.25">
      <c r="A1869" t="s">
        <v>835</v>
      </c>
      <c r="B1869" t="s">
        <v>10353</v>
      </c>
      <c r="C1869" s="1">
        <v>1099000</v>
      </c>
      <c r="D1869" s="1" t="str">
        <f t="shared" si="58"/>
        <v>500,000+</v>
      </c>
      <c r="E1869">
        <v>2</v>
      </c>
      <c r="F1869">
        <v>1</v>
      </c>
      <c r="G1869">
        <v>2185</v>
      </c>
      <c r="H1869" t="str">
        <f t="shared" si="59"/>
        <v>1,001-5,000 sq. ft</v>
      </c>
      <c r="I1869" t="s">
        <v>4361</v>
      </c>
      <c r="J1869" s="10" t="s">
        <v>34</v>
      </c>
      <c r="K1869" t="s">
        <v>4362</v>
      </c>
      <c r="L1869" t="s">
        <v>4363</v>
      </c>
      <c r="M1869">
        <v>40.687642099999998</v>
      </c>
      <c r="N1869">
        <v>-73.972167099999993</v>
      </c>
    </row>
    <row r="1870" spans="1:14" x14ac:dyDescent="0.25">
      <c r="A1870" t="s">
        <v>121</v>
      </c>
      <c r="B1870" t="s">
        <v>10350</v>
      </c>
      <c r="C1870" s="1">
        <v>318000</v>
      </c>
      <c r="D1870" s="1" t="str">
        <f t="shared" si="58"/>
        <v>300,001-500,000</v>
      </c>
      <c r="E1870">
        <v>1</v>
      </c>
      <c r="F1870">
        <v>1</v>
      </c>
      <c r="G1870">
        <v>638</v>
      </c>
      <c r="H1870" t="str">
        <f t="shared" si="59"/>
        <v>501-1,000 sq. ft</v>
      </c>
      <c r="I1870" t="s">
        <v>4364</v>
      </c>
      <c r="J1870" s="10" t="s">
        <v>24</v>
      </c>
      <c r="K1870" t="s">
        <v>24</v>
      </c>
      <c r="L1870" t="s">
        <v>4365</v>
      </c>
      <c r="M1870">
        <v>40.5698778</v>
      </c>
      <c r="N1870">
        <v>-74.122435499999995</v>
      </c>
    </row>
    <row r="1871" spans="1:14" x14ac:dyDescent="0.25">
      <c r="A1871" t="s">
        <v>26</v>
      </c>
      <c r="B1871" t="s">
        <v>10353</v>
      </c>
      <c r="C1871" s="1">
        <v>475000</v>
      </c>
      <c r="D1871" s="1" t="str">
        <f t="shared" si="58"/>
        <v>300,001-500,000</v>
      </c>
      <c r="E1871">
        <v>3</v>
      </c>
      <c r="F1871">
        <v>1</v>
      </c>
      <c r="G1871">
        <v>2185</v>
      </c>
      <c r="H1871" t="str">
        <f t="shared" si="59"/>
        <v>1,001-5,000 sq. ft</v>
      </c>
      <c r="I1871" t="s">
        <v>4366</v>
      </c>
      <c r="J1871" s="10" t="s">
        <v>15</v>
      </c>
      <c r="K1871" t="s">
        <v>15</v>
      </c>
      <c r="L1871" t="s">
        <v>4367</v>
      </c>
      <c r="M1871">
        <v>40.738308400000001</v>
      </c>
      <c r="N1871">
        <v>-74.004609700000003</v>
      </c>
    </row>
    <row r="1872" spans="1:14" x14ac:dyDescent="0.25">
      <c r="A1872" t="s">
        <v>2063</v>
      </c>
      <c r="B1872" t="s">
        <v>10354</v>
      </c>
      <c r="C1872" s="1">
        <v>875000</v>
      </c>
      <c r="D1872" s="1" t="str">
        <f t="shared" si="58"/>
        <v>500,000+</v>
      </c>
      <c r="E1872">
        <v>4</v>
      </c>
      <c r="F1872">
        <v>2</v>
      </c>
      <c r="G1872">
        <v>2034</v>
      </c>
      <c r="H1872" t="str">
        <f t="shared" si="59"/>
        <v>1,001-5,000 sq. ft</v>
      </c>
      <c r="I1872" t="s">
        <v>4368</v>
      </c>
      <c r="J1872" s="10" t="s">
        <v>45</v>
      </c>
      <c r="K1872" t="s">
        <v>45</v>
      </c>
      <c r="L1872" t="s">
        <v>4369</v>
      </c>
      <c r="M1872">
        <v>40.866471400000002</v>
      </c>
      <c r="N1872">
        <v>-73.845984000000001</v>
      </c>
    </row>
    <row r="1873" spans="1:14" x14ac:dyDescent="0.25">
      <c r="A1873" t="s">
        <v>181</v>
      </c>
      <c r="B1873" t="s">
        <v>10354</v>
      </c>
      <c r="C1873" s="1">
        <v>739900</v>
      </c>
      <c r="D1873" s="1" t="str">
        <f t="shared" si="58"/>
        <v>500,000+</v>
      </c>
      <c r="E1873">
        <v>4</v>
      </c>
      <c r="F1873">
        <v>2</v>
      </c>
      <c r="G1873">
        <v>2000</v>
      </c>
      <c r="H1873" t="str">
        <f t="shared" si="59"/>
        <v>1,001-5,000 sq. ft</v>
      </c>
      <c r="I1873" t="s">
        <v>4370</v>
      </c>
      <c r="J1873" s="10" t="s">
        <v>24</v>
      </c>
      <c r="K1873" t="s">
        <v>24</v>
      </c>
      <c r="L1873" t="s">
        <v>4371</v>
      </c>
      <c r="M1873">
        <v>40.606658099999997</v>
      </c>
      <c r="N1873">
        <v>-74.163929400000001</v>
      </c>
    </row>
    <row r="1874" spans="1:14" x14ac:dyDescent="0.25">
      <c r="A1874" t="s">
        <v>304</v>
      </c>
      <c r="B1874" t="s">
        <v>10353</v>
      </c>
      <c r="C1874" s="1">
        <v>409000</v>
      </c>
      <c r="D1874" s="1" t="str">
        <f t="shared" si="58"/>
        <v>300,001-500,000</v>
      </c>
      <c r="E1874">
        <v>2</v>
      </c>
      <c r="F1874">
        <v>1</v>
      </c>
      <c r="G1874">
        <v>2185</v>
      </c>
      <c r="H1874" t="str">
        <f t="shared" si="59"/>
        <v>1,001-5,000 sq. ft</v>
      </c>
      <c r="I1874" t="s">
        <v>4372</v>
      </c>
      <c r="J1874" s="10" t="s">
        <v>62</v>
      </c>
      <c r="K1874" t="s">
        <v>96</v>
      </c>
      <c r="L1874" t="s">
        <v>4373</v>
      </c>
      <c r="M1874">
        <v>40.723639900000002</v>
      </c>
      <c r="N1874">
        <v>-73.844809999999995</v>
      </c>
    </row>
    <row r="1875" spans="1:14" x14ac:dyDescent="0.25">
      <c r="A1875" t="s">
        <v>1354</v>
      </c>
      <c r="B1875" t="s">
        <v>10350</v>
      </c>
      <c r="C1875" s="1">
        <v>275000</v>
      </c>
      <c r="D1875" s="1" t="str">
        <f t="shared" si="58"/>
        <v>100,001-300,000</v>
      </c>
      <c r="E1875">
        <v>2</v>
      </c>
      <c r="F1875">
        <v>2</v>
      </c>
      <c r="G1875">
        <v>969</v>
      </c>
      <c r="H1875" t="str">
        <f t="shared" si="59"/>
        <v>501-1,000 sq. ft</v>
      </c>
      <c r="I1875" t="s">
        <v>4374</v>
      </c>
      <c r="J1875" s="10" t="s">
        <v>34</v>
      </c>
      <c r="K1875" t="s">
        <v>3429</v>
      </c>
      <c r="L1875" t="s">
        <v>4375</v>
      </c>
      <c r="M1875">
        <v>40.628057900000002</v>
      </c>
      <c r="N1875">
        <v>-73.917110100000002</v>
      </c>
    </row>
    <row r="1876" spans="1:14" x14ac:dyDescent="0.25">
      <c r="A1876" t="s">
        <v>4376</v>
      </c>
      <c r="B1876" t="s">
        <v>10354</v>
      </c>
      <c r="C1876" s="1">
        <v>989000</v>
      </c>
      <c r="D1876" s="1" t="str">
        <f t="shared" si="58"/>
        <v>500,000+</v>
      </c>
      <c r="E1876">
        <v>4</v>
      </c>
      <c r="F1876">
        <v>4</v>
      </c>
      <c r="G1876">
        <v>2185</v>
      </c>
      <c r="H1876" t="str">
        <f t="shared" si="59"/>
        <v>1,001-5,000 sq. ft</v>
      </c>
      <c r="I1876" t="s">
        <v>4377</v>
      </c>
      <c r="J1876" s="10" t="s">
        <v>62</v>
      </c>
      <c r="K1876" t="s">
        <v>62</v>
      </c>
      <c r="L1876" t="s">
        <v>4378</v>
      </c>
      <c r="M1876">
        <v>40.675174400000003</v>
      </c>
      <c r="N1876">
        <v>-73.803755600000002</v>
      </c>
    </row>
    <row r="1877" spans="1:14" x14ac:dyDescent="0.25">
      <c r="A1877" t="s">
        <v>26</v>
      </c>
      <c r="B1877" t="s">
        <v>10352</v>
      </c>
      <c r="C1877" s="1">
        <v>1750000</v>
      </c>
      <c r="D1877" s="1" t="str">
        <f t="shared" si="58"/>
        <v>500,000+</v>
      </c>
      <c r="E1877">
        <v>9</v>
      </c>
      <c r="F1877">
        <v>8</v>
      </c>
      <c r="G1877">
        <v>5000</v>
      </c>
      <c r="H1877" t="str">
        <f t="shared" si="59"/>
        <v>1,001-5,000 sq. ft</v>
      </c>
      <c r="I1877" t="s">
        <v>4379</v>
      </c>
      <c r="J1877" s="10" t="s">
        <v>34</v>
      </c>
      <c r="K1877" t="s">
        <v>34</v>
      </c>
      <c r="L1877" t="s">
        <v>4380</v>
      </c>
      <c r="M1877">
        <v>40.716265800000002</v>
      </c>
      <c r="N1877">
        <v>-73.94726</v>
      </c>
    </row>
    <row r="1878" spans="1:14" x14ac:dyDescent="0.25">
      <c r="A1878" t="s">
        <v>26</v>
      </c>
      <c r="B1878" t="s">
        <v>10353</v>
      </c>
      <c r="C1878" s="1">
        <v>285000</v>
      </c>
      <c r="D1878" s="1" t="str">
        <f t="shared" si="58"/>
        <v>100,001-300,000</v>
      </c>
      <c r="E1878">
        <v>3</v>
      </c>
      <c r="F1878">
        <v>1</v>
      </c>
      <c r="G1878">
        <v>2185</v>
      </c>
      <c r="H1878" t="str">
        <f t="shared" si="59"/>
        <v>1,001-5,000 sq. ft</v>
      </c>
      <c r="I1878" t="s">
        <v>4381</v>
      </c>
      <c r="J1878" s="10" t="s">
        <v>15</v>
      </c>
      <c r="K1878" t="s">
        <v>15</v>
      </c>
      <c r="L1878" t="s">
        <v>4382</v>
      </c>
      <c r="M1878">
        <v>40.7489931</v>
      </c>
      <c r="N1878">
        <v>-73.970249999999993</v>
      </c>
    </row>
    <row r="1879" spans="1:14" x14ac:dyDescent="0.25">
      <c r="A1879" t="s">
        <v>36</v>
      </c>
      <c r="B1879" t="s">
        <v>10351</v>
      </c>
      <c r="C1879" s="1">
        <v>12495000</v>
      </c>
      <c r="D1879" s="1" t="str">
        <f t="shared" si="58"/>
        <v>500,000+</v>
      </c>
      <c r="E1879">
        <v>4</v>
      </c>
      <c r="F1879">
        <v>2</v>
      </c>
      <c r="G1879">
        <v>7825</v>
      </c>
      <c r="H1879" t="str">
        <f t="shared" si="59"/>
        <v>5,001-10,000 sq. ft</v>
      </c>
      <c r="I1879" t="s">
        <v>4383</v>
      </c>
      <c r="J1879" s="10" t="s">
        <v>15</v>
      </c>
      <c r="K1879" t="s">
        <v>14</v>
      </c>
      <c r="L1879" t="s">
        <v>4384</v>
      </c>
      <c r="M1879">
        <v>40.778032099999997</v>
      </c>
      <c r="N1879">
        <v>-73.957450600000001</v>
      </c>
    </row>
    <row r="1880" spans="1:14" x14ac:dyDescent="0.25">
      <c r="A1880" t="s">
        <v>4385</v>
      </c>
      <c r="B1880" t="s">
        <v>278</v>
      </c>
      <c r="C1880" s="1">
        <v>695000</v>
      </c>
      <c r="D1880" s="1" t="str">
        <f t="shared" si="58"/>
        <v>500,000+</v>
      </c>
      <c r="E1880">
        <v>2</v>
      </c>
      <c r="F1880">
        <v>2</v>
      </c>
      <c r="G1880">
        <v>1200</v>
      </c>
      <c r="H1880" t="str">
        <f t="shared" si="59"/>
        <v>1,001-5,000 sq. ft</v>
      </c>
      <c r="I1880" t="s">
        <v>4386</v>
      </c>
      <c r="J1880" s="10" t="s">
        <v>34</v>
      </c>
      <c r="K1880" t="s">
        <v>81</v>
      </c>
      <c r="L1880" t="s">
        <v>4387</v>
      </c>
      <c r="M1880">
        <v>40.624920099999997</v>
      </c>
      <c r="N1880">
        <v>-74.040469799999997</v>
      </c>
    </row>
    <row r="1881" spans="1:14" x14ac:dyDescent="0.25">
      <c r="A1881" t="s">
        <v>26</v>
      </c>
      <c r="B1881" t="s">
        <v>10352</v>
      </c>
      <c r="C1881" s="1">
        <v>3450000</v>
      </c>
      <c r="D1881" s="1" t="str">
        <f t="shared" si="58"/>
        <v>500,000+</v>
      </c>
      <c r="E1881">
        <v>6</v>
      </c>
      <c r="F1881">
        <v>4</v>
      </c>
      <c r="G1881">
        <v>4400</v>
      </c>
      <c r="H1881" t="str">
        <f t="shared" si="59"/>
        <v>1,001-5,000 sq. ft</v>
      </c>
      <c r="I1881" t="s">
        <v>4388</v>
      </c>
      <c r="J1881" s="10" t="s">
        <v>15</v>
      </c>
      <c r="K1881" t="s">
        <v>14</v>
      </c>
      <c r="L1881" t="s">
        <v>4389</v>
      </c>
      <c r="M1881">
        <v>40.817749800000001</v>
      </c>
      <c r="N1881">
        <v>-73.943019899999996</v>
      </c>
    </row>
    <row r="1882" spans="1:14" x14ac:dyDescent="0.25">
      <c r="A1882" t="s">
        <v>4390</v>
      </c>
      <c r="B1882" t="s">
        <v>10353</v>
      </c>
      <c r="C1882" s="1">
        <v>435000</v>
      </c>
      <c r="D1882" s="1" t="str">
        <f t="shared" si="58"/>
        <v>300,001-500,000</v>
      </c>
      <c r="E1882">
        <v>2</v>
      </c>
      <c r="F1882">
        <v>1</v>
      </c>
      <c r="G1882">
        <v>925</v>
      </c>
      <c r="H1882" t="str">
        <f t="shared" si="59"/>
        <v>501-1,000 sq. ft</v>
      </c>
      <c r="I1882" t="s">
        <v>4391</v>
      </c>
      <c r="J1882" s="10" t="s">
        <v>62</v>
      </c>
      <c r="K1882" t="s">
        <v>62</v>
      </c>
      <c r="L1882" t="s">
        <v>4392</v>
      </c>
      <c r="M1882">
        <v>40.7232542</v>
      </c>
      <c r="N1882">
        <v>-73.8576166</v>
      </c>
    </row>
    <row r="1883" spans="1:14" x14ac:dyDescent="0.25">
      <c r="A1883" t="s">
        <v>571</v>
      </c>
      <c r="B1883" t="s">
        <v>10353</v>
      </c>
      <c r="C1883" s="1">
        <v>220000</v>
      </c>
      <c r="D1883" s="1" t="str">
        <f t="shared" si="58"/>
        <v>100,001-300,000</v>
      </c>
      <c r="E1883">
        <v>2</v>
      </c>
      <c r="F1883">
        <v>1</v>
      </c>
      <c r="G1883">
        <v>922</v>
      </c>
      <c r="H1883" t="str">
        <f t="shared" si="59"/>
        <v>501-1,000 sq. ft</v>
      </c>
      <c r="I1883" t="s">
        <v>4393</v>
      </c>
      <c r="J1883" s="10" t="s">
        <v>45</v>
      </c>
      <c r="K1883" t="s">
        <v>1949</v>
      </c>
      <c r="L1883" t="s">
        <v>4394</v>
      </c>
      <c r="M1883">
        <v>40.8758111</v>
      </c>
      <c r="N1883">
        <v>-73.876592900000006</v>
      </c>
    </row>
    <row r="1884" spans="1:14" x14ac:dyDescent="0.25">
      <c r="A1884" t="s">
        <v>2672</v>
      </c>
      <c r="B1884" t="s">
        <v>10351</v>
      </c>
      <c r="C1884" s="1">
        <v>1988800</v>
      </c>
      <c r="D1884" s="1" t="str">
        <f t="shared" si="58"/>
        <v>500,000+</v>
      </c>
      <c r="E1884">
        <v>3</v>
      </c>
      <c r="F1884">
        <v>4</v>
      </c>
      <c r="G1884">
        <v>2071</v>
      </c>
      <c r="H1884" t="str">
        <f t="shared" si="59"/>
        <v>1,001-5,000 sq. ft</v>
      </c>
      <c r="I1884" t="s">
        <v>4395</v>
      </c>
      <c r="J1884" s="10" t="s">
        <v>15</v>
      </c>
      <c r="K1884" t="s">
        <v>15</v>
      </c>
      <c r="L1884" t="s">
        <v>4396</v>
      </c>
      <c r="M1884">
        <v>40.740054399999998</v>
      </c>
      <c r="N1884">
        <v>-73.990394100000003</v>
      </c>
    </row>
    <row r="1885" spans="1:14" x14ac:dyDescent="0.25">
      <c r="A1885" t="s">
        <v>4397</v>
      </c>
      <c r="B1885" t="s">
        <v>10353</v>
      </c>
      <c r="C1885" s="1">
        <v>3300000</v>
      </c>
      <c r="D1885" s="1" t="str">
        <f t="shared" si="58"/>
        <v>500,000+</v>
      </c>
      <c r="E1885">
        <v>2</v>
      </c>
      <c r="F1885">
        <v>2</v>
      </c>
      <c r="G1885">
        <v>2185</v>
      </c>
      <c r="H1885" t="str">
        <f t="shared" si="59"/>
        <v>1,001-5,000 sq. ft</v>
      </c>
      <c r="I1885" t="s">
        <v>4398</v>
      </c>
      <c r="J1885" s="10" t="s">
        <v>15</v>
      </c>
      <c r="K1885" t="s">
        <v>15</v>
      </c>
      <c r="L1885" t="s">
        <v>4399</v>
      </c>
      <c r="M1885">
        <v>40.769432999999999</v>
      </c>
      <c r="N1885">
        <v>-73.968333099999995</v>
      </c>
    </row>
    <row r="1886" spans="1:14" x14ac:dyDescent="0.25">
      <c r="A1886" t="s">
        <v>1591</v>
      </c>
      <c r="B1886" t="s">
        <v>10353</v>
      </c>
      <c r="C1886" s="1">
        <v>135000</v>
      </c>
      <c r="D1886" s="1" t="str">
        <f t="shared" si="58"/>
        <v>100,001-300,000</v>
      </c>
      <c r="E1886">
        <v>1</v>
      </c>
      <c r="F1886">
        <v>1</v>
      </c>
      <c r="G1886">
        <v>792</v>
      </c>
      <c r="H1886" t="str">
        <f t="shared" si="59"/>
        <v>501-1,000 sq. ft</v>
      </c>
      <c r="I1886" t="s">
        <v>4400</v>
      </c>
      <c r="J1886" s="10" t="s">
        <v>62</v>
      </c>
      <c r="K1886" t="s">
        <v>3223</v>
      </c>
      <c r="L1886" t="s">
        <v>4401</v>
      </c>
      <c r="M1886">
        <v>40.603079899999997</v>
      </c>
      <c r="N1886">
        <v>-73.747550000000004</v>
      </c>
    </row>
    <row r="1887" spans="1:14" x14ac:dyDescent="0.25">
      <c r="A1887" t="s">
        <v>145</v>
      </c>
      <c r="B1887" t="s">
        <v>10353</v>
      </c>
      <c r="C1887" s="1">
        <v>468000</v>
      </c>
      <c r="D1887" s="1" t="str">
        <f t="shared" si="58"/>
        <v>300,001-500,000</v>
      </c>
      <c r="E1887">
        <v>2</v>
      </c>
      <c r="F1887">
        <v>1</v>
      </c>
      <c r="G1887">
        <v>1200</v>
      </c>
      <c r="H1887" t="str">
        <f t="shared" si="59"/>
        <v>1,001-5,000 sq. ft</v>
      </c>
      <c r="I1887" t="s">
        <v>4402</v>
      </c>
      <c r="J1887" s="10" t="s">
        <v>62</v>
      </c>
      <c r="K1887" t="s">
        <v>67</v>
      </c>
      <c r="L1887" t="s">
        <v>4403</v>
      </c>
      <c r="M1887">
        <v>40.745589899999999</v>
      </c>
      <c r="N1887">
        <v>-73.8778899</v>
      </c>
    </row>
    <row r="1888" spans="1:14" x14ac:dyDescent="0.25">
      <c r="A1888" t="s">
        <v>18</v>
      </c>
      <c r="B1888" t="s">
        <v>10352</v>
      </c>
      <c r="C1888" s="1">
        <v>5999999</v>
      </c>
      <c r="D1888" s="1" t="str">
        <f t="shared" si="58"/>
        <v>500,000+</v>
      </c>
      <c r="E1888">
        <v>4</v>
      </c>
      <c r="F1888">
        <v>4</v>
      </c>
      <c r="G1888">
        <v>4375</v>
      </c>
      <c r="H1888" t="str">
        <f t="shared" si="59"/>
        <v>1,001-5,000 sq. ft</v>
      </c>
      <c r="I1888" t="s">
        <v>4404</v>
      </c>
      <c r="J1888" s="10" t="s">
        <v>15</v>
      </c>
      <c r="K1888" t="s">
        <v>14</v>
      </c>
      <c r="L1888" t="s">
        <v>4405</v>
      </c>
      <c r="M1888">
        <v>40.766530899999999</v>
      </c>
      <c r="N1888">
        <v>-73.959490799999998</v>
      </c>
    </row>
    <row r="1889" spans="1:14" x14ac:dyDescent="0.25">
      <c r="A1889" t="s">
        <v>661</v>
      </c>
      <c r="B1889" t="s">
        <v>10353</v>
      </c>
      <c r="C1889" s="1">
        <v>318000</v>
      </c>
      <c r="D1889" s="1" t="str">
        <f t="shared" si="58"/>
        <v>300,001-500,000</v>
      </c>
      <c r="E1889">
        <v>1</v>
      </c>
      <c r="F1889">
        <v>1</v>
      </c>
      <c r="G1889">
        <v>748</v>
      </c>
      <c r="H1889" t="str">
        <f t="shared" si="59"/>
        <v>501-1,000 sq. ft</v>
      </c>
      <c r="I1889" t="s">
        <v>4406</v>
      </c>
      <c r="J1889" s="10" t="s">
        <v>62</v>
      </c>
      <c r="K1889" t="s">
        <v>63</v>
      </c>
      <c r="L1889" t="s">
        <v>4407</v>
      </c>
      <c r="M1889">
        <v>40.760494899999998</v>
      </c>
      <c r="N1889">
        <v>-73.781588299999996</v>
      </c>
    </row>
    <row r="1890" spans="1:14" x14ac:dyDescent="0.25">
      <c r="A1890" t="s">
        <v>4408</v>
      </c>
      <c r="B1890" t="s">
        <v>10350</v>
      </c>
      <c r="C1890" s="1">
        <v>649000</v>
      </c>
      <c r="D1890" s="1" t="str">
        <f t="shared" si="58"/>
        <v>500,000+</v>
      </c>
      <c r="E1890">
        <v>2</v>
      </c>
      <c r="F1890">
        <v>1</v>
      </c>
      <c r="G1890">
        <v>705</v>
      </c>
      <c r="H1890" t="str">
        <f t="shared" si="59"/>
        <v>501-1,000 sq. ft</v>
      </c>
      <c r="I1890" t="s">
        <v>4409</v>
      </c>
      <c r="J1890" s="10" t="s">
        <v>62</v>
      </c>
      <c r="K1890" t="s">
        <v>2233</v>
      </c>
      <c r="L1890" t="s">
        <v>4410</v>
      </c>
      <c r="M1890">
        <v>40.771532800000003</v>
      </c>
      <c r="N1890">
        <v>-73.927380499999998</v>
      </c>
    </row>
    <row r="1891" spans="1:14" x14ac:dyDescent="0.25">
      <c r="A1891" t="s">
        <v>4385</v>
      </c>
      <c r="B1891" t="s">
        <v>10351</v>
      </c>
      <c r="C1891" s="1">
        <v>1875000</v>
      </c>
      <c r="D1891" s="1" t="str">
        <f t="shared" si="58"/>
        <v>500,000+</v>
      </c>
      <c r="E1891">
        <v>3</v>
      </c>
      <c r="F1891">
        <v>2</v>
      </c>
      <c r="G1891">
        <v>1496</v>
      </c>
      <c r="H1891" t="str">
        <f t="shared" si="59"/>
        <v>1,001-5,000 sq. ft</v>
      </c>
      <c r="I1891" t="s">
        <v>4411</v>
      </c>
      <c r="J1891" s="10" t="s">
        <v>34</v>
      </c>
      <c r="K1891" t="s">
        <v>34</v>
      </c>
      <c r="L1891" t="s">
        <v>4412</v>
      </c>
      <c r="M1891">
        <v>40.624603700000002</v>
      </c>
      <c r="N1891">
        <v>-74.036828600000007</v>
      </c>
    </row>
    <row r="1892" spans="1:14" x14ac:dyDescent="0.25">
      <c r="A1892" t="s">
        <v>1323</v>
      </c>
      <c r="B1892" t="s">
        <v>10351</v>
      </c>
      <c r="C1892" s="1">
        <v>1350000</v>
      </c>
      <c r="D1892" s="1" t="str">
        <f t="shared" si="58"/>
        <v>500,000+</v>
      </c>
      <c r="E1892">
        <v>3</v>
      </c>
      <c r="F1892">
        <v>2</v>
      </c>
      <c r="G1892">
        <v>1584</v>
      </c>
      <c r="H1892" t="str">
        <f t="shared" si="59"/>
        <v>1,001-5,000 sq. ft</v>
      </c>
      <c r="I1892" t="s">
        <v>4413</v>
      </c>
      <c r="J1892" s="10" t="s">
        <v>34</v>
      </c>
      <c r="K1892" t="s">
        <v>34</v>
      </c>
      <c r="L1892" t="s">
        <v>4414</v>
      </c>
      <c r="M1892">
        <v>40.609667799999997</v>
      </c>
      <c r="N1892">
        <v>-73.951113599999999</v>
      </c>
    </row>
    <row r="1893" spans="1:14" x14ac:dyDescent="0.25">
      <c r="A1893" t="s">
        <v>725</v>
      </c>
      <c r="B1893" t="s">
        <v>10353</v>
      </c>
      <c r="C1893" s="1">
        <v>3345000</v>
      </c>
      <c r="D1893" s="1" t="str">
        <f t="shared" si="58"/>
        <v>500,000+</v>
      </c>
      <c r="E1893">
        <v>4</v>
      </c>
      <c r="F1893">
        <v>4</v>
      </c>
      <c r="G1893">
        <v>3000</v>
      </c>
      <c r="H1893" t="str">
        <f t="shared" si="59"/>
        <v>1,001-5,000 sq. ft</v>
      </c>
      <c r="I1893" t="s">
        <v>4415</v>
      </c>
      <c r="J1893" s="10" t="s">
        <v>15</v>
      </c>
      <c r="K1893" t="s">
        <v>15</v>
      </c>
      <c r="L1893" t="s">
        <v>4416</v>
      </c>
      <c r="M1893">
        <v>40.787511199999997</v>
      </c>
      <c r="N1893">
        <v>-73.973934900000003</v>
      </c>
    </row>
    <row r="1894" spans="1:14" x14ac:dyDescent="0.25">
      <c r="A1894" t="s">
        <v>1475</v>
      </c>
      <c r="B1894" t="s">
        <v>10353</v>
      </c>
      <c r="C1894" s="1">
        <v>899000</v>
      </c>
      <c r="D1894" s="1" t="str">
        <f t="shared" si="58"/>
        <v>500,000+</v>
      </c>
      <c r="E1894">
        <v>1</v>
      </c>
      <c r="F1894">
        <v>2</v>
      </c>
      <c r="G1894">
        <v>2185</v>
      </c>
      <c r="H1894" t="str">
        <f t="shared" si="59"/>
        <v>1,001-5,000 sq. ft</v>
      </c>
      <c r="I1894" t="s">
        <v>4417</v>
      </c>
      <c r="J1894" s="10" t="s">
        <v>15</v>
      </c>
      <c r="K1894" t="s">
        <v>15</v>
      </c>
      <c r="L1894" t="s">
        <v>4418</v>
      </c>
      <c r="M1894">
        <v>40.7926602</v>
      </c>
      <c r="N1894">
        <v>-73.966335700000002</v>
      </c>
    </row>
    <row r="1895" spans="1:14" x14ac:dyDescent="0.25">
      <c r="A1895" t="s">
        <v>4229</v>
      </c>
      <c r="B1895" t="s">
        <v>10351</v>
      </c>
      <c r="C1895" s="1">
        <v>799000</v>
      </c>
      <c r="D1895" s="1" t="str">
        <f t="shared" si="58"/>
        <v>500,000+</v>
      </c>
      <c r="E1895">
        <v>3</v>
      </c>
      <c r="F1895">
        <v>2</v>
      </c>
      <c r="G1895">
        <v>1816</v>
      </c>
      <c r="H1895" t="str">
        <f t="shared" si="59"/>
        <v>1,001-5,000 sq. ft</v>
      </c>
      <c r="I1895" t="s">
        <v>4419</v>
      </c>
      <c r="J1895" s="10" t="s">
        <v>24</v>
      </c>
      <c r="K1895" t="s">
        <v>24</v>
      </c>
      <c r="L1895" t="s">
        <v>4420</v>
      </c>
      <c r="M1895">
        <v>40.5557686</v>
      </c>
      <c r="N1895">
        <v>-74.132735699999998</v>
      </c>
    </row>
    <row r="1896" spans="1:14" x14ac:dyDescent="0.25">
      <c r="A1896" t="s">
        <v>69</v>
      </c>
      <c r="B1896" t="s">
        <v>10350</v>
      </c>
      <c r="C1896" s="1">
        <v>5000000</v>
      </c>
      <c r="D1896" s="1" t="str">
        <f t="shared" si="58"/>
        <v>500,000+</v>
      </c>
      <c r="E1896">
        <v>3</v>
      </c>
      <c r="F1896">
        <v>3</v>
      </c>
      <c r="G1896">
        <v>2162</v>
      </c>
      <c r="H1896" t="str">
        <f t="shared" si="59"/>
        <v>1,001-5,000 sq. ft</v>
      </c>
      <c r="I1896" t="s">
        <v>4421</v>
      </c>
      <c r="J1896" s="10" t="s">
        <v>15</v>
      </c>
      <c r="K1896" t="s">
        <v>15</v>
      </c>
      <c r="L1896" t="s">
        <v>4422</v>
      </c>
      <c r="M1896">
        <v>40.749727999999998</v>
      </c>
      <c r="N1896">
        <v>-73.978915999999998</v>
      </c>
    </row>
    <row r="1897" spans="1:14" x14ac:dyDescent="0.25">
      <c r="A1897" t="s">
        <v>135</v>
      </c>
      <c r="B1897" t="s">
        <v>278</v>
      </c>
      <c r="C1897" s="1">
        <v>464998</v>
      </c>
      <c r="D1897" s="1" t="str">
        <f t="shared" si="58"/>
        <v>300,001-500,000</v>
      </c>
      <c r="E1897">
        <v>2</v>
      </c>
      <c r="F1897">
        <v>2</v>
      </c>
      <c r="G1897">
        <v>1657</v>
      </c>
      <c r="H1897" t="str">
        <f t="shared" si="59"/>
        <v>1,001-5,000 sq. ft</v>
      </c>
      <c r="I1897" t="s">
        <v>4423</v>
      </c>
      <c r="J1897" s="10" t="s">
        <v>34</v>
      </c>
      <c r="K1897" t="s">
        <v>1726</v>
      </c>
      <c r="L1897" t="s">
        <v>4424</v>
      </c>
      <c r="M1897">
        <v>40.585562400000001</v>
      </c>
      <c r="N1897">
        <v>-73.966973400000001</v>
      </c>
    </row>
    <row r="1898" spans="1:14" x14ac:dyDescent="0.25">
      <c r="A1898" t="s">
        <v>18</v>
      </c>
      <c r="B1898" t="s">
        <v>10350</v>
      </c>
      <c r="C1898" s="1">
        <v>5250000</v>
      </c>
      <c r="D1898" s="1" t="str">
        <f t="shared" si="58"/>
        <v>500,000+</v>
      </c>
      <c r="E1898">
        <v>3</v>
      </c>
      <c r="F1898">
        <v>3</v>
      </c>
      <c r="G1898">
        <v>1757</v>
      </c>
      <c r="H1898" t="str">
        <f t="shared" si="59"/>
        <v>1,001-5,000 sq. ft</v>
      </c>
      <c r="I1898" t="s">
        <v>4425</v>
      </c>
      <c r="J1898" s="10" t="s">
        <v>15</v>
      </c>
      <c r="K1898" t="s">
        <v>14</v>
      </c>
      <c r="L1898" t="s">
        <v>4426</v>
      </c>
      <c r="M1898">
        <v>40.725653000000001</v>
      </c>
      <c r="N1898">
        <v>-73.987132000000003</v>
      </c>
    </row>
    <row r="1899" spans="1:14" x14ac:dyDescent="0.25">
      <c r="A1899" t="s">
        <v>361</v>
      </c>
      <c r="B1899" t="s">
        <v>10353</v>
      </c>
      <c r="C1899" s="1">
        <v>1995000</v>
      </c>
      <c r="D1899" s="1" t="str">
        <f t="shared" si="58"/>
        <v>500,000+</v>
      </c>
      <c r="E1899">
        <v>2</v>
      </c>
      <c r="F1899">
        <v>2</v>
      </c>
      <c r="G1899">
        <v>1200</v>
      </c>
      <c r="H1899" t="str">
        <f t="shared" si="59"/>
        <v>1,001-5,000 sq. ft</v>
      </c>
      <c r="I1899" t="s">
        <v>4427</v>
      </c>
      <c r="J1899" s="10" t="s">
        <v>15</v>
      </c>
      <c r="K1899" t="s">
        <v>15</v>
      </c>
      <c r="L1899" t="s">
        <v>4428</v>
      </c>
      <c r="M1899">
        <v>40.773415999999997</v>
      </c>
      <c r="N1899">
        <v>-73.979787000000002</v>
      </c>
    </row>
    <row r="1900" spans="1:14" x14ac:dyDescent="0.25">
      <c r="A1900" t="s">
        <v>539</v>
      </c>
      <c r="B1900" t="s">
        <v>10350</v>
      </c>
      <c r="C1900" s="1">
        <v>504000</v>
      </c>
      <c r="D1900" s="1" t="str">
        <f t="shared" si="58"/>
        <v>500,000+</v>
      </c>
      <c r="E1900">
        <v>3</v>
      </c>
      <c r="F1900">
        <v>2</v>
      </c>
      <c r="G1900">
        <v>1004</v>
      </c>
      <c r="H1900" t="str">
        <f t="shared" si="59"/>
        <v>1,001-5,000 sq. ft</v>
      </c>
      <c r="I1900" t="s">
        <v>4429</v>
      </c>
      <c r="J1900" s="10" t="s">
        <v>45</v>
      </c>
      <c r="K1900" t="s">
        <v>46</v>
      </c>
      <c r="L1900" t="s">
        <v>4430</v>
      </c>
      <c r="M1900">
        <v>40.868816099999997</v>
      </c>
      <c r="N1900">
        <v>-73.835615300000001</v>
      </c>
    </row>
    <row r="1901" spans="1:14" x14ac:dyDescent="0.25">
      <c r="A1901" t="s">
        <v>2562</v>
      </c>
      <c r="B1901" t="s">
        <v>10353</v>
      </c>
      <c r="C1901" s="1">
        <v>1295000</v>
      </c>
      <c r="D1901" s="1" t="str">
        <f t="shared" si="58"/>
        <v>500,000+</v>
      </c>
      <c r="E1901">
        <v>2</v>
      </c>
      <c r="F1901">
        <v>1</v>
      </c>
      <c r="G1901">
        <v>2185</v>
      </c>
      <c r="H1901" t="str">
        <f t="shared" si="59"/>
        <v>1,001-5,000 sq. ft</v>
      </c>
      <c r="I1901" t="s">
        <v>4431</v>
      </c>
      <c r="J1901" s="10" t="s">
        <v>15</v>
      </c>
      <c r="K1901" t="s">
        <v>15</v>
      </c>
      <c r="L1901" t="s">
        <v>4432</v>
      </c>
      <c r="M1901">
        <v>40.735988800000001</v>
      </c>
      <c r="N1901">
        <v>-74.009147400000003</v>
      </c>
    </row>
    <row r="1902" spans="1:14" x14ac:dyDescent="0.25">
      <c r="A1902" t="s">
        <v>361</v>
      </c>
      <c r="B1902" t="s">
        <v>10353</v>
      </c>
      <c r="C1902" s="1">
        <v>1995000</v>
      </c>
      <c r="D1902" s="1" t="str">
        <f t="shared" si="58"/>
        <v>500,000+</v>
      </c>
      <c r="E1902">
        <v>2</v>
      </c>
      <c r="F1902">
        <v>2</v>
      </c>
      <c r="G1902">
        <v>1200</v>
      </c>
      <c r="H1902" t="str">
        <f t="shared" si="59"/>
        <v>1,001-5,000 sq. ft</v>
      </c>
      <c r="I1902" t="s">
        <v>4427</v>
      </c>
      <c r="J1902" s="10" t="s">
        <v>15</v>
      </c>
      <c r="K1902" t="s">
        <v>15</v>
      </c>
      <c r="L1902" t="s">
        <v>4428</v>
      </c>
      <c r="M1902">
        <v>40.773415999999997</v>
      </c>
      <c r="N1902">
        <v>-73.979787000000002</v>
      </c>
    </row>
    <row r="1903" spans="1:14" x14ac:dyDescent="0.25">
      <c r="A1903" t="s">
        <v>135</v>
      </c>
      <c r="B1903" t="s">
        <v>278</v>
      </c>
      <c r="C1903" s="1">
        <v>464998</v>
      </c>
      <c r="D1903" s="1" t="str">
        <f t="shared" si="58"/>
        <v>300,001-500,000</v>
      </c>
      <c r="E1903">
        <v>2</v>
      </c>
      <c r="F1903">
        <v>2</v>
      </c>
      <c r="G1903">
        <v>1657</v>
      </c>
      <c r="H1903" t="str">
        <f t="shared" si="59"/>
        <v>1,001-5,000 sq. ft</v>
      </c>
      <c r="I1903" t="s">
        <v>4423</v>
      </c>
      <c r="J1903" s="10" t="s">
        <v>34</v>
      </c>
      <c r="K1903" t="s">
        <v>1726</v>
      </c>
      <c r="L1903" t="s">
        <v>4424</v>
      </c>
      <c r="M1903">
        <v>40.585562400000001</v>
      </c>
      <c r="N1903">
        <v>-73.966973400000001</v>
      </c>
    </row>
    <row r="1904" spans="1:14" x14ac:dyDescent="0.25">
      <c r="A1904" t="s">
        <v>18</v>
      </c>
      <c r="B1904" t="s">
        <v>10350</v>
      </c>
      <c r="C1904" s="1">
        <v>5250000</v>
      </c>
      <c r="D1904" s="1" t="str">
        <f t="shared" si="58"/>
        <v>500,000+</v>
      </c>
      <c r="E1904">
        <v>3</v>
      </c>
      <c r="F1904">
        <v>3</v>
      </c>
      <c r="G1904">
        <v>1757</v>
      </c>
      <c r="H1904" t="str">
        <f t="shared" si="59"/>
        <v>1,001-5,000 sq. ft</v>
      </c>
      <c r="I1904" t="s">
        <v>4425</v>
      </c>
      <c r="J1904" s="10" t="s">
        <v>15</v>
      </c>
      <c r="K1904" t="s">
        <v>14</v>
      </c>
      <c r="L1904" t="s">
        <v>4426</v>
      </c>
      <c r="M1904">
        <v>40.725653000000001</v>
      </c>
      <c r="N1904">
        <v>-73.987132000000003</v>
      </c>
    </row>
    <row r="1905" spans="1:14" x14ac:dyDescent="0.25">
      <c r="A1905" t="s">
        <v>794</v>
      </c>
      <c r="B1905" t="s">
        <v>278</v>
      </c>
      <c r="C1905" s="1">
        <v>699000</v>
      </c>
      <c r="D1905" s="1" t="str">
        <f t="shared" si="58"/>
        <v>500,000+</v>
      </c>
      <c r="E1905">
        <v>3</v>
      </c>
      <c r="F1905">
        <v>2</v>
      </c>
      <c r="G1905">
        <v>864</v>
      </c>
      <c r="H1905" t="str">
        <f t="shared" si="59"/>
        <v>501-1,000 sq. ft</v>
      </c>
      <c r="I1905" t="s">
        <v>4433</v>
      </c>
      <c r="J1905" s="10" t="s">
        <v>24</v>
      </c>
      <c r="K1905" t="s">
        <v>24</v>
      </c>
      <c r="L1905" t="s">
        <v>4434</v>
      </c>
      <c r="M1905">
        <v>40.559412399999999</v>
      </c>
      <c r="N1905">
        <v>-74.125854099999998</v>
      </c>
    </row>
    <row r="1906" spans="1:14" x14ac:dyDescent="0.25">
      <c r="A1906" t="s">
        <v>4435</v>
      </c>
      <c r="B1906" t="s">
        <v>10354</v>
      </c>
      <c r="C1906" s="1">
        <v>949000</v>
      </c>
      <c r="D1906" s="1" t="str">
        <f t="shared" si="58"/>
        <v>500,000+</v>
      </c>
      <c r="E1906">
        <v>7</v>
      </c>
      <c r="F1906">
        <v>3</v>
      </c>
      <c r="G1906">
        <v>2745</v>
      </c>
      <c r="H1906" t="str">
        <f t="shared" si="59"/>
        <v>1,001-5,000 sq. ft</v>
      </c>
      <c r="I1906" t="s">
        <v>4436</v>
      </c>
      <c r="J1906" s="10" t="s">
        <v>45</v>
      </c>
      <c r="K1906" t="s">
        <v>45</v>
      </c>
      <c r="L1906" t="s">
        <v>4437</v>
      </c>
      <c r="M1906">
        <v>40.813619799999998</v>
      </c>
      <c r="N1906">
        <v>-73.863327699999999</v>
      </c>
    </row>
    <row r="1907" spans="1:14" x14ac:dyDescent="0.25">
      <c r="A1907" t="s">
        <v>4438</v>
      </c>
      <c r="B1907" t="s">
        <v>278</v>
      </c>
      <c r="C1907" s="1">
        <v>1488000</v>
      </c>
      <c r="D1907" s="1" t="str">
        <f t="shared" si="58"/>
        <v>500,000+</v>
      </c>
      <c r="E1907">
        <v>2</v>
      </c>
      <c r="F1907">
        <v>2</v>
      </c>
      <c r="G1907">
        <v>1464</v>
      </c>
      <c r="H1907" t="str">
        <f t="shared" si="59"/>
        <v>1,001-5,000 sq. ft</v>
      </c>
      <c r="I1907" t="s">
        <v>4439</v>
      </c>
      <c r="J1907" s="10" t="s">
        <v>34</v>
      </c>
      <c r="K1907" t="s">
        <v>34</v>
      </c>
      <c r="L1907" t="s">
        <v>4440</v>
      </c>
      <c r="M1907">
        <v>40.617173200000003</v>
      </c>
      <c r="N1907">
        <v>-74.016948900000003</v>
      </c>
    </row>
    <row r="1908" spans="1:14" x14ac:dyDescent="0.25">
      <c r="A1908" t="s">
        <v>4441</v>
      </c>
      <c r="B1908" t="s">
        <v>265</v>
      </c>
      <c r="C1908" s="1">
        <v>800000</v>
      </c>
      <c r="D1908" s="1" t="str">
        <f t="shared" si="58"/>
        <v>500,000+</v>
      </c>
      <c r="E1908">
        <v>5</v>
      </c>
      <c r="F1908">
        <v>3</v>
      </c>
      <c r="G1908">
        <v>1584</v>
      </c>
      <c r="H1908" t="str">
        <f t="shared" si="59"/>
        <v>1,001-5,000 sq. ft</v>
      </c>
      <c r="I1908" t="s">
        <v>4442</v>
      </c>
      <c r="J1908" s="10" t="s">
        <v>24</v>
      </c>
      <c r="K1908" t="s">
        <v>24</v>
      </c>
      <c r="L1908" t="s">
        <v>4443</v>
      </c>
      <c r="M1908">
        <v>40.637511099999998</v>
      </c>
      <c r="N1908">
        <v>-74.085247100000004</v>
      </c>
    </row>
    <row r="1909" spans="1:14" x14ac:dyDescent="0.25">
      <c r="A1909" t="s">
        <v>4444</v>
      </c>
      <c r="B1909" t="s">
        <v>10353</v>
      </c>
      <c r="C1909" s="1">
        <v>319999</v>
      </c>
      <c r="D1909" s="1" t="str">
        <f t="shared" si="58"/>
        <v>300,001-500,000</v>
      </c>
      <c r="E1909">
        <v>1</v>
      </c>
      <c r="F1909">
        <v>1</v>
      </c>
      <c r="G1909">
        <v>660</v>
      </c>
      <c r="H1909" t="str">
        <f t="shared" si="59"/>
        <v>501-1,000 sq. ft</v>
      </c>
      <c r="I1909" t="s">
        <v>4445</v>
      </c>
      <c r="J1909" s="10" t="s">
        <v>34</v>
      </c>
      <c r="K1909" t="s">
        <v>2143</v>
      </c>
      <c r="L1909" t="s">
        <v>4446</v>
      </c>
      <c r="M1909">
        <v>40.607701400000003</v>
      </c>
      <c r="N1909">
        <v>-73.958781999999999</v>
      </c>
    </row>
    <row r="1910" spans="1:14" x14ac:dyDescent="0.25">
      <c r="A1910" t="s">
        <v>135</v>
      </c>
      <c r="B1910" t="s">
        <v>10350</v>
      </c>
      <c r="C1910" s="1">
        <v>999000</v>
      </c>
      <c r="D1910" s="1" t="str">
        <f t="shared" si="58"/>
        <v>500,000+</v>
      </c>
      <c r="E1910">
        <v>3</v>
      </c>
      <c r="F1910">
        <v>2</v>
      </c>
      <c r="G1910">
        <v>1301</v>
      </c>
      <c r="H1910" t="str">
        <f t="shared" si="59"/>
        <v>1,001-5,000 sq. ft</v>
      </c>
      <c r="I1910" t="s">
        <v>4447</v>
      </c>
      <c r="J1910" s="10" t="s">
        <v>34</v>
      </c>
      <c r="K1910" t="s">
        <v>2594</v>
      </c>
      <c r="L1910" t="s">
        <v>4448</v>
      </c>
      <c r="M1910">
        <v>40.611652900000003</v>
      </c>
      <c r="N1910">
        <v>-73.978693000000007</v>
      </c>
    </row>
    <row r="1911" spans="1:14" x14ac:dyDescent="0.25">
      <c r="A1911" t="s">
        <v>4449</v>
      </c>
      <c r="B1911" t="s">
        <v>10353</v>
      </c>
      <c r="C1911" s="1">
        <v>475000</v>
      </c>
      <c r="D1911" s="1" t="str">
        <f t="shared" si="58"/>
        <v>300,001-500,000</v>
      </c>
      <c r="E1911">
        <v>1</v>
      </c>
      <c r="F1911">
        <v>1</v>
      </c>
      <c r="G1911">
        <v>950</v>
      </c>
      <c r="H1911" t="str">
        <f t="shared" si="59"/>
        <v>501-1,000 sq. ft</v>
      </c>
      <c r="I1911" t="s">
        <v>4450</v>
      </c>
      <c r="J1911" s="10" t="s">
        <v>62</v>
      </c>
      <c r="K1911" t="s">
        <v>113</v>
      </c>
      <c r="L1911" t="s">
        <v>4451</v>
      </c>
      <c r="M1911">
        <v>40.750540000000001</v>
      </c>
      <c r="N1911">
        <v>-73.888509600000006</v>
      </c>
    </row>
    <row r="1912" spans="1:14" x14ac:dyDescent="0.25">
      <c r="A1912" t="s">
        <v>18</v>
      </c>
      <c r="B1912" t="s">
        <v>10353</v>
      </c>
      <c r="C1912" s="1">
        <v>399000</v>
      </c>
      <c r="D1912" s="1" t="str">
        <f t="shared" si="58"/>
        <v>300,001-500,000</v>
      </c>
      <c r="E1912">
        <v>3</v>
      </c>
      <c r="F1912">
        <v>1</v>
      </c>
      <c r="G1912">
        <v>2185</v>
      </c>
      <c r="H1912" t="str">
        <f t="shared" si="59"/>
        <v>1,001-5,000 sq. ft</v>
      </c>
      <c r="I1912" t="s">
        <v>4452</v>
      </c>
      <c r="J1912" s="10" t="s">
        <v>15</v>
      </c>
      <c r="K1912" t="s">
        <v>15</v>
      </c>
      <c r="L1912" t="s">
        <v>4453</v>
      </c>
      <c r="M1912">
        <v>40.773863300000002</v>
      </c>
      <c r="N1912">
        <v>-73.9465735</v>
      </c>
    </row>
    <row r="1913" spans="1:14" x14ac:dyDescent="0.25">
      <c r="A1913" t="s">
        <v>1489</v>
      </c>
      <c r="B1913" t="s">
        <v>10351</v>
      </c>
      <c r="C1913" s="1">
        <v>479900</v>
      </c>
      <c r="D1913" s="1" t="str">
        <f t="shared" si="58"/>
        <v>300,001-500,000</v>
      </c>
      <c r="E1913">
        <v>3</v>
      </c>
      <c r="F1913">
        <v>2</v>
      </c>
      <c r="G1913">
        <v>1088</v>
      </c>
      <c r="H1913" t="str">
        <f t="shared" si="59"/>
        <v>1,001-5,000 sq. ft</v>
      </c>
      <c r="I1913" t="s">
        <v>4454</v>
      </c>
      <c r="J1913" s="10" t="s">
        <v>34</v>
      </c>
      <c r="K1913" t="s">
        <v>34</v>
      </c>
      <c r="L1913" t="s">
        <v>4455</v>
      </c>
      <c r="M1913">
        <v>40.656748100000002</v>
      </c>
      <c r="N1913">
        <v>-73.880256399999993</v>
      </c>
    </row>
    <row r="1914" spans="1:14" x14ac:dyDescent="0.25">
      <c r="A1914" t="s">
        <v>451</v>
      </c>
      <c r="B1914" t="s">
        <v>10350</v>
      </c>
      <c r="C1914" s="1">
        <v>615000</v>
      </c>
      <c r="D1914" s="1" t="str">
        <f t="shared" si="58"/>
        <v>500,000+</v>
      </c>
      <c r="E1914">
        <v>2</v>
      </c>
      <c r="F1914">
        <v>4</v>
      </c>
      <c r="G1914">
        <v>1568</v>
      </c>
      <c r="H1914" t="str">
        <f t="shared" si="59"/>
        <v>1,001-5,000 sq. ft</v>
      </c>
      <c r="I1914" t="s">
        <v>4456</v>
      </c>
      <c r="J1914" s="10" t="s">
        <v>24</v>
      </c>
      <c r="K1914" t="s">
        <v>24</v>
      </c>
      <c r="L1914" t="s">
        <v>4457</v>
      </c>
      <c r="M1914">
        <v>40.577069000000002</v>
      </c>
      <c r="N1914">
        <v>-74.161888000000005</v>
      </c>
    </row>
    <row r="1915" spans="1:14" x14ac:dyDescent="0.25">
      <c r="A1915" t="s">
        <v>518</v>
      </c>
      <c r="B1915" t="s">
        <v>10351</v>
      </c>
      <c r="C1915" s="1">
        <v>1150000</v>
      </c>
      <c r="D1915" s="1" t="str">
        <f t="shared" si="58"/>
        <v>500,000+</v>
      </c>
      <c r="E1915">
        <v>3</v>
      </c>
      <c r="F1915">
        <v>2</v>
      </c>
      <c r="G1915">
        <v>1700</v>
      </c>
      <c r="H1915" t="str">
        <f t="shared" si="59"/>
        <v>1,001-5,000 sq. ft</v>
      </c>
      <c r="I1915" t="s">
        <v>4458</v>
      </c>
      <c r="J1915" s="10" t="s">
        <v>34</v>
      </c>
      <c r="K1915" t="s">
        <v>34</v>
      </c>
      <c r="L1915" t="s">
        <v>4459</v>
      </c>
      <c r="M1915">
        <v>40.609233600000003</v>
      </c>
      <c r="N1915">
        <v>-73.993091699999994</v>
      </c>
    </row>
    <row r="1916" spans="1:14" x14ac:dyDescent="0.25">
      <c r="A1916" t="s">
        <v>810</v>
      </c>
      <c r="B1916" t="s">
        <v>10353</v>
      </c>
      <c r="C1916" s="1">
        <v>225000</v>
      </c>
      <c r="D1916" s="1" t="str">
        <f t="shared" si="58"/>
        <v>100,001-300,000</v>
      </c>
      <c r="E1916">
        <v>1</v>
      </c>
      <c r="F1916">
        <v>1</v>
      </c>
      <c r="G1916">
        <v>2185</v>
      </c>
      <c r="H1916" t="str">
        <f t="shared" si="59"/>
        <v>1,001-5,000 sq. ft</v>
      </c>
      <c r="I1916" t="s">
        <v>4460</v>
      </c>
      <c r="J1916" s="10" t="s">
        <v>62</v>
      </c>
      <c r="K1916" t="s">
        <v>1180</v>
      </c>
      <c r="L1916" t="s">
        <v>4461</v>
      </c>
      <c r="M1916">
        <v>40.668569900000001</v>
      </c>
      <c r="N1916">
        <v>-73.847118899999998</v>
      </c>
    </row>
    <row r="1917" spans="1:14" x14ac:dyDescent="0.25">
      <c r="A1917" t="s">
        <v>3381</v>
      </c>
      <c r="B1917" t="s">
        <v>10353</v>
      </c>
      <c r="C1917" s="1">
        <v>284888</v>
      </c>
      <c r="D1917" s="1" t="str">
        <f t="shared" si="58"/>
        <v>100,001-300,000</v>
      </c>
      <c r="E1917">
        <v>1</v>
      </c>
      <c r="F1917">
        <v>1</v>
      </c>
      <c r="G1917">
        <v>2185</v>
      </c>
      <c r="H1917" t="str">
        <f t="shared" si="59"/>
        <v>1,001-5,000 sq. ft</v>
      </c>
      <c r="I1917" t="s">
        <v>4462</v>
      </c>
      <c r="J1917" s="10" t="s">
        <v>62</v>
      </c>
      <c r="K1917" t="s">
        <v>63</v>
      </c>
      <c r="L1917" t="s">
        <v>4463</v>
      </c>
      <c r="M1917">
        <v>40.748924000000002</v>
      </c>
      <c r="N1917">
        <v>-73.8857529</v>
      </c>
    </row>
    <row r="1918" spans="1:14" x14ac:dyDescent="0.25">
      <c r="A1918" t="s">
        <v>145</v>
      </c>
      <c r="B1918" t="s">
        <v>10350</v>
      </c>
      <c r="C1918" s="1">
        <v>585000</v>
      </c>
      <c r="D1918" s="1" t="str">
        <f t="shared" si="58"/>
        <v>500,000+</v>
      </c>
      <c r="E1918">
        <v>1</v>
      </c>
      <c r="F1918">
        <v>2</v>
      </c>
      <c r="G1918">
        <v>869</v>
      </c>
      <c r="H1918" t="str">
        <f t="shared" si="59"/>
        <v>501-1,000 sq. ft</v>
      </c>
      <c r="I1918" t="s">
        <v>4464</v>
      </c>
      <c r="J1918" s="10" t="s">
        <v>62</v>
      </c>
      <c r="K1918" t="s">
        <v>62</v>
      </c>
      <c r="L1918" t="s">
        <v>4465</v>
      </c>
      <c r="M1918">
        <v>40.731707800000002</v>
      </c>
      <c r="N1918">
        <v>-73.856834000000006</v>
      </c>
    </row>
    <row r="1919" spans="1:14" x14ac:dyDescent="0.25">
      <c r="A1919" t="s">
        <v>2769</v>
      </c>
      <c r="B1919" t="s">
        <v>10351</v>
      </c>
      <c r="C1919" s="1">
        <v>720000</v>
      </c>
      <c r="D1919" s="1" t="str">
        <f t="shared" si="58"/>
        <v>500,000+</v>
      </c>
      <c r="E1919">
        <v>4</v>
      </c>
      <c r="F1919">
        <v>2</v>
      </c>
      <c r="G1919">
        <v>936</v>
      </c>
      <c r="H1919" t="str">
        <f t="shared" si="59"/>
        <v>501-1,000 sq. ft</v>
      </c>
      <c r="I1919" t="s">
        <v>4466</v>
      </c>
      <c r="J1919" s="10" t="s">
        <v>34</v>
      </c>
      <c r="K1919" t="s">
        <v>34</v>
      </c>
      <c r="L1919" t="s">
        <v>4467</v>
      </c>
      <c r="M1919">
        <v>40.640481800000003</v>
      </c>
      <c r="N1919">
        <v>-73.891533699999997</v>
      </c>
    </row>
    <row r="1920" spans="1:14" x14ac:dyDescent="0.25">
      <c r="A1920" t="s">
        <v>518</v>
      </c>
      <c r="B1920" t="s">
        <v>10351</v>
      </c>
      <c r="C1920" s="1">
        <v>659000</v>
      </c>
      <c r="D1920" s="1" t="str">
        <f t="shared" si="58"/>
        <v>500,000+</v>
      </c>
      <c r="E1920">
        <v>3</v>
      </c>
      <c r="F1920">
        <v>2</v>
      </c>
      <c r="G1920">
        <v>1468</v>
      </c>
      <c r="H1920" t="str">
        <f t="shared" si="59"/>
        <v>1,001-5,000 sq. ft</v>
      </c>
      <c r="I1920" t="s">
        <v>4468</v>
      </c>
      <c r="J1920" s="10" t="s">
        <v>24</v>
      </c>
      <c r="K1920" t="s">
        <v>24</v>
      </c>
      <c r="L1920" t="s">
        <v>4469</v>
      </c>
      <c r="M1920">
        <v>40.499798300000002</v>
      </c>
      <c r="N1920">
        <v>-74.241166300000003</v>
      </c>
    </row>
    <row r="1921" spans="1:14" x14ac:dyDescent="0.25">
      <c r="A1921" t="s">
        <v>310</v>
      </c>
      <c r="B1921" t="s">
        <v>10353</v>
      </c>
      <c r="C1921" s="1">
        <v>249000</v>
      </c>
      <c r="D1921" s="1" t="str">
        <f t="shared" si="58"/>
        <v>100,001-300,000</v>
      </c>
      <c r="E1921">
        <v>2</v>
      </c>
      <c r="F1921">
        <v>1</v>
      </c>
      <c r="G1921">
        <v>900</v>
      </c>
      <c r="H1921" t="str">
        <f t="shared" si="59"/>
        <v>501-1,000 sq. ft</v>
      </c>
      <c r="I1921" t="s">
        <v>4470</v>
      </c>
      <c r="J1921" s="10" t="s">
        <v>45</v>
      </c>
      <c r="K1921" t="s">
        <v>85</v>
      </c>
      <c r="L1921" t="s">
        <v>4471</v>
      </c>
      <c r="M1921">
        <v>40.903513199999999</v>
      </c>
      <c r="N1921">
        <v>-73.900203700000006</v>
      </c>
    </row>
    <row r="1922" spans="1:14" x14ac:dyDescent="0.25">
      <c r="A1922" t="s">
        <v>361</v>
      </c>
      <c r="B1922" t="s">
        <v>10353</v>
      </c>
      <c r="C1922" s="1">
        <v>1495000</v>
      </c>
      <c r="D1922" s="1" t="str">
        <f t="shared" si="58"/>
        <v>500,000+</v>
      </c>
      <c r="E1922">
        <v>3</v>
      </c>
      <c r="F1922">
        <v>2</v>
      </c>
      <c r="G1922">
        <v>1650</v>
      </c>
      <c r="H1922" t="str">
        <f t="shared" si="59"/>
        <v>1,001-5,000 sq. ft</v>
      </c>
      <c r="I1922" t="s">
        <v>4472</v>
      </c>
      <c r="J1922" s="10" t="s">
        <v>15</v>
      </c>
      <c r="K1922" t="s">
        <v>15</v>
      </c>
      <c r="L1922" t="s">
        <v>4473</v>
      </c>
      <c r="M1922">
        <v>40.795845399999997</v>
      </c>
      <c r="N1922">
        <v>-73.970239100000001</v>
      </c>
    </row>
    <row r="1923" spans="1:14" x14ac:dyDescent="0.25">
      <c r="A1923" t="s">
        <v>1428</v>
      </c>
      <c r="B1923" t="s">
        <v>10353</v>
      </c>
      <c r="C1923" s="1">
        <v>295000</v>
      </c>
      <c r="D1923" s="1" t="str">
        <f t="shared" ref="D1923:D1986" si="60">IF(C1923&lt;=5000, "2,000-5,000", IF(C1923&lt;=10000, "5,001-10,000", IF(C1923&lt;=20000, "10,001-20,000", IF(C1923&lt;=50000, "20,001-50,000", IF(C1923&lt;=100000, "50,001-100,000", IF(C1923&lt;=300000, "100,001-300,000", IF(C1923&lt;=500000, "300,001-500,000", IF(C1923&gt;500000, "500,000+", "Invalid Input"))))))))</f>
        <v>100,001-300,000</v>
      </c>
      <c r="E1923">
        <v>1</v>
      </c>
      <c r="F1923">
        <v>2</v>
      </c>
      <c r="G1923">
        <v>980</v>
      </c>
      <c r="H1923" t="str">
        <f t="shared" ref="H1923:H1986" si="61">IF(G1923&lt;=500, "100-500 sq.ft", IF(G1923&lt;=1000, "501-1,000 sq. ft", IF(G1923&lt;=5000, "1,001-5,000 sq. ft", IF(G1923&lt;=10000, "5,001-10,000 sq. ft", IF(G1923&lt;=15000, "10,001-15,000 sq. ft", IF(G1923&gt;15000, "15,000+ sq. ft"))))))</f>
        <v>501-1,000 sq. ft</v>
      </c>
      <c r="I1923" t="s">
        <v>4474</v>
      </c>
      <c r="J1923" s="10" t="s">
        <v>62</v>
      </c>
      <c r="K1923" t="s">
        <v>410</v>
      </c>
      <c r="L1923" t="s">
        <v>4475</v>
      </c>
      <c r="M1923">
        <v>40.7577991</v>
      </c>
      <c r="N1923">
        <v>-73.715956399999996</v>
      </c>
    </row>
    <row r="1924" spans="1:14" x14ac:dyDescent="0.25">
      <c r="A1924" t="s">
        <v>4084</v>
      </c>
      <c r="B1924" t="s">
        <v>278</v>
      </c>
      <c r="C1924" s="1">
        <v>699000</v>
      </c>
      <c r="D1924" s="1" t="str">
        <f t="shared" si="60"/>
        <v>500,000+</v>
      </c>
      <c r="E1924">
        <v>4</v>
      </c>
      <c r="F1924">
        <v>4</v>
      </c>
      <c r="G1924">
        <v>1619</v>
      </c>
      <c r="H1924" t="str">
        <f t="shared" si="61"/>
        <v>1,001-5,000 sq. ft</v>
      </c>
      <c r="I1924" t="s">
        <v>4476</v>
      </c>
      <c r="J1924" s="10" t="s">
        <v>34</v>
      </c>
      <c r="K1924" t="s">
        <v>34</v>
      </c>
      <c r="L1924" t="s">
        <v>4477</v>
      </c>
      <c r="M1924">
        <v>40.637619700000002</v>
      </c>
      <c r="N1924">
        <v>-73.898974999999993</v>
      </c>
    </row>
    <row r="1925" spans="1:14" x14ac:dyDescent="0.25">
      <c r="A1925" t="s">
        <v>145</v>
      </c>
      <c r="B1925" t="s">
        <v>10351</v>
      </c>
      <c r="C1925" s="1">
        <v>738000</v>
      </c>
      <c r="D1925" s="1" t="str">
        <f t="shared" si="60"/>
        <v>500,000+</v>
      </c>
      <c r="E1925">
        <v>4</v>
      </c>
      <c r="F1925">
        <v>2</v>
      </c>
      <c r="G1925">
        <v>2185</v>
      </c>
      <c r="H1925" t="str">
        <f t="shared" si="61"/>
        <v>1,001-5,000 sq. ft</v>
      </c>
      <c r="I1925" t="s">
        <v>4478</v>
      </c>
      <c r="J1925" s="10" t="s">
        <v>62</v>
      </c>
      <c r="K1925" t="s">
        <v>62</v>
      </c>
      <c r="L1925" t="s">
        <v>4479</v>
      </c>
      <c r="M1925">
        <v>40.750613899999998</v>
      </c>
      <c r="N1925">
        <v>-73.851888000000002</v>
      </c>
    </row>
    <row r="1926" spans="1:14" x14ac:dyDescent="0.25">
      <c r="A1926" t="s">
        <v>4480</v>
      </c>
      <c r="B1926" t="s">
        <v>278</v>
      </c>
      <c r="C1926" s="1">
        <v>400000</v>
      </c>
      <c r="D1926" s="1" t="str">
        <f t="shared" si="60"/>
        <v>300,001-500,000</v>
      </c>
      <c r="E1926">
        <v>2</v>
      </c>
      <c r="F1926">
        <v>1</v>
      </c>
      <c r="G1926">
        <v>2185</v>
      </c>
      <c r="H1926" t="str">
        <f t="shared" si="61"/>
        <v>1,001-5,000 sq. ft</v>
      </c>
      <c r="I1926" t="s">
        <v>4481</v>
      </c>
      <c r="J1926" s="10" t="s">
        <v>34</v>
      </c>
      <c r="K1926" t="s">
        <v>4482</v>
      </c>
      <c r="L1926" t="s">
        <v>4483</v>
      </c>
      <c r="M1926">
        <v>40.684190999999998</v>
      </c>
      <c r="N1926">
        <v>-73.982522000000003</v>
      </c>
    </row>
    <row r="1927" spans="1:14" x14ac:dyDescent="0.25">
      <c r="A1927" t="s">
        <v>2617</v>
      </c>
      <c r="B1927" t="s">
        <v>10353</v>
      </c>
      <c r="C1927" s="1">
        <v>289000</v>
      </c>
      <c r="D1927" s="1" t="str">
        <f t="shared" si="60"/>
        <v>100,001-300,000</v>
      </c>
      <c r="E1927">
        <v>1</v>
      </c>
      <c r="F1927">
        <v>1</v>
      </c>
      <c r="G1927">
        <v>750</v>
      </c>
      <c r="H1927" t="str">
        <f t="shared" si="61"/>
        <v>501-1,000 sq. ft</v>
      </c>
      <c r="I1927" t="s">
        <v>4484</v>
      </c>
      <c r="J1927" s="10" t="s">
        <v>34</v>
      </c>
      <c r="K1927" t="s">
        <v>217</v>
      </c>
      <c r="L1927" t="s">
        <v>4485</v>
      </c>
      <c r="M1927">
        <v>40.576431900000003</v>
      </c>
      <c r="N1927">
        <v>-73.964361299999993</v>
      </c>
    </row>
    <row r="1928" spans="1:14" x14ac:dyDescent="0.25">
      <c r="A1928" t="s">
        <v>1497</v>
      </c>
      <c r="B1928" t="s">
        <v>10353</v>
      </c>
      <c r="C1928" s="1">
        <v>187000</v>
      </c>
      <c r="D1928" s="1" t="str">
        <f t="shared" si="60"/>
        <v>100,001-300,000</v>
      </c>
      <c r="E1928">
        <v>4</v>
      </c>
      <c r="F1928">
        <v>1</v>
      </c>
      <c r="G1928">
        <v>1076</v>
      </c>
      <c r="H1928" t="str">
        <f t="shared" si="61"/>
        <v>1,001-5,000 sq. ft</v>
      </c>
      <c r="I1928" t="s">
        <v>4486</v>
      </c>
      <c r="J1928" s="10" t="s">
        <v>45</v>
      </c>
      <c r="K1928" t="s">
        <v>4487</v>
      </c>
      <c r="L1928" t="s">
        <v>4488</v>
      </c>
      <c r="M1928">
        <v>40.8224272</v>
      </c>
      <c r="N1928">
        <v>-73.890039700000003</v>
      </c>
    </row>
    <row r="1929" spans="1:14" x14ac:dyDescent="0.25">
      <c r="A1929" t="s">
        <v>26</v>
      </c>
      <c r="B1929" t="s">
        <v>10352</v>
      </c>
      <c r="C1929" s="1">
        <v>3500000</v>
      </c>
      <c r="D1929" s="1" t="str">
        <f t="shared" si="60"/>
        <v>500,000+</v>
      </c>
      <c r="E1929">
        <v>8</v>
      </c>
      <c r="F1929">
        <v>7</v>
      </c>
      <c r="G1929">
        <v>4952</v>
      </c>
      <c r="H1929" t="str">
        <f t="shared" si="61"/>
        <v>1,001-5,000 sq. ft</v>
      </c>
      <c r="I1929" t="s">
        <v>4489</v>
      </c>
      <c r="J1929" s="10" t="s">
        <v>15</v>
      </c>
      <c r="K1929" t="s">
        <v>14</v>
      </c>
      <c r="L1929" t="s">
        <v>4490</v>
      </c>
      <c r="M1929">
        <v>40.823968499999999</v>
      </c>
      <c r="N1929">
        <v>-73.9470302</v>
      </c>
    </row>
    <row r="1930" spans="1:14" x14ac:dyDescent="0.25">
      <c r="A1930" t="s">
        <v>470</v>
      </c>
      <c r="B1930" t="s">
        <v>10352</v>
      </c>
      <c r="C1930" s="1">
        <v>4995000</v>
      </c>
      <c r="D1930" s="1" t="str">
        <f t="shared" si="60"/>
        <v>500,000+</v>
      </c>
      <c r="E1930">
        <v>6</v>
      </c>
      <c r="F1930">
        <v>6</v>
      </c>
      <c r="G1930">
        <v>4000</v>
      </c>
      <c r="H1930" t="str">
        <f t="shared" si="61"/>
        <v>1,001-5,000 sq. ft</v>
      </c>
      <c r="I1930" t="s">
        <v>4491</v>
      </c>
      <c r="J1930" s="10" t="s">
        <v>15</v>
      </c>
      <c r="K1930" t="s">
        <v>14</v>
      </c>
      <c r="L1930" t="s">
        <v>4492</v>
      </c>
      <c r="M1930">
        <v>40.743380000000002</v>
      </c>
      <c r="N1930">
        <v>-73.978701400000006</v>
      </c>
    </row>
    <row r="1931" spans="1:14" x14ac:dyDescent="0.25">
      <c r="A1931" t="s">
        <v>29</v>
      </c>
      <c r="B1931" t="s">
        <v>10353</v>
      </c>
      <c r="C1931" s="1">
        <v>3400000</v>
      </c>
      <c r="D1931" s="1" t="str">
        <f t="shared" si="60"/>
        <v>500,000+</v>
      </c>
      <c r="E1931">
        <v>3</v>
      </c>
      <c r="F1931">
        <v>3</v>
      </c>
      <c r="G1931">
        <v>2185</v>
      </c>
      <c r="H1931" t="str">
        <f t="shared" si="61"/>
        <v>1,001-5,000 sq. ft</v>
      </c>
      <c r="I1931" t="s">
        <v>4493</v>
      </c>
      <c r="J1931" s="10" t="s">
        <v>15</v>
      </c>
      <c r="K1931" t="s">
        <v>15</v>
      </c>
      <c r="L1931" t="s">
        <v>4494</v>
      </c>
      <c r="M1931">
        <v>40.7727705</v>
      </c>
      <c r="N1931">
        <v>-73.978765100000004</v>
      </c>
    </row>
    <row r="1932" spans="1:14" x14ac:dyDescent="0.25">
      <c r="A1932" t="s">
        <v>3208</v>
      </c>
      <c r="B1932" t="s">
        <v>10353</v>
      </c>
      <c r="C1932" s="1">
        <v>155000</v>
      </c>
      <c r="D1932" s="1" t="str">
        <f t="shared" si="60"/>
        <v>100,001-300,000</v>
      </c>
      <c r="E1932">
        <v>1</v>
      </c>
      <c r="F1932">
        <v>1</v>
      </c>
      <c r="G1932">
        <v>2185</v>
      </c>
      <c r="H1932" t="str">
        <f t="shared" si="61"/>
        <v>1,001-5,000 sq. ft</v>
      </c>
      <c r="I1932" t="s">
        <v>4495</v>
      </c>
      <c r="J1932" s="10" t="s">
        <v>62</v>
      </c>
      <c r="K1932" t="s">
        <v>280</v>
      </c>
      <c r="L1932" t="s">
        <v>4496</v>
      </c>
      <c r="M1932">
        <v>40.710450899999998</v>
      </c>
      <c r="N1932">
        <v>-73.798206399999998</v>
      </c>
    </row>
    <row r="1933" spans="1:14" x14ac:dyDescent="0.25">
      <c r="A1933" t="s">
        <v>4497</v>
      </c>
      <c r="B1933" t="s">
        <v>10353</v>
      </c>
      <c r="C1933" s="1">
        <v>689000</v>
      </c>
      <c r="D1933" s="1" t="str">
        <f t="shared" si="60"/>
        <v>500,000+</v>
      </c>
      <c r="E1933">
        <v>3</v>
      </c>
      <c r="F1933">
        <v>2</v>
      </c>
      <c r="G1933">
        <v>1500</v>
      </c>
      <c r="H1933" t="str">
        <f t="shared" si="61"/>
        <v>1,001-5,000 sq. ft</v>
      </c>
      <c r="I1933" t="s">
        <v>4498</v>
      </c>
      <c r="J1933" s="10" t="s">
        <v>62</v>
      </c>
      <c r="K1933" t="s">
        <v>63</v>
      </c>
      <c r="L1933" t="s">
        <v>4499</v>
      </c>
      <c r="M1933">
        <v>40.756391600000001</v>
      </c>
      <c r="N1933">
        <v>-73.9071359</v>
      </c>
    </row>
    <row r="1934" spans="1:14" x14ac:dyDescent="0.25">
      <c r="A1934" t="s">
        <v>2680</v>
      </c>
      <c r="B1934" t="s">
        <v>10352</v>
      </c>
      <c r="C1934" s="1">
        <v>2150000</v>
      </c>
      <c r="D1934" s="1" t="str">
        <f t="shared" si="60"/>
        <v>500,000+</v>
      </c>
      <c r="E1934">
        <v>5</v>
      </c>
      <c r="F1934">
        <v>3</v>
      </c>
      <c r="G1934">
        <v>2940</v>
      </c>
      <c r="H1934" t="str">
        <f t="shared" si="61"/>
        <v>1,001-5,000 sq. ft</v>
      </c>
      <c r="I1934" t="s">
        <v>4500</v>
      </c>
      <c r="J1934" s="10" t="s">
        <v>34</v>
      </c>
      <c r="K1934" t="s">
        <v>34</v>
      </c>
      <c r="L1934" t="s">
        <v>4501</v>
      </c>
      <c r="M1934">
        <v>40.658864899999998</v>
      </c>
      <c r="N1934">
        <v>-73.956073000000004</v>
      </c>
    </row>
    <row r="1935" spans="1:14" x14ac:dyDescent="0.25">
      <c r="A1935" t="s">
        <v>272</v>
      </c>
      <c r="B1935" t="s">
        <v>10353</v>
      </c>
      <c r="C1935" s="1">
        <v>675000</v>
      </c>
      <c r="D1935" s="1" t="str">
        <f t="shared" si="60"/>
        <v>500,000+</v>
      </c>
      <c r="E1935">
        <v>3</v>
      </c>
      <c r="F1935">
        <v>1</v>
      </c>
      <c r="G1935">
        <v>2185</v>
      </c>
      <c r="H1935" t="str">
        <f t="shared" si="61"/>
        <v>1,001-5,000 sq. ft</v>
      </c>
      <c r="I1935" t="s">
        <v>4502</v>
      </c>
      <c r="J1935" s="10" t="s">
        <v>15</v>
      </c>
      <c r="K1935" t="s">
        <v>15</v>
      </c>
      <c r="L1935" t="s">
        <v>4503</v>
      </c>
      <c r="M1935">
        <v>40.866706399999998</v>
      </c>
      <c r="N1935">
        <v>-73.930496300000001</v>
      </c>
    </row>
    <row r="1936" spans="1:14" x14ac:dyDescent="0.25">
      <c r="A1936" t="s">
        <v>1188</v>
      </c>
      <c r="B1936" t="s">
        <v>10351</v>
      </c>
      <c r="C1936" s="1">
        <v>889000</v>
      </c>
      <c r="D1936" s="1" t="str">
        <f t="shared" si="60"/>
        <v>500,000+</v>
      </c>
      <c r="E1936">
        <v>3</v>
      </c>
      <c r="F1936">
        <v>2</v>
      </c>
      <c r="G1936">
        <v>2052</v>
      </c>
      <c r="H1936" t="str">
        <f t="shared" si="61"/>
        <v>1,001-5,000 sq. ft</v>
      </c>
      <c r="I1936" t="s">
        <v>4504</v>
      </c>
      <c r="J1936" s="10" t="s">
        <v>24</v>
      </c>
      <c r="K1936" t="s">
        <v>24</v>
      </c>
      <c r="L1936" t="s">
        <v>4505</v>
      </c>
      <c r="M1936">
        <v>40.5312573</v>
      </c>
      <c r="N1936">
        <v>-74.157736999999997</v>
      </c>
    </row>
    <row r="1937" spans="1:14" x14ac:dyDescent="0.25">
      <c r="A1937" t="s">
        <v>2281</v>
      </c>
      <c r="B1937" t="s">
        <v>10353</v>
      </c>
      <c r="C1937" s="1">
        <v>260000</v>
      </c>
      <c r="D1937" s="1" t="str">
        <f t="shared" si="60"/>
        <v>100,001-300,000</v>
      </c>
      <c r="E1937">
        <v>1</v>
      </c>
      <c r="F1937">
        <v>1</v>
      </c>
      <c r="G1937">
        <v>800</v>
      </c>
      <c r="H1937" t="str">
        <f t="shared" si="61"/>
        <v>501-1,000 sq. ft</v>
      </c>
      <c r="I1937" t="s">
        <v>4506</v>
      </c>
      <c r="J1937" s="10" t="s">
        <v>34</v>
      </c>
      <c r="K1937" t="s">
        <v>453</v>
      </c>
      <c r="L1937" t="s">
        <v>4507</v>
      </c>
      <c r="M1937">
        <v>40.5892251</v>
      </c>
      <c r="N1937">
        <v>-73.94999</v>
      </c>
    </row>
    <row r="1938" spans="1:14" x14ac:dyDescent="0.25">
      <c r="A1938" t="s">
        <v>26</v>
      </c>
      <c r="B1938" t="s">
        <v>10350</v>
      </c>
      <c r="C1938" s="1">
        <v>4200000</v>
      </c>
      <c r="D1938" s="1" t="str">
        <f t="shared" si="60"/>
        <v>500,000+</v>
      </c>
      <c r="E1938">
        <v>3</v>
      </c>
      <c r="F1938">
        <v>3</v>
      </c>
      <c r="G1938">
        <v>2584</v>
      </c>
      <c r="H1938" t="str">
        <f t="shared" si="61"/>
        <v>1,001-5,000 sq. ft</v>
      </c>
      <c r="I1938" t="s">
        <v>4508</v>
      </c>
      <c r="J1938" s="10" t="s">
        <v>15</v>
      </c>
      <c r="K1938" t="s">
        <v>15</v>
      </c>
      <c r="L1938" t="s">
        <v>4509</v>
      </c>
      <c r="M1938">
        <v>40.714232600000003</v>
      </c>
      <c r="N1938">
        <v>-74.007525799999996</v>
      </c>
    </row>
    <row r="1939" spans="1:14" x14ac:dyDescent="0.25">
      <c r="A1939" t="s">
        <v>26</v>
      </c>
      <c r="B1939" t="s">
        <v>10350</v>
      </c>
      <c r="C1939" s="1">
        <v>749000</v>
      </c>
      <c r="D1939" s="1" t="str">
        <f t="shared" si="60"/>
        <v>500,000+</v>
      </c>
      <c r="E1939">
        <v>1</v>
      </c>
      <c r="F1939">
        <v>2</v>
      </c>
      <c r="G1939">
        <v>908</v>
      </c>
      <c r="H1939" t="str">
        <f t="shared" si="61"/>
        <v>501-1,000 sq. ft</v>
      </c>
      <c r="I1939" t="s">
        <v>4510</v>
      </c>
      <c r="J1939" s="10" t="s">
        <v>62</v>
      </c>
      <c r="K1939" t="s">
        <v>96</v>
      </c>
      <c r="L1939" t="s">
        <v>4511</v>
      </c>
      <c r="M1939">
        <v>40.719000899999998</v>
      </c>
      <c r="N1939">
        <v>-73.836502899999999</v>
      </c>
    </row>
    <row r="1940" spans="1:14" x14ac:dyDescent="0.25">
      <c r="A1940" t="s">
        <v>1253</v>
      </c>
      <c r="B1940" t="s">
        <v>235</v>
      </c>
      <c r="C1940" s="1">
        <v>639000</v>
      </c>
      <c r="D1940" s="1" t="str">
        <f t="shared" si="60"/>
        <v>500,000+</v>
      </c>
      <c r="E1940">
        <v>3</v>
      </c>
      <c r="F1940">
        <v>2</v>
      </c>
      <c r="G1940">
        <v>1360</v>
      </c>
      <c r="H1940" t="str">
        <f t="shared" si="61"/>
        <v>1,001-5,000 sq. ft</v>
      </c>
      <c r="I1940" t="s">
        <v>4512</v>
      </c>
      <c r="J1940" s="10" t="s">
        <v>24</v>
      </c>
      <c r="K1940" t="s">
        <v>24</v>
      </c>
      <c r="L1940" t="s">
        <v>4513</v>
      </c>
      <c r="M1940">
        <v>40.555738599999998</v>
      </c>
      <c r="N1940">
        <v>-74.163528099999994</v>
      </c>
    </row>
    <row r="1941" spans="1:14" x14ac:dyDescent="0.25">
      <c r="A1941" t="s">
        <v>874</v>
      </c>
      <c r="B1941" t="s">
        <v>10354</v>
      </c>
      <c r="C1941" s="1">
        <v>799000</v>
      </c>
      <c r="D1941" s="1" t="str">
        <f t="shared" si="60"/>
        <v>500,000+</v>
      </c>
      <c r="E1941">
        <v>5</v>
      </c>
      <c r="F1941">
        <v>2</v>
      </c>
      <c r="G1941">
        <v>2185</v>
      </c>
      <c r="H1941" t="str">
        <f t="shared" si="61"/>
        <v>1,001-5,000 sq. ft</v>
      </c>
      <c r="I1941" t="s">
        <v>4514</v>
      </c>
      <c r="J1941" s="10" t="s">
        <v>34</v>
      </c>
      <c r="K1941" t="s">
        <v>34</v>
      </c>
      <c r="L1941" t="s">
        <v>4515</v>
      </c>
      <c r="M1941">
        <v>40.643728400000001</v>
      </c>
      <c r="N1941">
        <v>-73.954362500000002</v>
      </c>
    </row>
    <row r="1942" spans="1:14" x14ac:dyDescent="0.25">
      <c r="A1942" t="s">
        <v>148</v>
      </c>
      <c r="B1942" t="s">
        <v>10350</v>
      </c>
      <c r="C1942" s="1">
        <v>700000</v>
      </c>
      <c r="D1942" s="1" t="str">
        <f t="shared" si="60"/>
        <v>500,000+</v>
      </c>
      <c r="E1942">
        <v>3</v>
      </c>
      <c r="F1942">
        <v>2</v>
      </c>
      <c r="G1942">
        <v>1245</v>
      </c>
      <c r="H1942" t="str">
        <f t="shared" si="61"/>
        <v>1,001-5,000 sq. ft</v>
      </c>
      <c r="I1942" t="s">
        <v>4516</v>
      </c>
      <c r="J1942" s="10" t="s">
        <v>45</v>
      </c>
      <c r="K1942" t="s">
        <v>1332</v>
      </c>
      <c r="L1942" t="s">
        <v>4517</v>
      </c>
      <c r="M1942">
        <v>40.886134200000001</v>
      </c>
      <c r="N1942">
        <v>-73.907669999999996</v>
      </c>
    </row>
    <row r="1943" spans="1:14" x14ac:dyDescent="0.25">
      <c r="A1943" t="s">
        <v>2630</v>
      </c>
      <c r="B1943" t="s">
        <v>10350</v>
      </c>
      <c r="C1943" s="1">
        <v>297000</v>
      </c>
      <c r="D1943" s="1" t="str">
        <f t="shared" si="60"/>
        <v>100,001-300,000</v>
      </c>
      <c r="E1943">
        <v>3</v>
      </c>
      <c r="F1943">
        <v>1</v>
      </c>
      <c r="G1943">
        <v>600</v>
      </c>
      <c r="H1943" t="str">
        <f t="shared" si="61"/>
        <v>501-1,000 sq. ft</v>
      </c>
      <c r="I1943" t="s">
        <v>4518</v>
      </c>
      <c r="J1943" s="10" t="s">
        <v>34</v>
      </c>
      <c r="K1943" t="s">
        <v>217</v>
      </c>
      <c r="L1943" t="s">
        <v>4519</v>
      </c>
      <c r="M1943">
        <v>40.575627699999998</v>
      </c>
      <c r="N1943">
        <v>-73.966783300000003</v>
      </c>
    </row>
    <row r="1944" spans="1:14" x14ac:dyDescent="0.25">
      <c r="A1944" t="s">
        <v>3904</v>
      </c>
      <c r="B1944" t="s">
        <v>10353</v>
      </c>
      <c r="C1944" s="1">
        <v>455000</v>
      </c>
      <c r="D1944" s="1" t="str">
        <f t="shared" si="60"/>
        <v>300,001-500,000</v>
      </c>
      <c r="E1944">
        <v>1</v>
      </c>
      <c r="F1944">
        <v>1</v>
      </c>
      <c r="G1944">
        <v>725</v>
      </c>
      <c r="H1944" t="str">
        <f t="shared" si="61"/>
        <v>501-1,000 sq. ft</v>
      </c>
      <c r="I1944" t="s">
        <v>4520</v>
      </c>
      <c r="J1944" s="10" t="s">
        <v>15</v>
      </c>
      <c r="K1944" t="s">
        <v>15</v>
      </c>
      <c r="L1944" t="s">
        <v>4521</v>
      </c>
      <c r="M1944">
        <v>40.776032399999998</v>
      </c>
      <c r="N1944">
        <v>-73.9487922</v>
      </c>
    </row>
    <row r="1945" spans="1:14" x14ac:dyDescent="0.25">
      <c r="A1945" t="s">
        <v>69</v>
      </c>
      <c r="B1945" t="s">
        <v>10350</v>
      </c>
      <c r="C1945" s="1">
        <v>6500000</v>
      </c>
      <c r="D1945" s="1" t="str">
        <f t="shared" si="60"/>
        <v>500,000+</v>
      </c>
      <c r="E1945">
        <v>3</v>
      </c>
      <c r="F1945">
        <v>4</v>
      </c>
      <c r="G1945">
        <v>2190</v>
      </c>
      <c r="H1945" t="str">
        <f t="shared" si="61"/>
        <v>1,001-5,000 sq. ft</v>
      </c>
      <c r="I1945" t="s">
        <v>4522</v>
      </c>
      <c r="J1945" s="10" t="s">
        <v>15</v>
      </c>
      <c r="K1945" t="s">
        <v>15</v>
      </c>
      <c r="L1945" t="s">
        <v>4523</v>
      </c>
      <c r="M1945">
        <v>40.746994999999998</v>
      </c>
      <c r="N1945">
        <v>-73.989380999999995</v>
      </c>
    </row>
    <row r="1946" spans="1:14" x14ac:dyDescent="0.25">
      <c r="A1946" t="s">
        <v>1823</v>
      </c>
      <c r="B1946" t="s">
        <v>10352</v>
      </c>
      <c r="C1946" s="1">
        <v>1299000</v>
      </c>
      <c r="D1946" s="1" t="str">
        <f t="shared" si="60"/>
        <v>500,000+</v>
      </c>
      <c r="E1946">
        <v>11</v>
      </c>
      <c r="F1946">
        <v>8</v>
      </c>
      <c r="G1946">
        <v>4560</v>
      </c>
      <c r="H1946" t="str">
        <f t="shared" si="61"/>
        <v>1,001-5,000 sq. ft</v>
      </c>
      <c r="I1946" t="s">
        <v>4524</v>
      </c>
      <c r="J1946" s="10" t="s">
        <v>45</v>
      </c>
      <c r="K1946" t="s">
        <v>45</v>
      </c>
      <c r="L1946" t="s">
        <v>4525</v>
      </c>
      <c r="M1946">
        <v>40.851266799999998</v>
      </c>
      <c r="N1946">
        <v>-73.831453199999999</v>
      </c>
    </row>
    <row r="1947" spans="1:14" x14ac:dyDescent="0.25">
      <c r="A1947" t="s">
        <v>1875</v>
      </c>
      <c r="B1947" t="s">
        <v>10354</v>
      </c>
      <c r="C1947" s="1">
        <v>1279000</v>
      </c>
      <c r="D1947" s="1" t="str">
        <f t="shared" si="60"/>
        <v>500,000+</v>
      </c>
      <c r="E1947">
        <v>16</v>
      </c>
      <c r="F1947">
        <v>8</v>
      </c>
      <c r="G1947">
        <v>3550</v>
      </c>
      <c r="H1947" t="str">
        <f t="shared" si="61"/>
        <v>1,001-5,000 sq. ft</v>
      </c>
      <c r="I1947" t="s">
        <v>4526</v>
      </c>
      <c r="J1947" s="10" t="s">
        <v>45</v>
      </c>
      <c r="K1947" t="s">
        <v>45</v>
      </c>
      <c r="L1947" t="s">
        <v>4527</v>
      </c>
      <c r="M1947">
        <v>40.828267500000003</v>
      </c>
      <c r="N1947">
        <v>-73.901472900000002</v>
      </c>
    </row>
    <row r="1948" spans="1:14" x14ac:dyDescent="0.25">
      <c r="A1948" t="s">
        <v>695</v>
      </c>
      <c r="B1948" t="s">
        <v>278</v>
      </c>
      <c r="C1948" s="1">
        <v>799000</v>
      </c>
      <c r="D1948" s="1" t="str">
        <f t="shared" si="60"/>
        <v>500,000+</v>
      </c>
      <c r="E1948">
        <v>3</v>
      </c>
      <c r="F1948">
        <v>1</v>
      </c>
      <c r="G1948">
        <v>1200</v>
      </c>
      <c r="H1948" t="str">
        <f t="shared" si="61"/>
        <v>1,001-5,000 sq. ft</v>
      </c>
      <c r="I1948" t="s">
        <v>4528</v>
      </c>
      <c r="J1948" s="10" t="s">
        <v>15</v>
      </c>
      <c r="K1948" t="s">
        <v>15</v>
      </c>
      <c r="L1948" t="s">
        <v>4529</v>
      </c>
      <c r="M1948">
        <v>40.785689900000001</v>
      </c>
      <c r="N1948">
        <v>-73.976046999999994</v>
      </c>
    </row>
    <row r="1949" spans="1:14" x14ac:dyDescent="0.25">
      <c r="A1949" t="s">
        <v>4530</v>
      </c>
      <c r="B1949" t="s">
        <v>10353</v>
      </c>
      <c r="C1949" s="1">
        <v>475000</v>
      </c>
      <c r="D1949" s="1" t="str">
        <f t="shared" si="60"/>
        <v>300,001-500,000</v>
      </c>
      <c r="E1949">
        <v>2</v>
      </c>
      <c r="F1949">
        <v>2</v>
      </c>
      <c r="G1949">
        <v>1150</v>
      </c>
      <c r="H1949" t="str">
        <f t="shared" si="61"/>
        <v>1,001-5,000 sq. ft</v>
      </c>
      <c r="I1949" t="s">
        <v>4531</v>
      </c>
      <c r="J1949" s="10" t="s">
        <v>34</v>
      </c>
      <c r="K1949" t="s">
        <v>2037</v>
      </c>
      <c r="L1949" t="s">
        <v>4532</v>
      </c>
      <c r="M1949">
        <v>40.579418199999999</v>
      </c>
      <c r="N1949">
        <v>-73.970907800000006</v>
      </c>
    </row>
    <row r="1950" spans="1:14" x14ac:dyDescent="0.25">
      <c r="A1950" t="s">
        <v>26</v>
      </c>
      <c r="B1950" t="s">
        <v>10353</v>
      </c>
      <c r="C1950" s="1">
        <v>209000</v>
      </c>
      <c r="D1950" s="1" t="str">
        <f t="shared" si="60"/>
        <v>100,001-300,000</v>
      </c>
      <c r="E1950">
        <v>1</v>
      </c>
      <c r="F1950">
        <v>1</v>
      </c>
      <c r="G1950">
        <v>2185</v>
      </c>
      <c r="H1950" t="str">
        <f t="shared" si="61"/>
        <v>1,001-5,000 sq. ft</v>
      </c>
      <c r="I1950" t="s">
        <v>4533</v>
      </c>
      <c r="J1950" s="10" t="s">
        <v>34</v>
      </c>
      <c r="K1950" t="s">
        <v>225</v>
      </c>
      <c r="L1950" t="s">
        <v>4534</v>
      </c>
      <c r="M1950">
        <v>40.645653799999998</v>
      </c>
      <c r="N1950">
        <v>-73.963626599999998</v>
      </c>
    </row>
    <row r="1951" spans="1:14" x14ac:dyDescent="0.25">
      <c r="A1951" t="s">
        <v>4535</v>
      </c>
      <c r="B1951" t="s">
        <v>10351</v>
      </c>
      <c r="C1951" s="1">
        <v>1325000</v>
      </c>
      <c r="D1951" s="1" t="str">
        <f t="shared" si="60"/>
        <v>500,000+</v>
      </c>
      <c r="E1951">
        <v>4</v>
      </c>
      <c r="F1951">
        <v>3</v>
      </c>
      <c r="G1951">
        <v>2200</v>
      </c>
      <c r="H1951" t="str">
        <f t="shared" si="61"/>
        <v>1,001-5,000 sq. ft</v>
      </c>
      <c r="I1951" t="s">
        <v>4536</v>
      </c>
      <c r="J1951" s="10" t="s">
        <v>34</v>
      </c>
      <c r="K1951" t="s">
        <v>34</v>
      </c>
      <c r="L1951" t="s">
        <v>4537</v>
      </c>
      <c r="M1951">
        <v>40.618445000000001</v>
      </c>
      <c r="N1951">
        <v>-73.904360600000004</v>
      </c>
    </row>
    <row r="1952" spans="1:14" x14ac:dyDescent="0.25">
      <c r="A1952" t="s">
        <v>512</v>
      </c>
      <c r="B1952" t="s">
        <v>10353</v>
      </c>
      <c r="C1952" s="1">
        <v>259000</v>
      </c>
      <c r="D1952" s="1" t="str">
        <f t="shared" si="60"/>
        <v>100,001-300,000</v>
      </c>
      <c r="E1952">
        <v>1</v>
      </c>
      <c r="F1952">
        <v>1</v>
      </c>
      <c r="G1952">
        <v>625</v>
      </c>
      <c r="H1952" t="str">
        <f t="shared" si="61"/>
        <v>501-1,000 sq. ft</v>
      </c>
      <c r="I1952" t="s">
        <v>4538</v>
      </c>
      <c r="J1952" s="10" t="s">
        <v>34</v>
      </c>
      <c r="K1952" t="s">
        <v>81</v>
      </c>
      <c r="L1952" t="s">
        <v>4539</v>
      </c>
      <c r="M1952">
        <v>40.614733200000003</v>
      </c>
      <c r="N1952">
        <v>-74.033780699999994</v>
      </c>
    </row>
    <row r="1953" spans="1:14" x14ac:dyDescent="0.25">
      <c r="A1953" t="s">
        <v>18</v>
      </c>
      <c r="B1953" t="s">
        <v>10352</v>
      </c>
      <c r="C1953" s="1">
        <v>899000</v>
      </c>
      <c r="D1953" s="1" t="str">
        <f t="shared" si="60"/>
        <v>500,000+</v>
      </c>
      <c r="E1953">
        <v>4</v>
      </c>
      <c r="F1953">
        <v>3</v>
      </c>
      <c r="G1953">
        <v>1960</v>
      </c>
      <c r="H1953" t="str">
        <f t="shared" si="61"/>
        <v>1,001-5,000 sq. ft</v>
      </c>
      <c r="I1953" t="s">
        <v>4540</v>
      </c>
      <c r="J1953" s="10" t="s">
        <v>62</v>
      </c>
      <c r="K1953" t="s">
        <v>62</v>
      </c>
      <c r="L1953" t="s">
        <v>4541</v>
      </c>
      <c r="M1953">
        <v>40.727846</v>
      </c>
      <c r="N1953">
        <v>-73.720774000000006</v>
      </c>
    </row>
    <row r="1954" spans="1:14" x14ac:dyDescent="0.25">
      <c r="A1954" t="s">
        <v>4542</v>
      </c>
      <c r="B1954" t="s">
        <v>10354</v>
      </c>
      <c r="C1954" s="1">
        <v>1325000</v>
      </c>
      <c r="D1954" s="1" t="str">
        <f t="shared" si="60"/>
        <v>500,000+</v>
      </c>
      <c r="E1954">
        <v>6</v>
      </c>
      <c r="F1954">
        <v>5</v>
      </c>
      <c r="G1954">
        <v>2185</v>
      </c>
      <c r="H1954" t="str">
        <f t="shared" si="61"/>
        <v>1,001-5,000 sq. ft</v>
      </c>
      <c r="I1954" t="s">
        <v>4543</v>
      </c>
      <c r="J1954" s="10" t="s">
        <v>62</v>
      </c>
      <c r="K1954" t="s">
        <v>62</v>
      </c>
      <c r="L1954" t="s">
        <v>4544</v>
      </c>
      <c r="M1954">
        <v>40.672765400000003</v>
      </c>
      <c r="N1954">
        <v>-73.790278799999996</v>
      </c>
    </row>
    <row r="1955" spans="1:14" x14ac:dyDescent="0.25">
      <c r="A1955" t="s">
        <v>4545</v>
      </c>
      <c r="B1955" t="s">
        <v>10353</v>
      </c>
      <c r="C1955" s="1">
        <v>345000</v>
      </c>
      <c r="D1955" s="1" t="str">
        <f t="shared" si="60"/>
        <v>300,001-500,000</v>
      </c>
      <c r="E1955">
        <v>3</v>
      </c>
      <c r="F1955">
        <v>2</v>
      </c>
      <c r="G1955">
        <v>1100</v>
      </c>
      <c r="H1955" t="str">
        <f t="shared" si="61"/>
        <v>1,001-5,000 sq. ft</v>
      </c>
      <c r="I1955" t="s">
        <v>4546</v>
      </c>
      <c r="J1955" s="10" t="s">
        <v>45</v>
      </c>
      <c r="K1955" t="s">
        <v>85</v>
      </c>
      <c r="L1955" t="s">
        <v>4547</v>
      </c>
      <c r="M1955">
        <v>40.908552</v>
      </c>
      <c r="N1955">
        <v>-73.896916000000004</v>
      </c>
    </row>
    <row r="1956" spans="1:14" x14ac:dyDescent="0.25">
      <c r="A1956" t="s">
        <v>1002</v>
      </c>
      <c r="B1956" t="s">
        <v>10350</v>
      </c>
      <c r="C1956" s="1">
        <v>1088000</v>
      </c>
      <c r="D1956" s="1" t="str">
        <f t="shared" si="60"/>
        <v>500,000+</v>
      </c>
      <c r="E1956">
        <v>4</v>
      </c>
      <c r="F1956">
        <v>2</v>
      </c>
      <c r="G1956">
        <v>2185</v>
      </c>
      <c r="H1956" t="str">
        <f t="shared" si="61"/>
        <v>1,001-5,000 sq. ft</v>
      </c>
      <c r="I1956" t="s">
        <v>4548</v>
      </c>
      <c r="J1956" s="10" t="s">
        <v>62</v>
      </c>
      <c r="K1956" t="s">
        <v>63</v>
      </c>
      <c r="L1956" t="s">
        <v>4549</v>
      </c>
      <c r="M1956">
        <v>40.793292100000002</v>
      </c>
      <c r="N1956">
        <v>-73.795177899999999</v>
      </c>
    </row>
    <row r="1957" spans="1:14" x14ac:dyDescent="0.25">
      <c r="A1957" t="s">
        <v>532</v>
      </c>
      <c r="B1957" t="s">
        <v>10351</v>
      </c>
      <c r="C1957" s="1">
        <v>669000</v>
      </c>
      <c r="D1957" s="1" t="str">
        <f t="shared" si="60"/>
        <v>500,000+</v>
      </c>
      <c r="E1957">
        <v>3</v>
      </c>
      <c r="F1957">
        <v>2</v>
      </c>
      <c r="G1957">
        <v>2191</v>
      </c>
      <c r="H1957" t="str">
        <f t="shared" si="61"/>
        <v>1,001-5,000 sq. ft</v>
      </c>
      <c r="I1957" t="s">
        <v>4550</v>
      </c>
      <c r="J1957" s="10" t="s">
        <v>24</v>
      </c>
      <c r="K1957" t="s">
        <v>24</v>
      </c>
      <c r="L1957" t="s">
        <v>4551</v>
      </c>
      <c r="M1957">
        <v>40.613623599999997</v>
      </c>
      <c r="N1957">
        <v>-74.130533600000007</v>
      </c>
    </row>
    <row r="1958" spans="1:14" x14ac:dyDescent="0.25">
      <c r="A1958" t="s">
        <v>1194</v>
      </c>
      <c r="B1958" t="s">
        <v>10354</v>
      </c>
      <c r="C1958" s="1">
        <v>1388000</v>
      </c>
      <c r="D1958" s="1" t="str">
        <f t="shared" si="60"/>
        <v>500,000+</v>
      </c>
      <c r="E1958">
        <v>3</v>
      </c>
      <c r="F1958">
        <v>2</v>
      </c>
      <c r="G1958">
        <v>2520</v>
      </c>
      <c r="H1958" t="str">
        <f t="shared" si="61"/>
        <v>1,001-5,000 sq. ft</v>
      </c>
      <c r="I1958" t="s">
        <v>4552</v>
      </c>
      <c r="J1958" s="10" t="s">
        <v>34</v>
      </c>
      <c r="K1958" t="s">
        <v>34</v>
      </c>
      <c r="L1958" t="s">
        <v>4553</v>
      </c>
      <c r="M1958">
        <v>40.620978000000001</v>
      </c>
      <c r="N1958">
        <v>-73.957201999999995</v>
      </c>
    </row>
    <row r="1959" spans="1:14" x14ac:dyDescent="0.25">
      <c r="A1959" t="s">
        <v>1305</v>
      </c>
      <c r="B1959" t="s">
        <v>10351</v>
      </c>
      <c r="C1959" s="1">
        <v>1475000</v>
      </c>
      <c r="D1959" s="1" t="str">
        <f t="shared" si="60"/>
        <v>500,000+</v>
      </c>
      <c r="E1959">
        <v>5</v>
      </c>
      <c r="F1959">
        <v>3</v>
      </c>
      <c r="G1959">
        <v>2637</v>
      </c>
      <c r="H1959" t="str">
        <f t="shared" si="61"/>
        <v>1,001-5,000 sq. ft</v>
      </c>
      <c r="I1959" t="s">
        <v>4554</v>
      </c>
      <c r="J1959" s="10" t="s">
        <v>62</v>
      </c>
      <c r="K1959" t="s">
        <v>62</v>
      </c>
      <c r="L1959" t="s">
        <v>4555</v>
      </c>
      <c r="M1959">
        <v>40.729123199999997</v>
      </c>
      <c r="N1959">
        <v>-73.904268200000004</v>
      </c>
    </row>
    <row r="1960" spans="1:14" x14ac:dyDescent="0.25">
      <c r="A1960" t="s">
        <v>1002</v>
      </c>
      <c r="B1960" t="s">
        <v>10350</v>
      </c>
      <c r="C1960" s="1">
        <v>1088000</v>
      </c>
      <c r="D1960" s="1" t="str">
        <f t="shared" si="60"/>
        <v>500,000+</v>
      </c>
      <c r="E1960">
        <v>4</v>
      </c>
      <c r="F1960">
        <v>2</v>
      </c>
      <c r="G1960">
        <v>2185</v>
      </c>
      <c r="H1960" t="str">
        <f t="shared" si="61"/>
        <v>1,001-5,000 sq. ft</v>
      </c>
      <c r="I1960" t="s">
        <v>4548</v>
      </c>
      <c r="J1960" s="10" t="s">
        <v>62</v>
      </c>
      <c r="K1960" t="s">
        <v>63</v>
      </c>
      <c r="L1960" t="s">
        <v>4549</v>
      </c>
      <c r="M1960">
        <v>40.793292100000002</v>
      </c>
      <c r="N1960">
        <v>-73.795177899999999</v>
      </c>
    </row>
    <row r="1961" spans="1:14" x14ac:dyDescent="0.25">
      <c r="A1961" t="s">
        <v>361</v>
      </c>
      <c r="B1961" t="s">
        <v>10350</v>
      </c>
      <c r="C1961" s="1">
        <v>1375000</v>
      </c>
      <c r="D1961" s="1" t="str">
        <f t="shared" si="60"/>
        <v>500,000+</v>
      </c>
      <c r="E1961">
        <v>2</v>
      </c>
      <c r="F1961">
        <v>2</v>
      </c>
      <c r="G1961">
        <v>2185</v>
      </c>
      <c r="H1961" t="str">
        <f t="shared" si="61"/>
        <v>1,001-5,000 sq. ft</v>
      </c>
      <c r="I1961" t="s">
        <v>4556</v>
      </c>
      <c r="J1961" s="10" t="s">
        <v>15</v>
      </c>
      <c r="K1961" t="s">
        <v>14</v>
      </c>
      <c r="L1961" t="s">
        <v>4557</v>
      </c>
      <c r="M1961">
        <v>40.779181399999999</v>
      </c>
      <c r="N1961">
        <v>-73.947292899999994</v>
      </c>
    </row>
    <row r="1962" spans="1:14" x14ac:dyDescent="0.25">
      <c r="A1962" t="s">
        <v>4558</v>
      </c>
      <c r="B1962" t="s">
        <v>10351</v>
      </c>
      <c r="C1962" s="1">
        <v>1099000</v>
      </c>
      <c r="D1962" s="1" t="str">
        <f t="shared" si="60"/>
        <v>500,000+</v>
      </c>
      <c r="E1962">
        <v>3</v>
      </c>
      <c r="F1962">
        <v>4</v>
      </c>
      <c r="G1962">
        <v>2037</v>
      </c>
      <c r="H1962" t="str">
        <f t="shared" si="61"/>
        <v>1,001-5,000 sq. ft</v>
      </c>
      <c r="I1962" t="s">
        <v>4559</v>
      </c>
      <c r="J1962" s="10" t="s">
        <v>34</v>
      </c>
      <c r="K1962" t="s">
        <v>34</v>
      </c>
      <c r="L1962" t="s">
        <v>4560</v>
      </c>
      <c r="M1962">
        <v>40.621735000000001</v>
      </c>
      <c r="N1962">
        <v>-73.941846999999996</v>
      </c>
    </row>
    <row r="1963" spans="1:14" x14ac:dyDescent="0.25">
      <c r="A1963" t="s">
        <v>2381</v>
      </c>
      <c r="B1963" t="s">
        <v>10352</v>
      </c>
      <c r="C1963" s="1">
        <v>25000000</v>
      </c>
      <c r="D1963" s="1" t="str">
        <f t="shared" si="60"/>
        <v>500,000+</v>
      </c>
      <c r="E1963">
        <v>3</v>
      </c>
      <c r="F1963">
        <v>3</v>
      </c>
      <c r="G1963">
        <v>2185</v>
      </c>
      <c r="H1963" t="str">
        <f t="shared" si="61"/>
        <v>1,001-5,000 sq. ft</v>
      </c>
      <c r="I1963" t="s">
        <v>4561</v>
      </c>
      <c r="J1963" s="10" t="s">
        <v>34</v>
      </c>
      <c r="K1963" t="s">
        <v>34</v>
      </c>
      <c r="L1963" t="s">
        <v>4562</v>
      </c>
      <c r="M1963">
        <v>40.697540600000004</v>
      </c>
      <c r="N1963">
        <v>-73.993861100000004</v>
      </c>
    </row>
    <row r="1964" spans="1:14" x14ac:dyDescent="0.25">
      <c r="A1964" t="s">
        <v>162</v>
      </c>
      <c r="B1964" t="s">
        <v>10352</v>
      </c>
      <c r="C1964" s="1">
        <v>900000</v>
      </c>
      <c r="D1964" s="1" t="str">
        <f t="shared" si="60"/>
        <v>500,000+</v>
      </c>
      <c r="E1964">
        <v>4</v>
      </c>
      <c r="F1964">
        <v>3</v>
      </c>
      <c r="G1964">
        <v>2185</v>
      </c>
      <c r="H1964" t="str">
        <f t="shared" si="61"/>
        <v>1,001-5,000 sq. ft</v>
      </c>
      <c r="I1964" t="s">
        <v>4563</v>
      </c>
      <c r="J1964" s="10" t="s">
        <v>45</v>
      </c>
      <c r="K1964" t="s">
        <v>45</v>
      </c>
      <c r="L1964" t="s">
        <v>4564</v>
      </c>
      <c r="M1964">
        <v>40.908374700000003</v>
      </c>
      <c r="N1964">
        <v>-73.898578099999995</v>
      </c>
    </row>
    <row r="1965" spans="1:14" x14ac:dyDescent="0.25">
      <c r="A1965" t="s">
        <v>4565</v>
      </c>
      <c r="B1965" t="s">
        <v>10353</v>
      </c>
      <c r="C1965" s="1">
        <v>599000</v>
      </c>
      <c r="D1965" s="1" t="str">
        <f t="shared" si="60"/>
        <v>500,000+</v>
      </c>
      <c r="E1965">
        <v>2</v>
      </c>
      <c r="F1965">
        <v>2</v>
      </c>
      <c r="G1965">
        <v>1350</v>
      </c>
      <c r="H1965" t="str">
        <f t="shared" si="61"/>
        <v>1,001-5,000 sq. ft</v>
      </c>
      <c r="I1965" t="s">
        <v>4566</v>
      </c>
      <c r="J1965" s="10" t="s">
        <v>15</v>
      </c>
      <c r="K1965" t="s">
        <v>15</v>
      </c>
      <c r="L1965" t="s">
        <v>4567</v>
      </c>
      <c r="M1965">
        <v>40.786816299999998</v>
      </c>
      <c r="N1965">
        <v>-73.955751500000005</v>
      </c>
    </row>
    <row r="1966" spans="1:14" x14ac:dyDescent="0.25">
      <c r="A1966" t="s">
        <v>26</v>
      </c>
      <c r="B1966" t="s">
        <v>10353</v>
      </c>
      <c r="C1966" s="1">
        <v>1295000</v>
      </c>
      <c r="D1966" s="1" t="str">
        <f t="shared" si="60"/>
        <v>500,000+</v>
      </c>
      <c r="E1966">
        <v>2</v>
      </c>
      <c r="F1966">
        <v>2</v>
      </c>
      <c r="G1966">
        <v>2185</v>
      </c>
      <c r="H1966" t="str">
        <f t="shared" si="61"/>
        <v>1,001-5,000 sq. ft</v>
      </c>
      <c r="I1966" t="s">
        <v>4568</v>
      </c>
      <c r="J1966" s="10" t="s">
        <v>15</v>
      </c>
      <c r="K1966" t="s">
        <v>15</v>
      </c>
      <c r="L1966" t="s">
        <v>4569</v>
      </c>
      <c r="M1966">
        <v>40.774576000000003</v>
      </c>
      <c r="N1966">
        <v>-73.962441299999995</v>
      </c>
    </row>
    <row r="1967" spans="1:14" x14ac:dyDescent="0.25">
      <c r="A1967" t="s">
        <v>4570</v>
      </c>
      <c r="B1967" t="s">
        <v>10350</v>
      </c>
      <c r="C1967" s="1">
        <v>479900</v>
      </c>
      <c r="D1967" s="1" t="str">
        <f t="shared" si="60"/>
        <v>300,001-500,000</v>
      </c>
      <c r="E1967">
        <v>1</v>
      </c>
      <c r="F1967">
        <v>1</v>
      </c>
      <c r="G1967">
        <v>550</v>
      </c>
      <c r="H1967" t="str">
        <f t="shared" si="61"/>
        <v>501-1,000 sq. ft</v>
      </c>
      <c r="I1967" t="s">
        <v>4571</v>
      </c>
      <c r="J1967" s="10" t="s">
        <v>15</v>
      </c>
      <c r="K1967" t="s">
        <v>15</v>
      </c>
      <c r="L1967" t="s">
        <v>4572</v>
      </c>
      <c r="M1967">
        <v>40.793408900000003</v>
      </c>
      <c r="N1967">
        <v>-73.940783300000007</v>
      </c>
    </row>
    <row r="1968" spans="1:14" x14ac:dyDescent="0.25">
      <c r="A1968" t="s">
        <v>725</v>
      </c>
      <c r="B1968" t="s">
        <v>10351</v>
      </c>
      <c r="C1968" s="1">
        <v>4200000</v>
      </c>
      <c r="D1968" s="1" t="str">
        <f t="shared" si="60"/>
        <v>500,000+</v>
      </c>
      <c r="E1968">
        <v>3</v>
      </c>
      <c r="F1968">
        <v>1</v>
      </c>
      <c r="G1968">
        <v>2560</v>
      </c>
      <c r="H1968" t="str">
        <f t="shared" si="61"/>
        <v>1,001-5,000 sq. ft</v>
      </c>
      <c r="I1968" t="s">
        <v>4573</v>
      </c>
      <c r="J1968" s="10" t="s">
        <v>15</v>
      </c>
      <c r="K1968" t="s">
        <v>14</v>
      </c>
      <c r="L1968" t="s">
        <v>4574</v>
      </c>
      <c r="M1968">
        <v>40.730071500000001</v>
      </c>
      <c r="N1968">
        <v>-73.9880189</v>
      </c>
    </row>
    <row r="1969" spans="1:14" x14ac:dyDescent="0.25">
      <c r="A1969" t="s">
        <v>3725</v>
      </c>
      <c r="B1969" t="s">
        <v>10353</v>
      </c>
      <c r="C1969" s="1">
        <v>188000</v>
      </c>
      <c r="D1969" s="1" t="str">
        <f t="shared" si="60"/>
        <v>100,001-300,000</v>
      </c>
      <c r="E1969">
        <v>3</v>
      </c>
      <c r="F1969">
        <v>1</v>
      </c>
      <c r="G1969">
        <v>300</v>
      </c>
      <c r="H1969" t="str">
        <f t="shared" si="61"/>
        <v>100-500 sq.ft</v>
      </c>
      <c r="I1969" t="s">
        <v>4575</v>
      </c>
      <c r="J1969" s="10" t="s">
        <v>34</v>
      </c>
      <c r="K1969" t="s">
        <v>322</v>
      </c>
      <c r="L1969" t="s">
        <v>4576</v>
      </c>
      <c r="M1969">
        <v>40.632771400000003</v>
      </c>
      <c r="N1969">
        <v>-74.022250999999997</v>
      </c>
    </row>
    <row r="1970" spans="1:14" x14ac:dyDescent="0.25">
      <c r="A1970" t="s">
        <v>4570</v>
      </c>
      <c r="B1970" t="s">
        <v>10350</v>
      </c>
      <c r="C1970" s="1">
        <v>479900</v>
      </c>
      <c r="D1970" s="1" t="str">
        <f t="shared" si="60"/>
        <v>300,001-500,000</v>
      </c>
      <c r="E1970">
        <v>1</v>
      </c>
      <c r="F1970">
        <v>1</v>
      </c>
      <c r="G1970">
        <v>550</v>
      </c>
      <c r="H1970" t="str">
        <f t="shared" si="61"/>
        <v>501-1,000 sq. ft</v>
      </c>
      <c r="I1970" t="s">
        <v>4571</v>
      </c>
      <c r="J1970" s="10" t="s">
        <v>15</v>
      </c>
      <c r="K1970" t="s">
        <v>15</v>
      </c>
      <c r="L1970" t="s">
        <v>4572</v>
      </c>
      <c r="M1970">
        <v>40.793408900000003</v>
      </c>
      <c r="N1970">
        <v>-73.940783300000007</v>
      </c>
    </row>
    <row r="1971" spans="1:14" x14ac:dyDescent="0.25">
      <c r="A1971" t="s">
        <v>26</v>
      </c>
      <c r="B1971" t="s">
        <v>10353</v>
      </c>
      <c r="C1971" s="1">
        <v>1295000</v>
      </c>
      <c r="D1971" s="1" t="str">
        <f t="shared" si="60"/>
        <v>500,000+</v>
      </c>
      <c r="E1971">
        <v>2</v>
      </c>
      <c r="F1971">
        <v>2</v>
      </c>
      <c r="G1971">
        <v>2185</v>
      </c>
      <c r="H1971" t="str">
        <f t="shared" si="61"/>
        <v>1,001-5,000 sq. ft</v>
      </c>
      <c r="I1971" t="s">
        <v>4568</v>
      </c>
      <c r="J1971" s="10" t="s">
        <v>15</v>
      </c>
      <c r="K1971" t="s">
        <v>15</v>
      </c>
      <c r="L1971" t="s">
        <v>4569</v>
      </c>
      <c r="M1971">
        <v>40.774576000000003</v>
      </c>
      <c r="N1971">
        <v>-73.962441299999995</v>
      </c>
    </row>
    <row r="1972" spans="1:14" x14ac:dyDescent="0.25">
      <c r="A1972" t="s">
        <v>177</v>
      </c>
      <c r="B1972" t="s">
        <v>10351</v>
      </c>
      <c r="C1972" s="1">
        <v>739999</v>
      </c>
      <c r="D1972" s="1" t="str">
        <f t="shared" si="60"/>
        <v>500,000+</v>
      </c>
      <c r="E1972">
        <v>4</v>
      </c>
      <c r="F1972">
        <v>2</v>
      </c>
      <c r="G1972">
        <v>1976</v>
      </c>
      <c r="H1972" t="str">
        <f t="shared" si="61"/>
        <v>1,001-5,000 sq. ft</v>
      </c>
      <c r="I1972" t="s">
        <v>4577</v>
      </c>
      <c r="J1972" s="10" t="s">
        <v>24</v>
      </c>
      <c r="K1972" t="s">
        <v>24</v>
      </c>
      <c r="L1972" t="s">
        <v>4578</v>
      </c>
      <c r="M1972">
        <v>40.602140400000003</v>
      </c>
      <c r="N1972">
        <v>-74.071315200000001</v>
      </c>
    </row>
    <row r="1973" spans="1:14" x14ac:dyDescent="0.25">
      <c r="A1973" t="s">
        <v>378</v>
      </c>
      <c r="B1973" t="s">
        <v>265</v>
      </c>
      <c r="C1973" s="1">
        <v>475000</v>
      </c>
      <c r="D1973" s="1" t="str">
        <f t="shared" si="60"/>
        <v>300,001-500,000</v>
      </c>
      <c r="E1973">
        <v>3</v>
      </c>
      <c r="F1973">
        <v>2</v>
      </c>
      <c r="G1973">
        <v>1204</v>
      </c>
      <c r="H1973" t="str">
        <f t="shared" si="61"/>
        <v>1,001-5,000 sq. ft</v>
      </c>
      <c r="I1973" t="s">
        <v>4579</v>
      </c>
      <c r="J1973" s="10" t="s">
        <v>24</v>
      </c>
      <c r="K1973" t="s">
        <v>24</v>
      </c>
      <c r="L1973" t="s">
        <v>4580</v>
      </c>
      <c r="M1973">
        <v>40.615479000000001</v>
      </c>
      <c r="N1973">
        <v>-74.079293000000007</v>
      </c>
    </row>
    <row r="1974" spans="1:14" x14ac:dyDescent="0.25">
      <c r="A1974" t="s">
        <v>135</v>
      </c>
      <c r="B1974" t="s">
        <v>10351</v>
      </c>
      <c r="C1974" s="1">
        <v>2250000</v>
      </c>
      <c r="D1974" s="1" t="str">
        <f t="shared" si="60"/>
        <v>500,000+</v>
      </c>
      <c r="E1974">
        <v>6</v>
      </c>
      <c r="F1974">
        <v>4</v>
      </c>
      <c r="G1974">
        <v>3432</v>
      </c>
      <c r="H1974" t="str">
        <f t="shared" si="61"/>
        <v>1,001-5,000 sq. ft</v>
      </c>
      <c r="I1974" t="s">
        <v>4581</v>
      </c>
      <c r="J1974" s="10" t="s">
        <v>34</v>
      </c>
      <c r="K1974" t="s">
        <v>34</v>
      </c>
      <c r="L1974" t="s">
        <v>4582</v>
      </c>
      <c r="M1974">
        <v>40.588421400000001</v>
      </c>
      <c r="N1974">
        <v>-73.941286300000002</v>
      </c>
    </row>
    <row r="1975" spans="1:14" x14ac:dyDescent="0.25">
      <c r="A1975" t="s">
        <v>1197</v>
      </c>
      <c r="B1975" t="s">
        <v>10350</v>
      </c>
      <c r="C1975" s="1">
        <v>875000</v>
      </c>
      <c r="D1975" s="1" t="str">
        <f t="shared" si="60"/>
        <v>500,000+</v>
      </c>
      <c r="E1975">
        <v>2</v>
      </c>
      <c r="F1975">
        <v>2</v>
      </c>
      <c r="G1975">
        <v>1050</v>
      </c>
      <c r="H1975" t="str">
        <f t="shared" si="61"/>
        <v>1,001-5,000 sq. ft</v>
      </c>
      <c r="I1975" t="s">
        <v>4583</v>
      </c>
      <c r="J1975" s="10" t="s">
        <v>34</v>
      </c>
      <c r="K1975" t="s">
        <v>81</v>
      </c>
      <c r="L1975" t="s">
        <v>4584</v>
      </c>
      <c r="M1975">
        <v>40.616553699999997</v>
      </c>
      <c r="N1975">
        <v>-74.024428999999998</v>
      </c>
    </row>
    <row r="1976" spans="1:14" x14ac:dyDescent="0.25">
      <c r="A1976" t="s">
        <v>2521</v>
      </c>
      <c r="B1976" t="s">
        <v>10351</v>
      </c>
      <c r="C1976" s="1">
        <v>499000</v>
      </c>
      <c r="D1976" s="1" t="str">
        <f t="shared" si="60"/>
        <v>300,001-500,000</v>
      </c>
      <c r="E1976">
        <v>3</v>
      </c>
      <c r="F1976">
        <v>2</v>
      </c>
      <c r="G1976">
        <v>1786</v>
      </c>
      <c r="H1976" t="str">
        <f t="shared" si="61"/>
        <v>1,001-5,000 sq. ft</v>
      </c>
      <c r="I1976" t="s">
        <v>4585</v>
      </c>
      <c r="J1976" s="10" t="s">
        <v>24</v>
      </c>
      <c r="K1976" t="s">
        <v>24</v>
      </c>
      <c r="L1976" t="s">
        <v>4586</v>
      </c>
      <c r="M1976">
        <v>40.617852499999998</v>
      </c>
      <c r="N1976">
        <v>-74.075885600000007</v>
      </c>
    </row>
    <row r="1977" spans="1:14" x14ac:dyDescent="0.25">
      <c r="A1977" t="s">
        <v>1310</v>
      </c>
      <c r="B1977" t="s">
        <v>10351</v>
      </c>
      <c r="C1977" s="1">
        <v>749000</v>
      </c>
      <c r="D1977" s="1" t="str">
        <f t="shared" si="60"/>
        <v>500,000+</v>
      </c>
      <c r="E1977">
        <v>4</v>
      </c>
      <c r="F1977">
        <v>2</v>
      </c>
      <c r="G1977">
        <v>2185</v>
      </c>
      <c r="H1977" t="str">
        <f t="shared" si="61"/>
        <v>1,001-5,000 sq. ft</v>
      </c>
      <c r="I1977" t="s">
        <v>4587</v>
      </c>
      <c r="J1977" s="10" t="s">
        <v>34</v>
      </c>
      <c r="K1977" t="s">
        <v>34</v>
      </c>
      <c r="L1977" t="s">
        <v>4588</v>
      </c>
      <c r="M1977">
        <v>40.677190400000001</v>
      </c>
      <c r="N1977">
        <v>-73.862569699999995</v>
      </c>
    </row>
    <row r="1978" spans="1:14" x14ac:dyDescent="0.25">
      <c r="A1978" t="s">
        <v>26</v>
      </c>
      <c r="B1978" t="s">
        <v>10353</v>
      </c>
      <c r="C1978" s="1">
        <v>4400000</v>
      </c>
      <c r="D1978" s="1" t="str">
        <f t="shared" si="60"/>
        <v>500,000+</v>
      </c>
      <c r="E1978">
        <v>3</v>
      </c>
      <c r="F1978">
        <v>3</v>
      </c>
      <c r="G1978">
        <v>3500</v>
      </c>
      <c r="H1978" t="str">
        <f t="shared" si="61"/>
        <v>1,001-5,000 sq. ft</v>
      </c>
      <c r="I1978" t="s">
        <v>4589</v>
      </c>
      <c r="J1978" s="10" t="s">
        <v>15</v>
      </c>
      <c r="K1978" t="s">
        <v>15</v>
      </c>
      <c r="L1978" t="s">
        <v>4590</v>
      </c>
      <c r="M1978">
        <v>40.7454222</v>
      </c>
      <c r="N1978">
        <v>-73.9925061</v>
      </c>
    </row>
    <row r="1979" spans="1:14" x14ac:dyDescent="0.25">
      <c r="A1979" t="s">
        <v>4591</v>
      </c>
      <c r="B1979" t="s">
        <v>10351</v>
      </c>
      <c r="C1979" s="1">
        <v>855000</v>
      </c>
      <c r="D1979" s="1" t="str">
        <f t="shared" si="60"/>
        <v>500,000+</v>
      </c>
      <c r="E1979">
        <v>3</v>
      </c>
      <c r="F1979">
        <v>2</v>
      </c>
      <c r="G1979">
        <v>1383</v>
      </c>
      <c r="H1979" t="str">
        <f t="shared" si="61"/>
        <v>1,001-5,000 sq. ft</v>
      </c>
      <c r="I1979" t="s">
        <v>4592</v>
      </c>
      <c r="J1979" s="10" t="s">
        <v>24</v>
      </c>
      <c r="K1979" t="s">
        <v>24</v>
      </c>
      <c r="L1979" t="s">
        <v>4593</v>
      </c>
      <c r="M1979">
        <v>40.572539599999999</v>
      </c>
      <c r="N1979">
        <v>-74.100756799999999</v>
      </c>
    </row>
    <row r="1980" spans="1:14" x14ac:dyDescent="0.25">
      <c r="A1980" t="s">
        <v>215</v>
      </c>
      <c r="B1980" t="s">
        <v>10353</v>
      </c>
      <c r="C1980" s="1">
        <v>525000</v>
      </c>
      <c r="D1980" s="1" t="str">
        <f t="shared" si="60"/>
        <v>500,000+</v>
      </c>
      <c r="E1980">
        <v>2</v>
      </c>
      <c r="F1980">
        <v>1</v>
      </c>
      <c r="G1980">
        <v>1300</v>
      </c>
      <c r="H1980" t="str">
        <f t="shared" si="61"/>
        <v>1,001-5,000 sq. ft</v>
      </c>
      <c r="I1980" t="s">
        <v>4594</v>
      </c>
      <c r="J1980" s="10" t="s">
        <v>34</v>
      </c>
      <c r="K1980" t="s">
        <v>217</v>
      </c>
      <c r="L1980" t="s">
        <v>4595</v>
      </c>
      <c r="M1980">
        <v>40.575194199999999</v>
      </c>
      <c r="N1980">
        <v>-73.9669983</v>
      </c>
    </row>
    <row r="1981" spans="1:14" x14ac:dyDescent="0.25">
      <c r="A1981" t="s">
        <v>1817</v>
      </c>
      <c r="B1981" t="s">
        <v>10350</v>
      </c>
      <c r="C1981" s="1">
        <v>715000</v>
      </c>
      <c r="D1981" s="1" t="str">
        <f t="shared" si="60"/>
        <v>500,000+</v>
      </c>
      <c r="E1981">
        <v>2</v>
      </c>
      <c r="F1981">
        <v>2</v>
      </c>
      <c r="G1981">
        <v>1021</v>
      </c>
      <c r="H1981" t="str">
        <f t="shared" si="61"/>
        <v>1,001-5,000 sq. ft</v>
      </c>
      <c r="I1981" t="s">
        <v>4596</v>
      </c>
      <c r="J1981" s="10" t="s">
        <v>34</v>
      </c>
      <c r="K1981" t="s">
        <v>453</v>
      </c>
      <c r="L1981" t="s">
        <v>4597</v>
      </c>
      <c r="M1981">
        <v>40.584606299999997</v>
      </c>
      <c r="N1981">
        <v>-73.942605200000003</v>
      </c>
    </row>
    <row r="1982" spans="1:14" x14ac:dyDescent="0.25">
      <c r="A1982" t="s">
        <v>361</v>
      </c>
      <c r="B1982" t="s">
        <v>10352</v>
      </c>
      <c r="C1982" s="1">
        <v>7950000</v>
      </c>
      <c r="D1982" s="1" t="str">
        <f t="shared" si="60"/>
        <v>500,000+</v>
      </c>
      <c r="E1982">
        <v>4</v>
      </c>
      <c r="F1982">
        <v>4</v>
      </c>
      <c r="G1982">
        <v>2185</v>
      </c>
      <c r="H1982" t="str">
        <f t="shared" si="61"/>
        <v>1,001-5,000 sq. ft</v>
      </c>
      <c r="I1982" t="s">
        <v>4598</v>
      </c>
      <c r="J1982" s="10" t="s">
        <v>15</v>
      </c>
      <c r="K1982" t="s">
        <v>14</v>
      </c>
      <c r="L1982" t="s">
        <v>4599</v>
      </c>
      <c r="M1982">
        <v>40.774008199999997</v>
      </c>
      <c r="N1982">
        <v>-73.958390199999997</v>
      </c>
    </row>
    <row r="1983" spans="1:14" x14ac:dyDescent="0.25">
      <c r="A1983" t="s">
        <v>1417</v>
      </c>
      <c r="B1983" t="s">
        <v>235</v>
      </c>
      <c r="C1983" s="1">
        <v>550000</v>
      </c>
      <c r="D1983" s="1" t="str">
        <f t="shared" si="60"/>
        <v>500,000+</v>
      </c>
      <c r="E1983">
        <v>3</v>
      </c>
      <c r="F1983">
        <v>2</v>
      </c>
      <c r="G1983">
        <v>1424</v>
      </c>
      <c r="H1983" t="str">
        <f t="shared" si="61"/>
        <v>1,001-5,000 sq. ft</v>
      </c>
      <c r="I1983" t="s">
        <v>4600</v>
      </c>
      <c r="J1983" s="10" t="s">
        <v>24</v>
      </c>
      <c r="K1983" t="s">
        <v>24</v>
      </c>
      <c r="L1983" t="s">
        <v>4601</v>
      </c>
      <c r="M1983">
        <v>40.629232100000003</v>
      </c>
      <c r="N1983">
        <v>-74.108279800000005</v>
      </c>
    </row>
    <row r="1984" spans="1:14" x14ac:dyDescent="0.25">
      <c r="A1984" t="s">
        <v>162</v>
      </c>
      <c r="B1984" t="s">
        <v>10350</v>
      </c>
      <c r="C1984" s="1">
        <v>17500000</v>
      </c>
      <c r="D1984" s="1" t="str">
        <f t="shared" si="60"/>
        <v>500,000+</v>
      </c>
      <c r="E1984">
        <v>7</v>
      </c>
      <c r="F1984">
        <v>4</v>
      </c>
      <c r="G1984">
        <v>6300</v>
      </c>
      <c r="H1984" t="str">
        <f t="shared" si="61"/>
        <v>5,001-10,000 sq. ft</v>
      </c>
      <c r="I1984" t="s">
        <v>4602</v>
      </c>
      <c r="J1984" s="10" t="s">
        <v>15</v>
      </c>
      <c r="K1984" t="s">
        <v>15</v>
      </c>
      <c r="L1984" t="s">
        <v>4603</v>
      </c>
      <c r="M1984">
        <v>40.719365799999999</v>
      </c>
      <c r="N1984">
        <v>-74.007220599999997</v>
      </c>
    </row>
    <row r="1985" spans="1:14" x14ac:dyDescent="0.25">
      <c r="A1985" t="s">
        <v>4604</v>
      </c>
      <c r="B1985" t="s">
        <v>10351</v>
      </c>
      <c r="C1985" s="1">
        <v>1528000</v>
      </c>
      <c r="D1985" s="1" t="str">
        <f t="shared" si="60"/>
        <v>500,000+</v>
      </c>
      <c r="E1985">
        <v>4</v>
      </c>
      <c r="F1985">
        <v>2</v>
      </c>
      <c r="G1985">
        <v>2185</v>
      </c>
      <c r="H1985" t="str">
        <f t="shared" si="61"/>
        <v>1,001-5,000 sq. ft</v>
      </c>
      <c r="I1985" t="s">
        <v>4605</v>
      </c>
      <c r="J1985" s="10" t="s">
        <v>62</v>
      </c>
      <c r="K1985" t="s">
        <v>62</v>
      </c>
      <c r="L1985" t="s">
        <v>4606</v>
      </c>
      <c r="M1985">
        <v>40.757398000000002</v>
      </c>
      <c r="N1985">
        <v>-73.797999599999997</v>
      </c>
    </row>
    <row r="1986" spans="1:14" x14ac:dyDescent="0.25">
      <c r="A1986" t="s">
        <v>145</v>
      </c>
      <c r="B1986" t="s">
        <v>10351</v>
      </c>
      <c r="C1986" s="1">
        <v>1287777</v>
      </c>
      <c r="D1986" s="1" t="str">
        <f t="shared" si="60"/>
        <v>500,000+</v>
      </c>
      <c r="E1986">
        <v>5</v>
      </c>
      <c r="F1986">
        <v>2</v>
      </c>
      <c r="G1986">
        <v>2185</v>
      </c>
      <c r="H1986" t="str">
        <f t="shared" si="61"/>
        <v>1,001-5,000 sq. ft</v>
      </c>
      <c r="I1986" t="s">
        <v>4607</v>
      </c>
      <c r="J1986" s="10" t="s">
        <v>62</v>
      </c>
      <c r="K1986" t="s">
        <v>62</v>
      </c>
      <c r="L1986" t="s">
        <v>4608</v>
      </c>
      <c r="M1986">
        <v>40.725772399999997</v>
      </c>
      <c r="N1986">
        <v>-73.868071099999995</v>
      </c>
    </row>
    <row r="1987" spans="1:14" x14ac:dyDescent="0.25">
      <c r="A1987" t="s">
        <v>21</v>
      </c>
      <c r="B1987" t="s">
        <v>10351</v>
      </c>
      <c r="C1987" s="1">
        <v>330000</v>
      </c>
      <c r="D1987" s="1" t="str">
        <f t="shared" ref="D1987:D2050" si="62">IF(C1987&lt;=5000, "2,000-5,000", IF(C1987&lt;=10000, "5,001-10,000", IF(C1987&lt;=20000, "10,001-20,000", IF(C1987&lt;=50000, "20,001-50,000", IF(C1987&lt;=100000, "50,001-100,000", IF(C1987&lt;=300000, "100,001-300,000", IF(C1987&lt;=500000, "300,001-500,000", IF(C1987&gt;500000, "500,000+", "Invalid Input"))))))))</f>
        <v>300,001-500,000</v>
      </c>
      <c r="E1987">
        <v>3</v>
      </c>
      <c r="F1987">
        <v>1</v>
      </c>
      <c r="G1987">
        <v>2185</v>
      </c>
      <c r="H1987" t="str">
        <f t="shared" ref="H1987:H2050" si="63">IF(G1987&lt;=500, "100-500 sq.ft", IF(G1987&lt;=1000, "501-1,000 sq. ft", IF(G1987&lt;=5000, "1,001-5,000 sq. ft", IF(G1987&lt;=10000, "5,001-10,000 sq. ft", IF(G1987&lt;=15000, "10,001-15,000 sq. ft", IF(G1987&gt;15000, "15,000+ sq. ft"))))))</f>
        <v>1,001-5,000 sq. ft</v>
      </c>
      <c r="I1987" t="s">
        <v>4609</v>
      </c>
      <c r="J1987" s="10" t="s">
        <v>34</v>
      </c>
      <c r="K1987" t="s">
        <v>34</v>
      </c>
      <c r="L1987" t="s">
        <v>4610</v>
      </c>
      <c r="M1987">
        <v>40.660482700000003</v>
      </c>
      <c r="N1987">
        <v>-73.946857100000003</v>
      </c>
    </row>
    <row r="1988" spans="1:14" x14ac:dyDescent="0.25">
      <c r="A1988" t="s">
        <v>4611</v>
      </c>
      <c r="B1988" t="s">
        <v>10353</v>
      </c>
      <c r="C1988" s="1">
        <v>375000</v>
      </c>
      <c r="D1988" s="1" t="str">
        <f t="shared" si="62"/>
        <v>300,001-500,000</v>
      </c>
      <c r="E1988">
        <v>1</v>
      </c>
      <c r="F1988">
        <v>1</v>
      </c>
      <c r="G1988">
        <v>2185</v>
      </c>
      <c r="H1988" t="str">
        <f t="shared" si="63"/>
        <v>1,001-5,000 sq. ft</v>
      </c>
      <c r="I1988" t="s">
        <v>4612</v>
      </c>
      <c r="J1988" s="10" t="s">
        <v>62</v>
      </c>
      <c r="K1988" t="s">
        <v>2167</v>
      </c>
      <c r="L1988" t="s">
        <v>4613</v>
      </c>
      <c r="M1988">
        <v>40.746782400000001</v>
      </c>
      <c r="N1988">
        <v>-73.911950500000003</v>
      </c>
    </row>
    <row r="1989" spans="1:14" x14ac:dyDescent="0.25">
      <c r="A1989" t="s">
        <v>3763</v>
      </c>
      <c r="B1989" t="s">
        <v>278</v>
      </c>
      <c r="C1989" s="1">
        <v>875000</v>
      </c>
      <c r="D1989" s="1" t="str">
        <f t="shared" si="62"/>
        <v>500,000+</v>
      </c>
      <c r="E1989">
        <v>3</v>
      </c>
      <c r="F1989">
        <v>2</v>
      </c>
      <c r="G1989">
        <v>2185</v>
      </c>
      <c r="H1989" t="str">
        <f t="shared" si="63"/>
        <v>1,001-5,000 sq. ft</v>
      </c>
      <c r="I1989" t="s">
        <v>4614</v>
      </c>
      <c r="J1989" s="10" t="s">
        <v>62</v>
      </c>
      <c r="K1989" t="s">
        <v>62</v>
      </c>
      <c r="L1989" t="s">
        <v>4615</v>
      </c>
      <c r="M1989">
        <v>40.7671317</v>
      </c>
      <c r="N1989">
        <v>-73.908781700000006</v>
      </c>
    </row>
    <row r="1990" spans="1:14" x14ac:dyDescent="0.25">
      <c r="A1990" t="s">
        <v>26</v>
      </c>
      <c r="B1990" t="s">
        <v>10353</v>
      </c>
      <c r="C1990" s="1">
        <v>750000</v>
      </c>
      <c r="D1990" s="1" t="str">
        <f t="shared" si="62"/>
        <v>500,000+</v>
      </c>
      <c r="E1990">
        <v>3</v>
      </c>
      <c r="F1990">
        <v>2</v>
      </c>
      <c r="G1990">
        <v>2185</v>
      </c>
      <c r="H1990" t="str">
        <f t="shared" si="63"/>
        <v>1,001-5,000 sq. ft</v>
      </c>
      <c r="I1990" t="s">
        <v>4616</v>
      </c>
      <c r="J1990" s="10" t="s">
        <v>62</v>
      </c>
      <c r="K1990" t="s">
        <v>113</v>
      </c>
      <c r="L1990" t="s">
        <v>4617</v>
      </c>
      <c r="M1990">
        <v>40.751589899999999</v>
      </c>
      <c r="N1990">
        <v>-73.886529899999999</v>
      </c>
    </row>
    <row r="1991" spans="1:14" x14ac:dyDescent="0.25">
      <c r="A1991" t="s">
        <v>959</v>
      </c>
      <c r="B1991" t="s">
        <v>10354</v>
      </c>
      <c r="C1991" s="1">
        <v>1350000</v>
      </c>
      <c r="D1991" s="1" t="str">
        <f t="shared" si="62"/>
        <v>500,000+</v>
      </c>
      <c r="E1991">
        <v>3</v>
      </c>
      <c r="F1991">
        <v>3</v>
      </c>
      <c r="G1991">
        <v>2185</v>
      </c>
      <c r="H1991" t="str">
        <f t="shared" si="63"/>
        <v>1,001-5,000 sq. ft</v>
      </c>
      <c r="I1991" t="s">
        <v>4618</v>
      </c>
      <c r="J1991" s="10" t="s">
        <v>34</v>
      </c>
      <c r="K1991" t="s">
        <v>34</v>
      </c>
      <c r="L1991" t="s">
        <v>4619</v>
      </c>
      <c r="M1991">
        <v>40.690646999999998</v>
      </c>
      <c r="N1991">
        <v>-73.943157900000003</v>
      </c>
    </row>
    <row r="1992" spans="1:14" x14ac:dyDescent="0.25">
      <c r="A1992" t="s">
        <v>470</v>
      </c>
      <c r="B1992" t="s">
        <v>10352</v>
      </c>
      <c r="C1992" s="1">
        <v>27000000</v>
      </c>
      <c r="D1992" s="1" t="str">
        <f t="shared" si="62"/>
        <v>500,000+</v>
      </c>
      <c r="E1992">
        <v>5</v>
      </c>
      <c r="F1992">
        <v>7</v>
      </c>
      <c r="G1992">
        <v>2185</v>
      </c>
      <c r="H1992" t="str">
        <f t="shared" si="63"/>
        <v>1,001-5,000 sq. ft</v>
      </c>
      <c r="I1992" t="s">
        <v>4620</v>
      </c>
      <c r="J1992" s="10" t="s">
        <v>15</v>
      </c>
      <c r="K1992" t="s">
        <v>14</v>
      </c>
      <c r="L1992" t="s">
        <v>4621</v>
      </c>
      <c r="M1992">
        <v>40.731228199999997</v>
      </c>
      <c r="N1992">
        <v>-74.004615299999998</v>
      </c>
    </row>
    <row r="1993" spans="1:14" x14ac:dyDescent="0.25">
      <c r="A1993" t="s">
        <v>26</v>
      </c>
      <c r="B1993" t="s">
        <v>10353</v>
      </c>
      <c r="C1993" s="1">
        <v>599000</v>
      </c>
      <c r="D1993" s="1" t="str">
        <f t="shared" si="62"/>
        <v>500,000+</v>
      </c>
      <c r="E1993">
        <v>1</v>
      </c>
      <c r="F1993">
        <v>1</v>
      </c>
      <c r="G1993">
        <v>755</v>
      </c>
      <c r="H1993" t="str">
        <f t="shared" si="63"/>
        <v>501-1,000 sq. ft</v>
      </c>
      <c r="I1993" t="s">
        <v>4622</v>
      </c>
      <c r="J1993" s="10" t="s">
        <v>15</v>
      </c>
      <c r="K1993" t="s">
        <v>15</v>
      </c>
      <c r="L1993" t="s">
        <v>4623</v>
      </c>
      <c r="M1993">
        <v>40.764310299999998</v>
      </c>
      <c r="N1993">
        <v>-73.991329699999994</v>
      </c>
    </row>
    <row r="1994" spans="1:14" x14ac:dyDescent="0.25">
      <c r="A1994" t="s">
        <v>500</v>
      </c>
      <c r="B1994" t="s">
        <v>10354</v>
      </c>
      <c r="C1994" s="1">
        <v>1200000</v>
      </c>
      <c r="D1994" s="1" t="str">
        <f t="shared" si="62"/>
        <v>500,000+</v>
      </c>
      <c r="E1994">
        <v>6</v>
      </c>
      <c r="F1994">
        <v>3</v>
      </c>
      <c r="G1994">
        <v>2185</v>
      </c>
      <c r="H1994" t="str">
        <f t="shared" si="63"/>
        <v>1,001-5,000 sq. ft</v>
      </c>
      <c r="I1994" t="s">
        <v>4624</v>
      </c>
      <c r="J1994" s="10" t="s">
        <v>62</v>
      </c>
      <c r="K1994" t="s">
        <v>62</v>
      </c>
      <c r="L1994" t="s">
        <v>4625</v>
      </c>
      <c r="M1994">
        <v>40.6943555</v>
      </c>
      <c r="N1994">
        <v>-73.854380399999997</v>
      </c>
    </row>
    <row r="1995" spans="1:14" x14ac:dyDescent="0.25">
      <c r="A1995" t="s">
        <v>500</v>
      </c>
      <c r="B1995" t="s">
        <v>10354</v>
      </c>
      <c r="C1995" s="1">
        <v>1200000</v>
      </c>
      <c r="D1995" s="1" t="str">
        <f t="shared" si="62"/>
        <v>500,000+</v>
      </c>
      <c r="E1995">
        <v>6</v>
      </c>
      <c r="F1995">
        <v>3</v>
      </c>
      <c r="G1995">
        <v>2185</v>
      </c>
      <c r="H1995" t="str">
        <f t="shared" si="63"/>
        <v>1,001-5,000 sq. ft</v>
      </c>
      <c r="I1995" t="s">
        <v>4624</v>
      </c>
      <c r="J1995" s="10" t="s">
        <v>62</v>
      </c>
      <c r="K1995" t="s">
        <v>62</v>
      </c>
      <c r="L1995" t="s">
        <v>4625</v>
      </c>
      <c r="M1995">
        <v>40.6943555</v>
      </c>
      <c r="N1995">
        <v>-73.854380399999997</v>
      </c>
    </row>
    <row r="1996" spans="1:14" x14ac:dyDescent="0.25">
      <c r="A1996" t="s">
        <v>4626</v>
      </c>
      <c r="B1996" t="s">
        <v>10351</v>
      </c>
      <c r="C1996" s="1">
        <v>749000</v>
      </c>
      <c r="D1996" s="1" t="str">
        <f t="shared" si="62"/>
        <v>500,000+</v>
      </c>
      <c r="E1996">
        <v>4</v>
      </c>
      <c r="F1996">
        <v>3</v>
      </c>
      <c r="G1996">
        <v>2013</v>
      </c>
      <c r="H1996" t="str">
        <f t="shared" si="63"/>
        <v>1,001-5,000 sq. ft</v>
      </c>
      <c r="I1996" t="s">
        <v>4627</v>
      </c>
      <c r="J1996" s="10" t="s">
        <v>24</v>
      </c>
      <c r="K1996" t="s">
        <v>24</v>
      </c>
      <c r="L1996" t="s">
        <v>4628</v>
      </c>
      <c r="M1996">
        <v>40.610974900000002</v>
      </c>
      <c r="N1996">
        <v>-74.071021200000004</v>
      </c>
    </row>
    <row r="1997" spans="1:14" x14ac:dyDescent="0.25">
      <c r="A1997" t="s">
        <v>784</v>
      </c>
      <c r="B1997" t="s">
        <v>10354</v>
      </c>
      <c r="C1997" s="1">
        <v>1900000</v>
      </c>
      <c r="D1997" s="1" t="str">
        <f t="shared" si="62"/>
        <v>500,000+</v>
      </c>
      <c r="E1997">
        <v>6</v>
      </c>
      <c r="F1997">
        <v>4</v>
      </c>
      <c r="G1997">
        <v>2565</v>
      </c>
      <c r="H1997" t="str">
        <f t="shared" si="63"/>
        <v>1,001-5,000 sq. ft</v>
      </c>
      <c r="I1997" t="s">
        <v>4629</v>
      </c>
      <c r="J1997" s="10" t="s">
        <v>34</v>
      </c>
      <c r="K1997" t="s">
        <v>34</v>
      </c>
      <c r="L1997" t="s">
        <v>4630</v>
      </c>
      <c r="M1997">
        <v>40.677871600000003</v>
      </c>
      <c r="N1997">
        <v>-73.961575699999997</v>
      </c>
    </row>
    <row r="1998" spans="1:14" x14ac:dyDescent="0.25">
      <c r="A1998" t="s">
        <v>900</v>
      </c>
      <c r="B1998" t="s">
        <v>10351</v>
      </c>
      <c r="C1998" s="1">
        <v>590000</v>
      </c>
      <c r="D1998" s="1" t="str">
        <f t="shared" si="62"/>
        <v>500,000+</v>
      </c>
      <c r="E1998">
        <v>3</v>
      </c>
      <c r="F1998">
        <v>1</v>
      </c>
      <c r="G1998">
        <v>1360</v>
      </c>
      <c r="H1998" t="str">
        <f t="shared" si="63"/>
        <v>1,001-5,000 sq. ft</v>
      </c>
      <c r="I1998" t="s">
        <v>4631</v>
      </c>
      <c r="J1998" s="10" t="s">
        <v>45</v>
      </c>
      <c r="K1998" t="s">
        <v>45</v>
      </c>
      <c r="L1998" t="s">
        <v>4632</v>
      </c>
      <c r="M1998">
        <v>40.864258300000003</v>
      </c>
      <c r="N1998">
        <v>-73.841481299999998</v>
      </c>
    </row>
    <row r="1999" spans="1:14" x14ac:dyDescent="0.25">
      <c r="A1999" t="s">
        <v>26</v>
      </c>
      <c r="B1999" t="s">
        <v>10350</v>
      </c>
      <c r="C1999" s="1">
        <v>1395000</v>
      </c>
      <c r="D1999" s="1" t="str">
        <f t="shared" si="62"/>
        <v>500,000+</v>
      </c>
      <c r="E1999">
        <v>3</v>
      </c>
      <c r="F1999">
        <v>2</v>
      </c>
      <c r="G1999">
        <v>1494</v>
      </c>
      <c r="H1999" t="str">
        <f t="shared" si="63"/>
        <v>1,001-5,000 sq. ft</v>
      </c>
      <c r="I1999" t="s">
        <v>4633</v>
      </c>
      <c r="J1999" s="10" t="s">
        <v>15</v>
      </c>
      <c r="K1999" t="s">
        <v>15</v>
      </c>
      <c r="L1999" t="s">
        <v>4634</v>
      </c>
      <c r="M1999">
        <v>40.705216</v>
      </c>
      <c r="N1999">
        <v>-74.008531099999999</v>
      </c>
    </row>
    <row r="2000" spans="1:14" x14ac:dyDescent="0.25">
      <c r="A2000" t="s">
        <v>1789</v>
      </c>
      <c r="B2000" t="s">
        <v>10351</v>
      </c>
      <c r="C2000" s="1">
        <v>3595000</v>
      </c>
      <c r="D2000" s="1" t="str">
        <f t="shared" si="62"/>
        <v>500,000+</v>
      </c>
      <c r="E2000">
        <v>6</v>
      </c>
      <c r="F2000">
        <v>3</v>
      </c>
      <c r="G2000">
        <v>2185</v>
      </c>
      <c r="H2000" t="str">
        <f t="shared" si="63"/>
        <v>1,001-5,000 sq. ft</v>
      </c>
      <c r="I2000" t="s">
        <v>4635</v>
      </c>
      <c r="J2000" s="10" t="s">
        <v>34</v>
      </c>
      <c r="K2000" t="s">
        <v>34</v>
      </c>
      <c r="L2000" t="s">
        <v>4636</v>
      </c>
      <c r="M2000">
        <v>40.610839900000002</v>
      </c>
      <c r="N2000">
        <v>-73.9647401</v>
      </c>
    </row>
    <row r="2001" spans="1:14" x14ac:dyDescent="0.25">
      <c r="A2001" t="s">
        <v>692</v>
      </c>
      <c r="B2001" t="s">
        <v>10354</v>
      </c>
      <c r="C2001" s="1">
        <v>1300000</v>
      </c>
      <c r="D2001" s="1" t="str">
        <f t="shared" si="62"/>
        <v>500,000+</v>
      </c>
      <c r="E2001">
        <v>14</v>
      </c>
      <c r="F2001">
        <v>6</v>
      </c>
      <c r="G2001">
        <v>5103</v>
      </c>
      <c r="H2001" t="str">
        <f t="shared" si="63"/>
        <v>5,001-10,000 sq. ft</v>
      </c>
      <c r="I2001" t="s">
        <v>4637</v>
      </c>
      <c r="J2001" s="10" t="s">
        <v>45</v>
      </c>
      <c r="K2001" t="s">
        <v>45</v>
      </c>
      <c r="L2001" t="s">
        <v>4638</v>
      </c>
      <c r="M2001">
        <v>40.840384399999998</v>
      </c>
      <c r="N2001">
        <v>-73.847817899999995</v>
      </c>
    </row>
    <row r="2002" spans="1:14" x14ac:dyDescent="0.25">
      <c r="A2002" t="s">
        <v>2549</v>
      </c>
      <c r="B2002" t="s">
        <v>10351</v>
      </c>
      <c r="C2002" s="1">
        <v>868000</v>
      </c>
      <c r="D2002" s="1" t="str">
        <f t="shared" si="62"/>
        <v>500,000+</v>
      </c>
      <c r="E2002">
        <v>3</v>
      </c>
      <c r="F2002">
        <v>2</v>
      </c>
      <c r="G2002">
        <v>1452</v>
      </c>
      <c r="H2002" t="str">
        <f t="shared" si="63"/>
        <v>1,001-5,000 sq. ft</v>
      </c>
      <c r="I2002" t="s">
        <v>4639</v>
      </c>
      <c r="J2002" s="10" t="s">
        <v>62</v>
      </c>
      <c r="K2002" t="s">
        <v>62</v>
      </c>
      <c r="L2002" t="s">
        <v>4640</v>
      </c>
      <c r="M2002">
        <v>40.759279800000002</v>
      </c>
      <c r="N2002">
        <v>-73.7939528</v>
      </c>
    </row>
    <row r="2003" spans="1:14" x14ac:dyDescent="0.25">
      <c r="A2003" t="s">
        <v>166</v>
      </c>
      <c r="B2003" t="s">
        <v>10354</v>
      </c>
      <c r="C2003" s="1">
        <v>1248000</v>
      </c>
      <c r="D2003" s="1" t="str">
        <f t="shared" si="62"/>
        <v>500,000+</v>
      </c>
      <c r="E2003">
        <v>6</v>
      </c>
      <c r="F2003">
        <v>3</v>
      </c>
      <c r="G2003">
        <v>2400</v>
      </c>
      <c r="H2003" t="str">
        <f t="shared" si="63"/>
        <v>1,001-5,000 sq. ft</v>
      </c>
      <c r="I2003" t="s">
        <v>4641</v>
      </c>
      <c r="J2003" s="10" t="s">
        <v>34</v>
      </c>
      <c r="K2003" t="s">
        <v>34</v>
      </c>
      <c r="L2003" t="s">
        <v>4642</v>
      </c>
      <c r="M2003">
        <v>40.5904715</v>
      </c>
      <c r="N2003">
        <v>-73.944104100000004</v>
      </c>
    </row>
    <row r="2004" spans="1:14" x14ac:dyDescent="0.25">
      <c r="A2004" t="s">
        <v>135</v>
      </c>
      <c r="B2004" t="s">
        <v>10354</v>
      </c>
      <c r="C2004" s="1">
        <v>1449000</v>
      </c>
      <c r="D2004" s="1" t="str">
        <f t="shared" si="62"/>
        <v>500,000+</v>
      </c>
      <c r="E2004">
        <v>7</v>
      </c>
      <c r="F2004">
        <v>3</v>
      </c>
      <c r="G2004">
        <v>2400</v>
      </c>
      <c r="H2004" t="str">
        <f t="shared" si="63"/>
        <v>1,001-5,000 sq. ft</v>
      </c>
      <c r="I2004" t="s">
        <v>4643</v>
      </c>
      <c r="J2004" s="10" t="s">
        <v>34</v>
      </c>
      <c r="K2004" t="s">
        <v>34</v>
      </c>
      <c r="L2004" t="s">
        <v>4644</v>
      </c>
      <c r="M2004">
        <v>40.649911000000003</v>
      </c>
      <c r="N2004">
        <v>-74.007988999999995</v>
      </c>
    </row>
    <row r="2005" spans="1:14" x14ac:dyDescent="0.25">
      <c r="A2005" t="s">
        <v>304</v>
      </c>
      <c r="B2005" t="s">
        <v>10353</v>
      </c>
      <c r="C2005" s="1">
        <v>338000</v>
      </c>
      <c r="D2005" s="1" t="str">
        <f t="shared" si="62"/>
        <v>300,001-500,000</v>
      </c>
      <c r="E2005">
        <v>1</v>
      </c>
      <c r="F2005">
        <v>1</v>
      </c>
      <c r="G2005">
        <v>2185</v>
      </c>
      <c r="H2005" t="str">
        <f t="shared" si="63"/>
        <v>1,001-5,000 sq. ft</v>
      </c>
      <c r="I2005" t="s">
        <v>4645</v>
      </c>
      <c r="J2005" s="10" t="s">
        <v>62</v>
      </c>
      <c r="K2005" t="s">
        <v>63</v>
      </c>
      <c r="L2005" t="s">
        <v>4646</v>
      </c>
      <c r="M2005">
        <v>40.752264199999999</v>
      </c>
      <c r="N2005">
        <v>-73.887867499999999</v>
      </c>
    </row>
    <row r="2006" spans="1:14" x14ac:dyDescent="0.25">
      <c r="A2006" t="s">
        <v>125</v>
      </c>
      <c r="B2006" t="s">
        <v>10351</v>
      </c>
      <c r="C2006" s="1">
        <v>270000</v>
      </c>
      <c r="D2006" s="1" t="str">
        <f t="shared" si="62"/>
        <v>100,001-300,000</v>
      </c>
      <c r="E2006">
        <v>3</v>
      </c>
      <c r="F2006">
        <v>3</v>
      </c>
      <c r="G2006">
        <v>1158</v>
      </c>
      <c r="H2006" t="str">
        <f t="shared" si="63"/>
        <v>1,001-5,000 sq. ft</v>
      </c>
      <c r="I2006" t="s">
        <v>4647</v>
      </c>
      <c r="J2006" s="10" t="s">
        <v>45</v>
      </c>
      <c r="K2006" t="s">
        <v>45</v>
      </c>
      <c r="L2006" t="s">
        <v>4648</v>
      </c>
      <c r="M2006">
        <v>40.883899700000001</v>
      </c>
      <c r="N2006">
        <v>-73.864166999999995</v>
      </c>
    </row>
    <row r="2007" spans="1:14" x14ac:dyDescent="0.25">
      <c r="A2007" t="s">
        <v>4649</v>
      </c>
      <c r="B2007" t="s">
        <v>10351</v>
      </c>
      <c r="C2007" s="1">
        <v>765000</v>
      </c>
      <c r="D2007" s="1" t="str">
        <f t="shared" si="62"/>
        <v>500,000+</v>
      </c>
      <c r="E2007">
        <v>3</v>
      </c>
      <c r="F2007">
        <v>3</v>
      </c>
      <c r="G2007">
        <v>2500</v>
      </c>
      <c r="H2007" t="str">
        <f t="shared" si="63"/>
        <v>1,001-5,000 sq. ft</v>
      </c>
      <c r="I2007" t="s">
        <v>4650</v>
      </c>
      <c r="J2007" s="10" t="s">
        <v>45</v>
      </c>
      <c r="K2007" t="s">
        <v>45</v>
      </c>
      <c r="L2007" t="s">
        <v>4651</v>
      </c>
      <c r="M2007">
        <v>40.836502299999999</v>
      </c>
      <c r="N2007">
        <v>-73.891961300000006</v>
      </c>
    </row>
    <row r="2008" spans="1:14" x14ac:dyDescent="0.25">
      <c r="A2008" t="s">
        <v>1206</v>
      </c>
      <c r="B2008" t="s">
        <v>278</v>
      </c>
      <c r="C2008" s="1">
        <v>988000</v>
      </c>
      <c r="D2008" s="1" t="str">
        <f t="shared" si="62"/>
        <v>500,000+</v>
      </c>
      <c r="E2008">
        <v>2</v>
      </c>
      <c r="F2008">
        <v>2</v>
      </c>
      <c r="G2008">
        <v>2451</v>
      </c>
      <c r="H2008" t="str">
        <f t="shared" si="63"/>
        <v>1,001-5,000 sq. ft</v>
      </c>
      <c r="I2008" t="s">
        <v>4652</v>
      </c>
      <c r="J2008" s="10" t="s">
        <v>62</v>
      </c>
      <c r="K2008" t="s">
        <v>62</v>
      </c>
      <c r="L2008" t="s">
        <v>4653</v>
      </c>
      <c r="M2008">
        <v>40.786468599999999</v>
      </c>
      <c r="N2008">
        <v>-73.797172399999994</v>
      </c>
    </row>
    <row r="2009" spans="1:14" x14ac:dyDescent="0.25">
      <c r="A2009" t="s">
        <v>155</v>
      </c>
      <c r="B2009" t="s">
        <v>10353</v>
      </c>
      <c r="C2009" s="1">
        <v>339000</v>
      </c>
      <c r="D2009" s="1" t="str">
        <f t="shared" si="62"/>
        <v>300,001-500,000</v>
      </c>
      <c r="E2009">
        <v>1</v>
      </c>
      <c r="F2009">
        <v>1</v>
      </c>
      <c r="G2009">
        <v>2185</v>
      </c>
      <c r="H2009" t="str">
        <f t="shared" si="63"/>
        <v>1,001-5,000 sq. ft</v>
      </c>
      <c r="I2009" t="s">
        <v>4654</v>
      </c>
      <c r="J2009" s="10" t="s">
        <v>62</v>
      </c>
      <c r="K2009" t="s">
        <v>2224</v>
      </c>
      <c r="L2009" t="s">
        <v>4655</v>
      </c>
      <c r="M2009">
        <v>40.768609900000001</v>
      </c>
      <c r="N2009">
        <v>-73.747720000000001</v>
      </c>
    </row>
    <row r="2010" spans="1:14" x14ac:dyDescent="0.25">
      <c r="A2010" t="s">
        <v>1188</v>
      </c>
      <c r="B2010" t="s">
        <v>235</v>
      </c>
      <c r="C2010" s="1">
        <v>1099000</v>
      </c>
      <c r="D2010" s="1" t="str">
        <f t="shared" si="62"/>
        <v>500,000+</v>
      </c>
      <c r="E2010">
        <v>6</v>
      </c>
      <c r="F2010">
        <v>6</v>
      </c>
      <c r="G2010">
        <v>3219</v>
      </c>
      <c r="H2010" t="str">
        <f t="shared" si="63"/>
        <v>1,001-5,000 sq. ft</v>
      </c>
      <c r="I2010" t="s">
        <v>4656</v>
      </c>
      <c r="J2010" s="10" t="s">
        <v>24</v>
      </c>
      <c r="K2010" t="s">
        <v>24</v>
      </c>
      <c r="L2010" t="s">
        <v>4657</v>
      </c>
      <c r="M2010">
        <v>40.549134000000002</v>
      </c>
      <c r="N2010">
        <v>-74.142459000000002</v>
      </c>
    </row>
    <row r="2011" spans="1:14" x14ac:dyDescent="0.25">
      <c r="A2011" t="s">
        <v>2270</v>
      </c>
      <c r="B2011" t="s">
        <v>10350</v>
      </c>
      <c r="C2011" s="1">
        <v>1181000</v>
      </c>
      <c r="D2011" s="1" t="str">
        <f t="shared" si="62"/>
        <v>500,000+</v>
      </c>
      <c r="E2011">
        <v>2</v>
      </c>
      <c r="F2011">
        <v>2</v>
      </c>
      <c r="G2011">
        <v>1541</v>
      </c>
      <c r="H2011" t="str">
        <f t="shared" si="63"/>
        <v>1,001-5,000 sq. ft</v>
      </c>
      <c r="I2011" t="s">
        <v>4658</v>
      </c>
      <c r="J2011" s="10" t="s">
        <v>45</v>
      </c>
      <c r="K2011" t="s">
        <v>1332</v>
      </c>
      <c r="L2011" t="s">
        <v>4659</v>
      </c>
      <c r="M2011">
        <v>40.887930900000001</v>
      </c>
      <c r="N2011">
        <v>-73.912166299999996</v>
      </c>
    </row>
    <row r="2012" spans="1:14" x14ac:dyDescent="0.25">
      <c r="A2012" t="s">
        <v>1641</v>
      </c>
      <c r="B2012" t="s">
        <v>10353</v>
      </c>
      <c r="C2012" s="1">
        <v>219000</v>
      </c>
      <c r="D2012" s="1" t="str">
        <f t="shared" si="62"/>
        <v>100,001-300,000</v>
      </c>
      <c r="E2012">
        <v>1</v>
      </c>
      <c r="F2012">
        <v>1</v>
      </c>
      <c r="G2012">
        <v>2185</v>
      </c>
      <c r="H2012" t="str">
        <f t="shared" si="63"/>
        <v>1,001-5,000 sq. ft</v>
      </c>
      <c r="I2012" t="s">
        <v>4660</v>
      </c>
      <c r="J2012" s="10" t="s">
        <v>62</v>
      </c>
      <c r="K2012" t="s">
        <v>62</v>
      </c>
      <c r="L2012" t="s">
        <v>4661</v>
      </c>
      <c r="M2012">
        <v>40.728835099999998</v>
      </c>
      <c r="N2012">
        <v>-73.816927800000002</v>
      </c>
    </row>
    <row r="2013" spans="1:14" x14ac:dyDescent="0.25">
      <c r="A2013" t="s">
        <v>4662</v>
      </c>
      <c r="B2013" t="s">
        <v>10351</v>
      </c>
      <c r="C2013" s="1">
        <v>588000</v>
      </c>
      <c r="D2013" s="1" t="str">
        <f t="shared" si="62"/>
        <v>500,000+</v>
      </c>
      <c r="E2013">
        <v>3</v>
      </c>
      <c r="F2013">
        <v>1</v>
      </c>
      <c r="G2013">
        <v>1080</v>
      </c>
      <c r="H2013" t="str">
        <f t="shared" si="63"/>
        <v>1,001-5,000 sq. ft</v>
      </c>
      <c r="I2013" t="s">
        <v>4663</v>
      </c>
      <c r="J2013" s="10" t="s">
        <v>34</v>
      </c>
      <c r="K2013" t="s">
        <v>34</v>
      </c>
      <c r="L2013" t="s">
        <v>4664</v>
      </c>
      <c r="M2013">
        <v>40.5887247</v>
      </c>
      <c r="N2013">
        <v>-73.920849399999994</v>
      </c>
    </row>
    <row r="2014" spans="1:14" x14ac:dyDescent="0.25">
      <c r="A2014" t="s">
        <v>4665</v>
      </c>
      <c r="B2014" t="s">
        <v>10354</v>
      </c>
      <c r="C2014" s="1">
        <v>805000</v>
      </c>
      <c r="D2014" s="1" t="str">
        <f t="shared" si="62"/>
        <v>500,000+</v>
      </c>
      <c r="E2014">
        <v>6</v>
      </c>
      <c r="F2014">
        <v>2</v>
      </c>
      <c r="G2014">
        <v>2042</v>
      </c>
      <c r="H2014" t="str">
        <f t="shared" si="63"/>
        <v>1,001-5,000 sq. ft</v>
      </c>
      <c r="I2014" t="s">
        <v>4666</v>
      </c>
      <c r="J2014" s="10" t="s">
        <v>45</v>
      </c>
      <c r="K2014" t="s">
        <v>45</v>
      </c>
      <c r="L2014" t="s">
        <v>4667</v>
      </c>
      <c r="M2014">
        <v>40.8527111</v>
      </c>
      <c r="N2014">
        <v>-73.911600899999996</v>
      </c>
    </row>
    <row r="2015" spans="1:14" x14ac:dyDescent="0.25">
      <c r="A2015" t="s">
        <v>3332</v>
      </c>
      <c r="B2015" t="s">
        <v>10351</v>
      </c>
      <c r="C2015" s="1">
        <v>929000</v>
      </c>
      <c r="D2015" s="1" t="str">
        <f t="shared" si="62"/>
        <v>500,000+</v>
      </c>
      <c r="E2015">
        <v>3</v>
      </c>
      <c r="F2015">
        <v>2</v>
      </c>
      <c r="G2015">
        <v>1309</v>
      </c>
      <c r="H2015" t="str">
        <f t="shared" si="63"/>
        <v>1,001-5,000 sq. ft</v>
      </c>
      <c r="I2015" t="s">
        <v>4668</v>
      </c>
      <c r="J2015" s="10" t="s">
        <v>34</v>
      </c>
      <c r="K2015" t="s">
        <v>34</v>
      </c>
      <c r="L2015" t="s">
        <v>4669</v>
      </c>
      <c r="M2015">
        <v>40.617429100000003</v>
      </c>
      <c r="N2015">
        <v>-73.961513400000001</v>
      </c>
    </row>
    <row r="2016" spans="1:14" x14ac:dyDescent="0.25">
      <c r="A2016" t="s">
        <v>304</v>
      </c>
      <c r="B2016" t="s">
        <v>278</v>
      </c>
      <c r="C2016" s="1">
        <v>670000</v>
      </c>
      <c r="D2016" s="1" t="str">
        <f t="shared" si="62"/>
        <v>500,000+</v>
      </c>
      <c r="E2016">
        <v>1</v>
      </c>
      <c r="F2016">
        <v>2</v>
      </c>
      <c r="G2016">
        <v>908</v>
      </c>
      <c r="H2016" t="str">
        <f t="shared" si="63"/>
        <v>501-1,000 sq. ft</v>
      </c>
      <c r="I2016" t="s">
        <v>4670</v>
      </c>
      <c r="J2016" s="10" t="s">
        <v>62</v>
      </c>
      <c r="K2016" t="s">
        <v>96</v>
      </c>
      <c r="L2016" t="s">
        <v>4671</v>
      </c>
      <c r="M2016">
        <v>40.718792999999998</v>
      </c>
      <c r="N2016">
        <v>-73.836585200000002</v>
      </c>
    </row>
    <row r="2017" spans="1:14" x14ac:dyDescent="0.25">
      <c r="A2017" t="s">
        <v>4672</v>
      </c>
      <c r="B2017" t="s">
        <v>10351</v>
      </c>
      <c r="C2017" s="1">
        <v>649000</v>
      </c>
      <c r="D2017" s="1" t="str">
        <f t="shared" si="62"/>
        <v>500,000+</v>
      </c>
      <c r="E2017">
        <v>3</v>
      </c>
      <c r="F2017">
        <v>2</v>
      </c>
      <c r="G2017">
        <v>1152</v>
      </c>
      <c r="H2017" t="str">
        <f t="shared" si="63"/>
        <v>1,001-5,000 sq. ft</v>
      </c>
      <c r="I2017" t="s">
        <v>4673</v>
      </c>
      <c r="J2017" s="10" t="s">
        <v>24</v>
      </c>
      <c r="K2017" t="s">
        <v>24</v>
      </c>
      <c r="L2017" t="s">
        <v>4674</v>
      </c>
      <c r="M2017">
        <v>40.544553000000001</v>
      </c>
      <c r="N2017">
        <v>-74.159323000000001</v>
      </c>
    </row>
    <row r="2018" spans="1:14" x14ac:dyDescent="0.25">
      <c r="A2018" t="s">
        <v>1185</v>
      </c>
      <c r="B2018" t="s">
        <v>10353</v>
      </c>
      <c r="C2018" s="1">
        <v>439900</v>
      </c>
      <c r="D2018" s="1" t="str">
        <f t="shared" si="62"/>
        <v>300,001-500,000</v>
      </c>
      <c r="E2018">
        <v>2</v>
      </c>
      <c r="F2018">
        <v>1</v>
      </c>
      <c r="G2018">
        <v>1000</v>
      </c>
      <c r="H2018" t="str">
        <f t="shared" si="63"/>
        <v>501-1,000 sq. ft</v>
      </c>
      <c r="I2018" t="s">
        <v>4675</v>
      </c>
      <c r="J2018" s="10" t="s">
        <v>62</v>
      </c>
      <c r="K2018" t="s">
        <v>89</v>
      </c>
      <c r="L2018" t="s">
        <v>4676</v>
      </c>
      <c r="M2018">
        <v>40.731895799999997</v>
      </c>
      <c r="N2018">
        <v>-73.859964500000004</v>
      </c>
    </row>
    <row r="2019" spans="1:14" x14ac:dyDescent="0.25">
      <c r="A2019" t="s">
        <v>162</v>
      </c>
      <c r="B2019" t="s">
        <v>10353</v>
      </c>
      <c r="C2019" s="1">
        <v>2850000</v>
      </c>
      <c r="D2019" s="1" t="str">
        <f t="shared" si="62"/>
        <v>500,000+</v>
      </c>
      <c r="E2019">
        <v>3</v>
      </c>
      <c r="F2019">
        <v>2</v>
      </c>
      <c r="G2019">
        <v>2185</v>
      </c>
      <c r="H2019" t="str">
        <f t="shared" si="63"/>
        <v>1,001-5,000 sq. ft</v>
      </c>
      <c r="I2019" t="s">
        <v>4677</v>
      </c>
      <c r="J2019" s="10" t="s">
        <v>15</v>
      </c>
      <c r="K2019" t="s">
        <v>15</v>
      </c>
      <c r="L2019" t="s">
        <v>4678</v>
      </c>
      <c r="M2019">
        <v>40.728213500000003</v>
      </c>
      <c r="N2019">
        <v>-73.9990284</v>
      </c>
    </row>
    <row r="2020" spans="1:14" x14ac:dyDescent="0.25">
      <c r="A2020" t="s">
        <v>614</v>
      </c>
      <c r="B2020" t="s">
        <v>10353</v>
      </c>
      <c r="C2020" s="1">
        <v>358000</v>
      </c>
      <c r="D2020" s="1" t="str">
        <f t="shared" si="62"/>
        <v>300,001-500,000</v>
      </c>
      <c r="E2020">
        <v>2</v>
      </c>
      <c r="F2020">
        <v>1</v>
      </c>
      <c r="G2020">
        <v>2185</v>
      </c>
      <c r="H2020" t="str">
        <f t="shared" si="63"/>
        <v>1,001-5,000 sq. ft</v>
      </c>
      <c r="I2020" t="s">
        <v>4679</v>
      </c>
      <c r="J2020" s="10" t="s">
        <v>62</v>
      </c>
      <c r="K2020" t="s">
        <v>389</v>
      </c>
      <c r="L2020" t="s">
        <v>4680</v>
      </c>
      <c r="M2020">
        <v>40.785679899999998</v>
      </c>
      <c r="N2020">
        <v>-73.781599999999997</v>
      </c>
    </row>
    <row r="2021" spans="1:14" x14ac:dyDescent="0.25">
      <c r="A2021" t="s">
        <v>2665</v>
      </c>
      <c r="B2021" t="s">
        <v>10353</v>
      </c>
      <c r="C2021" s="1">
        <v>299000</v>
      </c>
      <c r="D2021" s="1" t="str">
        <f t="shared" si="62"/>
        <v>100,001-300,000</v>
      </c>
      <c r="E2021">
        <v>1</v>
      </c>
      <c r="F2021">
        <v>1</v>
      </c>
      <c r="G2021">
        <v>2185</v>
      </c>
      <c r="H2021" t="str">
        <f t="shared" si="63"/>
        <v>1,001-5,000 sq. ft</v>
      </c>
      <c r="I2021" t="s">
        <v>4681</v>
      </c>
      <c r="J2021" s="10" t="s">
        <v>62</v>
      </c>
      <c r="K2021" t="s">
        <v>62</v>
      </c>
      <c r="L2021" t="s">
        <v>4682</v>
      </c>
      <c r="M2021">
        <v>40.722079100000002</v>
      </c>
      <c r="N2021">
        <v>-73.8436959</v>
      </c>
    </row>
    <row r="2022" spans="1:14" x14ac:dyDescent="0.25">
      <c r="A2022" t="s">
        <v>4683</v>
      </c>
      <c r="B2022" t="s">
        <v>10351</v>
      </c>
      <c r="C2022" s="1">
        <v>1389000</v>
      </c>
      <c r="D2022" s="1" t="str">
        <f t="shared" si="62"/>
        <v>500,000+</v>
      </c>
      <c r="E2022">
        <v>7</v>
      </c>
      <c r="F2022">
        <v>2</v>
      </c>
      <c r="G2022">
        <v>2185</v>
      </c>
      <c r="H2022" t="str">
        <f t="shared" si="63"/>
        <v>1,001-5,000 sq. ft</v>
      </c>
      <c r="I2022" t="s">
        <v>4684</v>
      </c>
      <c r="J2022" s="10" t="s">
        <v>34</v>
      </c>
      <c r="K2022" t="s">
        <v>34</v>
      </c>
      <c r="L2022" t="s">
        <v>4685</v>
      </c>
      <c r="M2022">
        <v>40.594315100000003</v>
      </c>
      <c r="N2022">
        <v>-73.960213400000001</v>
      </c>
    </row>
    <row r="2023" spans="1:14" x14ac:dyDescent="0.25">
      <c r="A2023" t="s">
        <v>4686</v>
      </c>
      <c r="B2023" t="s">
        <v>10351</v>
      </c>
      <c r="C2023" s="1">
        <v>459999</v>
      </c>
      <c r="D2023" s="1" t="str">
        <f t="shared" si="62"/>
        <v>300,001-500,000</v>
      </c>
      <c r="E2023">
        <v>1</v>
      </c>
      <c r="F2023">
        <v>1</v>
      </c>
      <c r="G2023">
        <v>640</v>
      </c>
      <c r="H2023" t="str">
        <f t="shared" si="63"/>
        <v>501-1,000 sq. ft</v>
      </c>
      <c r="I2023" t="s">
        <v>4687</v>
      </c>
      <c r="J2023" s="10" t="s">
        <v>45</v>
      </c>
      <c r="K2023" t="s">
        <v>45</v>
      </c>
      <c r="L2023" t="s">
        <v>4688</v>
      </c>
      <c r="M2023">
        <v>40.842637099999997</v>
      </c>
      <c r="N2023">
        <v>-73.816875400000001</v>
      </c>
    </row>
    <row r="2024" spans="1:14" x14ac:dyDescent="0.25">
      <c r="A2024" t="s">
        <v>661</v>
      </c>
      <c r="B2024" t="s">
        <v>10351</v>
      </c>
      <c r="C2024" s="1">
        <v>1999000</v>
      </c>
      <c r="D2024" s="1" t="str">
        <f t="shared" si="62"/>
        <v>500,000+</v>
      </c>
      <c r="E2024">
        <v>4</v>
      </c>
      <c r="F2024">
        <v>2</v>
      </c>
      <c r="G2024">
        <v>2600</v>
      </c>
      <c r="H2024" t="str">
        <f t="shared" si="63"/>
        <v>1,001-5,000 sq. ft</v>
      </c>
      <c r="I2024" t="s">
        <v>4689</v>
      </c>
      <c r="J2024" s="10" t="s">
        <v>24</v>
      </c>
      <c r="K2024" t="s">
        <v>24</v>
      </c>
      <c r="L2024" t="s">
        <v>4690</v>
      </c>
      <c r="M2024">
        <v>40.590836199999998</v>
      </c>
      <c r="N2024">
        <v>-74.101995700000003</v>
      </c>
    </row>
    <row r="2025" spans="1:14" x14ac:dyDescent="0.25">
      <c r="A2025" t="s">
        <v>26</v>
      </c>
      <c r="B2025" t="s">
        <v>10352</v>
      </c>
      <c r="C2025" s="1">
        <v>2395000</v>
      </c>
      <c r="D2025" s="1" t="str">
        <f t="shared" si="62"/>
        <v>500,000+</v>
      </c>
      <c r="E2025">
        <v>5</v>
      </c>
      <c r="F2025">
        <v>3</v>
      </c>
      <c r="G2025">
        <v>2560</v>
      </c>
      <c r="H2025" t="str">
        <f t="shared" si="63"/>
        <v>1,001-5,000 sq. ft</v>
      </c>
      <c r="I2025" t="s">
        <v>4691</v>
      </c>
      <c r="J2025" s="10" t="s">
        <v>34</v>
      </c>
      <c r="K2025" t="s">
        <v>34</v>
      </c>
      <c r="L2025" t="s">
        <v>4692</v>
      </c>
      <c r="M2025">
        <v>40.684832200000002</v>
      </c>
      <c r="N2025">
        <v>-73.922055099999994</v>
      </c>
    </row>
    <row r="2026" spans="1:14" x14ac:dyDescent="0.25">
      <c r="A2026" t="s">
        <v>4693</v>
      </c>
      <c r="B2026" t="s">
        <v>10354</v>
      </c>
      <c r="C2026" s="1">
        <v>1180000</v>
      </c>
      <c r="D2026" s="1" t="str">
        <f t="shared" si="62"/>
        <v>500,000+</v>
      </c>
      <c r="E2026">
        <v>6</v>
      </c>
      <c r="F2026">
        <v>5</v>
      </c>
      <c r="G2026">
        <v>1810</v>
      </c>
      <c r="H2026" t="str">
        <f t="shared" si="63"/>
        <v>1,001-5,000 sq. ft</v>
      </c>
      <c r="I2026" t="s">
        <v>4694</v>
      </c>
      <c r="J2026" s="10" t="s">
        <v>62</v>
      </c>
      <c r="K2026" t="s">
        <v>62</v>
      </c>
      <c r="L2026" t="s">
        <v>4695</v>
      </c>
      <c r="M2026">
        <v>40.793157999999998</v>
      </c>
      <c r="N2026">
        <v>-73.841930899999994</v>
      </c>
    </row>
    <row r="2027" spans="1:14" x14ac:dyDescent="0.25">
      <c r="A2027" t="s">
        <v>835</v>
      </c>
      <c r="B2027" t="s">
        <v>10353</v>
      </c>
      <c r="C2027" s="1">
        <v>650000</v>
      </c>
      <c r="D2027" s="1" t="str">
        <f t="shared" si="62"/>
        <v>500,000+</v>
      </c>
      <c r="E2027">
        <v>2</v>
      </c>
      <c r="F2027">
        <v>2</v>
      </c>
      <c r="G2027">
        <v>1200</v>
      </c>
      <c r="H2027" t="str">
        <f t="shared" si="63"/>
        <v>1,001-5,000 sq. ft</v>
      </c>
      <c r="I2027" t="s">
        <v>4696</v>
      </c>
      <c r="J2027" s="10" t="s">
        <v>62</v>
      </c>
      <c r="K2027" t="s">
        <v>96</v>
      </c>
      <c r="L2027" t="s">
        <v>4697</v>
      </c>
      <c r="M2027">
        <v>40.721649900000003</v>
      </c>
      <c r="N2027">
        <v>-73.841189999999997</v>
      </c>
    </row>
    <row r="2028" spans="1:14" x14ac:dyDescent="0.25">
      <c r="A2028" t="s">
        <v>4698</v>
      </c>
      <c r="B2028" t="s">
        <v>10353</v>
      </c>
      <c r="C2028" s="1">
        <v>589000</v>
      </c>
      <c r="D2028" s="1" t="str">
        <f t="shared" si="62"/>
        <v>500,000+</v>
      </c>
      <c r="E2028">
        <v>2</v>
      </c>
      <c r="F2028">
        <v>2</v>
      </c>
      <c r="G2028">
        <v>1100</v>
      </c>
      <c r="H2028" t="str">
        <f t="shared" si="63"/>
        <v>1,001-5,000 sq. ft</v>
      </c>
      <c r="I2028" t="s">
        <v>4699</v>
      </c>
      <c r="J2028" s="10" t="s">
        <v>34</v>
      </c>
      <c r="K2028" t="s">
        <v>81</v>
      </c>
      <c r="L2028" t="s">
        <v>4700</v>
      </c>
      <c r="M2028">
        <v>40.612009499999999</v>
      </c>
      <c r="N2028">
        <v>-74.034580500000004</v>
      </c>
    </row>
    <row r="2029" spans="1:14" x14ac:dyDescent="0.25">
      <c r="A2029" t="s">
        <v>2087</v>
      </c>
      <c r="B2029" t="s">
        <v>10351</v>
      </c>
      <c r="C2029" s="1">
        <v>515000</v>
      </c>
      <c r="D2029" s="1" t="str">
        <f t="shared" si="62"/>
        <v>500,000+</v>
      </c>
      <c r="E2029">
        <v>3</v>
      </c>
      <c r="F2029">
        <v>1</v>
      </c>
      <c r="G2029">
        <v>882</v>
      </c>
      <c r="H2029" t="str">
        <f t="shared" si="63"/>
        <v>501-1,000 sq. ft</v>
      </c>
      <c r="I2029" t="s">
        <v>4701</v>
      </c>
      <c r="J2029" s="10" t="s">
        <v>62</v>
      </c>
      <c r="K2029" t="s">
        <v>62</v>
      </c>
      <c r="L2029" t="s">
        <v>4702</v>
      </c>
      <c r="M2029">
        <v>40.6842823</v>
      </c>
      <c r="N2029">
        <v>-73.727857499999999</v>
      </c>
    </row>
    <row r="2030" spans="1:14" x14ac:dyDescent="0.25">
      <c r="A2030" t="s">
        <v>794</v>
      </c>
      <c r="B2030" t="s">
        <v>10354</v>
      </c>
      <c r="C2030" s="1">
        <v>750000</v>
      </c>
      <c r="D2030" s="1" t="str">
        <f t="shared" si="62"/>
        <v>500,000+</v>
      </c>
      <c r="E2030">
        <v>2</v>
      </c>
      <c r="F2030">
        <v>3</v>
      </c>
      <c r="G2030">
        <v>1530</v>
      </c>
      <c r="H2030" t="str">
        <f t="shared" si="63"/>
        <v>1,001-5,000 sq. ft</v>
      </c>
      <c r="I2030" t="s">
        <v>4703</v>
      </c>
      <c r="J2030" s="10" t="s">
        <v>24</v>
      </c>
      <c r="K2030" t="s">
        <v>24</v>
      </c>
      <c r="L2030" t="s">
        <v>4704</v>
      </c>
      <c r="M2030">
        <v>40.613288400000002</v>
      </c>
      <c r="N2030">
        <v>-74.128147999999996</v>
      </c>
    </row>
    <row r="2031" spans="1:14" x14ac:dyDescent="0.25">
      <c r="A2031" t="s">
        <v>4705</v>
      </c>
      <c r="B2031" t="s">
        <v>10350</v>
      </c>
      <c r="C2031" s="1">
        <v>1499999</v>
      </c>
      <c r="D2031" s="1" t="str">
        <f t="shared" si="62"/>
        <v>500,000+</v>
      </c>
      <c r="E2031">
        <v>2</v>
      </c>
      <c r="F2031">
        <v>2</v>
      </c>
      <c r="G2031">
        <v>901</v>
      </c>
      <c r="H2031" t="str">
        <f t="shared" si="63"/>
        <v>501-1,000 sq. ft</v>
      </c>
      <c r="I2031" t="s">
        <v>4706</v>
      </c>
      <c r="J2031" s="10" t="s">
        <v>15</v>
      </c>
      <c r="K2031" t="s">
        <v>15</v>
      </c>
      <c r="L2031" t="s">
        <v>4707</v>
      </c>
      <c r="M2031">
        <v>40.771855299999999</v>
      </c>
      <c r="N2031">
        <v>-73.979984200000004</v>
      </c>
    </row>
    <row r="2032" spans="1:14" x14ac:dyDescent="0.25">
      <c r="A2032" t="s">
        <v>4708</v>
      </c>
      <c r="B2032" t="s">
        <v>10351</v>
      </c>
      <c r="C2032" s="1">
        <v>1525000</v>
      </c>
      <c r="D2032" s="1" t="str">
        <f t="shared" si="62"/>
        <v>500,000+</v>
      </c>
      <c r="E2032">
        <v>3</v>
      </c>
      <c r="F2032">
        <v>3</v>
      </c>
      <c r="G2032">
        <v>2572</v>
      </c>
      <c r="H2032" t="str">
        <f t="shared" si="63"/>
        <v>1,001-5,000 sq. ft</v>
      </c>
      <c r="I2032" t="s">
        <v>4709</v>
      </c>
      <c r="J2032" s="10" t="s">
        <v>34</v>
      </c>
      <c r="K2032" t="s">
        <v>34</v>
      </c>
      <c r="L2032" t="s">
        <v>4710</v>
      </c>
      <c r="M2032">
        <v>40.634901499999998</v>
      </c>
      <c r="N2032">
        <v>-73.956394399999994</v>
      </c>
    </row>
    <row r="2033" spans="1:14" x14ac:dyDescent="0.25">
      <c r="A2033" t="s">
        <v>2579</v>
      </c>
      <c r="B2033" t="s">
        <v>10350</v>
      </c>
      <c r="C2033" s="1">
        <v>1395000</v>
      </c>
      <c r="D2033" s="1" t="str">
        <f t="shared" si="62"/>
        <v>500,000+</v>
      </c>
      <c r="E2033">
        <v>1</v>
      </c>
      <c r="F2033">
        <v>1</v>
      </c>
      <c r="G2033">
        <v>2185</v>
      </c>
      <c r="H2033" t="str">
        <f t="shared" si="63"/>
        <v>1,001-5,000 sq. ft</v>
      </c>
      <c r="I2033" t="s">
        <v>4711</v>
      </c>
      <c r="J2033" s="10" t="s">
        <v>15</v>
      </c>
      <c r="K2033" t="s">
        <v>15</v>
      </c>
      <c r="L2033" t="s">
        <v>4712</v>
      </c>
      <c r="M2033">
        <v>40.746715500000001</v>
      </c>
      <c r="N2033">
        <v>-74.002404400000003</v>
      </c>
    </row>
    <row r="2034" spans="1:14" x14ac:dyDescent="0.25">
      <c r="A2034" t="s">
        <v>4713</v>
      </c>
      <c r="B2034" t="s">
        <v>10354</v>
      </c>
      <c r="C2034" s="1">
        <v>900000</v>
      </c>
      <c r="D2034" s="1" t="str">
        <f t="shared" si="62"/>
        <v>500,000+</v>
      </c>
      <c r="E2034">
        <v>5</v>
      </c>
      <c r="F2034">
        <v>3</v>
      </c>
      <c r="G2034">
        <v>2487</v>
      </c>
      <c r="H2034" t="str">
        <f t="shared" si="63"/>
        <v>1,001-5,000 sq. ft</v>
      </c>
      <c r="I2034" t="s">
        <v>4714</v>
      </c>
      <c r="J2034" s="10" t="s">
        <v>45</v>
      </c>
      <c r="K2034" t="s">
        <v>45</v>
      </c>
      <c r="L2034" t="s">
        <v>4715</v>
      </c>
      <c r="M2034">
        <v>40.853322499999997</v>
      </c>
      <c r="N2034">
        <v>-73.917175200000003</v>
      </c>
    </row>
    <row r="2035" spans="1:14" x14ac:dyDescent="0.25">
      <c r="A2035" t="s">
        <v>223</v>
      </c>
      <c r="B2035" t="s">
        <v>10352</v>
      </c>
      <c r="C2035" s="1">
        <v>1099999</v>
      </c>
      <c r="D2035" s="1" t="str">
        <f t="shared" si="62"/>
        <v>500,000+</v>
      </c>
      <c r="E2035">
        <v>4</v>
      </c>
      <c r="F2035">
        <v>2</v>
      </c>
      <c r="G2035">
        <v>1874</v>
      </c>
      <c r="H2035" t="str">
        <f t="shared" si="63"/>
        <v>1,001-5,000 sq. ft</v>
      </c>
      <c r="I2035" t="s">
        <v>4716</v>
      </c>
      <c r="J2035" s="10" t="s">
        <v>34</v>
      </c>
      <c r="K2035" t="s">
        <v>34</v>
      </c>
      <c r="L2035" t="s">
        <v>4717</v>
      </c>
      <c r="M2035">
        <v>40.597547800000001</v>
      </c>
      <c r="N2035">
        <v>-73.9504503</v>
      </c>
    </row>
    <row r="2036" spans="1:14" x14ac:dyDescent="0.25">
      <c r="A2036" t="s">
        <v>87</v>
      </c>
      <c r="B2036" t="s">
        <v>278</v>
      </c>
      <c r="C2036" s="1">
        <v>498888</v>
      </c>
      <c r="D2036" s="1" t="str">
        <f t="shared" si="62"/>
        <v>300,001-500,000</v>
      </c>
      <c r="E2036">
        <v>1</v>
      </c>
      <c r="F2036">
        <v>1</v>
      </c>
      <c r="G2036">
        <v>750</v>
      </c>
      <c r="H2036" t="str">
        <f t="shared" si="63"/>
        <v>501-1,000 sq. ft</v>
      </c>
      <c r="I2036" t="s">
        <v>4718</v>
      </c>
      <c r="J2036" s="10" t="s">
        <v>62</v>
      </c>
      <c r="K2036" t="s">
        <v>389</v>
      </c>
      <c r="L2036" t="s">
        <v>4719</v>
      </c>
      <c r="M2036">
        <v>40.788817999999999</v>
      </c>
      <c r="N2036">
        <v>-73.786765700000004</v>
      </c>
    </row>
    <row r="2037" spans="1:14" x14ac:dyDescent="0.25">
      <c r="A2037" t="s">
        <v>815</v>
      </c>
      <c r="B2037" t="s">
        <v>10353</v>
      </c>
      <c r="C2037" s="1">
        <v>199000</v>
      </c>
      <c r="D2037" s="1" t="str">
        <f t="shared" si="62"/>
        <v>100,001-300,000</v>
      </c>
      <c r="E2037">
        <v>1</v>
      </c>
      <c r="F2037">
        <v>1</v>
      </c>
      <c r="G2037">
        <v>2185</v>
      </c>
      <c r="H2037" t="str">
        <f t="shared" si="63"/>
        <v>1,001-5,000 sq. ft</v>
      </c>
      <c r="I2037" t="s">
        <v>4720</v>
      </c>
      <c r="J2037" s="10" t="s">
        <v>62</v>
      </c>
      <c r="K2037" t="s">
        <v>280</v>
      </c>
      <c r="L2037" t="s">
        <v>4721</v>
      </c>
      <c r="M2037">
        <v>40.716657499999997</v>
      </c>
      <c r="N2037">
        <v>-73.811188700000002</v>
      </c>
    </row>
    <row r="2038" spans="1:14" x14ac:dyDescent="0.25">
      <c r="A2038" t="s">
        <v>1823</v>
      </c>
      <c r="B2038" t="s">
        <v>10353</v>
      </c>
      <c r="C2038" s="1">
        <v>1495000</v>
      </c>
      <c r="D2038" s="1" t="str">
        <f t="shared" si="62"/>
        <v>500,000+</v>
      </c>
      <c r="E2038">
        <v>4</v>
      </c>
      <c r="F2038">
        <v>4</v>
      </c>
      <c r="G2038">
        <v>2600</v>
      </c>
      <c r="H2038" t="str">
        <f t="shared" si="63"/>
        <v>1,001-5,000 sq. ft</v>
      </c>
      <c r="I2038" t="s">
        <v>4722</v>
      </c>
      <c r="J2038" s="10" t="s">
        <v>15</v>
      </c>
      <c r="K2038" t="s">
        <v>15</v>
      </c>
      <c r="L2038" t="s">
        <v>4723</v>
      </c>
      <c r="M2038">
        <v>40.764197000000003</v>
      </c>
      <c r="N2038">
        <v>-73.960623999999996</v>
      </c>
    </row>
    <row r="2039" spans="1:14" x14ac:dyDescent="0.25">
      <c r="A2039" t="s">
        <v>1705</v>
      </c>
      <c r="B2039" t="s">
        <v>10352</v>
      </c>
      <c r="C2039" s="1">
        <v>869000</v>
      </c>
      <c r="D2039" s="1" t="str">
        <f t="shared" si="62"/>
        <v>500,000+</v>
      </c>
      <c r="E2039">
        <v>3</v>
      </c>
      <c r="F2039">
        <v>2</v>
      </c>
      <c r="G2039">
        <v>2185</v>
      </c>
      <c r="H2039" t="str">
        <f t="shared" si="63"/>
        <v>1,001-5,000 sq. ft</v>
      </c>
      <c r="I2039" t="s">
        <v>4724</v>
      </c>
      <c r="J2039" s="10" t="s">
        <v>34</v>
      </c>
      <c r="K2039" t="s">
        <v>34</v>
      </c>
      <c r="L2039" t="s">
        <v>4725</v>
      </c>
      <c r="M2039">
        <v>40.6191897</v>
      </c>
      <c r="N2039">
        <v>-73.939391999999998</v>
      </c>
    </row>
    <row r="2040" spans="1:14" x14ac:dyDescent="0.25">
      <c r="A2040" t="s">
        <v>512</v>
      </c>
      <c r="B2040" t="s">
        <v>10353</v>
      </c>
      <c r="C2040" s="1">
        <v>239000</v>
      </c>
      <c r="D2040" s="1" t="str">
        <f t="shared" si="62"/>
        <v>100,001-300,000</v>
      </c>
      <c r="E2040">
        <v>3</v>
      </c>
      <c r="F2040">
        <v>1</v>
      </c>
      <c r="G2040">
        <v>450</v>
      </c>
      <c r="H2040" t="str">
        <f t="shared" si="63"/>
        <v>100-500 sq.ft</v>
      </c>
      <c r="I2040" t="s">
        <v>4726</v>
      </c>
      <c r="J2040" s="10" t="s">
        <v>34</v>
      </c>
      <c r="K2040" t="s">
        <v>81</v>
      </c>
      <c r="L2040" t="s">
        <v>4727</v>
      </c>
      <c r="M2040">
        <v>40.614165800000002</v>
      </c>
      <c r="N2040">
        <v>-74.0353827</v>
      </c>
    </row>
    <row r="2041" spans="1:14" x14ac:dyDescent="0.25">
      <c r="A2041" t="s">
        <v>1197</v>
      </c>
      <c r="B2041" t="s">
        <v>278</v>
      </c>
      <c r="C2041" s="1">
        <v>1299000</v>
      </c>
      <c r="D2041" s="1" t="str">
        <f t="shared" si="62"/>
        <v>500,000+</v>
      </c>
      <c r="E2041">
        <v>4</v>
      </c>
      <c r="F2041">
        <v>2</v>
      </c>
      <c r="G2041">
        <v>2080</v>
      </c>
      <c r="H2041" t="str">
        <f t="shared" si="63"/>
        <v>1,001-5,000 sq. ft</v>
      </c>
      <c r="I2041" t="s">
        <v>4728</v>
      </c>
      <c r="J2041" s="10" t="s">
        <v>34</v>
      </c>
      <c r="K2041" t="s">
        <v>34</v>
      </c>
      <c r="L2041" t="s">
        <v>4729</v>
      </c>
      <c r="M2041">
        <v>40.634710499999997</v>
      </c>
      <c r="N2041">
        <v>-74.034261099999995</v>
      </c>
    </row>
    <row r="2042" spans="1:14" x14ac:dyDescent="0.25">
      <c r="A2042" t="s">
        <v>4730</v>
      </c>
      <c r="B2042" t="s">
        <v>10354</v>
      </c>
      <c r="C2042" s="1">
        <v>2350000</v>
      </c>
      <c r="D2042" s="1" t="str">
        <f t="shared" si="62"/>
        <v>500,000+</v>
      </c>
      <c r="E2042">
        <v>6</v>
      </c>
      <c r="F2042">
        <v>4</v>
      </c>
      <c r="G2042">
        <v>2700</v>
      </c>
      <c r="H2042" t="str">
        <f t="shared" si="63"/>
        <v>1,001-5,000 sq. ft</v>
      </c>
      <c r="I2042" t="s">
        <v>4731</v>
      </c>
      <c r="J2042" s="10" t="s">
        <v>62</v>
      </c>
      <c r="K2042" t="s">
        <v>62</v>
      </c>
      <c r="L2042" t="s">
        <v>4732</v>
      </c>
      <c r="M2042">
        <v>40.783231499999999</v>
      </c>
      <c r="N2042">
        <v>-73.795839700000002</v>
      </c>
    </row>
    <row r="2043" spans="1:14" x14ac:dyDescent="0.25">
      <c r="A2043" t="s">
        <v>1576</v>
      </c>
      <c r="B2043" t="s">
        <v>10351</v>
      </c>
      <c r="C2043" s="1">
        <v>1788000</v>
      </c>
      <c r="D2043" s="1" t="str">
        <f t="shared" si="62"/>
        <v>500,000+</v>
      </c>
      <c r="E2043">
        <v>4</v>
      </c>
      <c r="F2043">
        <v>4</v>
      </c>
      <c r="G2043">
        <v>2716</v>
      </c>
      <c r="H2043" t="str">
        <f t="shared" si="63"/>
        <v>1,001-5,000 sq. ft</v>
      </c>
      <c r="I2043" t="s">
        <v>4733</v>
      </c>
      <c r="J2043" s="10" t="s">
        <v>62</v>
      </c>
      <c r="K2043" t="s">
        <v>62</v>
      </c>
      <c r="L2043" t="s">
        <v>4734</v>
      </c>
      <c r="M2043">
        <v>40.766132599999999</v>
      </c>
      <c r="N2043">
        <v>-73.7627478</v>
      </c>
    </row>
    <row r="2044" spans="1:14" x14ac:dyDescent="0.25">
      <c r="A2044" t="s">
        <v>4735</v>
      </c>
      <c r="B2044" t="s">
        <v>10353</v>
      </c>
      <c r="C2044" s="1">
        <v>325000</v>
      </c>
      <c r="D2044" s="1" t="str">
        <f t="shared" si="62"/>
        <v>300,001-500,000</v>
      </c>
      <c r="E2044">
        <v>4</v>
      </c>
      <c r="F2044">
        <v>1</v>
      </c>
      <c r="G2044">
        <v>2185</v>
      </c>
      <c r="H2044" t="str">
        <f t="shared" si="63"/>
        <v>1,001-5,000 sq. ft</v>
      </c>
      <c r="I2044" t="s">
        <v>4736</v>
      </c>
      <c r="J2044" s="10" t="s">
        <v>15</v>
      </c>
      <c r="K2044" t="s">
        <v>15</v>
      </c>
      <c r="L2044" t="s">
        <v>4737</v>
      </c>
      <c r="M2044">
        <v>40.821436400000003</v>
      </c>
      <c r="N2044">
        <v>-73.940301300000002</v>
      </c>
    </row>
    <row r="2045" spans="1:14" x14ac:dyDescent="0.25">
      <c r="A2045" t="s">
        <v>1872</v>
      </c>
      <c r="B2045" t="s">
        <v>10350</v>
      </c>
      <c r="C2045" s="1">
        <v>299900</v>
      </c>
      <c r="D2045" s="1" t="str">
        <f t="shared" si="62"/>
        <v>100,001-300,000</v>
      </c>
      <c r="E2045">
        <v>1</v>
      </c>
      <c r="F2045">
        <v>1</v>
      </c>
      <c r="G2045">
        <v>525</v>
      </c>
      <c r="H2045" t="str">
        <f t="shared" si="63"/>
        <v>501-1,000 sq. ft</v>
      </c>
      <c r="I2045" t="s">
        <v>4738</v>
      </c>
      <c r="J2045" s="10" t="s">
        <v>45</v>
      </c>
      <c r="K2045" t="s">
        <v>312</v>
      </c>
      <c r="L2045" t="s">
        <v>4739</v>
      </c>
      <c r="M2045">
        <v>40.880824599999997</v>
      </c>
      <c r="N2045">
        <v>-73.917309299999999</v>
      </c>
    </row>
    <row r="2046" spans="1:14" x14ac:dyDescent="0.25">
      <c r="A2046" t="s">
        <v>412</v>
      </c>
      <c r="B2046" t="s">
        <v>10353</v>
      </c>
      <c r="C2046" s="1">
        <v>439999</v>
      </c>
      <c r="D2046" s="1" t="str">
        <f t="shared" si="62"/>
        <v>300,001-500,000</v>
      </c>
      <c r="E2046">
        <v>1</v>
      </c>
      <c r="F2046">
        <v>2</v>
      </c>
      <c r="G2046">
        <v>1215</v>
      </c>
      <c r="H2046" t="str">
        <f t="shared" si="63"/>
        <v>1,001-5,000 sq. ft</v>
      </c>
      <c r="I2046" t="s">
        <v>4740</v>
      </c>
      <c r="J2046" s="10" t="s">
        <v>62</v>
      </c>
      <c r="K2046" t="s">
        <v>2227</v>
      </c>
      <c r="L2046" t="s">
        <v>4741</v>
      </c>
      <c r="M2046">
        <v>40.7564761</v>
      </c>
      <c r="N2046">
        <v>-73.721200800000005</v>
      </c>
    </row>
    <row r="2047" spans="1:14" x14ac:dyDescent="0.25">
      <c r="A2047" t="s">
        <v>3722</v>
      </c>
      <c r="B2047" t="s">
        <v>10351</v>
      </c>
      <c r="C2047" s="1">
        <v>899000</v>
      </c>
      <c r="D2047" s="1" t="str">
        <f t="shared" si="62"/>
        <v>500,000+</v>
      </c>
      <c r="E2047">
        <v>4</v>
      </c>
      <c r="F2047">
        <v>2</v>
      </c>
      <c r="G2047">
        <v>1224</v>
      </c>
      <c r="H2047" t="str">
        <f t="shared" si="63"/>
        <v>1,001-5,000 sq. ft</v>
      </c>
      <c r="I2047" t="s">
        <v>4742</v>
      </c>
      <c r="J2047" s="10" t="s">
        <v>24</v>
      </c>
      <c r="K2047" t="s">
        <v>24</v>
      </c>
      <c r="L2047" t="s">
        <v>4743</v>
      </c>
      <c r="M2047">
        <v>40.598533600000003</v>
      </c>
      <c r="N2047">
        <v>-74.127001000000007</v>
      </c>
    </row>
    <row r="2048" spans="1:14" x14ac:dyDescent="0.25">
      <c r="A2048" t="s">
        <v>835</v>
      </c>
      <c r="B2048" t="s">
        <v>10352</v>
      </c>
      <c r="C2048" s="1">
        <v>4950000</v>
      </c>
      <c r="D2048" s="1" t="str">
        <f t="shared" si="62"/>
        <v>500,000+</v>
      </c>
      <c r="E2048">
        <v>4</v>
      </c>
      <c r="F2048">
        <v>3</v>
      </c>
      <c r="G2048">
        <v>3800</v>
      </c>
      <c r="H2048" t="str">
        <f t="shared" si="63"/>
        <v>1,001-5,000 sq. ft</v>
      </c>
      <c r="I2048" t="s">
        <v>4744</v>
      </c>
      <c r="J2048" s="10" t="s">
        <v>34</v>
      </c>
      <c r="K2048" t="s">
        <v>34</v>
      </c>
      <c r="L2048" t="s">
        <v>4745</v>
      </c>
      <c r="M2048">
        <v>40.714091699999997</v>
      </c>
      <c r="N2048">
        <v>-73.964782799999995</v>
      </c>
    </row>
    <row r="2049" spans="1:14" x14ac:dyDescent="0.25">
      <c r="A2049" t="s">
        <v>26</v>
      </c>
      <c r="B2049" t="s">
        <v>10352</v>
      </c>
      <c r="C2049" s="1">
        <v>1895000</v>
      </c>
      <c r="D2049" s="1" t="str">
        <f t="shared" si="62"/>
        <v>500,000+</v>
      </c>
      <c r="E2049">
        <v>5</v>
      </c>
      <c r="F2049">
        <v>4</v>
      </c>
      <c r="G2049">
        <v>2400</v>
      </c>
      <c r="H2049" t="str">
        <f t="shared" si="63"/>
        <v>1,001-5,000 sq. ft</v>
      </c>
      <c r="I2049" t="s">
        <v>4746</v>
      </c>
      <c r="J2049" s="10" t="s">
        <v>34</v>
      </c>
      <c r="K2049" t="s">
        <v>4747</v>
      </c>
      <c r="L2049" t="s">
        <v>4748</v>
      </c>
      <c r="M2049">
        <v>40.678545900000003</v>
      </c>
      <c r="N2049">
        <v>-74.011278300000001</v>
      </c>
    </row>
    <row r="2050" spans="1:14" x14ac:dyDescent="0.25">
      <c r="A2050" t="s">
        <v>4749</v>
      </c>
      <c r="B2050" t="s">
        <v>10350</v>
      </c>
      <c r="C2050" s="1">
        <v>759000</v>
      </c>
      <c r="D2050" s="1" t="str">
        <f t="shared" si="62"/>
        <v>500,000+</v>
      </c>
      <c r="E2050">
        <v>3</v>
      </c>
      <c r="F2050">
        <v>2</v>
      </c>
      <c r="G2050">
        <v>2185</v>
      </c>
      <c r="H2050" t="str">
        <f t="shared" si="63"/>
        <v>1,001-5,000 sq. ft</v>
      </c>
      <c r="I2050" t="s">
        <v>4750</v>
      </c>
      <c r="J2050" s="10" t="s">
        <v>62</v>
      </c>
      <c r="K2050" t="s">
        <v>3223</v>
      </c>
      <c r="L2050" t="s">
        <v>4751</v>
      </c>
      <c r="M2050">
        <v>40.595886100000001</v>
      </c>
      <c r="N2050">
        <v>-73.743602499999994</v>
      </c>
    </row>
    <row r="2051" spans="1:14" x14ac:dyDescent="0.25">
      <c r="A2051" t="s">
        <v>148</v>
      </c>
      <c r="B2051" t="s">
        <v>278</v>
      </c>
      <c r="C2051" s="1">
        <v>699000</v>
      </c>
      <c r="D2051" s="1" t="str">
        <f t="shared" ref="D2051:D2114" si="64">IF(C2051&lt;=5000, "2,000-5,000", IF(C2051&lt;=10000, "5,001-10,000", IF(C2051&lt;=20000, "10,001-20,000", IF(C2051&lt;=50000, "20,001-50,000", IF(C2051&lt;=100000, "50,001-100,000", IF(C2051&lt;=300000, "100,001-300,000", IF(C2051&lt;=500000, "300,001-500,000", IF(C2051&gt;500000, "500,000+", "Invalid Input"))))))))</f>
        <v>500,000+</v>
      </c>
      <c r="E2051">
        <v>3</v>
      </c>
      <c r="F2051">
        <v>2</v>
      </c>
      <c r="G2051">
        <v>1250</v>
      </c>
      <c r="H2051" t="str">
        <f t="shared" ref="H2051:H2114" si="65">IF(G2051&lt;=500, "100-500 sq.ft", IF(G2051&lt;=1000, "501-1,000 sq. ft", IF(G2051&lt;=5000, "1,001-5,000 sq. ft", IF(G2051&lt;=10000, "5,001-10,000 sq. ft", IF(G2051&lt;=15000, "10,001-15,000 sq. ft", IF(G2051&gt;15000, "15,000+ sq. ft"))))))</f>
        <v>1,001-5,000 sq. ft</v>
      </c>
      <c r="I2051" t="s">
        <v>4752</v>
      </c>
      <c r="J2051" s="10" t="s">
        <v>24</v>
      </c>
      <c r="K2051" t="s">
        <v>24</v>
      </c>
      <c r="L2051" t="s">
        <v>4753</v>
      </c>
      <c r="M2051">
        <v>40.616596899999998</v>
      </c>
      <c r="N2051">
        <v>-74.134066200000007</v>
      </c>
    </row>
    <row r="2052" spans="1:14" x14ac:dyDescent="0.25">
      <c r="A2052" t="s">
        <v>1403</v>
      </c>
      <c r="B2052" t="s">
        <v>10354</v>
      </c>
      <c r="C2052" s="1">
        <v>1590000</v>
      </c>
      <c r="D2052" s="1" t="str">
        <f t="shared" si="64"/>
        <v>500,000+</v>
      </c>
      <c r="E2052">
        <v>5</v>
      </c>
      <c r="F2052">
        <v>4</v>
      </c>
      <c r="G2052">
        <v>2880</v>
      </c>
      <c r="H2052" t="str">
        <f t="shared" si="65"/>
        <v>1,001-5,000 sq. ft</v>
      </c>
      <c r="I2052" t="s">
        <v>4754</v>
      </c>
      <c r="J2052" s="10" t="s">
        <v>62</v>
      </c>
      <c r="K2052" t="s">
        <v>62</v>
      </c>
      <c r="L2052" t="s">
        <v>4755</v>
      </c>
      <c r="M2052">
        <v>40.753332299999997</v>
      </c>
      <c r="N2052">
        <v>-73.895185499999997</v>
      </c>
    </row>
    <row r="2053" spans="1:14" x14ac:dyDescent="0.25">
      <c r="A2053" t="s">
        <v>408</v>
      </c>
      <c r="B2053" t="s">
        <v>10353</v>
      </c>
      <c r="C2053" s="1">
        <v>234900</v>
      </c>
      <c r="D2053" s="1" t="str">
        <f t="shared" si="64"/>
        <v>100,001-300,000</v>
      </c>
      <c r="E2053">
        <v>1</v>
      </c>
      <c r="F2053">
        <v>1</v>
      </c>
      <c r="G2053">
        <v>753</v>
      </c>
      <c r="H2053" t="str">
        <f t="shared" si="65"/>
        <v>501-1,000 sq. ft</v>
      </c>
      <c r="I2053" t="s">
        <v>4756</v>
      </c>
      <c r="J2053" s="10" t="s">
        <v>62</v>
      </c>
      <c r="K2053" t="s">
        <v>410</v>
      </c>
      <c r="L2053" t="s">
        <v>4757</v>
      </c>
      <c r="M2053">
        <v>40.7577991</v>
      </c>
      <c r="N2053">
        <v>-73.715956399999996</v>
      </c>
    </row>
    <row r="2054" spans="1:14" x14ac:dyDescent="0.25">
      <c r="A2054" t="s">
        <v>1030</v>
      </c>
      <c r="B2054" t="s">
        <v>10353</v>
      </c>
      <c r="C2054" s="1">
        <v>675000</v>
      </c>
      <c r="D2054" s="1" t="str">
        <f t="shared" si="64"/>
        <v>500,000+</v>
      </c>
      <c r="E2054">
        <v>2</v>
      </c>
      <c r="F2054">
        <v>1</v>
      </c>
      <c r="G2054">
        <v>2185</v>
      </c>
      <c r="H2054" t="str">
        <f t="shared" si="65"/>
        <v>1,001-5,000 sq. ft</v>
      </c>
      <c r="I2054" t="s">
        <v>4758</v>
      </c>
      <c r="J2054" s="10" t="s">
        <v>62</v>
      </c>
      <c r="K2054" t="s">
        <v>113</v>
      </c>
      <c r="L2054" t="s">
        <v>4759</v>
      </c>
      <c r="M2054">
        <v>40.751399900000003</v>
      </c>
      <c r="N2054">
        <v>-73.888390000000001</v>
      </c>
    </row>
    <row r="2055" spans="1:14" x14ac:dyDescent="0.25">
      <c r="A2055" t="s">
        <v>3350</v>
      </c>
      <c r="B2055" t="s">
        <v>10354</v>
      </c>
      <c r="C2055" s="1">
        <v>1500000</v>
      </c>
      <c r="D2055" s="1" t="str">
        <f t="shared" si="64"/>
        <v>500,000+</v>
      </c>
      <c r="E2055">
        <v>3</v>
      </c>
      <c r="F2055">
        <v>2</v>
      </c>
      <c r="G2055">
        <v>2000</v>
      </c>
      <c r="H2055" t="str">
        <f t="shared" si="65"/>
        <v>1,001-5,000 sq. ft</v>
      </c>
      <c r="I2055" t="s">
        <v>4760</v>
      </c>
      <c r="J2055" s="10" t="s">
        <v>34</v>
      </c>
      <c r="K2055" t="s">
        <v>34</v>
      </c>
      <c r="L2055" t="s">
        <v>4761</v>
      </c>
      <c r="M2055">
        <v>40.722391100000003</v>
      </c>
      <c r="N2055">
        <v>-73.9355458</v>
      </c>
    </row>
    <row r="2056" spans="1:14" x14ac:dyDescent="0.25">
      <c r="A2056" t="s">
        <v>1436</v>
      </c>
      <c r="B2056" t="s">
        <v>10354</v>
      </c>
      <c r="C2056" s="1">
        <v>2300000</v>
      </c>
      <c r="D2056" s="1" t="str">
        <f t="shared" si="64"/>
        <v>500,000+</v>
      </c>
      <c r="E2056">
        <v>3</v>
      </c>
      <c r="F2056">
        <v>3</v>
      </c>
      <c r="G2056">
        <v>21000</v>
      </c>
      <c r="H2056" t="str">
        <f t="shared" si="65"/>
        <v>15,000+ sq. ft</v>
      </c>
      <c r="I2056" t="s">
        <v>4762</v>
      </c>
      <c r="J2056" s="10" t="s">
        <v>45</v>
      </c>
      <c r="K2056" t="s">
        <v>45</v>
      </c>
      <c r="L2056" t="s">
        <v>4763</v>
      </c>
      <c r="M2056">
        <v>40.878193000000003</v>
      </c>
      <c r="N2056">
        <v>-73.881806800000007</v>
      </c>
    </row>
    <row r="2057" spans="1:14" x14ac:dyDescent="0.25">
      <c r="A2057" t="s">
        <v>585</v>
      </c>
      <c r="B2057" t="s">
        <v>10354</v>
      </c>
      <c r="C2057" s="1">
        <v>1075000</v>
      </c>
      <c r="D2057" s="1" t="str">
        <f t="shared" si="64"/>
        <v>500,000+</v>
      </c>
      <c r="E2057">
        <v>5</v>
      </c>
      <c r="F2057">
        <v>4</v>
      </c>
      <c r="G2057">
        <v>2905</v>
      </c>
      <c r="H2057" t="str">
        <f t="shared" si="65"/>
        <v>1,001-5,000 sq. ft</v>
      </c>
      <c r="I2057" t="s">
        <v>4764</v>
      </c>
      <c r="J2057" s="10" t="s">
        <v>62</v>
      </c>
      <c r="K2057" t="s">
        <v>62</v>
      </c>
      <c r="L2057" t="s">
        <v>4765</v>
      </c>
      <c r="M2057">
        <v>40.5890901</v>
      </c>
      <c r="N2057">
        <v>-73.802216700000002</v>
      </c>
    </row>
    <row r="2058" spans="1:14" x14ac:dyDescent="0.25">
      <c r="A2058" t="s">
        <v>4766</v>
      </c>
      <c r="B2058" t="s">
        <v>10354</v>
      </c>
      <c r="C2058" s="1">
        <v>1325000</v>
      </c>
      <c r="D2058" s="1" t="str">
        <f t="shared" si="64"/>
        <v>500,000+</v>
      </c>
      <c r="E2058">
        <v>5</v>
      </c>
      <c r="F2058">
        <v>2</v>
      </c>
      <c r="G2058">
        <v>2208</v>
      </c>
      <c r="H2058" t="str">
        <f t="shared" si="65"/>
        <v>1,001-5,000 sq. ft</v>
      </c>
      <c r="I2058" t="s">
        <v>4767</v>
      </c>
      <c r="J2058" s="10" t="s">
        <v>34</v>
      </c>
      <c r="K2058" t="s">
        <v>34</v>
      </c>
      <c r="L2058" t="s">
        <v>4768</v>
      </c>
      <c r="M2058">
        <v>40.669791099999998</v>
      </c>
      <c r="N2058">
        <v>-73.934855799999994</v>
      </c>
    </row>
    <row r="2059" spans="1:14" x14ac:dyDescent="0.25">
      <c r="A2059" t="s">
        <v>135</v>
      </c>
      <c r="B2059" t="s">
        <v>10353</v>
      </c>
      <c r="C2059" s="1">
        <v>525000</v>
      </c>
      <c r="D2059" s="1" t="str">
        <f t="shared" si="64"/>
        <v>500,000+</v>
      </c>
      <c r="E2059">
        <v>2</v>
      </c>
      <c r="F2059">
        <v>1</v>
      </c>
      <c r="G2059">
        <v>1000</v>
      </c>
      <c r="H2059" t="str">
        <f t="shared" si="65"/>
        <v>501-1,000 sq. ft</v>
      </c>
      <c r="I2059" t="s">
        <v>4769</v>
      </c>
      <c r="J2059" s="10" t="s">
        <v>34</v>
      </c>
      <c r="K2059" t="s">
        <v>322</v>
      </c>
      <c r="L2059" t="s">
        <v>4770</v>
      </c>
      <c r="M2059">
        <v>40.6393755</v>
      </c>
      <c r="N2059">
        <v>-74.035290900000007</v>
      </c>
    </row>
    <row r="2060" spans="1:14" x14ac:dyDescent="0.25">
      <c r="A2060" t="s">
        <v>87</v>
      </c>
      <c r="B2060" t="s">
        <v>10353</v>
      </c>
      <c r="C2060" s="1">
        <v>385000</v>
      </c>
      <c r="D2060" s="1" t="str">
        <f t="shared" si="64"/>
        <v>300,001-500,000</v>
      </c>
      <c r="E2060">
        <v>2</v>
      </c>
      <c r="F2060">
        <v>2</v>
      </c>
      <c r="G2060">
        <v>2185</v>
      </c>
      <c r="H2060" t="str">
        <f t="shared" si="65"/>
        <v>1,001-5,000 sq. ft</v>
      </c>
      <c r="I2060" t="s">
        <v>4771</v>
      </c>
      <c r="J2060" s="10" t="s">
        <v>62</v>
      </c>
      <c r="K2060" t="s">
        <v>63</v>
      </c>
      <c r="L2060" t="s">
        <v>4772</v>
      </c>
      <c r="M2060">
        <v>40.7839472</v>
      </c>
      <c r="N2060">
        <v>-73.774951000000001</v>
      </c>
    </row>
    <row r="2061" spans="1:14" x14ac:dyDescent="0.25">
      <c r="A2061" t="s">
        <v>1372</v>
      </c>
      <c r="B2061" t="s">
        <v>10353</v>
      </c>
      <c r="C2061" s="1">
        <v>199000</v>
      </c>
      <c r="D2061" s="1" t="str">
        <f t="shared" si="64"/>
        <v>100,001-300,000</v>
      </c>
      <c r="E2061">
        <v>1</v>
      </c>
      <c r="F2061">
        <v>1</v>
      </c>
      <c r="G2061">
        <v>2185</v>
      </c>
      <c r="H2061" t="str">
        <f t="shared" si="65"/>
        <v>1,001-5,000 sq. ft</v>
      </c>
      <c r="I2061" t="s">
        <v>4773</v>
      </c>
      <c r="J2061" s="10" t="s">
        <v>62</v>
      </c>
      <c r="K2061" t="s">
        <v>2233</v>
      </c>
      <c r="L2061" t="s">
        <v>4774</v>
      </c>
      <c r="M2061">
        <v>40.777199899999999</v>
      </c>
      <c r="N2061">
        <v>-73.907369900000006</v>
      </c>
    </row>
    <row r="2062" spans="1:14" x14ac:dyDescent="0.25">
      <c r="A2062" t="s">
        <v>87</v>
      </c>
      <c r="B2062" t="s">
        <v>10353</v>
      </c>
      <c r="C2062" s="1">
        <v>670000</v>
      </c>
      <c r="D2062" s="1" t="str">
        <f t="shared" si="64"/>
        <v>500,000+</v>
      </c>
      <c r="E2062">
        <v>2</v>
      </c>
      <c r="F2062">
        <v>2</v>
      </c>
      <c r="G2062">
        <v>2185</v>
      </c>
      <c r="H2062" t="str">
        <f t="shared" si="65"/>
        <v>1,001-5,000 sq. ft</v>
      </c>
      <c r="I2062" t="s">
        <v>4775</v>
      </c>
      <c r="J2062" s="10" t="s">
        <v>62</v>
      </c>
      <c r="K2062" t="s">
        <v>63</v>
      </c>
      <c r="L2062" t="s">
        <v>4776</v>
      </c>
      <c r="M2062">
        <v>40.784301200000002</v>
      </c>
      <c r="N2062">
        <v>-73.776196200000001</v>
      </c>
    </row>
    <row r="2063" spans="1:14" x14ac:dyDescent="0.25">
      <c r="A2063" t="s">
        <v>3987</v>
      </c>
      <c r="B2063" t="s">
        <v>10351</v>
      </c>
      <c r="C2063" s="1">
        <v>975000</v>
      </c>
      <c r="D2063" s="1" t="str">
        <f t="shared" si="64"/>
        <v>500,000+</v>
      </c>
      <c r="E2063">
        <v>3</v>
      </c>
      <c r="F2063">
        <v>2</v>
      </c>
      <c r="G2063">
        <v>2185</v>
      </c>
      <c r="H2063" t="str">
        <f t="shared" si="65"/>
        <v>1,001-5,000 sq. ft</v>
      </c>
      <c r="I2063" t="s">
        <v>4777</v>
      </c>
      <c r="J2063" s="10" t="s">
        <v>62</v>
      </c>
      <c r="K2063" t="s">
        <v>62</v>
      </c>
      <c r="L2063" t="s">
        <v>4778</v>
      </c>
      <c r="M2063">
        <v>40.718728300000002</v>
      </c>
      <c r="N2063">
        <v>-73.761306500000003</v>
      </c>
    </row>
    <row r="2064" spans="1:14" x14ac:dyDescent="0.25">
      <c r="A2064" t="s">
        <v>892</v>
      </c>
      <c r="B2064" t="s">
        <v>10351</v>
      </c>
      <c r="C2064" s="1">
        <v>799000</v>
      </c>
      <c r="D2064" s="1" t="str">
        <f t="shared" si="64"/>
        <v>500,000+</v>
      </c>
      <c r="E2064">
        <v>3</v>
      </c>
      <c r="F2064">
        <v>3</v>
      </c>
      <c r="G2064">
        <v>2185</v>
      </c>
      <c r="H2064" t="str">
        <f t="shared" si="65"/>
        <v>1,001-5,000 sq. ft</v>
      </c>
      <c r="I2064" t="s">
        <v>4779</v>
      </c>
      <c r="J2064" s="10" t="s">
        <v>24</v>
      </c>
      <c r="K2064" t="s">
        <v>24</v>
      </c>
      <c r="L2064" t="s">
        <v>4780</v>
      </c>
      <c r="M2064">
        <v>40.552405999999998</v>
      </c>
      <c r="N2064">
        <v>-74.144112899999996</v>
      </c>
    </row>
    <row r="2065" spans="1:14" x14ac:dyDescent="0.25">
      <c r="A2065" t="s">
        <v>4781</v>
      </c>
      <c r="B2065" t="s">
        <v>10353</v>
      </c>
      <c r="C2065" s="1">
        <v>305000</v>
      </c>
      <c r="D2065" s="1" t="str">
        <f t="shared" si="64"/>
        <v>300,001-500,000</v>
      </c>
      <c r="E2065">
        <v>2</v>
      </c>
      <c r="F2065">
        <v>1</v>
      </c>
      <c r="G2065">
        <v>600</v>
      </c>
      <c r="H2065" t="str">
        <f t="shared" si="65"/>
        <v>501-1,000 sq. ft</v>
      </c>
      <c r="I2065" t="s">
        <v>4782</v>
      </c>
      <c r="J2065" s="10" t="s">
        <v>62</v>
      </c>
      <c r="K2065" t="s">
        <v>2233</v>
      </c>
      <c r="L2065" t="s">
        <v>4783</v>
      </c>
      <c r="M2065">
        <v>40.776711900000002</v>
      </c>
      <c r="N2065">
        <v>-73.907763700000004</v>
      </c>
    </row>
    <row r="2066" spans="1:14" x14ac:dyDescent="0.25">
      <c r="A2066" t="s">
        <v>4784</v>
      </c>
      <c r="B2066" t="s">
        <v>10351</v>
      </c>
      <c r="C2066" s="1">
        <v>299999</v>
      </c>
      <c r="D2066" s="1" t="str">
        <f t="shared" si="64"/>
        <v>100,001-300,000</v>
      </c>
      <c r="E2066">
        <v>3</v>
      </c>
      <c r="F2066">
        <v>1</v>
      </c>
      <c r="G2066">
        <v>2185</v>
      </c>
      <c r="H2066" t="str">
        <f t="shared" si="65"/>
        <v>1,001-5,000 sq. ft</v>
      </c>
      <c r="I2066" t="s">
        <v>4785</v>
      </c>
      <c r="J2066" s="10" t="s">
        <v>24</v>
      </c>
      <c r="K2066" t="s">
        <v>24</v>
      </c>
      <c r="L2066" t="s">
        <v>4786</v>
      </c>
      <c r="M2066">
        <v>40.563729700000003</v>
      </c>
      <c r="N2066">
        <v>-74.099322900000004</v>
      </c>
    </row>
    <row r="2067" spans="1:14" x14ac:dyDescent="0.25">
      <c r="A2067" t="s">
        <v>1484</v>
      </c>
      <c r="B2067" t="s">
        <v>10351</v>
      </c>
      <c r="C2067" s="1">
        <v>1980000</v>
      </c>
      <c r="D2067" s="1" t="str">
        <f t="shared" si="64"/>
        <v>500,000+</v>
      </c>
      <c r="E2067">
        <v>5</v>
      </c>
      <c r="F2067">
        <v>2</v>
      </c>
      <c r="G2067">
        <v>2652</v>
      </c>
      <c r="H2067" t="str">
        <f t="shared" si="65"/>
        <v>1,001-5,000 sq. ft</v>
      </c>
      <c r="I2067" t="s">
        <v>4787</v>
      </c>
      <c r="J2067" s="10" t="s">
        <v>34</v>
      </c>
      <c r="K2067" t="s">
        <v>34</v>
      </c>
      <c r="L2067" t="s">
        <v>4788</v>
      </c>
      <c r="M2067">
        <v>40.625346399999998</v>
      </c>
      <c r="N2067">
        <v>-74.036404000000005</v>
      </c>
    </row>
    <row r="2068" spans="1:14" x14ac:dyDescent="0.25">
      <c r="A2068" t="s">
        <v>412</v>
      </c>
      <c r="B2068" t="s">
        <v>10354</v>
      </c>
      <c r="C2068" s="1">
        <v>1299000</v>
      </c>
      <c r="D2068" s="1" t="str">
        <f t="shared" si="64"/>
        <v>500,000+</v>
      </c>
      <c r="E2068">
        <v>5</v>
      </c>
      <c r="F2068">
        <v>2</v>
      </c>
      <c r="G2068">
        <v>2185</v>
      </c>
      <c r="H2068" t="str">
        <f t="shared" si="65"/>
        <v>1,001-5,000 sq. ft</v>
      </c>
      <c r="I2068" t="s">
        <v>4789</v>
      </c>
      <c r="J2068" s="10" t="s">
        <v>34</v>
      </c>
      <c r="K2068" t="s">
        <v>34</v>
      </c>
      <c r="L2068" t="s">
        <v>4790</v>
      </c>
      <c r="M2068">
        <v>40.658549000000001</v>
      </c>
      <c r="N2068">
        <v>-73.998170400000006</v>
      </c>
    </row>
    <row r="2069" spans="1:14" x14ac:dyDescent="0.25">
      <c r="A2069" t="s">
        <v>162</v>
      </c>
      <c r="B2069" t="s">
        <v>10353</v>
      </c>
      <c r="C2069" s="1">
        <v>140000</v>
      </c>
      <c r="D2069" s="1" t="str">
        <f t="shared" si="64"/>
        <v>100,001-300,000</v>
      </c>
      <c r="E2069">
        <v>1</v>
      </c>
      <c r="F2069">
        <v>1</v>
      </c>
      <c r="G2069">
        <v>2185</v>
      </c>
      <c r="H2069" t="str">
        <f t="shared" si="65"/>
        <v>1,001-5,000 sq. ft</v>
      </c>
      <c r="I2069" t="s">
        <v>4791</v>
      </c>
      <c r="J2069" s="10" t="s">
        <v>45</v>
      </c>
      <c r="K2069" t="s">
        <v>164</v>
      </c>
      <c r="L2069" t="s">
        <v>4792</v>
      </c>
      <c r="M2069">
        <v>40.8260352</v>
      </c>
      <c r="N2069">
        <v>-73.925662500000001</v>
      </c>
    </row>
    <row r="2070" spans="1:14" x14ac:dyDescent="0.25">
      <c r="A2070" t="s">
        <v>304</v>
      </c>
      <c r="B2070" t="s">
        <v>10353</v>
      </c>
      <c r="C2070" s="1">
        <v>279000</v>
      </c>
      <c r="D2070" s="1" t="str">
        <f t="shared" si="64"/>
        <v>100,001-300,000</v>
      </c>
      <c r="E2070">
        <v>1</v>
      </c>
      <c r="F2070">
        <v>1</v>
      </c>
      <c r="G2070">
        <v>2185</v>
      </c>
      <c r="H2070" t="str">
        <f t="shared" si="65"/>
        <v>1,001-5,000 sq. ft</v>
      </c>
      <c r="I2070" t="s">
        <v>4793</v>
      </c>
      <c r="J2070" s="10" t="s">
        <v>62</v>
      </c>
      <c r="K2070" t="s">
        <v>96</v>
      </c>
      <c r="L2070" t="s">
        <v>4794</v>
      </c>
      <c r="M2070">
        <v>40.7282899</v>
      </c>
      <c r="N2070">
        <v>-73.847200000000001</v>
      </c>
    </row>
    <row r="2071" spans="1:14" x14ac:dyDescent="0.25">
      <c r="A2071" t="s">
        <v>26</v>
      </c>
      <c r="B2071" t="s">
        <v>10350</v>
      </c>
      <c r="C2071" s="1">
        <v>1995000</v>
      </c>
      <c r="D2071" s="1" t="str">
        <f t="shared" si="64"/>
        <v>500,000+</v>
      </c>
      <c r="E2071">
        <v>2</v>
      </c>
      <c r="F2071">
        <v>2</v>
      </c>
      <c r="G2071">
        <v>1562</v>
      </c>
      <c r="H2071" t="str">
        <f t="shared" si="65"/>
        <v>1,001-5,000 sq. ft</v>
      </c>
      <c r="I2071" t="s">
        <v>4795</v>
      </c>
      <c r="J2071" s="10" t="s">
        <v>15</v>
      </c>
      <c r="K2071" t="s">
        <v>15</v>
      </c>
      <c r="L2071" t="s">
        <v>4796</v>
      </c>
      <c r="M2071">
        <v>40.7845327</v>
      </c>
      <c r="N2071">
        <v>-73.978912199999996</v>
      </c>
    </row>
    <row r="2072" spans="1:14" x14ac:dyDescent="0.25">
      <c r="A2072" t="s">
        <v>166</v>
      </c>
      <c r="B2072" t="s">
        <v>10353</v>
      </c>
      <c r="C2072" s="1">
        <v>329000</v>
      </c>
      <c r="D2072" s="1" t="str">
        <f t="shared" si="64"/>
        <v>300,001-500,000</v>
      </c>
      <c r="E2072">
        <v>2</v>
      </c>
      <c r="F2072">
        <v>1</v>
      </c>
      <c r="G2072">
        <v>2185</v>
      </c>
      <c r="H2072" t="str">
        <f t="shared" si="65"/>
        <v>1,001-5,000 sq. ft</v>
      </c>
      <c r="I2072" t="s">
        <v>4797</v>
      </c>
      <c r="J2072" s="10" t="s">
        <v>62</v>
      </c>
      <c r="K2072" t="s">
        <v>62</v>
      </c>
      <c r="L2072" t="s">
        <v>4798</v>
      </c>
      <c r="M2072">
        <v>40.738964899999999</v>
      </c>
      <c r="N2072">
        <v>-73.777431300000003</v>
      </c>
    </row>
    <row r="2073" spans="1:14" x14ac:dyDescent="0.25">
      <c r="A2073" t="s">
        <v>835</v>
      </c>
      <c r="B2073" t="s">
        <v>10350</v>
      </c>
      <c r="C2073" s="1">
        <v>750000</v>
      </c>
      <c r="D2073" s="1" t="str">
        <f t="shared" si="64"/>
        <v>500,000+</v>
      </c>
      <c r="E2073">
        <v>1</v>
      </c>
      <c r="F2073">
        <v>1</v>
      </c>
      <c r="G2073">
        <v>943</v>
      </c>
      <c r="H2073" t="str">
        <f t="shared" si="65"/>
        <v>501-1,000 sq. ft</v>
      </c>
      <c r="I2073" t="s">
        <v>4799</v>
      </c>
      <c r="J2073" s="10" t="s">
        <v>34</v>
      </c>
      <c r="K2073" t="s">
        <v>4800</v>
      </c>
      <c r="L2073" t="s">
        <v>4801</v>
      </c>
      <c r="M2073">
        <v>40.687025400000003</v>
      </c>
      <c r="N2073">
        <v>-74.000495099999995</v>
      </c>
    </row>
    <row r="2074" spans="1:14" x14ac:dyDescent="0.25">
      <c r="A2074" t="s">
        <v>3050</v>
      </c>
      <c r="B2074" t="s">
        <v>10354</v>
      </c>
      <c r="C2074" s="1">
        <v>999990</v>
      </c>
      <c r="D2074" s="1" t="str">
        <f t="shared" si="64"/>
        <v>500,000+</v>
      </c>
      <c r="E2074">
        <v>6</v>
      </c>
      <c r="F2074">
        <v>4</v>
      </c>
      <c r="G2074">
        <v>2185</v>
      </c>
      <c r="H2074" t="str">
        <f t="shared" si="65"/>
        <v>1,001-5,000 sq. ft</v>
      </c>
      <c r="I2074" t="s">
        <v>4802</v>
      </c>
      <c r="J2074" s="10" t="s">
        <v>62</v>
      </c>
      <c r="K2074" t="s">
        <v>62</v>
      </c>
      <c r="L2074" t="s">
        <v>4803</v>
      </c>
      <c r="M2074">
        <v>40.711883700000001</v>
      </c>
      <c r="N2074">
        <v>-73.742941000000002</v>
      </c>
    </row>
    <row r="2075" spans="1:14" x14ac:dyDescent="0.25">
      <c r="A2075" t="s">
        <v>125</v>
      </c>
      <c r="B2075" t="s">
        <v>10353</v>
      </c>
      <c r="C2075" s="1">
        <v>430000</v>
      </c>
      <c r="D2075" s="1" t="str">
        <f t="shared" si="64"/>
        <v>300,001-500,000</v>
      </c>
      <c r="E2075">
        <v>3</v>
      </c>
      <c r="F2075">
        <v>1</v>
      </c>
      <c r="G2075">
        <v>2185</v>
      </c>
      <c r="H2075" t="str">
        <f t="shared" si="65"/>
        <v>1,001-5,000 sq. ft</v>
      </c>
      <c r="I2075" t="s">
        <v>4804</v>
      </c>
      <c r="J2075" s="10" t="s">
        <v>15</v>
      </c>
      <c r="K2075" t="s">
        <v>15</v>
      </c>
      <c r="L2075" t="s">
        <v>4805</v>
      </c>
      <c r="M2075">
        <v>40.748279699999998</v>
      </c>
      <c r="N2075">
        <v>-73.971547299999997</v>
      </c>
    </row>
    <row r="2076" spans="1:14" x14ac:dyDescent="0.25">
      <c r="A2076" t="s">
        <v>234</v>
      </c>
      <c r="B2076" t="s">
        <v>235</v>
      </c>
      <c r="C2076" s="1">
        <v>349000</v>
      </c>
      <c r="D2076" s="1" t="str">
        <f t="shared" si="64"/>
        <v>300,001-500,000</v>
      </c>
      <c r="E2076">
        <v>3</v>
      </c>
      <c r="F2076">
        <v>2</v>
      </c>
      <c r="G2076">
        <v>1180</v>
      </c>
      <c r="H2076" t="str">
        <f t="shared" si="65"/>
        <v>1,001-5,000 sq. ft</v>
      </c>
      <c r="I2076" t="s">
        <v>4806</v>
      </c>
      <c r="J2076" s="10" t="s">
        <v>24</v>
      </c>
      <c r="K2076" t="s">
        <v>179</v>
      </c>
      <c r="L2076" t="s">
        <v>4807</v>
      </c>
      <c r="M2076">
        <v>40.619569200000001</v>
      </c>
      <c r="N2076">
        <v>-74.155098499999994</v>
      </c>
    </row>
    <row r="2077" spans="1:14" x14ac:dyDescent="0.25">
      <c r="A2077" t="s">
        <v>1839</v>
      </c>
      <c r="B2077" t="s">
        <v>10351</v>
      </c>
      <c r="C2077" s="1">
        <v>599000</v>
      </c>
      <c r="D2077" s="1" t="str">
        <f t="shared" si="64"/>
        <v>500,000+</v>
      </c>
      <c r="E2077">
        <v>3</v>
      </c>
      <c r="F2077">
        <v>2</v>
      </c>
      <c r="G2077">
        <v>1052</v>
      </c>
      <c r="H2077" t="str">
        <f t="shared" si="65"/>
        <v>1,001-5,000 sq. ft</v>
      </c>
      <c r="I2077" t="s">
        <v>4808</v>
      </c>
      <c r="J2077" s="10" t="s">
        <v>45</v>
      </c>
      <c r="K2077" t="s">
        <v>45</v>
      </c>
      <c r="L2077" t="s">
        <v>4809</v>
      </c>
      <c r="M2077">
        <v>40.875021199999999</v>
      </c>
      <c r="N2077">
        <v>-73.854736500000001</v>
      </c>
    </row>
    <row r="2078" spans="1:14" x14ac:dyDescent="0.25">
      <c r="A2078" t="s">
        <v>26</v>
      </c>
      <c r="B2078" t="s">
        <v>10354</v>
      </c>
      <c r="C2078" s="1">
        <v>4295000</v>
      </c>
      <c r="D2078" s="1" t="str">
        <f t="shared" si="64"/>
        <v>500,000+</v>
      </c>
      <c r="E2078">
        <v>9</v>
      </c>
      <c r="F2078">
        <v>11</v>
      </c>
      <c r="G2078">
        <v>6270</v>
      </c>
      <c r="H2078" t="str">
        <f t="shared" si="65"/>
        <v>5,001-10,000 sq. ft</v>
      </c>
      <c r="I2078" t="s">
        <v>4810</v>
      </c>
      <c r="J2078" s="10" t="s">
        <v>34</v>
      </c>
      <c r="K2078" t="s">
        <v>34</v>
      </c>
      <c r="L2078" t="s">
        <v>4811</v>
      </c>
      <c r="M2078">
        <v>40.693102699999997</v>
      </c>
      <c r="N2078">
        <v>-73.922962100000007</v>
      </c>
    </row>
    <row r="2079" spans="1:14" x14ac:dyDescent="0.25">
      <c r="A2079" t="s">
        <v>609</v>
      </c>
      <c r="B2079" t="s">
        <v>10353</v>
      </c>
      <c r="C2079" s="1">
        <v>175000</v>
      </c>
      <c r="D2079" s="1" t="str">
        <f t="shared" si="64"/>
        <v>100,001-300,000</v>
      </c>
      <c r="E2079">
        <v>1</v>
      </c>
      <c r="F2079">
        <v>1</v>
      </c>
      <c r="G2079">
        <v>800</v>
      </c>
      <c r="H2079" t="str">
        <f t="shared" si="65"/>
        <v>501-1,000 sq. ft</v>
      </c>
      <c r="I2079" t="s">
        <v>4812</v>
      </c>
      <c r="J2079" s="10" t="s">
        <v>34</v>
      </c>
      <c r="K2079" t="s">
        <v>453</v>
      </c>
      <c r="L2079" t="s">
        <v>4813</v>
      </c>
      <c r="M2079">
        <v>40.598047299999998</v>
      </c>
      <c r="N2079">
        <v>-73.935432300000002</v>
      </c>
    </row>
    <row r="2080" spans="1:14" x14ac:dyDescent="0.25">
      <c r="A2080" t="s">
        <v>794</v>
      </c>
      <c r="B2080" t="s">
        <v>10351</v>
      </c>
      <c r="C2080" s="1">
        <v>999000</v>
      </c>
      <c r="D2080" s="1" t="str">
        <f t="shared" si="64"/>
        <v>500,000+</v>
      </c>
      <c r="E2080">
        <v>4</v>
      </c>
      <c r="F2080">
        <v>4</v>
      </c>
      <c r="G2080">
        <v>3570</v>
      </c>
      <c r="H2080" t="str">
        <f t="shared" si="65"/>
        <v>1,001-5,000 sq. ft</v>
      </c>
      <c r="I2080" t="s">
        <v>4814</v>
      </c>
      <c r="J2080" s="10" t="s">
        <v>24</v>
      </c>
      <c r="K2080" t="s">
        <v>24</v>
      </c>
      <c r="L2080" t="s">
        <v>4815</v>
      </c>
      <c r="M2080">
        <v>40.589866299999997</v>
      </c>
      <c r="N2080">
        <v>-74.151590200000001</v>
      </c>
    </row>
    <row r="2081" spans="1:14" x14ac:dyDescent="0.25">
      <c r="A2081" t="s">
        <v>29</v>
      </c>
      <c r="B2081" t="s">
        <v>10352</v>
      </c>
      <c r="C2081" s="1">
        <v>1335000</v>
      </c>
      <c r="D2081" s="1" t="str">
        <f t="shared" si="64"/>
        <v>500,000+</v>
      </c>
      <c r="E2081">
        <v>3</v>
      </c>
      <c r="F2081">
        <v>2</v>
      </c>
      <c r="G2081">
        <v>2185</v>
      </c>
      <c r="H2081" t="str">
        <f t="shared" si="65"/>
        <v>1,001-5,000 sq. ft</v>
      </c>
      <c r="I2081" t="s">
        <v>4816</v>
      </c>
      <c r="J2081" s="10" t="s">
        <v>34</v>
      </c>
      <c r="K2081" t="s">
        <v>34</v>
      </c>
      <c r="L2081" t="s">
        <v>4817</v>
      </c>
      <c r="M2081">
        <v>40.689193000000003</v>
      </c>
      <c r="N2081">
        <v>-73.939724900000002</v>
      </c>
    </row>
    <row r="2082" spans="1:14" x14ac:dyDescent="0.25">
      <c r="A2082" t="s">
        <v>512</v>
      </c>
      <c r="B2082" t="s">
        <v>10351</v>
      </c>
      <c r="C2082" s="1">
        <v>849999</v>
      </c>
      <c r="D2082" s="1" t="str">
        <f t="shared" si="64"/>
        <v>500,000+</v>
      </c>
      <c r="E2082">
        <v>2</v>
      </c>
      <c r="F2082">
        <v>2</v>
      </c>
      <c r="G2082">
        <v>1365</v>
      </c>
      <c r="H2082" t="str">
        <f t="shared" si="65"/>
        <v>1,001-5,000 sq. ft</v>
      </c>
      <c r="I2082" t="s">
        <v>4818</v>
      </c>
      <c r="J2082" s="10" t="s">
        <v>24</v>
      </c>
      <c r="K2082" t="s">
        <v>24</v>
      </c>
      <c r="L2082" t="s">
        <v>4819</v>
      </c>
      <c r="M2082">
        <v>40.562055999999998</v>
      </c>
      <c r="N2082">
        <v>-74.105253500000003</v>
      </c>
    </row>
    <row r="2083" spans="1:14" x14ac:dyDescent="0.25">
      <c r="A2083" t="s">
        <v>4820</v>
      </c>
      <c r="B2083" t="s">
        <v>10353</v>
      </c>
      <c r="C2083" s="1">
        <v>136999</v>
      </c>
      <c r="D2083" s="1" t="str">
        <f t="shared" si="64"/>
        <v>100,001-300,000</v>
      </c>
      <c r="E2083">
        <v>1</v>
      </c>
      <c r="F2083">
        <v>1</v>
      </c>
      <c r="G2083">
        <v>750</v>
      </c>
      <c r="H2083" t="str">
        <f t="shared" si="65"/>
        <v>501-1,000 sq. ft</v>
      </c>
      <c r="I2083" t="s">
        <v>4821</v>
      </c>
      <c r="J2083" s="10" t="s">
        <v>45</v>
      </c>
      <c r="K2083" t="s">
        <v>46</v>
      </c>
      <c r="L2083" t="s">
        <v>4822</v>
      </c>
      <c r="M2083">
        <v>40.853381800000001</v>
      </c>
      <c r="N2083">
        <v>-73.865155400000006</v>
      </c>
    </row>
    <row r="2084" spans="1:14" x14ac:dyDescent="0.25">
      <c r="A2084" t="s">
        <v>4823</v>
      </c>
      <c r="B2084" t="s">
        <v>10350</v>
      </c>
      <c r="C2084" s="1">
        <v>699000</v>
      </c>
      <c r="D2084" s="1" t="str">
        <f t="shared" si="64"/>
        <v>500,000+</v>
      </c>
      <c r="E2084">
        <v>2</v>
      </c>
      <c r="F2084">
        <v>2</v>
      </c>
      <c r="G2084">
        <v>1320</v>
      </c>
      <c r="H2084" t="str">
        <f t="shared" si="65"/>
        <v>1,001-5,000 sq. ft</v>
      </c>
      <c r="I2084" t="s">
        <v>4824</v>
      </c>
      <c r="J2084" s="10" t="s">
        <v>62</v>
      </c>
      <c r="K2084" t="s">
        <v>1314</v>
      </c>
      <c r="L2084" t="s">
        <v>4825</v>
      </c>
      <c r="M2084">
        <v>40.578038200000002</v>
      </c>
      <c r="N2084">
        <v>-73.836668399999994</v>
      </c>
    </row>
    <row r="2085" spans="1:14" x14ac:dyDescent="0.25">
      <c r="A2085" t="s">
        <v>162</v>
      </c>
      <c r="B2085" t="s">
        <v>10353</v>
      </c>
      <c r="C2085" s="1">
        <v>329000</v>
      </c>
      <c r="D2085" s="1" t="str">
        <f t="shared" si="64"/>
        <v>300,001-500,000</v>
      </c>
      <c r="E2085">
        <v>1</v>
      </c>
      <c r="F2085">
        <v>1</v>
      </c>
      <c r="G2085">
        <v>2185</v>
      </c>
      <c r="H2085" t="str">
        <f t="shared" si="65"/>
        <v>1,001-5,000 sq. ft</v>
      </c>
      <c r="I2085" t="s">
        <v>4826</v>
      </c>
      <c r="J2085" s="10" t="s">
        <v>15</v>
      </c>
      <c r="K2085" t="s">
        <v>15</v>
      </c>
      <c r="L2085" t="s">
        <v>4827</v>
      </c>
      <c r="M2085">
        <v>40.854444399999998</v>
      </c>
      <c r="N2085">
        <v>-73.937797700000004</v>
      </c>
    </row>
    <row r="2086" spans="1:14" x14ac:dyDescent="0.25">
      <c r="A2086" t="s">
        <v>36</v>
      </c>
      <c r="B2086" t="s">
        <v>10353</v>
      </c>
      <c r="C2086" s="1">
        <v>825000</v>
      </c>
      <c r="D2086" s="1" t="str">
        <f t="shared" si="64"/>
        <v>500,000+</v>
      </c>
      <c r="E2086">
        <v>1</v>
      </c>
      <c r="F2086">
        <v>1</v>
      </c>
      <c r="G2086">
        <v>750</v>
      </c>
      <c r="H2086" t="str">
        <f t="shared" si="65"/>
        <v>501-1,000 sq. ft</v>
      </c>
      <c r="I2086" t="s">
        <v>4828</v>
      </c>
      <c r="J2086" s="10" t="s">
        <v>15</v>
      </c>
      <c r="K2086" t="s">
        <v>15</v>
      </c>
      <c r="L2086" t="s">
        <v>4829</v>
      </c>
      <c r="M2086">
        <v>40.746805799999997</v>
      </c>
      <c r="N2086">
        <v>-73.979748299999997</v>
      </c>
    </row>
    <row r="2087" spans="1:14" x14ac:dyDescent="0.25">
      <c r="A2087" t="s">
        <v>1348</v>
      </c>
      <c r="B2087" t="s">
        <v>10353</v>
      </c>
      <c r="C2087" s="1">
        <v>685000</v>
      </c>
      <c r="D2087" s="1" t="str">
        <f t="shared" si="64"/>
        <v>500,000+</v>
      </c>
      <c r="E2087">
        <v>1</v>
      </c>
      <c r="F2087">
        <v>1</v>
      </c>
      <c r="G2087">
        <v>2185</v>
      </c>
      <c r="H2087" t="str">
        <f t="shared" si="65"/>
        <v>1,001-5,000 sq. ft</v>
      </c>
      <c r="I2087" t="s">
        <v>4830</v>
      </c>
      <c r="J2087" s="10" t="s">
        <v>34</v>
      </c>
      <c r="K2087" t="s">
        <v>210</v>
      </c>
      <c r="L2087" t="s">
        <v>4831</v>
      </c>
      <c r="M2087">
        <v>40.675241399999997</v>
      </c>
      <c r="N2087">
        <v>-73.972977700000001</v>
      </c>
    </row>
    <row r="2088" spans="1:14" x14ac:dyDescent="0.25">
      <c r="A2088" t="s">
        <v>892</v>
      </c>
      <c r="B2088" t="s">
        <v>10350</v>
      </c>
      <c r="C2088" s="1">
        <v>4100000</v>
      </c>
      <c r="D2088" s="1" t="str">
        <f t="shared" si="64"/>
        <v>500,000+</v>
      </c>
      <c r="E2088">
        <v>3</v>
      </c>
      <c r="F2088">
        <v>4</v>
      </c>
      <c r="G2088">
        <v>2200</v>
      </c>
      <c r="H2088" t="str">
        <f t="shared" si="65"/>
        <v>1,001-5,000 sq. ft</v>
      </c>
      <c r="I2088" t="s">
        <v>4832</v>
      </c>
      <c r="J2088" s="10" t="s">
        <v>15</v>
      </c>
      <c r="K2088" t="s">
        <v>15</v>
      </c>
      <c r="L2088" t="s">
        <v>4833</v>
      </c>
      <c r="M2088">
        <v>40.775080000000003</v>
      </c>
      <c r="N2088">
        <v>-73.990302999999997</v>
      </c>
    </row>
    <row r="2089" spans="1:14" x14ac:dyDescent="0.25">
      <c r="A2089" t="s">
        <v>26</v>
      </c>
      <c r="B2089" t="s">
        <v>10350</v>
      </c>
      <c r="C2089" s="1">
        <v>8850000</v>
      </c>
      <c r="D2089" s="1" t="str">
        <f t="shared" si="64"/>
        <v>500,000+</v>
      </c>
      <c r="E2089">
        <v>3</v>
      </c>
      <c r="F2089">
        <v>4</v>
      </c>
      <c r="G2089">
        <v>5094</v>
      </c>
      <c r="H2089" t="str">
        <f t="shared" si="65"/>
        <v>5,001-10,000 sq. ft</v>
      </c>
      <c r="I2089" t="s">
        <v>4834</v>
      </c>
      <c r="J2089" s="10" t="s">
        <v>15</v>
      </c>
      <c r="K2089" t="s">
        <v>15</v>
      </c>
      <c r="L2089" t="s">
        <v>4835</v>
      </c>
      <c r="M2089">
        <v>40.725119599999999</v>
      </c>
      <c r="N2089">
        <v>-74.004902299999998</v>
      </c>
    </row>
    <row r="2090" spans="1:14" x14ac:dyDescent="0.25">
      <c r="A2090" t="s">
        <v>4836</v>
      </c>
      <c r="B2090" t="s">
        <v>10353</v>
      </c>
      <c r="C2090" s="1">
        <v>189000</v>
      </c>
      <c r="D2090" s="1" t="str">
        <f t="shared" si="64"/>
        <v>100,001-300,000</v>
      </c>
      <c r="E2090">
        <v>1</v>
      </c>
      <c r="F2090">
        <v>1</v>
      </c>
      <c r="G2090">
        <v>2185</v>
      </c>
      <c r="H2090" t="str">
        <f t="shared" si="65"/>
        <v>1,001-5,000 sq. ft</v>
      </c>
      <c r="I2090" t="s">
        <v>4837</v>
      </c>
      <c r="J2090" s="10" t="s">
        <v>62</v>
      </c>
      <c r="K2090" t="s">
        <v>280</v>
      </c>
      <c r="L2090" t="s">
        <v>4838</v>
      </c>
      <c r="M2090">
        <v>40.7109831</v>
      </c>
      <c r="N2090">
        <v>-73.797016299999996</v>
      </c>
    </row>
    <row r="2091" spans="1:14" x14ac:dyDescent="0.25">
      <c r="A2091" t="s">
        <v>36</v>
      </c>
      <c r="B2091" t="s">
        <v>10351</v>
      </c>
      <c r="C2091" s="1">
        <v>8999999</v>
      </c>
      <c r="D2091" s="1" t="str">
        <f t="shared" si="64"/>
        <v>500,000+</v>
      </c>
      <c r="E2091">
        <v>6</v>
      </c>
      <c r="F2091">
        <v>6</v>
      </c>
      <c r="G2091">
        <v>5500</v>
      </c>
      <c r="H2091" t="str">
        <f t="shared" si="65"/>
        <v>5,001-10,000 sq. ft</v>
      </c>
      <c r="I2091" t="s">
        <v>4839</v>
      </c>
      <c r="J2091" s="10" t="s">
        <v>15</v>
      </c>
      <c r="K2091" t="s">
        <v>14</v>
      </c>
      <c r="L2091" t="s">
        <v>4840</v>
      </c>
      <c r="M2091">
        <v>40.764386000000002</v>
      </c>
      <c r="N2091">
        <v>-73.965821399999996</v>
      </c>
    </row>
    <row r="2092" spans="1:14" x14ac:dyDescent="0.25">
      <c r="A2092" t="s">
        <v>4222</v>
      </c>
      <c r="B2092" t="s">
        <v>10350</v>
      </c>
      <c r="C2092" s="1">
        <v>408000</v>
      </c>
      <c r="D2092" s="1" t="str">
        <f t="shared" si="64"/>
        <v>300,001-500,000</v>
      </c>
      <c r="E2092">
        <v>1</v>
      </c>
      <c r="F2092">
        <v>1</v>
      </c>
      <c r="G2092">
        <v>787</v>
      </c>
      <c r="H2092" t="str">
        <f t="shared" si="65"/>
        <v>501-1,000 sq. ft</v>
      </c>
      <c r="I2092" t="s">
        <v>4841</v>
      </c>
      <c r="J2092" s="10" t="s">
        <v>34</v>
      </c>
      <c r="K2092" t="s">
        <v>34</v>
      </c>
      <c r="L2092" t="s">
        <v>4842</v>
      </c>
      <c r="M2092">
        <v>40.585628200000002</v>
      </c>
      <c r="N2092">
        <v>-73.987985100000003</v>
      </c>
    </row>
    <row r="2093" spans="1:14" x14ac:dyDescent="0.25">
      <c r="A2093" t="s">
        <v>4843</v>
      </c>
      <c r="B2093" t="s">
        <v>10350</v>
      </c>
      <c r="C2093" s="1">
        <v>559000</v>
      </c>
      <c r="D2093" s="1" t="str">
        <f t="shared" si="64"/>
        <v>500,000+</v>
      </c>
      <c r="E2093">
        <v>1</v>
      </c>
      <c r="F2093">
        <v>1</v>
      </c>
      <c r="G2093">
        <v>830</v>
      </c>
      <c r="H2093" t="str">
        <f t="shared" si="65"/>
        <v>501-1,000 sq. ft</v>
      </c>
      <c r="I2093" t="s">
        <v>4844</v>
      </c>
      <c r="J2093" s="10" t="s">
        <v>34</v>
      </c>
      <c r="K2093" t="s">
        <v>217</v>
      </c>
      <c r="L2093" t="s">
        <v>4845</v>
      </c>
      <c r="M2093">
        <v>40.579549800000002</v>
      </c>
      <c r="N2093">
        <v>-73.965869499999997</v>
      </c>
    </row>
    <row r="2094" spans="1:14" x14ac:dyDescent="0.25">
      <c r="A2094" t="s">
        <v>794</v>
      </c>
      <c r="B2094" t="s">
        <v>278</v>
      </c>
      <c r="C2094" s="1">
        <v>949000</v>
      </c>
      <c r="D2094" s="1" t="str">
        <f t="shared" si="64"/>
        <v>500,000+</v>
      </c>
      <c r="E2094">
        <v>4</v>
      </c>
      <c r="F2094">
        <v>4</v>
      </c>
      <c r="G2094">
        <v>2920</v>
      </c>
      <c r="H2094" t="str">
        <f t="shared" si="65"/>
        <v>1,001-5,000 sq. ft</v>
      </c>
      <c r="I2094" t="s">
        <v>4846</v>
      </c>
      <c r="J2094" s="10" t="s">
        <v>24</v>
      </c>
      <c r="K2094" t="s">
        <v>24</v>
      </c>
      <c r="L2094" t="s">
        <v>4847</v>
      </c>
      <c r="M2094">
        <v>40.613416700000002</v>
      </c>
      <c r="N2094">
        <v>-74.1334698</v>
      </c>
    </row>
    <row r="2095" spans="1:14" x14ac:dyDescent="0.25">
      <c r="A2095" t="s">
        <v>135</v>
      </c>
      <c r="B2095" t="s">
        <v>10353</v>
      </c>
      <c r="C2095" s="1">
        <v>379000</v>
      </c>
      <c r="D2095" s="1" t="str">
        <f t="shared" si="64"/>
        <v>300,001-500,000</v>
      </c>
      <c r="E2095">
        <v>2</v>
      </c>
      <c r="F2095">
        <v>1</v>
      </c>
      <c r="G2095">
        <v>1000</v>
      </c>
      <c r="H2095" t="str">
        <f t="shared" si="65"/>
        <v>501-1,000 sq. ft</v>
      </c>
      <c r="I2095" t="s">
        <v>4848</v>
      </c>
      <c r="J2095" s="10" t="s">
        <v>34</v>
      </c>
      <c r="K2095" t="s">
        <v>51</v>
      </c>
      <c r="L2095" t="s">
        <v>4849</v>
      </c>
      <c r="M2095">
        <v>40.621168099999998</v>
      </c>
      <c r="N2095">
        <v>-73.955958199999998</v>
      </c>
    </row>
    <row r="2096" spans="1:14" x14ac:dyDescent="0.25">
      <c r="A2096" t="s">
        <v>658</v>
      </c>
      <c r="B2096" t="s">
        <v>10353</v>
      </c>
      <c r="C2096" s="1">
        <v>815000</v>
      </c>
      <c r="D2096" s="1" t="str">
        <f t="shared" si="64"/>
        <v>500,000+</v>
      </c>
      <c r="E2096">
        <v>1</v>
      </c>
      <c r="F2096">
        <v>1</v>
      </c>
      <c r="G2096">
        <v>630</v>
      </c>
      <c r="H2096" t="str">
        <f t="shared" si="65"/>
        <v>501-1,000 sq. ft</v>
      </c>
      <c r="I2096" t="s">
        <v>4850</v>
      </c>
      <c r="J2096" s="10" t="s">
        <v>15</v>
      </c>
      <c r="K2096" t="s">
        <v>15</v>
      </c>
      <c r="L2096" t="s">
        <v>4851</v>
      </c>
      <c r="M2096">
        <v>40.740037600000001</v>
      </c>
      <c r="N2096">
        <v>-73.987668099999993</v>
      </c>
    </row>
    <row r="2097" spans="1:14" x14ac:dyDescent="0.25">
      <c r="A2097" t="s">
        <v>1615</v>
      </c>
      <c r="B2097" t="s">
        <v>10353</v>
      </c>
      <c r="C2097" s="1">
        <v>599000</v>
      </c>
      <c r="D2097" s="1" t="str">
        <f t="shared" si="64"/>
        <v>500,000+</v>
      </c>
      <c r="E2097">
        <v>2</v>
      </c>
      <c r="F2097">
        <v>2</v>
      </c>
      <c r="G2097">
        <v>1200</v>
      </c>
      <c r="H2097" t="str">
        <f t="shared" si="65"/>
        <v>1,001-5,000 sq. ft</v>
      </c>
      <c r="I2097" t="s">
        <v>4852</v>
      </c>
      <c r="J2097" s="10" t="s">
        <v>34</v>
      </c>
      <c r="K2097" t="s">
        <v>81</v>
      </c>
      <c r="L2097" t="s">
        <v>4853</v>
      </c>
      <c r="M2097">
        <v>40.618689500000002</v>
      </c>
      <c r="N2097">
        <v>-74.032363000000004</v>
      </c>
    </row>
    <row r="2098" spans="1:14" x14ac:dyDescent="0.25">
      <c r="A2098" t="s">
        <v>4854</v>
      </c>
      <c r="B2098" t="s">
        <v>10353</v>
      </c>
      <c r="C2098" s="1">
        <v>280000</v>
      </c>
      <c r="D2098" s="1" t="str">
        <f t="shared" si="64"/>
        <v>100,001-300,000</v>
      </c>
      <c r="E2098">
        <v>2</v>
      </c>
      <c r="F2098">
        <v>2</v>
      </c>
      <c r="G2098">
        <v>975</v>
      </c>
      <c r="H2098" t="str">
        <f t="shared" si="65"/>
        <v>501-1,000 sq. ft</v>
      </c>
      <c r="I2098" t="s">
        <v>4855</v>
      </c>
      <c r="J2098" s="10" t="s">
        <v>45</v>
      </c>
      <c r="K2098" t="s">
        <v>2674</v>
      </c>
      <c r="L2098" t="s">
        <v>4856</v>
      </c>
      <c r="M2098">
        <v>40.865130499999999</v>
      </c>
      <c r="N2098">
        <v>-73.906801200000004</v>
      </c>
    </row>
    <row r="2099" spans="1:14" x14ac:dyDescent="0.25">
      <c r="A2099" t="s">
        <v>26</v>
      </c>
      <c r="B2099" t="s">
        <v>10351</v>
      </c>
      <c r="C2099" s="1">
        <v>3999500</v>
      </c>
      <c r="D2099" s="1" t="str">
        <f t="shared" si="64"/>
        <v>500,000+</v>
      </c>
      <c r="E2099">
        <v>3</v>
      </c>
      <c r="F2099">
        <v>3</v>
      </c>
      <c r="G2099">
        <v>2185</v>
      </c>
      <c r="H2099" t="str">
        <f t="shared" si="65"/>
        <v>1,001-5,000 sq. ft</v>
      </c>
      <c r="I2099" t="s">
        <v>4857</v>
      </c>
      <c r="J2099" s="10" t="s">
        <v>45</v>
      </c>
      <c r="K2099" t="s">
        <v>45</v>
      </c>
      <c r="L2099" t="s">
        <v>4858</v>
      </c>
      <c r="M2099">
        <v>40.847048999999998</v>
      </c>
      <c r="N2099">
        <v>-73.908011700000003</v>
      </c>
    </row>
    <row r="2100" spans="1:14" x14ac:dyDescent="0.25">
      <c r="A2100" t="s">
        <v>4859</v>
      </c>
      <c r="B2100" t="s">
        <v>10354</v>
      </c>
      <c r="C2100" s="1">
        <v>875000</v>
      </c>
      <c r="D2100" s="1" t="str">
        <f t="shared" si="64"/>
        <v>500,000+</v>
      </c>
      <c r="E2100">
        <v>9</v>
      </c>
      <c r="F2100">
        <v>6</v>
      </c>
      <c r="G2100">
        <v>5712</v>
      </c>
      <c r="H2100" t="str">
        <f t="shared" si="65"/>
        <v>5,001-10,000 sq. ft</v>
      </c>
      <c r="I2100" t="s">
        <v>4860</v>
      </c>
      <c r="J2100" s="10" t="s">
        <v>34</v>
      </c>
      <c r="K2100" t="s">
        <v>4861</v>
      </c>
      <c r="L2100" t="s">
        <v>4862</v>
      </c>
      <c r="M2100">
        <v>40.648806800000003</v>
      </c>
      <c r="N2100">
        <v>-73.929391899999999</v>
      </c>
    </row>
    <row r="2101" spans="1:14" x14ac:dyDescent="0.25">
      <c r="A2101" t="s">
        <v>1591</v>
      </c>
      <c r="B2101" t="s">
        <v>10353</v>
      </c>
      <c r="C2101" s="1">
        <v>310000</v>
      </c>
      <c r="D2101" s="1" t="str">
        <f t="shared" si="64"/>
        <v>300,001-500,000</v>
      </c>
      <c r="E2101">
        <v>2</v>
      </c>
      <c r="F2101">
        <v>1</v>
      </c>
      <c r="G2101">
        <v>2185</v>
      </c>
      <c r="H2101" t="str">
        <f t="shared" si="65"/>
        <v>1,001-5,000 sq. ft</v>
      </c>
      <c r="I2101" t="s">
        <v>4863</v>
      </c>
      <c r="J2101" s="10" t="s">
        <v>62</v>
      </c>
      <c r="K2101" t="s">
        <v>62</v>
      </c>
      <c r="L2101" t="s">
        <v>4864</v>
      </c>
      <c r="M2101">
        <v>40.731836299999998</v>
      </c>
      <c r="N2101">
        <v>-73.827022400000004</v>
      </c>
    </row>
    <row r="2102" spans="1:14" x14ac:dyDescent="0.25">
      <c r="A2102" t="s">
        <v>4865</v>
      </c>
      <c r="B2102" t="s">
        <v>10352</v>
      </c>
      <c r="C2102" s="1">
        <v>1299900</v>
      </c>
      <c r="D2102" s="1" t="str">
        <f t="shared" si="64"/>
        <v>500,000+</v>
      </c>
      <c r="E2102">
        <v>6</v>
      </c>
      <c r="F2102">
        <v>4</v>
      </c>
      <c r="G2102">
        <v>2504</v>
      </c>
      <c r="H2102" t="str">
        <f t="shared" si="65"/>
        <v>1,001-5,000 sq. ft</v>
      </c>
      <c r="I2102" t="s">
        <v>4866</v>
      </c>
      <c r="J2102" s="10" t="s">
        <v>24</v>
      </c>
      <c r="K2102" t="s">
        <v>24</v>
      </c>
      <c r="L2102" t="s">
        <v>4867</v>
      </c>
      <c r="M2102">
        <v>40.636611000000002</v>
      </c>
      <c r="N2102">
        <v>-74.150255999999999</v>
      </c>
    </row>
    <row r="2103" spans="1:14" x14ac:dyDescent="0.25">
      <c r="A2103" t="s">
        <v>36</v>
      </c>
      <c r="B2103" t="s">
        <v>10350</v>
      </c>
      <c r="C2103" s="1">
        <v>2225000</v>
      </c>
      <c r="D2103" s="1" t="str">
        <f t="shared" si="64"/>
        <v>500,000+</v>
      </c>
      <c r="E2103">
        <v>2</v>
      </c>
      <c r="F2103">
        <v>2</v>
      </c>
      <c r="G2103">
        <v>1420</v>
      </c>
      <c r="H2103" t="str">
        <f t="shared" si="65"/>
        <v>1,001-5,000 sq. ft</v>
      </c>
      <c r="I2103" t="s">
        <v>4868</v>
      </c>
      <c r="J2103" s="10" t="s">
        <v>15</v>
      </c>
      <c r="K2103" t="s">
        <v>15</v>
      </c>
      <c r="L2103" t="s">
        <v>4869</v>
      </c>
      <c r="M2103">
        <v>40.744042</v>
      </c>
      <c r="N2103">
        <v>-73.975579800000006</v>
      </c>
    </row>
    <row r="2104" spans="1:14" x14ac:dyDescent="0.25">
      <c r="A2104" t="s">
        <v>111</v>
      </c>
      <c r="B2104" t="s">
        <v>10350</v>
      </c>
      <c r="C2104" s="1">
        <v>1530000</v>
      </c>
      <c r="D2104" s="1" t="str">
        <f t="shared" si="64"/>
        <v>500,000+</v>
      </c>
      <c r="E2104">
        <v>2</v>
      </c>
      <c r="F2104">
        <v>2</v>
      </c>
      <c r="G2104">
        <v>1229</v>
      </c>
      <c r="H2104" t="str">
        <f t="shared" si="65"/>
        <v>1,001-5,000 sq. ft</v>
      </c>
      <c r="I2104" t="s">
        <v>4870</v>
      </c>
      <c r="J2104" s="10" t="s">
        <v>34</v>
      </c>
      <c r="K2104" t="s">
        <v>3823</v>
      </c>
      <c r="L2104" t="s">
        <v>4871</v>
      </c>
      <c r="M2104">
        <v>40.710245399999998</v>
      </c>
      <c r="N2104">
        <v>-73.968241300000003</v>
      </c>
    </row>
    <row r="2105" spans="1:14" x14ac:dyDescent="0.25">
      <c r="A2105" t="s">
        <v>1489</v>
      </c>
      <c r="B2105" t="s">
        <v>10351</v>
      </c>
      <c r="C2105" s="1">
        <v>594900</v>
      </c>
      <c r="D2105" s="1" t="str">
        <f t="shared" si="64"/>
        <v>500,000+</v>
      </c>
      <c r="E2105">
        <v>3</v>
      </c>
      <c r="F2105">
        <v>2</v>
      </c>
      <c r="G2105">
        <v>1224</v>
      </c>
      <c r="H2105" t="str">
        <f t="shared" si="65"/>
        <v>1,001-5,000 sq. ft</v>
      </c>
      <c r="I2105" t="s">
        <v>4872</v>
      </c>
      <c r="J2105" s="10" t="s">
        <v>34</v>
      </c>
      <c r="K2105" t="s">
        <v>34</v>
      </c>
      <c r="L2105" t="s">
        <v>4873</v>
      </c>
      <c r="M2105">
        <v>40.638179999999998</v>
      </c>
      <c r="N2105">
        <v>-73.907152499999995</v>
      </c>
    </row>
    <row r="2106" spans="1:14" x14ac:dyDescent="0.25">
      <c r="A2106" t="s">
        <v>4874</v>
      </c>
      <c r="B2106" t="s">
        <v>10354</v>
      </c>
      <c r="C2106" s="1">
        <v>1080000</v>
      </c>
      <c r="D2106" s="1" t="str">
        <f t="shared" si="64"/>
        <v>500,000+</v>
      </c>
      <c r="E2106">
        <v>8</v>
      </c>
      <c r="F2106">
        <v>5</v>
      </c>
      <c r="G2106">
        <v>2185</v>
      </c>
      <c r="H2106" t="str">
        <f t="shared" si="65"/>
        <v>1,001-5,000 sq. ft</v>
      </c>
      <c r="I2106" t="s">
        <v>4875</v>
      </c>
      <c r="J2106" s="10" t="s">
        <v>45</v>
      </c>
      <c r="K2106" t="s">
        <v>45</v>
      </c>
      <c r="L2106" t="s">
        <v>4876</v>
      </c>
      <c r="M2106">
        <v>40.816711900000001</v>
      </c>
      <c r="N2106">
        <v>-73.812751500000005</v>
      </c>
    </row>
    <row r="2107" spans="1:14" x14ac:dyDescent="0.25">
      <c r="A2107" t="s">
        <v>1897</v>
      </c>
      <c r="B2107" t="s">
        <v>278</v>
      </c>
      <c r="C2107" s="1">
        <v>1425000</v>
      </c>
      <c r="D2107" s="1" t="str">
        <f t="shared" si="64"/>
        <v>500,000+</v>
      </c>
      <c r="E2107">
        <v>4</v>
      </c>
      <c r="F2107">
        <v>3</v>
      </c>
      <c r="G2107">
        <v>2185</v>
      </c>
      <c r="H2107" t="str">
        <f t="shared" si="65"/>
        <v>1,001-5,000 sq. ft</v>
      </c>
      <c r="I2107" t="s">
        <v>4877</v>
      </c>
      <c r="J2107" s="10" t="s">
        <v>62</v>
      </c>
      <c r="K2107" t="s">
        <v>62</v>
      </c>
      <c r="L2107" t="s">
        <v>4878</v>
      </c>
      <c r="M2107">
        <v>40.771903700000003</v>
      </c>
      <c r="N2107">
        <v>-73.804479400000005</v>
      </c>
    </row>
    <row r="2108" spans="1:14" x14ac:dyDescent="0.25">
      <c r="A2108" t="s">
        <v>1817</v>
      </c>
      <c r="B2108" t="s">
        <v>10354</v>
      </c>
      <c r="C2108" s="1">
        <v>1399888</v>
      </c>
      <c r="D2108" s="1" t="str">
        <f t="shared" si="64"/>
        <v>500,000+</v>
      </c>
      <c r="E2108">
        <v>7</v>
      </c>
      <c r="F2108">
        <v>4</v>
      </c>
      <c r="G2108">
        <v>3682</v>
      </c>
      <c r="H2108" t="str">
        <f t="shared" si="65"/>
        <v>1,001-5,000 sq. ft</v>
      </c>
      <c r="I2108" t="s">
        <v>4879</v>
      </c>
      <c r="J2108" s="10" t="s">
        <v>34</v>
      </c>
      <c r="K2108" t="s">
        <v>34</v>
      </c>
      <c r="L2108" t="s">
        <v>4880</v>
      </c>
      <c r="M2108">
        <v>40.612845</v>
      </c>
      <c r="N2108">
        <v>-73.918225100000001</v>
      </c>
    </row>
    <row r="2109" spans="1:14" x14ac:dyDescent="0.25">
      <c r="A2109" t="s">
        <v>36</v>
      </c>
      <c r="B2109" t="s">
        <v>278</v>
      </c>
      <c r="C2109" s="1">
        <v>36000000</v>
      </c>
      <c r="D2109" s="1" t="str">
        <f t="shared" si="64"/>
        <v>500,000+</v>
      </c>
      <c r="E2109">
        <v>8</v>
      </c>
      <c r="F2109">
        <v>10</v>
      </c>
      <c r="G2109">
        <v>16000</v>
      </c>
      <c r="H2109" t="str">
        <f t="shared" si="65"/>
        <v>15,000+ sq. ft</v>
      </c>
      <c r="I2109" t="s">
        <v>4881</v>
      </c>
      <c r="J2109" s="10" t="s">
        <v>15</v>
      </c>
      <c r="K2109" t="s">
        <v>14</v>
      </c>
      <c r="L2109" t="s">
        <v>4882</v>
      </c>
      <c r="M2109">
        <v>40.776401700000001</v>
      </c>
      <c r="N2109">
        <v>-73.962947900000003</v>
      </c>
    </row>
    <row r="2110" spans="1:14" x14ac:dyDescent="0.25">
      <c r="A2110" t="s">
        <v>640</v>
      </c>
      <c r="B2110" t="s">
        <v>10353</v>
      </c>
      <c r="C2110" s="1">
        <v>575000</v>
      </c>
      <c r="D2110" s="1" t="str">
        <f t="shared" si="64"/>
        <v>500,000+</v>
      </c>
      <c r="E2110">
        <v>2</v>
      </c>
      <c r="F2110">
        <v>2</v>
      </c>
      <c r="G2110">
        <v>2185</v>
      </c>
      <c r="H2110" t="str">
        <f t="shared" si="65"/>
        <v>1,001-5,000 sq. ft</v>
      </c>
      <c r="I2110" t="s">
        <v>4883</v>
      </c>
      <c r="J2110" s="10" t="s">
        <v>62</v>
      </c>
      <c r="K2110" t="s">
        <v>63</v>
      </c>
      <c r="L2110" t="s">
        <v>4884</v>
      </c>
      <c r="M2110">
        <v>40.728730400000003</v>
      </c>
      <c r="N2110">
        <v>-73.854081800000003</v>
      </c>
    </row>
    <row r="2111" spans="1:14" x14ac:dyDescent="0.25">
      <c r="A2111" t="s">
        <v>26</v>
      </c>
      <c r="B2111" t="s">
        <v>10353</v>
      </c>
      <c r="C2111" s="1">
        <v>850000</v>
      </c>
      <c r="D2111" s="1" t="str">
        <f t="shared" si="64"/>
        <v>500,000+</v>
      </c>
      <c r="E2111">
        <v>1</v>
      </c>
      <c r="F2111">
        <v>1</v>
      </c>
      <c r="G2111">
        <v>2185</v>
      </c>
      <c r="H2111" t="str">
        <f t="shared" si="65"/>
        <v>1,001-5,000 sq. ft</v>
      </c>
      <c r="I2111" t="s">
        <v>4885</v>
      </c>
      <c r="J2111" s="10" t="s">
        <v>15</v>
      </c>
      <c r="K2111" t="s">
        <v>15</v>
      </c>
      <c r="L2111" t="s">
        <v>4886</v>
      </c>
      <c r="M2111">
        <v>40.734357299999999</v>
      </c>
      <c r="N2111">
        <v>-74.007331199999996</v>
      </c>
    </row>
    <row r="2112" spans="1:14" x14ac:dyDescent="0.25">
      <c r="A2112" t="s">
        <v>148</v>
      </c>
      <c r="B2112" t="s">
        <v>10352</v>
      </c>
      <c r="C2112" s="1">
        <v>1288000</v>
      </c>
      <c r="D2112" s="1" t="str">
        <f t="shared" si="64"/>
        <v>500,000+</v>
      </c>
      <c r="E2112">
        <v>3</v>
      </c>
      <c r="F2112">
        <v>2</v>
      </c>
      <c r="G2112">
        <v>2185</v>
      </c>
      <c r="H2112" t="str">
        <f t="shared" si="65"/>
        <v>1,001-5,000 sq. ft</v>
      </c>
      <c r="I2112" t="s">
        <v>4887</v>
      </c>
      <c r="J2112" s="10" t="s">
        <v>34</v>
      </c>
      <c r="K2112" t="s">
        <v>34</v>
      </c>
      <c r="L2112" t="s">
        <v>4888</v>
      </c>
      <c r="M2112">
        <v>40.620851799999997</v>
      </c>
      <c r="N2112">
        <v>-74.013383599999997</v>
      </c>
    </row>
    <row r="2113" spans="1:14" x14ac:dyDescent="0.25">
      <c r="A2113" t="s">
        <v>408</v>
      </c>
      <c r="B2113" t="s">
        <v>10353</v>
      </c>
      <c r="C2113" s="1">
        <v>309000</v>
      </c>
      <c r="D2113" s="1" t="str">
        <f t="shared" si="64"/>
        <v>300,001-500,000</v>
      </c>
      <c r="E2113">
        <v>1</v>
      </c>
      <c r="F2113">
        <v>2</v>
      </c>
      <c r="G2113">
        <v>1074</v>
      </c>
      <c r="H2113" t="str">
        <f t="shared" si="65"/>
        <v>1,001-5,000 sq. ft</v>
      </c>
      <c r="I2113" t="s">
        <v>4889</v>
      </c>
      <c r="J2113" s="10" t="s">
        <v>62</v>
      </c>
      <c r="K2113" t="s">
        <v>410</v>
      </c>
      <c r="L2113" t="s">
        <v>4890</v>
      </c>
      <c r="M2113">
        <v>40.757797400000001</v>
      </c>
      <c r="N2113">
        <v>-73.715960100000004</v>
      </c>
    </row>
    <row r="2114" spans="1:14" x14ac:dyDescent="0.25">
      <c r="A2114" t="s">
        <v>11</v>
      </c>
      <c r="B2114" t="s">
        <v>10353</v>
      </c>
      <c r="C2114" s="1">
        <v>999000</v>
      </c>
      <c r="D2114" s="1" t="str">
        <f t="shared" si="64"/>
        <v>500,000+</v>
      </c>
      <c r="E2114">
        <v>3</v>
      </c>
      <c r="F2114">
        <v>1</v>
      </c>
      <c r="G2114">
        <v>2185</v>
      </c>
      <c r="H2114" t="str">
        <f t="shared" si="65"/>
        <v>1,001-5,000 sq. ft</v>
      </c>
      <c r="I2114" t="s">
        <v>4891</v>
      </c>
      <c r="J2114" s="10" t="s">
        <v>15</v>
      </c>
      <c r="K2114" t="s">
        <v>15</v>
      </c>
      <c r="L2114" t="s">
        <v>4892</v>
      </c>
      <c r="M2114">
        <v>40.798378399999997</v>
      </c>
      <c r="N2114">
        <v>-73.971294700000001</v>
      </c>
    </row>
    <row r="2115" spans="1:14" x14ac:dyDescent="0.25">
      <c r="A2115" t="s">
        <v>4843</v>
      </c>
      <c r="B2115" t="s">
        <v>10351</v>
      </c>
      <c r="C2115" s="1">
        <v>2700000</v>
      </c>
      <c r="D2115" s="1" t="str">
        <f t="shared" ref="D2115:D2178" si="66">IF(C2115&lt;=5000, "2,000-5,000", IF(C2115&lt;=10000, "5,001-10,000", IF(C2115&lt;=20000, "10,001-20,000", IF(C2115&lt;=50000, "20,001-50,000", IF(C2115&lt;=100000, "50,001-100,000", IF(C2115&lt;=300000, "100,001-300,000", IF(C2115&lt;=500000, "300,001-500,000", IF(C2115&gt;500000, "500,000+", "Invalid Input"))))))))</f>
        <v>500,000+</v>
      </c>
      <c r="E2115">
        <v>5</v>
      </c>
      <c r="F2115">
        <v>2</v>
      </c>
      <c r="G2115">
        <v>2690</v>
      </c>
      <c r="H2115" t="str">
        <f t="shared" ref="H2115:H2178" si="67">IF(G2115&lt;=500, "100-500 sq.ft", IF(G2115&lt;=1000, "501-1,000 sq. ft", IF(G2115&lt;=5000, "1,001-5,000 sq. ft", IF(G2115&lt;=10000, "5,001-10,000 sq. ft", IF(G2115&lt;=15000, "10,001-15,000 sq. ft", IF(G2115&gt;15000, "15,000+ sq. ft"))))))</f>
        <v>1,001-5,000 sq. ft</v>
      </c>
      <c r="I2115" t="s">
        <v>4893</v>
      </c>
      <c r="J2115" s="10" t="s">
        <v>34</v>
      </c>
      <c r="K2115" t="s">
        <v>34</v>
      </c>
      <c r="L2115" t="s">
        <v>4894</v>
      </c>
      <c r="M2115">
        <v>40.580140399999998</v>
      </c>
      <c r="N2115">
        <v>-73.949460400000007</v>
      </c>
    </row>
    <row r="2116" spans="1:14" x14ac:dyDescent="0.25">
      <c r="A2116" t="s">
        <v>162</v>
      </c>
      <c r="B2116" t="s">
        <v>10353</v>
      </c>
      <c r="C2116" s="1">
        <v>399000</v>
      </c>
      <c r="D2116" s="1" t="str">
        <f t="shared" si="66"/>
        <v>300,001-500,000</v>
      </c>
      <c r="E2116">
        <v>3</v>
      </c>
      <c r="F2116">
        <v>2</v>
      </c>
      <c r="G2116">
        <v>2185</v>
      </c>
      <c r="H2116" t="str">
        <f t="shared" si="67"/>
        <v>1,001-5,000 sq. ft</v>
      </c>
      <c r="I2116" t="s">
        <v>4895</v>
      </c>
      <c r="J2116" s="10" t="s">
        <v>15</v>
      </c>
      <c r="K2116" t="s">
        <v>15</v>
      </c>
      <c r="L2116" t="s">
        <v>4896</v>
      </c>
      <c r="M2116">
        <v>40.810265899999997</v>
      </c>
      <c r="N2116">
        <v>-73.9382868</v>
      </c>
    </row>
    <row r="2117" spans="1:14" x14ac:dyDescent="0.25">
      <c r="A2117" t="s">
        <v>900</v>
      </c>
      <c r="B2117" t="s">
        <v>10351</v>
      </c>
      <c r="C2117" s="1">
        <v>554900</v>
      </c>
      <c r="D2117" s="1" t="str">
        <f t="shared" si="66"/>
        <v>500,000+</v>
      </c>
      <c r="E2117">
        <v>3</v>
      </c>
      <c r="F2117">
        <v>2</v>
      </c>
      <c r="G2117">
        <v>1890</v>
      </c>
      <c r="H2117" t="str">
        <f t="shared" si="67"/>
        <v>1,001-5,000 sq. ft</v>
      </c>
      <c r="I2117" t="s">
        <v>4897</v>
      </c>
      <c r="J2117" s="10" t="s">
        <v>45</v>
      </c>
      <c r="K2117" t="s">
        <v>45</v>
      </c>
      <c r="L2117" t="s">
        <v>4898</v>
      </c>
      <c r="M2117">
        <v>40.884929100000001</v>
      </c>
      <c r="N2117">
        <v>-73.861309700000007</v>
      </c>
    </row>
    <row r="2118" spans="1:14" x14ac:dyDescent="0.25">
      <c r="A2118" t="s">
        <v>800</v>
      </c>
      <c r="B2118" t="s">
        <v>10350</v>
      </c>
      <c r="C2118" s="1">
        <v>399000</v>
      </c>
      <c r="D2118" s="1" t="str">
        <f t="shared" si="66"/>
        <v>300,001-500,000</v>
      </c>
      <c r="E2118">
        <v>1</v>
      </c>
      <c r="F2118">
        <v>1</v>
      </c>
      <c r="G2118">
        <v>561</v>
      </c>
      <c r="H2118" t="str">
        <f t="shared" si="67"/>
        <v>501-1,000 sq. ft</v>
      </c>
      <c r="I2118" t="s">
        <v>4899</v>
      </c>
      <c r="J2118" s="10" t="s">
        <v>34</v>
      </c>
      <c r="K2118" t="s">
        <v>453</v>
      </c>
      <c r="L2118" t="s">
        <v>4900</v>
      </c>
      <c r="M2118">
        <v>40.583956800000003</v>
      </c>
      <c r="N2118">
        <v>-73.942084699999995</v>
      </c>
    </row>
    <row r="2119" spans="1:14" x14ac:dyDescent="0.25">
      <c r="A2119" t="s">
        <v>304</v>
      </c>
      <c r="B2119" t="s">
        <v>10350</v>
      </c>
      <c r="C2119" s="1">
        <v>675000</v>
      </c>
      <c r="D2119" s="1" t="str">
        <f t="shared" si="66"/>
        <v>500,000+</v>
      </c>
      <c r="E2119">
        <v>2</v>
      </c>
      <c r="F2119">
        <v>2</v>
      </c>
      <c r="G2119">
        <v>904</v>
      </c>
      <c r="H2119" t="str">
        <f t="shared" si="67"/>
        <v>501-1,000 sq. ft</v>
      </c>
      <c r="I2119" t="s">
        <v>4901</v>
      </c>
      <c r="J2119" s="10" t="s">
        <v>62</v>
      </c>
      <c r="K2119" t="s">
        <v>62</v>
      </c>
      <c r="L2119" t="s">
        <v>4902</v>
      </c>
      <c r="M2119">
        <v>40.7324713</v>
      </c>
      <c r="N2119">
        <v>-73.867080400000006</v>
      </c>
    </row>
    <row r="2120" spans="1:14" x14ac:dyDescent="0.25">
      <c r="A2120" t="s">
        <v>815</v>
      </c>
      <c r="B2120" t="s">
        <v>10353</v>
      </c>
      <c r="C2120" s="1">
        <v>225000</v>
      </c>
      <c r="D2120" s="1" t="str">
        <f t="shared" si="66"/>
        <v>100,001-300,000</v>
      </c>
      <c r="E2120">
        <v>1</v>
      </c>
      <c r="F2120">
        <v>1</v>
      </c>
      <c r="G2120">
        <v>2185</v>
      </c>
      <c r="H2120" t="str">
        <f t="shared" si="67"/>
        <v>1,001-5,000 sq. ft</v>
      </c>
      <c r="I2120" t="s">
        <v>4903</v>
      </c>
      <c r="J2120" s="10" t="s">
        <v>62</v>
      </c>
      <c r="K2120" t="s">
        <v>2011</v>
      </c>
      <c r="L2120" t="s">
        <v>4904</v>
      </c>
      <c r="M2120">
        <v>40.786485200000001</v>
      </c>
      <c r="N2120">
        <v>-73.801761200000001</v>
      </c>
    </row>
    <row r="2121" spans="1:14" x14ac:dyDescent="0.25">
      <c r="A2121" t="s">
        <v>661</v>
      </c>
      <c r="B2121" t="s">
        <v>10354</v>
      </c>
      <c r="C2121" s="1">
        <v>999999</v>
      </c>
      <c r="D2121" s="1" t="str">
        <f t="shared" si="66"/>
        <v>500,000+</v>
      </c>
      <c r="E2121">
        <v>3</v>
      </c>
      <c r="F2121">
        <v>2</v>
      </c>
      <c r="G2121">
        <v>2185</v>
      </c>
      <c r="H2121" t="str">
        <f t="shared" si="67"/>
        <v>1,001-5,000 sq. ft</v>
      </c>
      <c r="I2121" t="s">
        <v>4905</v>
      </c>
      <c r="J2121" s="10" t="s">
        <v>62</v>
      </c>
      <c r="K2121" t="s">
        <v>62</v>
      </c>
      <c r="L2121" t="s">
        <v>4906</v>
      </c>
      <c r="M2121">
        <v>40.739227800000002</v>
      </c>
      <c r="N2121">
        <v>-73.867703599999999</v>
      </c>
    </row>
    <row r="2122" spans="1:14" x14ac:dyDescent="0.25">
      <c r="A2122" t="s">
        <v>4907</v>
      </c>
      <c r="B2122" t="s">
        <v>10350</v>
      </c>
      <c r="C2122" s="1">
        <v>164999</v>
      </c>
      <c r="D2122" s="1" t="str">
        <f t="shared" si="66"/>
        <v>100,001-300,000</v>
      </c>
      <c r="E2122">
        <v>3</v>
      </c>
      <c r="F2122">
        <v>1</v>
      </c>
      <c r="G2122">
        <v>400</v>
      </c>
      <c r="H2122" t="str">
        <f t="shared" si="67"/>
        <v>100-500 sq.ft</v>
      </c>
      <c r="I2122" t="s">
        <v>4908</v>
      </c>
      <c r="J2122" s="10" t="s">
        <v>24</v>
      </c>
      <c r="K2122" t="s">
        <v>179</v>
      </c>
      <c r="L2122" t="s">
        <v>4909</v>
      </c>
      <c r="M2122">
        <v>40.644912099999999</v>
      </c>
      <c r="N2122">
        <v>-74.0787385</v>
      </c>
    </row>
    <row r="2123" spans="1:14" x14ac:dyDescent="0.25">
      <c r="A2123" t="s">
        <v>69</v>
      </c>
      <c r="B2123" t="s">
        <v>10350</v>
      </c>
      <c r="C2123" s="1">
        <v>13000000</v>
      </c>
      <c r="D2123" s="1" t="str">
        <f t="shared" si="66"/>
        <v>500,000+</v>
      </c>
      <c r="E2123">
        <v>4</v>
      </c>
      <c r="F2123">
        <v>4</v>
      </c>
      <c r="G2123">
        <v>3844</v>
      </c>
      <c r="H2123" t="str">
        <f t="shared" si="67"/>
        <v>1,001-5,000 sq. ft</v>
      </c>
      <c r="I2123" t="s">
        <v>4910</v>
      </c>
      <c r="J2123" s="10" t="s">
        <v>15</v>
      </c>
      <c r="K2123" t="s">
        <v>14</v>
      </c>
      <c r="L2123" t="s">
        <v>4911</v>
      </c>
      <c r="M2123">
        <v>40.737713100000001</v>
      </c>
      <c r="N2123">
        <v>-74.008758499999999</v>
      </c>
    </row>
    <row r="2124" spans="1:14" x14ac:dyDescent="0.25">
      <c r="A2124" t="s">
        <v>959</v>
      </c>
      <c r="B2124" t="s">
        <v>10353</v>
      </c>
      <c r="C2124" s="1">
        <v>235000</v>
      </c>
      <c r="D2124" s="1" t="str">
        <f t="shared" si="66"/>
        <v>100,001-300,000</v>
      </c>
      <c r="E2124">
        <v>1</v>
      </c>
      <c r="F2124">
        <v>1</v>
      </c>
      <c r="G2124">
        <v>2185</v>
      </c>
      <c r="H2124" t="str">
        <f t="shared" si="67"/>
        <v>1,001-5,000 sq. ft</v>
      </c>
      <c r="I2124" t="s">
        <v>4912</v>
      </c>
      <c r="J2124" s="10" t="s">
        <v>62</v>
      </c>
      <c r="K2124" t="s">
        <v>537</v>
      </c>
      <c r="L2124" t="s">
        <v>4913</v>
      </c>
      <c r="M2124">
        <v>40.7123992</v>
      </c>
      <c r="N2124">
        <v>-73.833930499999994</v>
      </c>
    </row>
    <row r="2125" spans="1:14" x14ac:dyDescent="0.25">
      <c r="A2125" t="s">
        <v>361</v>
      </c>
      <c r="B2125" t="s">
        <v>10350</v>
      </c>
      <c r="C2125" s="1">
        <v>29000000</v>
      </c>
      <c r="D2125" s="1" t="str">
        <f t="shared" si="66"/>
        <v>500,000+</v>
      </c>
      <c r="E2125">
        <v>5</v>
      </c>
      <c r="F2125">
        <v>3</v>
      </c>
      <c r="G2125">
        <v>5508</v>
      </c>
      <c r="H2125" t="str">
        <f t="shared" si="67"/>
        <v>5,001-10,000 sq. ft</v>
      </c>
      <c r="I2125" t="s">
        <v>4914</v>
      </c>
      <c r="J2125" s="10" t="s">
        <v>15</v>
      </c>
      <c r="K2125" t="s">
        <v>14</v>
      </c>
      <c r="L2125" t="s">
        <v>4915</v>
      </c>
      <c r="M2125">
        <v>40.780182199999999</v>
      </c>
      <c r="N2125">
        <v>-73.953650699999997</v>
      </c>
    </row>
    <row r="2126" spans="1:14" x14ac:dyDescent="0.25">
      <c r="A2126" t="s">
        <v>658</v>
      </c>
      <c r="B2126" t="s">
        <v>10353</v>
      </c>
      <c r="C2126" s="1">
        <v>715000</v>
      </c>
      <c r="D2126" s="1" t="str">
        <f t="shared" si="66"/>
        <v>500,000+</v>
      </c>
      <c r="E2126">
        <v>3</v>
      </c>
      <c r="F2126">
        <v>1</v>
      </c>
      <c r="G2126">
        <v>983</v>
      </c>
      <c r="H2126" t="str">
        <f t="shared" si="67"/>
        <v>501-1,000 sq. ft</v>
      </c>
      <c r="I2126" t="s">
        <v>4916</v>
      </c>
      <c r="J2126" s="10" t="s">
        <v>15</v>
      </c>
      <c r="K2126" t="s">
        <v>15</v>
      </c>
      <c r="L2126" t="s">
        <v>4917</v>
      </c>
      <c r="M2126">
        <v>40.732932599999998</v>
      </c>
      <c r="N2126">
        <v>-73.985865399999994</v>
      </c>
    </row>
    <row r="2127" spans="1:14" x14ac:dyDescent="0.25">
      <c r="A2127" t="s">
        <v>1451</v>
      </c>
      <c r="B2127" t="s">
        <v>10353</v>
      </c>
      <c r="C2127" s="1">
        <v>565000</v>
      </c>
      <c r="D2127" s="1" t="str">
        <f t="shared" si="66"/>
        <v>500,000+</v>
      </c>
      <c r="E2127">
        <v>2</v>
      </c>
      <c r="F2127">
        <v>1</v>
      </c>
      <c r="G2127">
        <v>2185</v>
      </c>
      <c r="H2127" t="str">
        <f t="shared" si="67"/>
        <v>1,001-5,000 sq. ft</v>
      </c>
      <c r="I2127" t="s">
        <v>10376</v>
      </c>
      <c r="J2127" s="10" t="s">
        <v>34</v>
      </c>
      <c r="K2127" t="s">
        <v>3823</v>
      </c>
      <c r="L2127" t="s">
        <v>4918</v>
      </c>
      <c r="M2127">
        <v>40.7108846</v>
      </c>
      <c r="N2127">
        <v>-73.949643399999999</v>
      </c>
    </row>
    <row r="2128" spans="1:14" x14ac:dyDescent="0.25">
      <c r="A2128" t="s">
        <v>26</v>
      </c>
      <c r="B2128" t="s">
        <v>10352</v>
      </c>
      <c r="C2128" s="1">
        <v>1650000</v>
      </c>
      <c r="D2128" s="1" t="str">
        <f t="shared" si="66"/>
        <v>500,000+</v>
      </c>
      <c r="E2128">
        <v>7</v>
      </c>
      <c r="F2128">
        <v>6</v>
      </c>
      <c r="G2128">
        <v>2185</v>
      </c>
      <c r="H2128" t="str">
        <f t="shared" si="67"/>
        <v>1,001-5,000 sq. ft</v>
      </c>
      <c r="I2128" t="s">
        <v>4919</v>
      </c>
      <c r="J2128" s="10" t="s">
        <v>15</v>
      </c>
      <c r="K2128" t="s">
        <v>14</v>
      </c>
      <c r="L2128" t="s">
        <v>4920</v>
      </c>
      <c r="M2128">
        <v>40.829065300000003</v>
      </c>
      <c r="N2128">
        <v>-73.946335899999994</v>
      </c>
    </row>
    <row r="2129" spans="1:14" x14ac:dyDescent="0.25">
      <c r="A2129" t="s">
        <v>162</v>
      </c>
      <c r="B2129" t="s">
        <v>10353</v>
      </c>
      <c r="C2129" s="1">
        <v>1200000</v>
      </c>
      <c r="D2129" s="1" t="str">
        <f t="shared" si="66"/>
        <v>500,000+</v>
      </c>
      <c r="E2129">
        <v>2</v>
      </c>
      <c r="F2129">
        <v>2</v>
      </c>
      <c r="G2129">
        <v>1100</v>
      </c>
      <c r="H2129" t="str">
        <f t="shared" si="67"/>
        <v>1,001-5,000 sq. ft</v>
      </c>
      <c r="I2129" t="s">
        <v>4921</v>
      </c>
      <c r="J2129" s="10" t="s">
        <v>34</v>
      </c>
      <c r="K2129" t="s">
        <v>1916</v>
      </c>
      <c r="L2129" t="s">
        <v>4922</v>
      </c>
      <c r="M2129">
        <v>40.653303299999997</v>
      </c>
      <c r="N2129">
        <v>-73.973071899999994</v>
      </c>
    </row>
    <row r="2130" spans="1:14" x14ac:dyDescent="0.25">
      <c r="A2130" t="s">
        <v>36</v>
      </c>
      <c r="B2130" t="s">
        <v>10354</v>
      </c>
      <c r="C2130" s="1">
        <v>3975000</v>
      </c>
      <c r="D2130" s="1" t="str">
        <f t="shared" si="66"/>
        <v>500,000+</v>
      </c>
      <c r="E2130">
        <v>4</v>
      </c>
      <c r="F2130">
        <v>4</v>
      </c>
      <c r="G2130">
        <v>3181</v>
      </c>
      <c r="H2130" t="str">
        <f t="shared" si="67"/>
        <v>1,001-5,000 sq. ft</v>
      </c>
      <c r="I2130" t="s">
        <v>4923</v>
      </c>
      <c r="J2130" s="10" t="s">
        <v>34</v>
      </c>
      <c r="K2130" t="s">
        <v>34</v>
      </c>
      <c r="L2130" t="s">
        <v>4924</v>
      </c>
      <c r="M2130">
        <v>40.727363099999998</v>
      </c>
      <c r="N2130">
        <v>-73.948661999999999</v>
      </c>
    </row>
    <row r="2131" spans="1:14" x14ac:dyDescent="0.25">
      <c r="A2131" t="s">
        <v>4925</v>
      </c>
      <c r="B2131" t="s">
        <v>10353</v>
      </c>
      <c r="C2131" s="1">
        <v>1049000</v>
      </c>
      <c r="D2131" s="1" t="str">
        <f t="shared" si="66"/>
        <v>500,000+</v>
      </c>
      <c r="E2131">
        <v>2</v>
      </c>
      <c r="F2131">
        <v>1</v>
      </c>
      <c r="G2131">
        <v>2185</v>
      </c>
      <c r="H2131" t="str">
        <f t="shared" si="67"/>
        <v>1,001-5,000 sq. ft</v>
      </c>
      <c r="I2131" t="s">
        <v>4926</v>
      </c>
      <c r="J2131" s="10" t="s">
        <v>15</v>
      </c>
      <c r="K2131" t="s">
        <v>15</v>
      </c>
      <c r="L2131" t="s">
        <v>4927</v>
      </c>
      <c r="M2131">
        <v>40.731602500000001</v>
      </c>
      <c r="N2131">
        <v>-74.010098900000003</v>
      </c>
    </row>
    <row r="2132" spans="1:14" x14ac:dyDescent="0.25">
      <c r="A2132" t="s">
        <v>201</v>
      </c>
      <c r="B2132" t="s">
        <v>10351</v>
      </c>
      <c r="C2132" s="1">
        <v>949900</v>
      </c>
      <c r="D2132" s="1" t="str">
        <f t="shared" si="66"/>
        <v>500,000+</v>
      </c>
      <c r="E2132">
        <v>4</v>
      </c>
      <c r="F2132">
        <v>2</v>
      </c>
      <c r="G2132">
        <v>1680</v>
      </c>
      <c r="H2132" t="str">
        <f t="shared" si="67"/>
        <v>1,001-5,000 sq. ft</v>
      </c>
      <c r="I2132" t="s">
        <v>4928</v>
      </c>
      <c r="J2132" s="10" t="s">
        <v>24</v>
      </c>
      <c r="K2132" t="s">
        <v>24</v>
      </c>
      <c r="L2132" t="s">
        <v>4929</v>
      </c>
      <c r="M2132">
        <v>40.621755800000003</v>
      </c>
      <c r="N2132">
        <v>-74.141314499999993</v>
      </c>
    </row>
    <row r="2133" spans="1:14" x14ac:dyDescent="0.25">
      <c r="A2133" t="s">
        <v>1467</v>
      </c>
      <c r="B2133" t="s">
        <v>10354</v>
      </c>
      <c r="C2133" s="1">
        <v>1199000</v>
      </c>
      <c r="D2133" s="1" t="str">
        <f t="shared" si="66"/>
        <v>500,000+</v>
      </c>
      <c r="E2133">
        <v>6</v>
      </c>
      <c r="F2133">
        <v>3</v>
      </c>
      <c r="G2133">
        <v>2185</v>
      </c>
      <c r="H2133" t="str">
        <f t="shared" si="67"/>
        <v>1,001-5,000 sq. ft</v>
      </c>
      <c r="I2133" t="s">
        <v>4930</v>
      </c>
      <c r="J2133" s="10" t="s">
        <v>62</v>
      </c>
      <c r="K2133" t="s">
        <v>62</v>
      </c>
      <c r="L2133" t="s">
        <v>4931</v>
      </c>
      <c r="M2133">
        <v>40.711016999999998</v>
      </c>
      <c r="N2133">
        <v>-73.872360799999996</v>
      </c>
    </row>
    <row r="2134" spans="1:14" x14ac:dyDescent="0.25">
      <c r="A2134" t="s">
        <v>4932</v>
      </c>
      <c r="B2134" t="s">
        <v>278</v>
      </c>
      <c r="C2134" s="1">
        <v>765000</v>
      </c>
      <c r="D2134" s="1" t="str">
        <f t="shared" si="66"/>
        <v>500,000+</v>
      </c>
      <c r="E2134">
        <v>4</v>
      </c>
      <c r="F2134">
        <v>2</v>
      </c>
      <c r="G2134">
        <v>2185</v>
      </c>
      <c r="H2134" t="str">
        <f t="shared" si="67"/>
        <v>1,001-5,000 sq. ft</v>
      </c>
      <c r="I2134" t="s">
        <v>4933</v>
      </c>
      <c r="J2134" s="10" t="s">
        <v>62</v>
      </c>
      <c r="K2134" t="s">
        <v>62</v>
      </c>
      <c r="L2134" t="s">
        <v>4934</v>
      </c>
      <c r="M2134">
        <v>40.7714061</v>
      </c>
      <c r="N2134">
        <v>-73.732928999999999</v>
      </c>
    </row>
    <row r="2135" spans="1:14" x14ac:dyDescent="0.25">
      <c r="A2135" t="s">
        <v>4925</v>
      </c>
      <c r="B2135" t="s">
        <v>10353</v>
      </c>
      <c r="C2135" s="1">
        <v>1049000</v>
      </c>
      <c r="D2135" s="1" t="str">
        <f t="shared" si="66"/>
        <v>500,000+</v>
      </c>
      <c r="E2135">
        <v>2</v>
      </c>
      <c r="F2135">
        <v>1</v>
      </c>
      <c r="G2135">
        <v>2185</v>
      </c>
      <c r="H2135" t="str">
        <f t="shared" si="67"/>
        <v>1,001-5,000 sq. ft</v>
      </c>
      <c r="I2135" t="s">
        <v>4926</v>
      </c>
      <c r="J2135" s="10" t="s">
        <v>15</v>
      </c>
      <c r="K2135" t="s">
        <v>15</v>
      </c>
      <c r="L2135" t="s">
        <v>4927</v>
      </c>
      <c r="M2135">
        <v>40.731602500000001</v>
      </c>
      <c r="N2135">
        <v>-74.010098900000003</v>
      </c>
    </row>
    <row r="2136" spans="1:14" x14ac:dyDescent="0.25">
      <c r="A2136" t="s">
        <v>201</v>
      </c>
      <c r="B2136" t="s">
        <v>10351</v>
      </c>
      <c r="C2136" s="1">
        <v>949900</v>
      </c>
      <c r="D2136" s="1" t="str">
        <f t="shared" si="66"/>
        <v>500,000+</v>
      </c>
      <c r="E2136">
        <v>4</v>
      </c>
      <c r="F2136">
        <v>2</v>
      </c>
      <c r="G2136">
        <v>1680</v>
      </c>
      <c r="H2136" t="str">
        <f t="shared" si="67"/>
        <v>1,001-5,000 sq. ft</v>
      </c>
      <c r="I2136" t="s">
        <v>4928</v>
      </c>
      <c r="J2136" s="10" t="s">
        <v>24</v>
      </c>
      <c r="K2136" t="s">
        <v>24</v>
      </c>
      <c r="L2136" t="s">
        <v>4929</v>
      </c>
      <c r="M2136">
        <v>40.621755800000003</v>
      </c>
      <c r="N2136">
        <v>-74.141314499999993</v>
      </c>
    </row>
    <row r="2137" spans="1:14" x14ac:dyDescent="0.25">
      <c r="A2137" t="s">
        <v>1467</v>
      </c>
      <c r="B2137" t="s">
        <v>10354</v>
      </c>
      <c r="C2137" s="1">
        <v>1199000</v>
      </c>
      <c r="D2137" s="1" t="str">
        <f t="shared" si="66"/>
        <v>500,000+</v>
      </c>
      <c r="E2137">
        <v>6</v>
      </c>
      <c r="F2137">
        <v>3</v>
      </c>
      <c r="G2137">
        <v>2185</v>
      </c>
      <c r="H2137" t="str">
        <f t="shared" si="67"/>
        <v>1,001-5,000 sq. ft</v>
      </c>
      <c r="I2137" t="s">
        <v>4930</v>
      </c>
      <c r="J2137" s="10" t="s">
        <v>62</v>
      </c>
      <c r="K2137" t="s">
        <v>62</v>
      </c>
      <c r="L2137" t="s">
        <v>4931</v>
      </c>
      <c r="M2137">
        <v>40.711016999999998</v>
      </c>
      <c r="N2137">
        <v>-73.872360799999996</v>
      </c>
    </row>
    <row r="2138" spans="1:14" x14ac:dyDescent="0.25">
      <c r="A2138" t="s">
        <v>4935</v>
      </c>
      <c r="B2138" t="s">
        <v>10352</v>
      </c>
      <c r="C2138" s="1">
        <v>849000</v>
      </c>
      <c r="D2138" s="1" t="str">
        <f t="shared" si="66"/>
        <v>500,000+</v>
      </c>
      <c r="E2138">
        <v>3</v>
      </c>
      <c r="F2138">
        <v>2</v>
      </c>
      <c r="G2138">
        <v>1296</v>
      </c>
      <c r="H2138" t="str">
        <f t="shared" si="67"/>
        <v>1,001-5,000 sq. ft</v>
      </c>
      <c r="I2138" t="s">
        <v>4936</v>
      </c>
      <c r="J2138" s="10" t="s">
        <v>62</v>
      </c>
      <c r="K2138" t="s">
        <v>62</v>
      </c>
      <c r="L2138" t="s">
        <v>4937</v>
      </c>
      <c r="M2138">
        <v>40.714991499999996</v>
      </c>
      <c r="N2138">
        <v>-73.877527499999999</v>
      </c>
    </row>
    <row r="2139" spans="1:14" x14ac:dyDescent="0.25">
      <c r="A2139" t="s">
        <v>1185</v>
      </c>
      <c r="B2139" t="s">
        <v>10354</v>
      </c>
      <c r="C2139" s="1">
        <v>999000</v>
      </c>
      <c r="D2139" s="1" t="str">
        <f t="shared" si="66"/>
        <v>500,000+</v>
      </c>
      <c r="E2139">
        <v>4</v>
      </c>
      <c r="F2139">
        <v>3</v>
      </c>
      <c r="G2139">
        <v>2185</v>
      </c>
      <c r="H2139" t="str">
        <f t="shared" si="67"/>
        <v>1,001-5,000 sq. ft</v>
      </c>
      <c r="I2139" t="s">
        <v>4938</v>
      </c>
      <c r="J2139" s="10" t="s">
        <v>62</v>
      </c>
      <c r="K2139" t="s">
        <v>62</v>
      </c>
      <c r="L2139" t="s">
        <v>4939</v>
      </c>
      <c r="M2139">
        <v>40.714844399999997</v>
      </c>
      <c r="N2139">
        <v>-73.910231499999995</v>
      </c>
    </row>
    <row r="2140" spans="1:14" x14ac:dyDescent="0.25">
      <c r="A2140" t="s">
        <v>301</v>
      </c>
      <c r="B2140" t="s">
        <v>10354</v>
      </c>
      <c r="C2140" s="1">
        <v>1280000</v>
      </c>
      <c r="D2140" s="1" t="str">
        <f t="shared" si="66"/>
        <v>500,000+</v>
      </c>
      <c r="E2140">
        <v>9</v>
      </c>
      <c r="F2140">
        <v>6</v>
      </c>
      <c r="G2140">
        <v>2185</v>
      </c>
      <c r="H2140" t="str">
        <f t="shared" si="67"/>
        <v>1,001-5,000 sq. ft</v>
      </c>
      <c r="I2140" t="s">
        <v>4940</v>
      </c>
      <c r="J2140" s="10" t="s">
        <v>62</v>
      </c>
      <c r="K2140" t="s">
        <v>62</v>
      </c>
      <c r="L2140" t="s">
        <v>4941</v>
      </c>
      <c r="M2140">
        <v>40.746836600000002</v>
      </c>
      <c r="N2140">
        <v>-73.864497299999996</v>
      </c>
    </row>
    <row r="2141" spans="1:14" x14ac:dyDescent="0.25">
      <c r="A2141" t="s">
        <v>36</v>
      </c>
      <c r="B2141" t="s">
        <v>278</v>
      </c>
      <c r="C2141" s="1">
        <v>1999000</v>
      </c>
      <c r="D2141" s="1" t="str">
        <f t="shared" si="66"/>
        <v>500,000+</v>
      </c>
      <c r="E2141">
        <v>3</v>
      </c>
      <c r="F2141">
        <v>4</v>
      </c>
      <c r="G2141">
        <v>2840</v>
      </c>
      <c r="H2141" t="str">
        <f t="shared" si="67"/>
        <v>1,001-5,000 sq. ft</v>
      </c>
      <c r="I2141" t="s">
        <v>4942</v>
      </c>
      <c r="J2141" s="10" t="s">
        <v>34</v>
      </c>
      <c r="K2141" t="s">
        <v>34</v>
      </c>
      <c r="L2141" t="s">
        <v>4943</v>
      </c>
      <c r="M2141">
        <v>40.578961900000003</v>
      </c>
      <c r="N2141">
        <v>-73.943077299999999</v>
      </c>
    </row>
    <row r="2142" spans="1:14" x14ac:dyDescent="0.25">
      <c r="A2142" t="s">
        <v>4944</v>
      </c>
      <c r="B2142" t="s">
        <v>10353</v>
      </c>
      <c r="C2142" s="1">
        <v>560000</v>
      </c>
      <c r="D2142" s="1" t="str">
        <f t="shared" si="66"/>
        <v>500,000+</v>
      </c>
      <c r="E2142">
        <v>1</v>
      </c>
      <c r="F2142">
        <v>1</v>
      </c>
      <c r="G2142">
        <v>700</v>
      </c>
      <c r="H2142" t="str">
        <f t="shared" si="67"/>
        <v>501-1,000 sq. ft</v>
      </c>
      <c r="I2142" t="s">
        <v>4945</v>
      </c>
      <c r="J2142" s="10" t="s">
        <v>15</v>
      </c>
      <c r="K2142" t="s">
        <v>15</v>
      </c>
      <c r="L2142" t="s">
        <v>4946</v>
      </c>
      <c r="M2142">
        <v>40.746764900000002</v>
      </c>
      <c r="N2142">
        <v>-73.976997999999995</v>
      </c>
    </row>
    <row r="2143" spans="1:14" x14ac:dyDescent="0.25">
      <c r="A2143" t="s">
        <v>36</v>
      </c>
      <c r="B2143" t="s">
        <v>10351</v>
      </c>
      <c r="C2143" s="1">
        <v>26995000</v>
      </c>
      <c r="D2143" s="1" t="str">
        <f t="shared" si="66"/>
        <v>500,000+</v>
      </c>
      <c r="E2143">
        <v>8</v>
      </c>
      <c r="F2143">
        <v>10</v>
      </c>
      <c r="G2143">
        <v>8360</v>
      </c>
      <c r="H2143" t="str">
        <f t="shared" si="67"/>
        <v>5,001-10,000 sq. ft</v>
      </c>
      <c r="I2143" t="s">
        <v>4947</v>
      </c>
      <c r="J2143" s="10" t="s">
        <v>15</v>
      </c>
      <c r="K2143" t="s">
        <v>15</v>
      </c>
      <c r="L2143" t="s">
        <v>4948</v>
      </c>
      <c r="M2143">
        <v>40.778004099999997</v>
      </c>
      <c r="N2143">
        <v>-73.962546599999996</v>
      </c>
    </row>
    <row r="2144" spans="1:14" x14ac:dyDescent="0.25">
      <c r="A2144" t="s">
        <v>378</v>
      </c>
      <c r="B2144" t="s">
        <v>10354</v>
      </c>
      <c r="C2144" s="1">
        <v>1450000</v>
      </c>
      <c r="D2144" s="1" t="str">
        <f t="shared" si="66"/>
        <v>500,000+</v>
      </c>
      <c r="E2144">
        <v>5</v>
      </c>
      <c r="F2144">
        <v>4</v>
      </c>
      <c r="G2144">
        <v>3252</v>
      </c>
      <c r="H2144" t="str">
        <f t="shared" si="67"/>
        <v>1,001-5,000 sq. ft</v>
      </c>
      <c r="I2144" t="s">
        <v>4949</v>
      </c>
      <c r="J2144" s="10" t="s">
        <v>24</v>
      </c>
      <c r="K2144" t="s">
        <v>24</v>
      </c>
      <c r="L2144" t="s">
        <v>4950</v>
      </c>
      <c r="M2144">
        <v>40.550426199999997</v>
      </c>
      <c r="N2144">
        <v>-74.186403999999996</v>
      </c>
    </row>
    <row r="2145" spans="1:14" x14ac:dyDescent="0.25">
      <c r="A2145" t="s">
        <v>2984</v>
      </c>
      <c r="B2145" t="s">
        <v>10354</v>
      </c>
      <c r="C2145" s="1">
        <v>1599000</v>
      </c>
      <c r="D2145" s="1" t="str">
        <f t="shared" si="66"/>
        <v>500,000+</v>
      </c>
      <c r="E2145">
        <v>5</v>
      </c>
      <c r="F2145">
        <v>3</v>
      </c>
      <c r="G2145">
        <v>2424</v>
      </c>
      <c r="H2145" t="str">
        <f t="shared" si="67"/>
        <v>1,001-5,000 sq. ft</v>
      </c>
      <c r="I2145" t="s">
        <v>4951</v>
      </c>
      <c r="J2145" s="10" t="s">
        <v>34</v>
      </c>
      <c r="K2145" t="s">
        <v>34</v>
      </c>
      <c r="L2145" t="s">
        <v>4952</v>
      </c>
      <c r="M2145">
        <v>40.6062747</v>
      </c>
      <c r="N2145">
        <v>-73.915785799999995</v>
      </c>
    </row>
    <row r="2146" spans="1:14" x14ac:dyDescent="0.25">
      <c r="A2146" t="s">
        <v>4390</v>
      </c>
      <c r="B2146" t="s">
        <v>10353</v>
      </c>
      <c r="C2146" s="1">
        <v>255000</v>
      </c>
      <c r="D2146" s="1" t="str">
        <f t="shared" si="66"/>
        <v>100,001-300,000</v>
      </c>
      <c r="E2146">
        <v>1</v>
      </c>
      <c r="F2146">
        <v>1</v>
      </c>
      <c r="G2146">
        <v>650</v>
      </c>
      <c r="H2146" t="str">
        <f t="shared" si="67"/>
        <v>501-1,000 sq. ft</v>
      </c>
      <c r="I2146" t="s">
        <v>4953</v>
      </c>
      <c r="J2146" s="10" t="s">
        <v>62</v>
      </c>
      <c r="K2146" t="s">
        <v>96</v>
      </c>
      <c r="L2146" t="s">
        <v>4954</v>
      </c>
      <c r="M2146">
        <v>40.729149900000003</v>
      </c>
      <c r="N2146">
        <v>-73.849440000000001</v>
      </c>
    </row>
    <row r="2147" spans="1:14" x14ac:dyDescent="0.25">
      <c r="A2147" t="s">
        <v>26</v>
      </c>
      <c r="B2147" t="s">
        <v>10353</v>
      </c>
      <c r="C2147" s="1">
        <v>995000</v>
      </c>
      <c r="D2147" s="1" t="str">
        <f t="shared" si="66"/>
        <v>500,000+</v>
      </c>
      <c r="E2147">
        <v>2</v>
      </c>
      <c r="F2147">
        <v>2</v>
      </c>
      <c r="G2147">
        <v>2185</v>
      </c>
      <c r="H2147" t="str">
        <f t="shared" si="67"/>
        <v>1,001-5,000 sq. ft</v>
      </c>
      <c r="I2147" t="s">
        <v>4955</v>
      </c>
      <c r="J2147" s="10" t="s">
        <v>15</v>
      </c>
      <c r="K2147" t="s">
        <v>15</v>
      </c>
      <c r="L2147" t="s">
        <v>4956</v>
      </c>
      <c r="M2147">
        <v>40.747844000000001</v>
      </c>
      <c r="N2147">
        <v>-74.001890000000003</v>
      </c>
    </row>
    <row r="2148" spans="1:14" x14ac:dyDescent="0.25">
      <c r="A2148" t="s">
        <v>1886</v>
      </c>
      <c r="B2148" t="s">
        <v>10354</v>
      </c>
      <c r="C2148" s="1">
        <v>5827000</v>
      </c>
      <c r="D2148" s="1" t="str">
        <f t="shared" si="66"/>
        <v>500,000+</v>
      </c>
      <c r="E2148">
        <v>3</v>
      </c>
      <c r="F2148">
        <v>3</v>
      </c>
      <c r="G2148">
        <v>55300</v>
      </c>
      <c r="H2148" t="str">
        <f t="shared" si="67"/>
        <v>15,000+ sq. ft</v>
      </c>
      <c r="I2148" t="s">
        <v>4957</v>
      </c>
      <c r="J2148" s="10" t="s">
        <v>62</v>
      </c>
      <c r="K2148" t="s">
        <v>62</v>
      </c>
      <c r="L2148" t="s">
        <v>4958</v>
      </c>
      <c r="M2148">
        <v>40.735273599999999</v>
      </c>
      <c r="N2148">
        <v>-73.856654599999999</v>
      </c>
    </row>
    <row r="2149" spans="1:14" x14ac:dyDescent="0.25">
      <c r="A2149" t="s">
        <v>26</v>
      </c>
      <c r="B2149" t="s">
        <v>10353</v>
      </c>
      <c r="C2149" s="1">
        <v>995000</v>
      </c>
      <c r="D2149" s="1" t="str">
        <f t="shared" si="66"/>
        <v>500,000+</v>
      </c>
      <c r="E2149">
        <v>2</v>
      </c>
      <c r="F2149">
        <v>2</v>
      </c>
      <c r="G2149">
        <v>2185</v>
      </c>
      <c r="H2149" t="str">
        <f t="shared" si="67"/>
        <v>1,001-5,000 sq. ft</v>
      </c>
      <c r="I2149" t="s">
        <v>4955</v>
      </c>
      <c r="J2149" s="10" t="s">
        <v>15</v>
      </c>
      <c r="K2149" t="s">
        <v>15</v>
      </c>
      <c r="L2149" t="s">
        <v>4956</v>
      </c>
      <c r="M2149">
        <v>40.747844000000001</v>
      </c>
      <c r="N2149">
        <v>-74.001890000000003</v>
      </c>
    </row>
    <row r="2150" spans="1:14" x14ac:dyDescent="0.25">
      <c r="A2150" t="s">
        <v>1886</v>
      </c>
      <c r="B2150" t="s">
        <v>10354</v>
      </c>
      <c r="C2150" s="1">
        <v>5827000</v>
      </c>
      <c r="D2150" s="1" t="str">
        <f t="shared" si="66"/>
        <v>500,000+</v>
      </c>
      <c r="E2150">
        <v>3</v>
      </c>
      <c r="F2150">
        <v>3</v>
      </c>
      <c r="G2150">
        <v>55300</v>
      </c>
      <c r="H2150" t="str">
        <f t="shared" si="67"/>
        <v>15,000+ sq. ft</v>
      </c>
      <c r="I2150" t="s">
        <v>4957</v>
      </c>
      <c r="J2150" s="10" t="s">
        <v>62</v>
      </c>
      <c r="K2150" t="s">
        <v>62</v>
      </c>
      <c r="L2150" t="s">
        <v>4958</v>
      </c>
      <c r="M2150">
        <v>40.735273599999999</v>
      </c>
      <c r="N2150">
        <v>-73.856654599999999</v>
      </c>
    </row>
    <row r="2151" spans="1:14" x14ac:dyDescent="0.25">
      <c r="A2151" t="s">
        <v>797</v>
      </c>
      <c r="B2151" t="s">
        <v>10353</v>
      </c>
      <c r="C2151" s="1">
        <v>569000</v>
      </c>
      <c r="D2151" s="1" t="str">
        <f t="shared" si="66"/>
        <v>500,000+</v>
      </c>
      <c r="E2151">
        <v>2</v>
      </c>
      <c r="F2151">
        <v>2</v>
      </c>
      <c r="G2151">
        <v>2185</v>
      </c>
      <c r="H2151" t="str">
        <f t="shared" si="67"/>
        <v>1,001-5,000 sq. ft</v>
      </c>
      <c r="I2151" t="s">
        <v>4959</v>
      </c>
      <c r="J2151" s="10" t="s">
        <v>62</v>
      </c>
      <c r="K2151" t="s">
        <v>89</v>
      </c>
      <c r="L2151" t="s">
        <v>4960</v>
      </c>
      <c r="M2151">
        <v>40.733796499999997</v>
      </c>
      <c r="N2151">
        <v>-73.862083699999999</v>
      </c>
    </row>
    <row r="2152" spans="1:14" x14ac:dyDescent="0.25">
      <c r="A2152" t="s">
        <v>272</v>
      </c>
      <c r="B2152" t="s">
        <v>10353</v>
      </c>
      <c r="C2152" s="1">
        <v>7195000</v>
      </c>
      <c r="D2152" s="1" t="str">
        <f t="shared" si="66"/>
        <v>500,000+</v>
      </c>
      <c r="E2152">
        <v>3</v>
      </c>
      <c r="F2152">
        <v>4</v>
      </c>
      <c r="G2152">
        <v>2185</v>
      </c>
      <c r="H2152" t="str">
        <f t="shared" si="67"/>
        <v>1,001-5,000 sq. ft</v>
      </c>
      <c r="I2152" t="s">
        <v>4961</v>
      </c>
      <c r="J2152" s="10" t="s">
        <v>15</v>
      </c>
      <c r="K2152" t="s">
        <v>15</v>
      </c>
      <c r="L2152" t="s">
        <v>4962</v>
      </c>
      <c r="M2152">
        <v>40.766287200000001</v>
      </c>
      <c r="N2152">
        <v>-73.971196500000005</v>
      </c>
    </row>
    <row r="2153" spans="1:14" x14ac:dyDescent="0.25">
      <c r="A2153" t="s">
        <v>640</v>
      </c>
      <c r="B2153" t="s">
        <v>10353</v>
      </c>
      <c r="C2153" s="1">
        <v>398000</v>
      </c>
      <c r="D2153" s="1" t="str">
        <f t="shared" si="66"/>
        <v>300,001-500,000</v>
      </c>
      <c r="E2153">
        <v>3</v>
      </c>
      <c r="F2153">
        <v>1</v>
      </c>
      <c r="G2153">
        <v>2185</v>
      </c>
      <c r="H2153" t="str">
        <f t="shared" si="67"/>
        <v>1,001-5,000 sq. ft</v>
      </c>
      <c r="I2153" t="s">
        <v>4963</v>
      </c>
      <c r="J2153" s="10" t="s">
        <v>62</v>
      </c>
      <c r="K2153" t="s">
        <v>2233</v>
      </c>
      <c r="L2153" t="s">
        <v>4964</v>
      </c>
      <c r="M2153">
        <v>40.775384099999997</v>
      </c>
      <c r="N2153">
        <v>-73.909279999999995</v>
      </c>
    </row>
    <row r="2154" spans="1:14" x14ac:dyDescent="0.25">
      <c r="A2154" t="s">
        <v>924</v>
      </c>
      <c r="B2154" t="s">
        <v>10352</v>
      </c>
      <c r="C2154" s="1">
        <v>3200000</v>
      </c>
      <c r="D2154" s="1" t="str">
        <f t="shared" si="66"/>
        <v>500,000+</v>
      </c>
      <c r="E2154">
        <v>4</v>
      </c>
      <c r="F2154">
        <v>4</v>
      </c>
      <c r="G2154">
        <v>3200</v>
      </c>
      <c r="H2154" t="str">
        <f t="shared" si="67"/>
        <v>1,001-5,000 sq. ft</v>
      </c>
      <c r="I2154" t="s">
        <v>4965</v>
      </c>
      <c r="J2154" s="10" t="s">
        <v>34</v>
      </c>
      <c r="K2154" t="s">
        <v>34</v>
      </c>
      <c r="L2154" t="s">
        <v>4966</v>
      </c>
      <c r="M2154">
        <v>40.682027599999998</v>
      </c>
      <c r="N2154">
        <v>-74.000601000000003</v>
      </c>
    </row>
    <row r="2155" spans="1:14" x14ac:dyDescent="0.25">
      <c r="A2155" t="s">
        <v>2585</v>
      </c>
      <c r="B2155" t="s">
        <v>10351</v>
      </c>
      <c r="C2155" s="1">
        <v>799999</v>
      </c>
      <c r="D2155" s="1" t="str">
        <f t="shared" si="66"/>
        <v>500,000+</v>
      </c>
      <c r="E2155">
        <v>3</v>
      </c>
      <c r="F2155">
        <v>4</v>
      </c>
      <c r="G2155">
        <v>2337</v>
      </c>
      <c r="H2155" t="str">
        <f t="shared" si="67"/>
        <v>1,001-5,000 sq. ft</v>
      </c>
      <c r="I2155" t="s">
        <v>4967</v>
      </c>
      <c r="J2155" s="10" t="s">
        <v>24</v>
      </c>
      <c r="K2155" t="s">
        <v>24</v>
      </c>
      <c r="L2155" t="s">
        <v>4968</v>
      </c>
      <c r="M2155">
        <v>40.513375000000003</v>
      </c>
      <c r="N2155">
        <v>-74.202668000000003</v>
      </c>
    </row>
    <row r="2156" spans="1:14" x14ac:dyDescent="0.25">
      <c r="A2156" t="s">
        <v>1206</v>
      </c>
      <c r="B2156" t="s">
        <v>278</v>
      </c>
      <c r="C2156" s="1">
        <v>758888</v>
      </c>
      <c r="D2156" s="1" t="str">
        <f t="shared" si="66"/>
        <v>500,000+</v>
      </c>
      <c r="E2156">
        <v>4</v>
      </c>
      <c r="F2156">
        <v>2</v>
      </c>
      <c r="G2156">
        <v>2185</v>
      </c>
      <c r="H2156" t="str">
        <f t="shared" si="67"/>
        <v>1,001-5,000 sq. ft</v>
      </c>
      <c r="I2156" t="s">
        <v>4969</v>
      </c>
      <c r="J2156" s="10" t="s">
        <v>62</v>
      </c>
      <c r="K2156" t="s">
        <v>62</v>
      </c>
      <c r="L2156" t="s">
        <v>4970</v>
      </c>
      <c r="M2156">
        <v>40.747983300000001</v>
      </c>
      <c r="N2156">
        <v>-73.874683500000003</v>
      </c>
    </row>
    <row r="2157" spans="1:14" x14ac:dyDescent="0.25">
      <c r="A2157" t="s">
        <v>500</v>
      </c>
      <c r="B2157" t="s">
        <v>10351</v>
      </c>
      <c r="C2157" s="1">
        <v>619999</v>
      </c>
      <c r="D2157" s="1" t="str">
        <f t="shared" si="66"/>
        <v>500,000+</v>
      </c>
      <c r="E2157">
        <v>3</v>
      </c>
      <c r="F2157">
        <v>2</v>
      </c>
      <c r="G2157">
        <v>2185</v>
      </c>
      <c r="H2157" t="str">
        <f t="shared" si="67"/>
        <v>1,001-5,000 sq. ft</v>
      </c>
      <c r="I2157" t="s">
        <v>4971</v>
      </c>
      <c r="J2157" s="10" t="s">
        <v>34</v>
      </c>
      <c r="K2157" t="s">
        <v>34</v>
      </c>
      <c r="L2157" t="s">
        <v>4972</v>
      </c>
      <c r="M2157">
        <v>40.6603335</v>
      </c>
      <c r="N2157">
        <v>-73.900847900000002</v>
      </c>
    </row>
    <row r="2158" spans="1:14" x14ac:dyDescent="0.25">
      <c r="A2158" t="s">
        <v>39</v>
      </c>
      <c r="B2158" t="s">
        <v>10350</v>
      </c>
      <c r="C2158" s="1">
        <v>198000</v>
      </c>
      <c r="D2158" s="1" t="str">
        <f t="shared" si="66"/>
        <v>100,001-300,000</v>
      </c>
      <c r="E2158">
        <v>1</v>
      </c>
      <c r="F2158">
        <v>1</v>
      </c>
      <c r="G2158">
        <v>1000</v>
      </c>
      <c r="H2158" t="str">
        <f t="shared" si="67"/>
        <v>501-1,000 sq. ft</v>
      </c>
      <c r="I2158" t="s">
        <v>4973</v>
      </c>
      <c r="J2158" s="10" t="s">
        <v>24</v>
      </c>
      <c r="K2158" t="s">
        <v>24</v>
      </c>
      <c r="L2158" t="s">
        <v>1515</v>
      </c>
      <c r="M2158">
        <v>40.618948400000001</v>
      </c>
      <c r="N2158">
        <v>-74.107157599999994</v>
      </c>
    </row>
    <row r="2159" spans="1:14" x14ac:dyDescent="0.25">
      <c r="A2159" t="s">
        <v>187</v>
      </c>
      <c r="B2159" t="s">
        <v>10351</v>
      </c>
      <c r="C2159" s="1">
        <v>485000</v>
      </c>
      <c r="D2159" s="1" t="str">
        <f t="shared" si="66"/>
        <v>300,001-500,000</v>
      </c>
      <c r="E2159">
        <v>2</v>
      </c>
      <c r="F2159">
        <v>1</v>
      </c>
      <c r="G2159">
        <v>560</v>
      </c>
      <c r="H2159" t="str">
        <f t="shared" si="67"/>
        <v>501-1,000 sq. ft</v>
      </c>
      <c r="I2159" t="s">
        <v>4974</v>
      </c>
      <c r="J2159" s="10" t="s">
        <v>34</v>
      </c>
      <c r="K2159" t="s">
        <v>34</v>
      </c>
      <c r="L2159" t="s">
        <v>4975</v>
      </c>
      <c r="M2159">
        <v>40.585214999999998</v>
      </c>
      <c r="N2159">
        <v>-73.937245000000004</v>
      </c>
    </row>
    <row r="2160" spans="1:14" x14ac:dyDescent="0.25">
      <c r="A2160" t="s">
        <v>3453</v>
      </c>
      <c r="B2160" t="s">
        <v>10351</v>
      </c>
      <c r="C2160" s="1">
        <v>859000</v>
      </c>
      <c r="D2160" s="1" t="str">
        <f t="shared" si="66"/>
        <v>500,000+</v>
      </c>
      <c r="E2160">
        <v>3</v>
      </c>
      <c r="F2160">
        <v>2</v>
      </c>
      <c r="G2160">
        <v>2185</v>
      </c>
      <c r="H2160" t="str">
        <f t="shared" si="67"/>
        <v>1,001-5,000 sq. ft</v>
      </c>
      <c r="I2160" t="s">
        <v>4976</v>
      </c>
      <c r="J2160" s="10" t="s">
        <v>34</v>
      </c>
      <c r="K2160" t="s">
        <v>34</v>
      </c>
      <c r="L2160" t="s">
        <v>4977</v>
      </c>
      <c r="M2160">
        <v>40.621997</v>
      </c>
      <c r="N2160">
        <v>-73.905326000000002</v>
      </c>
    </row>
    <row r="2161" spans="1:14" x14ac:dyDescent="0.25">
      <c r="A2161" t="s">
        <v>614</v>
      </c>
      <c r="B2161" t="s">
        <v>10353</v>
      </c>
      <c r="C2161" s="1">
        <v>359000</v>
      </c>
      <c r="D2161" s="1" t="str">
        <f t="shared" si="66"/>
        <v>300,001-500,000</v>
      </c>
      <c r="E2161">
        <v>2</v>
      </c>
      <c r="F2161">
        <v>1</v>
      </c>
      <c r="G2161">
        <v>2185</v>
      </c>
      <c r="H2161" t="str">
        <f t="shared" si="67"/>
        <v>1,001-5,000 sq. ft</v>
      </c>
      <c r="I2161" t="s">
        <v>4978</v>
      </c>
      <c r="J2161" s="10" t="s">
        <v>62</v>
      </c>
      <c r="K2161" t="s">
        <v>389</v>
      </c>
      <c r="L2161" t="s">
        <v>4979</v>
      </c>
      <c r="M2161">
        <v>40.783819899999997</v>
      </c>
      <c r="N2161">
        <v>-73.780720000000002</v>
      </c>
    </row>
    <row r="2162" spans="1:14" x14ac:dyDescent="0.25">
      <c r="A2162" t="s">
        <v>26</v>
      </c>
      <c r="B2162" t="s">
        <v>10353</v>
      </c>
      <c r="C2162" s="1">
        <v>725000</v>
      </c>
      <c r="D2162" s="1" t="str">
        <f t="shared" si="66"/>
        <v>500,000+</v>
      </c>
      <c r="E2162">
        <v>2</v>
      </c>
      <c r="F2162">
        <v>2</v>
      </c>
      <c r="G2162">
        <v>2185</v>
      </c>
      <c r="H2162" t="str">
        <f t="shared" si="67"/>
        <v>1,001-5,000 sq. ft</v>
      </c>
      <c r="I2162" t="s">
        <v>4980</v>
      </c>
      <c r="J2162" s="10" t="s">
        <v>62</v>
      </c>
      <c r="K2162" t="s">
        <v>113</v>
      </c>
      <c r="L2162" t="s">
        <v>4981</v>
      </c>
      <c r="M2162">
        <v>40.751299899999999</v>
      </c>
      <c r="N2162">
        <v>-73.889319999999998</v>
      </c>
    </row>
    <row r="2163" spans="1:14" x14ac:dyDescent="0.25">
      <c r="A2163" t="s">
        <v>87</v>
      </c>
      <c r="B2163" t="s">
        <v>10353</v>
      </c>
      <c r="C2163" s="1">
        <v>575000</v>
      </c>
      <c r="D2163" s="1" t="str">
        <f t="shared" si="66"/>
        <v>500,000+</v>
      </c>
      <c r="E2163">
        <v>2</v>
      </c>
      <c r="F2163">
        <v>1</v>
      </c>
      <c r="G2163">
        <v>2185</v>
      </c>
      <c r="H2163" t="str">
        <f t="shared" si="67"/>
        <v>1,001-5,000 sq. ft</v>
      </c>
      <c r="I2163" t="s">
        <v>4982</v>
      </c>
      <c r="J2163" s="10" t="s">
        <v>62</v>
      </c>
      <c r="K2163" t="s">
        <v>4983</v>
      </c>
      <c r="L2163" t="s">
        <v>4984</v>
      </c>
      <c r="M2163">
        <v>40.749359900000002</v>
      </c>
      <c r="N2163">
        <v>-73.917450000000002</v>
      </c>
    </row>
    <row r="2164" spans="1:14" x14ac:dyDescent="0.25">
      <c r="A2164" t="s">
        <v>1206</v>
      </c>
      <c r="B2164" t="s">
        <v>10354</v>
      </c>
      <c r="C2164" s="1">
        <v>1288000</v>
      </c>
      <c r="D2164" s="1" t="str">
        <f t="shared" si="66"/>
        <v>500,000+</v>
      </c>
      <c r="E2164">
        <v>5</v>
      </c>
      <c r="F2164">
        <v>5</v>
      </c>
      <c r="G2164">
        <v>2500</v>
      </c>
      <c r="H2164" t="str">
        <f t="shared" si="67"/>
        <v>1,001-5,000 sq. ft</v>
      </c>
      <c r="I2164" t="s">
        <v>4985</v>
      </c>
      <c r="J2164" s="10" t="s">
        <v>62</v>
      </c>
      <c r="K2164" t="s">
        <v>62</v>
      </c>
      <c r="L2164" t="s">
        <v>4986</v>
      </c>
      <c r="M2164">
        <v>40.737410400000002</v>
      </c>
      <c r="N2164">
        <v>-73.900242399999996</v>
      </c>
    </row>
    <row r="2165" spans="1:14" x14ac:dyDescent="0.25">
      <c r="A2165" t="s">
        <v>378</v>
      </c>
      <c r="B2165" t="s">
        <v>10351</v>
      </c>
      <c r="C2165" s="1">
        <v>589000</v>
      </c>
      <c r="D2165" s="1" t="str">
        <f t="shared" si="66"/>
        <v>500,000+</v>
      </c>
      <c r="E2165">
        <v>2</v>
      </c>
      <c r="F2165">
        <v>2</v>
      </c>
      <c r="G2165">
        <v>1808</v>
      </c>
      <c r="H2165" t="str">
        <f t="shared" si="67"/>
        <v>1,001-5,000 sq. ft</v>
      </c>
      <c r="I2165" t="s">
        <v>4987</v>
      </c>
      <c r="J2165" s="10" t="s">
        <v>24</v>
      </c>
      <c r="K2165" t="s">
        <v>24</v>
      </c>
      <c r="L2165" t="s">
        <v>4988</v>
      </c>
      <c r="M2165">
        <v>40.538383500000002</v>
      </c>
      <c r="N2165">
        <v>-74.1433088</v>
      </c>
    </row>
    <row r="2166" spans="1:14" x14ac:dyDescent="0.25">
      <c r="A2166" t="s">
        <v>125</v>
      </c>
      <c r="B2166" t="s">
        <v>10353</v>
      </c>
      <c r="C2166" s="1">
        <v>239000</v>
      </c>
      <c r="D2166" s="1" t="str">
        <f t="shared" si="66"/>
        <v>100,001-300,000</v>
      </c>
      <c r="E2166">
        <v>1</v>
      </c>
      <c r="F2166">
        <v>1</v>
      </c>
      <c r="G2166">
        <v>2185</v>
      </c>
      <c r="H2166" t="str">
        <f t="shared" si="67"/>
        <v>1,001-5,000 sq. ft</v>
      </c>
      <c r="I2166" t="s">
        <v>4989</v>
      </c>
      <c r="J2166" s="10" t="s">
        <v>62</v>
      </c>
      <c r="K2166" t="s">
        <v>96</v>
      </c>
      <c r="L2166" t="s">
        <v>4990</v>
      </c>
      <c r="M2166">
        <v>40.731810299999999</v>
      </c>
      <c r="N2166">
        <v>-73.844352599999993</v>
      </c>
    </row>
    <row r="2167" spans="1:14" x14ac:dyDescent="0.25">
      <c r="A2167" t="s">
        <v>26</v>
      </c>
      <c r="B2167" t="s">
        <v>10352</v>
      </c>
      <c r="C2167" s="1">
        <v>2050000</v>
      </c>
      <c r="D2167" s="1" t="str">
        <f t="shared" si="66"/>
        <v>500,000+</v>
      </c>
      <c r="E2167">
        <v>7</v>
      </c>
      <c r="F2167">
        <v>4</v>
      </c>
      <c r="G2167">
        <v>5200</v>
      </c>
      <c r="H2167" t="str">
        <f t="shared" si="67"/>
        <v>5,001-10,000 sq. ft</v>
      </c>
      <c r="I2167" t="s">
        <v>4991</v>
      </c>
      <c r="J2167" s="10" t="s">
        <v>15</v>
      </c>
      <c r="K2167" t="s">
        <v>14</v>
      </c>
      <c r="L2167" t="s">
        <v>4992</v>
      </c>
      <c r="M2167">
        <v>40.800362200000002</v>
      </c>
      <c r="N2167">
        <v>-73.937358099999997</v>
      </c>
    </row>
    <row r="2168" spans="1:14" x14ac:dyDescent="0.25">
      <c r="A2168" t="s">
        <v>895</v>
      </c>
      <c r="B2168" t="s">
        <v>10353</v>
      </c>
      <c r="C2168" s="1">
        <v>259000</v>
      </c>
      <c r="D2168" s="1" t="str">
        <f t="shared" si="66"/>
        <v>100,001-300,000</v>
      </c>
      <c r="E2168">
        <v>3</v>
      </c>
      <c r="F2168">
        <v>1</v>
      </c>
      <c r="G2168">
        <v>250</v>
      </c>
      <c r="H2168" t="str">
        <f t="shared" si="67"/>
        <v>100-500 sq.ft</v>
      </c>
      <c r="I2168" t="s">
        <v>4993</v>
      </c>
      <c r="J2168" s="10" t="s">
        <v>15</v>
      </c>
      <c r="K2168" t="s">
        <v>15</v>
      </c>
      <c r="L2168" t="s">
        <v>4994</v>
      </c>
      <c r="M2168">
        <v>40.750236000000001</v>
      </c>
      <c r="N2168">
        <v>-73.9707571</v>
      </c>
    </row>
    <row r="2169" spans="1:14" x14ac:dyDescent="0.25">
      <c r="A2169" t="s">
        <v>26</v>
      </c>
      <c r="B2169" t="s">
        <v>10353</v>
      </c>
      <c r="C2169" s="1">
        <v>900000</v>
      </c>
      <c r="D2169" s="1" t="str">
        <f t="shared" si="66"/>
        <v>500,000+</v>
      </c>
      <c r="E2169">
        <v>2</v>
      </c>
      <c r="F2169">
        <v>2</v>
      </c>
      <c r="G2169">
        <v>2185</v>
      </c>
      <c r="H2169" t="str">
        <f t="shared" si="67"/>
        <v>1,001-5,000 sq. ft</v>
      </c>
      <c r="I2169" t="s">
        <v>4995</v>
      </c>
      <c r="J2169" s="10" t="s">
        <v>15</v>
      </c>
      <c r="K2169" t="s">
        <v>15</v>
      </c>
      <c r="L2169" t="s">
        <v>4996</v>
      </c>
      <c r="M2169">
        <v>40.781929900000002</v>
      </c>
      <c r="N2169">
        <v>-73.980709700000006</v>
      </c>
    </row>
    <row r="2170" spans="1:14" x14ac:dyDescent="0.25">
      <c r="A2170" t="s">
        <v>135</v>
      </c>
      <c r="B2170" t="s">
        <v>10353</v>
      </c>
      <c r="C2170" s="1">
        <v>219000</v>
      </c>
      <c r="D2170" s="1" t="str">
        <f t="shared" si="66"/>
        <v>100,001-300,000</v>
      </c>
      <c r="E2170">
        <v>3</v>
      </c>
      <c r="F2170">
        <v>1</v>
      </c>
      <c r="G2170">
        <v>550</v>
      </c>
      <c r="H2170" t="str">
        <f t="shared" si="67"/>
        <v>501-1,000 sq. ft</v>
      </c>
      <c r="I2170" t="s">
        <v>4997</v>
      </c>
      <c r="J2170" s="10" t="s">
        <v>34</v>
      </c>
      <c r="K2170" t="s">
        <v>51</v>
      </c>
      <c r="L2170" t="s">
        <v>4998</v>
      </c>
      <c r="M2170">
        <v>40.621071000000001</v>
      </c>
      <c r="N2170">
        <v>-73.969227000000004</v>
      </c>
    </row>
    <row r="2171" spans="1:14" x14ac:dyDescent="0.25">
      <c r="A2171" t="s">
        <v>486</v>
      </c>
      <c r="B2171" t="s">
        <v>10350</v>
      </c>
      <c r="C2171" s="1">
        <v>1795000</v>
      </c>
      <c r="D2171" s="1" t="str">
        <f t="shared" si="66"/>
        <v>500,000+</v>
      </c>
      <c r="E2171">
        <v>3</v>
      </c>
      <c r="F2171">
        <v>2</v>
      </c>
      <c r="G2171">
        <v>1773</v>
      </c>
      <c r="H2171" t="str">
        <f t="shared" si="67"/>
        <v>1,001-5,000 sq. ft</v>
      </c>
      <c r="I2171" t="s">
        <v>4999</v>
      </c>
      <c r="J2171" s="10" t="s">
        <v>15</v>
      </c>
      <c r="K2171" t="s">
        <v>15</v>
      </c>
      <c r="L2171" t="s">
        <v>5000</v>
      </c>
      <c r="M2171">
        <v>40.810445999999999</v>
      </c>
      <c r="N2171">
        <v>-73.943186999999995</v>
      </c>
    </row>
    <row r="2172" spans="1:14" x14ac:dyDescent="0.25">
      <c r="A2172" t="s">
        <v>145</v>
      </c>
      <c r="B2172" t="s">
        <v>10354</v>
      </c>
      <c r="C2172" s="1">
        <v>2290000</v>
      </c>
      <c r="D2172" s="1" t="str">
        <f t="shared" si="66"/>
        <v>500,000+</v>
      </c>
      <c r="E2172">
        <v>4</v>
      </c>
      <c r="F2172">
        <v>5</v>
      </c>
      <c r="G2172">
        <v>2185</v>
      </c>
      <c r="H2172" t="str">
        <f t="shared" si="67"/>
        <v>1,001-5,000 sq. ft</v>
      </c>
      <c r="I2172" t="s">
        <v>5001</v>
      </c>
      <c r="J2172" s="10" t="s">
        <v>62</v>
      </c>
      <c r="K2172" t="s">
        <v>62</v>
      </c>
      <c r="L2172" t="s">
        <v>5002</v>
      </c>
      <c r="M2172">
        <v>40.786953199999999</v>
      </c>
      <c r="N2172">
        <v>-73.783384900000001</v>
      </c>
    </row>
    <row r="2173" spans="1:14" x14ac:dyDescent="0.25">
      <c r="A2173" t="s">
        <v>26</v>
      </c>
      <c r="B2173" t="s">
        <v>10352</v>
      </c>
      <c r="C2173" s="1">
        <v>10850000</v>
      </c>
      <c r="D2173" s="1" t="str">
        <f t="shared" si="66"/>
        <v>500,000+</v>
      </c>
      <c r="E2173">
        <v>4</v>
      </c>
      <c r="F2173">
        <v>3</v>
      </c>
      <c r="G2173">
        <v>13000</v>
      </c>
      <c r="H2173" t="str">
        <f t="shared" si="67"/>
        <v>10,001-15,000 sq. ft</v>
      </c>
      <c r="I2173" t="s">
        <v>5003</v>
      </c>
      <c r="J2173" s="10" t="s">
        <v>15</v>
      </c>
      <c r="K2173" t="s">
        <v>14</v>
      </c>
      <c r="L2173" t="s">
        <v>5004</v>
      </c>
      <c r="M2173">
        <v>40.765596000000002</v>
      </c>
      <c r="N2173">
        <v>-73.967348999999999</v>
      </c>
    </row>
    <row r="2174" spans="1:14" x14ac:dyDescent="0.25">
      <c r="A2174" t="s">
        <v>26</v>
      </c>
      <c r="B2174" t="s">
        <v>10350</v>
      </c>
      <c r="C2174" s="1">
        <v>699000</v>
      </c>
      <c r="D2174" s="1" t="str">
        <f t="shared" si="66"/>
        <v>500,000+</v>
      </c>
      <c r="E2174">
        <v>2</v>
      </c>
      <c r="F2174">
        <v>2</v>
      </c>
      <c r="G2174">
        <v>1519</v>
      </c>
      <c r="H2174" t="str">
        <f t="shared" si="67"/>
        <v>1,001-5,000 sq. ft</v>
      </c>
      <c r="I2174" t="s">
        <v>5005</v>
      </c>
      <c r="J2174" s="10" t="s">
        <v>15</v>
      </c>
      <c r="K2174" t="s">
        <v>15</v>
      </c>
      <c r="L2174" t="s">
        <v>5006</v>
      </c>
      <c r="M2174">
        <v>40.816335899999999</v>
      </c>
      <c r="N2174">
        <v>-73.943444700000001</v>
      </c>
    </row>
    <row r="2175" spans="1:14" x14ac:dyDescent="0.25">
      <c r="A2175" t="s">
        <v>5007</v>
      </c>
      <c r="B2175" t="s">
        <v>10351</v>
      </c>
      <c r="C2175" s="1">
        <v>998000</v>
      </c>
      <c r="D2175" s="1" t="str">
        <f t="shared" si="66"/>
        <v>500,000+</v>
      </c>
      <c r="E2175">
        <v>3</v>
      </c>
      <c r="F2175">
        <v>2</v>
      </c>
      <c r="G2175">
        <v>2185</v>
      </c>
      <c r="H2175" t="str">
        <f t="shared" si="67"/>
        <v>1,001-5,000 sq. ft</v>
      </c>
      <c r="I2175" t="s">
        <v>5008</v>
      </c>
      <c r="J2175" s="10" t="s">
        <v>62</v>
      </c>
      <c r="K2175" t="s">
        <v>62</v>
      </c>
      <c r="L2175" t="s">
        <v>5009</v>
      </c>
      <c r="M2175">
        <v>40.728804400000001</v>
      </c>
      <c r="N2175">
        <v>-73.777217399999998</v>
      </c>
    </row>
    <row r="2176" spans="1:14" x14ac:dyDescent="0.25">
      <c r="A2176" t="s">
        <v>1789</v>
      </c>
      <c r="B2176" t="s">
        <v>10351</v>
      </c>
      <c r="C2176" s="1">
        <v>1100000</v>
      </c>
      <c r="D2176" s="1" t="str">
        <f t="shared" si="66"/>
        <v>500,000+</v>
      </c>
      <c r="E2176">
        <v>3</v>
      </c>
      <c r="F2176">
        <v>3</v>
      </c>
      <c r="G2176">
        <v>2185</v>
      </c>
      <c r="H2176" t="str">
        <f t="shared" si="67"/>
        <v>1,001-5,000 sq. ft</v>
      </c>
      <c r="I2176" t="s">
        <v>5010</v>
      </c>
      <c r="J2176" s="10" t="s">
        <v>34</v>
      </c>
      <c r="K2176" t="s">
        <v>34</v>
      </c>
      <c r="L2176" t="s">
        <v>5011</v>
      </c>
      <c r="M2176">
        <v>40.614381700000003</v>
      </c>
      <c r="N2176">
        <v>-73.952502699999997</v>
      </c>
    </row>
    <row r="2177" spans="1:14" x14ac:dyDescent="0.25">
      <c r="A2177" t="s">
        <v>645</v>
      </c>
      <c r="B2177" t="s">
        <v>10354</v>
      </c>
      <c r="C2177" s="1">
        <v>2198888</v>
      </c>
      <c r="D2177" s="1" t="str">
        <f t="shared" si="66"/>
        <v>500,000+</v>
      </c>
      <c r="E2177">
        <v>11</v>
      </c>
      <c r="F2177">
        <v>6</v>
      </c>
      <c r="G2177">
        <v>2185</v>
      </c>
      <c r="H2177" t="str">
        <f t="shared" si="67"/>
        <v>1,001-5,000 sq. ft</v>
      </c>
      <c r="I2177" t="s">
        <v>5012</v>
      </c>
      <c r="J2177" s="10" t="s">
        <v>62</v>
      </c>
      <c r="K2177" t="s">
        <v>62</v>
      </c>
      <c r="L2177" t="s">
        <v>5013</v>
      </c>
      <c r="M2177">
        <v>40.7047192</v>
      </c>
      <c r="N2177">
        <v>-73.911226900000003</v>
      </c>
    </row>
    <row r="2178" spans="1:14" x14ac:dyDescent="0.25">
      <c r="A2178" t="s">
        <v>1296</v>
      </c>
      <c r="B2178" t="s">
        <v>10353</v>
      </c>
      <c r="C2178" s="1">
        <v>425000</v>
      </c>
      <c r="D2178" s="1" t="str">
        <f t="shared" si="66"/>
        <v>300,001-500,000</v>
      </c>
      <c r="E2178">
        <v>3</v>
      </c>
      <c r="F2178">
        <v>2</v>
      </c>
      <c r="G2178">
        <v>1300</v>
      </c>
      <c r="H2178" t="str">
        <f t="shared" si="67"/>
        <v>1,001-5,000 sq. ft</v>
      </c>
      <c r="I2178" t="s">
        <v>5014</v>
      </c>
      <c r="J2178" s="10" t="s">
        <v>62</v>
      </c>
      <c r="K2178" t="s">
        <v>96</v>
      </c>
      <c r="L2178" t="s">
        <v>5015</v>
      </c>
      <c r="M2178">
        <v>40.737922699999999</v>
      </c>
      <c r="N2178">
        <v>-73.847071799999995</v>
      </c>
    </row>
    <row r="2179" spans="1:14" x14ac:dyDescent="0.25">
      <c r="A2179" t="s">
        <v>839</v>
      </c>
      <c r="B2179" t="s">
        <v>10350</v>
      </c>
      <c r="C2179" s="1">
        <v>2750000</v>
      </c>
      <c r="D2179" s="1" t="str">
        <f t="shared" ref="D2179:D2242" si="68">IF(C2179&lt;=5000, "2,000-5,000", IF(C2179&lt;=10000, "5,001-10,000", IF(C2179&lt;=20000, "10,001-20,000", IF(C2179&lt;=50000, "20,001-50,000", IF(C2179&lt;=100000, "50,001-100,000", IF(C2179&lt;=300000, "100,001-300,000", IF(C2179&lt;=500000, "300,001-500,000", IF(C2179&gt;500000, "500,000+", "Invalid Input"))))))))</f>
        <v>500,000+</v>
      </c>
      <c r="E2179">
        <v>3</v>
      </c>
      <c r="F2179">
        <v>3</v>
      </c>
      <c r="G2179">
        <v>2782</v>
      </c>
      <c r="H2179" t="str">
        <f t="shared" ref="H2179:H2242" si="69">IF(G2179&lt;=500, "100-500 sq.ft", IF(G2179&lt;=1000, "501-1,000 sq. ft", IF(G2179&lt;=5000, "1,001-5,000 sq. ft", IF(G2179&lt;=10000, "5,001-10,000 sq. ft", IF(G2179&lt;=15000, "10,001-15,000 sq. ft", IF(G2179&gt;15000, "15,000+ sq. ft"))))))</f>
        <v>1,001-5,000 sq. ft</v>
      </c>
      <c r="I2179" t="s">
        <v>5016</v>
      </c>
      <c r="J2179" s="10" t="s">
        <v>34</v>
      </c>
      <c r="K2179" t="s">
        <v>34</v>
      </c>
      <c r="L2179" t="s">
        <v>5017</v>
      </c>
      <c r="M2179">
        <v>40.681105299999999</v>
      </c>
      <c r="N2179">
        <v>-74.009813500000007</v>
      </c>
    </row>
    <row r="2180" spans="1:14" x14ac:dyDescent="0.25">
      <c r="A2180" t="s">
        <v>3407</v>
      </c>
      <c r="B2180" t="s">
        <v>10353</v>
      </c>
      <c r="C2180" s="1">
        <v>279999</v>
      </c>
      <c r="D2180" s="1" t="str">
        <f t="shared" si="68"/>
        <v>100,001-300,000</v>
      </c>
      <c r="E2180">
        <v>1</v>
      </c>
      <c r="F2180">
        <v>1</v>
      </c>
      <c r="G2180">
        <v>790</v>
      </c>
      <c r="H2180" t="str">
        <f t="shared" si="69"/>
        <v>501-1,000 sq. ft</v>
      </c>
      <c r="I2180" t="s">
        <v>5018</v>
      </c>
      <c r="J2180" s="10" t="s">
        <v>34</v>
      </c>
      <c r="K2180" t="s">
        <v>453</v>
      </c>
      <c r="L2180" t="s">
        <v>5019</v>
      </c>
      <c r="M2180">
        <v>40.5844399</v>
      </c>
      <c r="N2180">
        <v>-73.931611599999997</v>
      </c>
    </row>
    <row r="2181" spans="1:14" x14ac:dyDescent="0.25">
      <c r="A2181" t="s">
        <v>550</v>
      </c>
      <c r="B2181" t="s">
        <v>10351</v>
      </c>
      <c r="C2181" s="1">
        <v>715000</v>
      </c>
      <c r="D2181" s="1" t="str">
        <f t="shared" si="68"/>
        <v>500,000+</v>
      </c>
      <c r="E2181">
        <v>3</v>
      </c>
      <c r="F2181">
        <v>2</v>
      </c>
      <c r="G2181">
        <v>2185</v>
      </c>
      <c r="H2181" t="str">
        <f t="shared" si="69"/>
        <v>1,001-5,000 sq. ft</v>
      </c>
      <c r="I2181" t="s">
        <v>5020</v>
      </c>
      <c r="J2181" s="10" t="s">
        <v>62</v>
      </c>
      <c r="K2181" t="s">
        <v>62</v>
      </c>
      <c r="L2181" t="s">
        <v>5021</v>
      </c>
      <c r="M2181">
        <v>40.695113800000001</v>
      </c>
      <c r="N2181">
        <v>-73.864809300000005</v>
      </c>
    </row>
    <row r="2182" spans="1:14" x14ac:dyDescent="0.25">
      <c r="A2182" t="s">
        <v>596</v>
      </c>
      <c r="B2182" t="s">
        <v>10350</v>
      </c>
      <c r="C2182" s="1">
        <v>980000</v>
      </c>
      <c r="D2182" s="1" t="str">
        <f t="shared" si="68"/>
        <v>500,000+</v>
      </c>
      <c r="E2182">
        <v>3</v>
      </c>
      <c r="F2182">
        <v>3</v>
      </c>
      <c r="G2182">
        <v>1574</v>
      </c>
      <c r="H2182" t="str">
        <f t="shared" si="69"/>
        <v>1,001-5,000 sq. ft</v>
      </c>
      <c r="I2182" t="s">
        <v>5022</v>
      </c>
      <c r="J2182" s="10" t="s">
        <v>34</v>
      </c>
      <c r="K2182" t="s">
        <v>1726</v>
      </c>
      <c r="L2182" t="s">
        <v>5023</v>
      </c>
      <c r="M2182">
        <v>40.605067300000002</v>
      </c>
      <c r="N2182">
        <v>-73.977624599999999</v>
      </c>
    </row>
    <row r="2183" spans="1:14" x14ac:dyDescent="0.25">
      <c r="A2183" t="s">
        <v>2124</v>
      </c>
      <c r="B2183" t="s">
        <v>10354</v>
      </c>
      <c r="C2183" s="1">
        <v>949000</v>
      </c>
      <c r="D2183" s="1" t="str">
        <f t="shared" si="68"/>
        <v>500,000+</v>
      </c>
      <c r="E2183">
        <v>6</v>
      </c>
      <c r="F2183">
        <v>3</v>
      </c>
      <c r="G2183">
        <v>2185</v>
      </c>
      <c r="H2183" t="str">
        <f t="shared" si="69"/>
        <v>1,001-5,000 sq. ft</v>
      </c>
      <c r="I2183" t="s">
        <v>5024</v>
      </c>
      <c r="J2183" s="10" t="s">
        <v>62</v>
      </c>
      <c r="K2183" t="s">
        <v>62</v>
      </c>
      <c r="L2183" t="s">
        <v>5025</v>
      </c>
      <c r="M2183">
        <v>40.709962599999997</v>
      </c>
      <c r="N2183">
        <v>-73.760876600000003</v>
      </c>
    </row>
    <row r="2184" spans="1:14" x14ac:dyDescent="0.25">
      <c r="A2184" t="s">
        <v>560</v>
      </c>
      <c r="B2184" t="s">
        <v>10353</v>
      </c>
      <c r="C2184" s="1">
        <v>1600000</v>
      </c>
      <c r="D2184" s="1" t="str">
        <f t="shared" si="68"/>
        <v>500,000+</v>
      </c>
      <c r="E2184">
        <v>4</v>
      </c>
      <c r="F2184">
        <v>2</v>
      </c>
      <c r="G2184">
        <v>2350</v>
      </c>
      <c r="H2184" t="str">
        <f t="shared" si="69"/>
        <v>1,001-5,000 sq. ft</v>
      </c>
      <c r="I2184" t="s">
        <v>5026</v>
      </c>
      <c r="J2184" s="10" t="s">
        <v>15</v>
      </c>
      <c r="K2184" t="s">
        <v>15</v>
      </c>
      <c r="L2184" t="s">
        <v>5027</v>
      </c>
      <c r="M2184">
        <v>40.704825499999998</v>
      </c>
      <c r="N2184">
        <v>-74.011818300000002</v>
      </c>
    </row>
    <row r="2185" spans="1:14" x14ac:dyDescent="0.25">
      <c r="A2185" t="s">
        <v>2562</v>
      </c>
      <c r="B2185" t="s">
        <v>10353</v>
      </c>
      <c r="C2185" s="1">
        <v>640000</v>
      </c>
      <c r="D2185" s="1" t="str">
        <f t="shared" si="68"/>
        <v>500,000+</v>
      </c>
      <c r="E2185">
        <v>2</v>
      </c>
      <c r="F2185">
        <v>1</v>
      </c>
      <c r="G2185">
        <v>2185</v>
      </c>
      <c r="H2185" t="str">
        <f t="shared" si="69"/>
        <v>1,001-5,000 sq. ft</v>
      </c>
      <c r="I2185" t="s">
        <v>5028</v>
      </c>
      <c r="J2185" s="10" t="s">
        <v>15</v>
      </c>
      <c r="K2185" t="s">
        <v>13</v>
      </c>
      <c r="L2185" t="s">
        <v>5029</v>
      </c>
      <c r="M2185">
        <v>40.730123900000002</v>
      </c>
      <c r="N2185">
        <v>-73.983442400000001</v>
      </c>
    </row>
    <row r="2186" spans="1:14" x14ac:dyDescent="0.25">
      <c r="A2186" t="s">
        <v>859</v>
      </c>
      <c r="B2186" t="s">
        <v>10354</v>
      </c>
      <c r="C2186" s="1">
        <v>1299999</v>
      </c>
      <c r="D2186" s="1" t="str">
        <f t="shared" si="68"/>
        <v>500,000+</v>
      </c>
      <c r="E2186">
        <v>7</v>
      </c>
      <c r="F2186">
        <v>5</v>
      </c>
      <c r="G2186">
        <v>2185</v>
      </c>
      <c r="H2186" t="str">
        <f t="shared" si="69"/>
        <v>1,001-5,000 sq. ft</v>
      </c>
      <c r="I2186" t="s">
        <v>5030</v>
      </c>
      <c r="J2186" s="10" t="s">
        <v>34</v>
      </c>
      <c r="K2186" t="s">
        <v>966</v>
      </c>
      <c r="L2186" t="s">
        <v>5031</v>
      </c>
      <c r="M2186">
        <v>40.627685</v>
      </c>
      <c r="N2186">
        <v>-73.918486999999999</v>
      </c>
    </row>
    <row r="2187" spans="1:14" x14ac:dyDescent="0.25">
      <c r="A2187" t="s">
        <v>310</v>
      </c>
      <c r="B2187" t="s">
        <v>10353</v>
      </c>
      <c r="C2187" s="1">
        <v>250000</v>
      </c>
      <c r="D2187" s="1" t="str">
        <f t="shared" si="68"/>
        <v>100,001-300,000</v>
      </c>
      <c r="E2187">
        <v>1</v>
      </c>
      <c r="F2187">
        <v>2</v>
      </c>
      <c r="G2187">
        <v>740</v>
      </c>
      <c r="H2187" t="str">
        <f t="shared" si="69"/>
        <v>501-1,000 sq. ft</v>
      </c>
      <c r="I2187" t="s">
        <v>5032</v>
      </c>
      <c r="J2187" s="10" t="s">
        <v>45</v>
      </c>
      <c r="K2187" t="s">
        <v>45</v>
      </c>
      <c r="L2187" t="s">
        <v>5033</v>
      </c>
      <c r="M2187">
        <v>40.912729499999998</v>
      </c>
      <c r="N2187">
        <v>-73.902224799999999</v>
      </c>
    </row>
    <row r="2188" spans="1:14" x14ac:dyDescent="0.25">
      <c r="A2188" t="s">
        <v>87</v>
      </c>
      <c r="B2188" t="s">
        <v>278</v>
      </c>
      <c r="C2188" s="1">
        <v>1188000</v>
      </c>
      <c r="D2188" s="1" t="str">
        <f t="shared" si="68"/>
        <v>500,000+</v>
      </c>
      <c r="E2188">
        <v>3</v>
      </c>
      <c r="F2188">
        <v>3</v>
      </c>
      <c r="G2188">
        <v>2185</v>
      </c>
      <c r="H2188" t="str">
        <f t="shared" si="69"/>
        <v>1,001-5,000 sq. ft</v>
      </c>
      <c r="I2188" t="s">
        <v>5034</v>
      </c>
      <c r="J2188" s="10" t="s">
        <v>62</v>
      </c>
      <c r="K2188" t="s">
        <v>62</v>
      </c>
      <c r="L2188" t="s">
        <v>5035</v>
      </c>
      <c r="M2188">
        <v>40.719905099999998</v>
      </c>
      <c r="N2188">
        <v>-73.778191300000003</v>
      </c>
    </row>
    <row r="2189" spans="1:14" x14ac:dyDescent="0.25">
      <c r="A2189" t="s">
        <v>87</v>
      </c>
      <c r="B2189" t="s">
        <v>10354</v>
      </c>
      <c r="C2189" s="1">
        <v>1350000</v>
      </c>
      <c r="D2189" s="1" t="str">
        <f t="shared" si="68"/>
        <v>500,000+</v>
      </c>
      <c r="E2189">
        <v>7</v>
      </c>
      <c r="F2189">
        <v>4</v>
      </c>
      <c r="G2189">
        <v>2800</v>
      </c>
      <c r="H2189" t="str">
        <f t="shared" si="69"/>
        <v>1,001-5,000 sq. ft</v>
      </c>
      <c r="I2189" t="s">
        <v>5036</v>
      </c>
      <c r="J2189" s="10" t="s">
        <v>62</v>
      </c>
      <c r="K2189" t="s">
        <v>62</v>
      </c>
      <c r="L2189" t="s">
        <v>5037</v>
      </c>
      <c r="M2189">
        <v>40.742420799999998</v>
      </c>
      <c r="N2189">
        <v>-73.868714299999994</v>
      </c>
    </row>
    <row r="2190" spans="1:14" x14ac:dyDescent="0.25">
      <c r="A2190" t="s">
        <v>5038</v>
      </c>
      <c r="B2190" t="s">
        <v>235</v>
      </c>
      <c r="C2190" s="1">
        <v>725000</v>
      </c>
      <c r="D2190" s="1" t="str">
        <f t="shared" si="68"/>
        <v>500,000+</v>
      </c>
      <c r="E2190">
        <v>3</v>
      </c>
      <c r="F2190">
        <v>3</v>
      </c>
      <c r="G2190">
        <v>1498</v>
      </c>
      <c r="H2190" t="str">
        <f t="shared" si="69"/>
        <v>1,001-5,000 sq. ft</v>
      </c>
      <c r="I2190" t="s">
        <v>5039</v>
      </c>
      <c r="J2190" s="10" t="s">
        <v>24</v>
      </c>
      <c r="K2190" t="s">
        <v>24</v>
      </c>
      <c r="L2190" t="s">
        <v>5040</v>
      </c>
      <c r="M2190">
        <v>40.588753099999998</v>
      </c>
      <c r="N2190">
        <v>-74.161395099999993</v>
      </c>
    </row>
    <row r="2191" spans="1:14" x14ac:dyDescent="0.25">
      <c r="A2191" t="s">
        <v>1422</v>
      </c>
      <c r="B2191" t="s">
        <v>10353</v>
      </c>
      <c r="C2191" s="1">
        <v>309000</v>
      </c>
      <c r="D2191" s="1" t="str">
        <f t="shared" si="68"/>
        <v>300,001-500,000</v>
      </c>
      <c r="E2191">
        <v>1</v>
      </c>
      <c r="F2191">
        <v>1</v>
      </c>
      <c r="G2191">
        <v>850</v>
      </c>
      <c r="H2191" t="str">
        <f t="shared" si="69"/>
        <v>501-1,000 sq. ft</v>
      </c>
      <c r="I2191" t="s">
        <v>5041</v>
      </c>
      <c r="J2191" s="10" t="s">
        <v>62</v>
      </c>
      <c r="K2191" t="s">
        <v>96</v>
      </c>
      <c r="L2191" t="s">
        <v>5042</v>
      </c>
      <c r="M2191">
        <v>40.729149900000003</v>
      </c>
      <c r="N2191">
        <v>-73.849440000000001</v>
      </c>
    </row>
    <row r="2192" spans="1:14" x14ac:dyDescent="0.25">
      <c r="A2192" t="s">
        <v>1532</v>
      </c>
      <c r="B2192" t="s">
        <v>10351</v>
      </c>
      <c r="C2192" s="1">
        <v>914999</v>
      </c>
      <c r="D2192" s="1" t="str">
        <f t="shared" si="68"/>
        <v>500,000+</v>
      </c>
      <c r="E2192">
        <v>4</v>
      </c>
      <c r="F2192">
        <v>2</v>
      </c>
      <c r="G2192">
        <v>2185</v>
      </c>
      <c r="H2192" t="str">
        <f t="shared" si="69"/>
        <v>1,001-5,000 sq. ft</v>
      </c>
      <c r="I2192" t="s">
        <v>5043</v>
      </c>
      <c r="J2192" s="10" t="s">
        <v>62</v>
      </c>
      <c r="K2192" t="s">
        <v>62</v>
      </c>
      <c r="L2192" t="s">
        <v>5044</v>
      </c>
      <c r="M2192">
        <v>40.790644999999998</v>
      </c>
      <c r="N2192">
        <v>-73.846558999999999</v>
      </c>
    </row>
    <row r="2193" spans="1:14" x14ac:dyDescent="0.25">
      <c r="A2193" t="s">
        <v>5045</v>
      </c>
      <c r="B2193" t="s">
        <v>10350</v>
      </c>
      <c r="C2193" s="1">
        <v>600000</v>
      </c>
      <c r="D2193" s="1" t="str">
        <f t="shared" si="68"/>
        <v>500,000+</v>
      </c>
      <c r="E2193">
        <v>3</v>
      </c>
      <c r="F2193">
        <v>1</v>
      </c>
      <c r="G2193">
        <v>2185</v>
      </c>
      <c r="H2193" t="str">
        <f t="shared" si="69"/>
        <v>1,001-5,000 sq. ft</v>
      </c>
      <c r="I2193" t="s">
        <v>5046</v>
      </c>
      <c r="J2193" s="10" t="s">
        <v>15</v>
      </c>
      <c r="K2193" t="s">
        <v>15</v>
      </c>
      <c r="L2193" t="s">
        <v>5047</v>
      </c>
      <c r="M2193">
        <v>40.760241200000003</v>
      </c>
      <c r="N2193">
        <v>-73.995432800000003</v>
      </c>
    </row>
    <row r="2194" spans="1:14" x14ac:dyDescent="0.25">
      <c r="A2194" t="s">
        <v>518</v>
      </c>
      <c r="B2194" t="s">
        <v>10351</v>
      </c>
      <c r="C2194" s="1">
        <v>1750000</v>
      </c>
      <c r="D2194" s="1" t="str">
        <f t="shared" si="68"/>
        <v>500,000+</v>
      </c>
      <c r="E2194">
        <v>4</v>
      </c>
      <c r="F2194">
        <v>3</v>
      </c>
      <c r="G2194">
        <v>3225</v>
      </c>
      <c r="H2194" t="str">
        <f t="shared" si="69"/>
        <v>1,001-5,000 sq. ft</v>
      </c>
      <c r="I2194" t="s">
        <v>5048</v>
      </c>
      <c r="J2194" s="10" t="s">
        <v>34</v>
      </c>
      <c r="K2194" t="s">
        <v>34</v>
      </c>
      <c r="L2194" t="s">
        <v>5049</v>
      </c>
      <c r="M2194">
        <v>40.633166000000003</v>
      </c>
      <c r="N2194">
        <v>-74.030356499999996</v>
      </c>
    </row>
    <row r="2195" spans="1:14" x14ac:dyDescent="0.25">
      <c r="A2195" t="s">
        <v>596</v>
      </c>
      <c r="B2195" t="s">
        <v>10350</v>
      </c>
      <c r="C2195" s="1">
        <v>950000</v>
      </c>
      <c r="D2195" s="1" t="str">
        <f t="shared" si="68"/>
        <v>500,000+</v>
      </c>
      <c r="E2195">
        <v>3</v>
      </c>
      <c r="F2195">
        <v>2</v>
      </c>
      <c r="G2195">
        <v>1401</v>
      </c>
      <c r="H2195" t="str">
        <f t="shared" si="69"/>
        <v>1,001-5,000 sq. ft</v>
      </c>
      <c r="I2195" t="s">
        <v>5050</v>
      </c>
      <c r="J2195" s="10" t="s">
        <v>34</v>
      </c>
      <c r="K2195" t="s">
        <v>1726</v>
      </c>
      <c r="L2195" t="s">
        <v>5051</v>
      </c>
      <c r="M2195">
        <v>40.605067300000002</v>
      </c>
      <c r="N2195">
        <v>-73.977624599999999</v>
      </c>
    </row>
    <row r="2196" spans="1:14" x14ac:dyDescent="0.25">
      <c r="A2196" t="s">
        <v>5052</v>
      </c>
      <c r="B2196" t="s">
        <v>10354</v>
      </c>
      <c r="C2196" s="1">
        <v>850000</v>
      </c>
      <c r="D2196" s="1" t="str">
        <f t="shared" si="68"/>
        <v>500,000+</v>
      </c>
      <c r="E2196">
        <v>5</v>
      </c>
      <c r="F2196">
        <v>3</v>
      </c>
      <c r="G2196">
        <v>2185</v>
      </c>
      <c r="H2196" t="str">
        <f t="shared" si="69"/>
        <v>1,001-5,000 sq. ft</v>
      </c>
      <c r="I2196" t="s">
        <v>5053</v>
      </c>
      <c r="J2196" s="10" t="s">
        <v>34</v>
      </c>
      <c r="K2196" t="s">
        <v>34</v>
      </c>
      <c r="L2196" t="s">
        <v>5054</v>
      </c>
      <c r="M2196">
        <v>40.674258799999997</v>
      </c>
      <c r="N2196">
        <v>-73.876788099999999</v>
      </c>
    </row>
    <row r="2197" spans="1:14" x14ac:dyDescent="0.25">
      <c r="A2197" t="s">
        <v>560</v>
      </c>
      <c r="B2197" t="s">
        <v>10350</v>
      </c>
      <c r="C2197" s="1">
        <v>5000000</v>
      </c>
      <c r="D2197" s="1" t="str">
        <f t="shared" si="68"/>
        <v>500,000+</v>
      </c>
      <c r="E2197">
        <v>2</v>
      </c>
      <c r="F2197">
        <v>2</v>
      </c>
      <c r="G2197">
        <v>2522</v>
      </c>
      <c r="H2197" t="str">
        <f t="shared" si="69"/>
        <v>1,001-5,000 sq. ft</v>
      </c>
      <c r="I2197" t="s">
        <v>5055</v>
      </c>
      <c r="J2197" s="10" t="s">
        <v>15</v>
      </c>
      <c r="K2197" t="s">
        <v>15</v>
      </c>
      <c r="L2197" t="s">
        <v>5056</v>
      </c>
      <c r="M2197">
        <v>40.724245199999999</v>
      </c>
      <c r="N2197">
        <v>-74.000867099999994</v>
      </c>
    </row>
    <row r="2198" spans="1:14" x14ac:dyDescent="0.25">
      <c r="A2198" t="s">
        <v>1536</v>
      </c>
      <c r="B2198" t="s">
        <v>10351</v>
      </c>
      <c r="C2198" s="1">
        <v>1050000</v>
      </c>
      <c r="D2198" s="1" t="str">
        <f t="shared" si="68"/>
        <v>500,000+</v>
      </c>
      <c r="E2198">
        <v>3</v>
      </c>
      <c r="F2198">
        <v>2</v>
      </c>
      <c r="G2198">
        <v>1870</v>
      </c>
      <c r="H2198" t="str">
        <f t="shared" si="69"/>
        <v>1,001-5,000 sq. ft</v>
      </c>
      <c r="I2198" t="s">
        <v>5057</v>
      </c>
      <c r="J2198" s="10" t="s">
        <v>45</v>
      </c>
      <c r="K2198" t="s">
        <v>45</v>
      </c>
      <c r="L2198" t="s">
        <v>5058</v>
      </c>
      <c r="M2198">
        <v>40.832549499999999</v>
      </c>
      <c r="N2198">
        <v>-73.816703099999998</v>
      </c>
    </row>
    <row r="2199" spans="1:14" x14ac:dyDescent="0.25">
      <c r="A2199" t="s">
        <v>187</v>
      </c>
      <c r="B2199" t="s">
        <v>10350</v>
      </c>
      <c r="C2199" s="1">
        <v>1390000</v>
      </c>
      <c r="D2199" s="1" t="str">
        <f t="shared" si="68"/>
        <v>500,000+</v>
      </c>
      <c r="E2199">
        <v>4</v>
      </c>
      <c r="F2199">
        <v>3</v>
      </c>
      <c r="G2199">
        <v>1950</v>
      </c>
      <c r="H2199" t="str">
        <f t="shared" si="69"/>
        <v>1,001-5,000 sq. ft</v>
      </c>
      <c r="I2199" t="s">
        <v>5059</v>
      </c>
      <c r="J2199" s="10" t="s">
        <v>34</v>
      </c>
      <c r="K2199" t="s">
        <v>5060</v>
      </c>
      <c r="L2199" t="s">
        <v>5061</v>
      </c>
      <c r="M2199">
        <v>40.625979299999997</v>
      </c>
      <c r="N2199">
        <v>-73.982185900000005</v>
      </c>
    </row>
    <row r="2200" spans="1:14" x14ac:dyDescent="0.25">
      <c r="A2200" t="s">
        <v>26</v>
      </c>
      <c r="B2200" t="s">
        <v>10353</v>
      </c>
      <c r="C2200" s="1">
        <v>400000</v>
      </c>
      <c r="D2200" s="1" t="str">
        <f t="shared" si="68"/>
        <v>300,001-500,000</v>
      </c>
      <c r="E2200">
        <v>3</v>
      </c>
      <c r="F2200">
        <v>1</v>
      </c>
      <c r="G2200">
        <v>2185</v>
      </c>
      <c r="H2200" t="str">
        <f t="shared" si="69"/>
        <v>1,001-5,000 sq. ft</v>
      </c>
      <c r="I2200" t="s">
        <v>5062</v>
      </c>
      <c r="J2200" s="10" t="s">
        <v>15</v>
      </c>
      <c r="K2200" t="s">
        <v>15</v>
      </c>
      <c r="L2200" t="s">
        <v>5063</v>
      </c>
      <c r="M2200">
        <v>40.725735800000002</v>
      </c>
      <c r="N2200">
        <v>-74.001757499999997</v>
      </c>
    </row>
    <row r="2201" spans="1:14" x14ac:dyDescent="0.25">
      <c r="A2201" t="s">
        <v>1310</v>
      </c>
      <c r="B2201" t="s">
        <v>10351</v>
      </c>
      <c r="C2201" s="1">
        <v>750000</v>
      </c>
      <c r="D2201" s="1" t="str">
        <f t="shared" si="68"/>
        <v>500,000+</v>
      </c>
      <c r="E2201">
        <v>3</v>
      </c>
      <c r="F2201">
        <v>2</v>
      </c>
      <c r="G2201">
        <v>2185</v>
      </c>
      <c r="H2201" t="str">
        <f t="shared" si="69"/>
        <v>1,001-5,000 sq. ft</v>
      </c>
      <c r="I2201" t="s">
        <v>5064</v>
      </c>
      <c r="J2201" s="10" t="s">
        <v>62</v>
      </c>
      <c r="K2201" t="s">
        <v>62</v>
      </c>
      <c r="L2201" t="s">
        <v>5065</v>
      </c>
      <c r="M2201">
        <v>40.674384400000001</v>
      </c>
      <c r="N2201">
        <v>-73.818437799999998</v>
      </c>
    </row>
    <row r="2202" spans="1:14" x14ac:dyDescent="0.25">
      <c r="A2202" t="s">
        <v>162</v>
      </c>
      <c r="B2202" t="s">
        <v>10350</v>
      </c>
      <c r="C2202" s="1">
        <v>9995000</v>
      </c>
      <c r="D2202" s="1" t="str">
        <f t="shared" si="68"/>
        <v>500,000+</v>
      </c>
      <c r="E2202">
        <v>3</v>
      </c>
      <c r="F2202">
        <v>4</v>
      </c>
      <c r="G2202">
        <v>2926</v>
      </c>
      <c r="H2202" t="str">
        <f t="shared" si="69"/>
        <v>1,001-5,000 sq. ft</v>
      </c>
      <c r="I2202" t="s">
        <v>5066</v>
      </c>
      <c r="J2202" s="10" t="s">
        <v>15</v>
      </c>
      <c r="K2202" t="s">
        <v>15</v>
      </c>
      <c r="L2202" t="s">
        <v>5067</v>
      </c>
      <c r="M2202">
        <v>40.7412931</v>
      </c>
      <c r="N2202">
        <v>-73.981836999999999</v>
      </c>
    </row>
    <row r="2203" spans="1:14" x14ac:dyDescent="0.25">
      <c r="A2203" t="s">
        <v>5068</v>
      </c>
      <c r="B2203" t="s">
        <v>10353</v>
      </c>
      <c r="C2203" s="1">
        <v>529000</v>
      </c>
      <c r="D2203" s="1" t="str">
        <f t="shared" si="68"/>
        <v>500,000+</v>
      </c>
      <c r="E2203">
        <v>2</v>
      </c>
      <c r="F2203">
        <v>2</v>
      </c>
      <c r="G2203">
        <v>1200</v>
      </c>
      <c r="H2203" t="str">
        <f t="shared" si="69"/>
        <v>1,001-5,000 sq. ft</v>
      </c>
      <c r="I2203" t="s">
        <v>5069</v>
      </c>
      <c r="J2203" s="10" t="s">
        <v>62</v>
      </c>
      <c r="K2203" t="s">
        <v>67</v>
      </c>
      <c r="L2203" t="s">
        <v>5070</v>
      </c>
      <c r="M2203">
        <v>40.743882599999999</v>
      </c>
      <c r="N2203">
        <v>-73.887387200000006</v>
      </c>
    </row>
    <row r="2204" spans="1:14" x14ac:dyDescent="0.25">
      <c r="A2204" t="s">
        <v>2316</v>
      </c>
      <c r="B2204" t="s">
        <v>10351</v>
      </c>
      <c r="C2204" s="1">
        <v>1328888</v>
      </c>
      <c r="D2204" s="1" t="str">
        <f t="shared" si="68"/>
        <v>500,000+</v>
      </c>
      <c r="E2204">
        <v>3</v>
      </c>
      <c r="F2204">
        <v>2</v>
      </c>
      <c r="G2204">
        <v>1440</v>
      </c>
      <c r="H2204" t="str">
        <f t="shared" si="69"/>
        <v>1,001-5,000 sq. ft</v>
      </c>
      <c r="I2204" t="s">
        <v>5071</v>
      </c>
      <c r="J2204" s="10" t="s">
        <v>34</v>
      </c>
      <c r="K2204" t="s">
        <v>34</v>
      </c>
      <c r="L2204" t="s">
        <v>5072</v>
      </c>
      <c r="M2204">
        <v>40.609460300000002</v>
      </c>
      <c r="N2204">
        <v>-73.983163599999997</v>
      </c>
    </row>
    <row r="2205" spans="1:14" x14ac:dyDescent="0.25">
      <c r="A2205" t="s">
        <v>2120</v>
      </c>
      <c r="B2205" t="s">
        <v>10352</v>
      </c>
      <c r="C2205" s="1">
        <v>478888</v>
      </c>
      <c r="D2205" s="1" t="str">
        <f t="shared" si="68"/>
        <v>300,001-500,000</v>
      </c>
      <c r="E2205">
        <v>2</v>
      </c>
      <c r="F2205">
        <v>2</v>
      </c>
      <c r="G2205">
        <v>1159</v>
      </c>
      <c r="H2205" t="str">
        <f t="shared" si="69"/>
        <v>1,001-5,000 sq. ft</v>
      </c>
      <c r="I2205" t="s">
        <v>5073</v>
      </c>
      <c r="J2205" s="10" t="s">
        <v>24</v>
      </c>
      <c r="K2205" t="s">
        <v>24</v>
      </c>
      <c r="L2205" t="s">
        <v>5074</v>
      </c>
      <c r="M2205">
        <v>40.587230499999997</v>
      </c>
      <c r="N2205">
        <v>-74.164129900000006</v>
      </c>
    </row>
    <row r="2206" spans="1:14" x14ac:dyDescent="0.25">
      <c r="A2206" t="s">
        <v>5075</v>
      </c>
      <c r="B2206" t="s">
        <v>10350</v>
      </c>
      <c r="C2206" s="1">
        <v>1350000</v>
      </c>
      <c r="D2206" s="1" t="str">
        <f t="shared" si="68"/>
        <v>500,000+</v>
      </c>
      <c r="E2206">
        <v>1</v>
      </c>
      <c r="F2206">
        <v>1</v>
      </c>
      <c r="G2206">
        <v>850</v>
      </c>
      <c r="H2206" t="str">
        <f t="shared" si="69"/>
        <v>501-1,000 sq. ft</v>
      </c>
      <c r="I2206" t="s">
        <v>5076</v>
      </c>
      <c r="J2206" s="10" t="s">
        <v>15</v>
      </c>
      <c r="K2206" t="s">
        <v>15</v>
      </c>
      <c r="L2206" t="s">
        <v>5077</v>
      </c>
      <c r="M2206">
        <v>40.771151600000003</v>
      </c>
      <c r="N2206">
        <v>-73.964668799999998</v>
      </c>
    </row>
    <row r="2207" spans="1:14" x14ac:dyDescent="0.25">
      <c r="A2207" t="s">
        <v>29</v>
      </c>
      <c r="B2207" t="s">
        <v>10353</v>
      </c>
      <c r="C2207" s="1">
        <v>2250000</v>
      </c>
      <c r="D2207" s="1" t="str">
        <f t="shared" si="68"/>
        <v>500,000+</v>
      </c>
      <c r="E2207">
        <v>2</v>
      </c>
      <c r="F2207">
        <v>2</v>
      </c>
      <c r="G2207">
        <v>2185</v>
      </c>
      <c r="H2207" t="str">
        <f t="shared" si="69"/>
        <v>1,001-5,000 sq. ft</v>
      </c>
      <c r="I2207" t="s">
        <v>5078</v>
      </c>
      <c r="J2207" s="10" t="s">
        <v>15</v>
      </c>
      <c r="K2207" t="s">
        <v>15</v>
      </c>
      <c r="L2207" t="s">
        <v>5079</v>
      </c>
      <c r="M2207">
        <v>40.737380899999998</v>
      </c>
      <c r="N2207">
        <v>-74.004098900000002</v>
      </c>
    </row>
    <row r="2208" spans="1:14" x14ac:dyDescent="0.25">
      <c r="A2208" t="s">
        <v>65</v>
      </c>
      <c r="B2208" t="s">
        <v>10351</v>
      </c>
      <c r="C2208" s="1">
        <v>728000</v>
      </c>
      <c r="D2208" s="1" t="str">
        <f t="shared" si="68"/>
        <v>500,000+</v>
      </c>
      <c r="E2208">
        <v>2</v>
      </c>
      <c r="F2208">
        <v>1</v>
      </c>
      <c r="G2208">
        <v>1440</v>
      </c>
      <c r="H2208" t="str">
        <f t="shared" si="69"/>
        <v>1,001-5,000 sq. ft</v>
      </c>
      <c r="I2208" t="s">
        <v>5080</v>
      </c>
      <c r="J2208" s="10" t="s">
        <v>62</v>
      </c>
      <c r="K2208" t="s">
        <v>62</v>
      </c>
      <c r="L2208" t="s">
        <v>5081</v>
      </c>
      <c r="M2208">
        <v>40.773156499999999</v>
      </c>
      <c r="N2208">
        <v>-73.802758600000004</v>
      </c>
    </row>
    <row r="2209" spans="1:14" x14ac:dyDescent="0.25">
      <c r="A2209" t="s">
        <v>399</v>
      </c>
      <c r="B2209" t="s">
        <v>10353</v>
      </c>
      <c r="C2209" s="1">
        <v>239900</v>
      </c>
      <c r="D2209" s="1" t="str">
        <f t="shared" si="68"/>
        <v>100,001-300,000</v>
      </c>
      <c r="E2209">
        <v>1</v>
      </c>
      <c r="F2209">
        <v>1</v>
      </c>
      <c r="G2209">
        <v>2185</v>
      </c>
      <c r="H2209" t="str">
        <f t="shared" si="69"/>
        <v>1,001-5,000 sq. ft</v>
      </c>
      <c r="I2209" t="s">
        <v>5082</v>
      </c>
      <c r="J2209" s="10" t="s">
        <v>62</v>
      </c>
      <c r="K2209" t="s">
        <v>62</v>
      </c>
      <c r="L2209" t="s">
        <v>5083</v>
      </c>
      <c r="M2209">
        <v>40.782841699999999</v>
      </c>
      <c r="N2209">
        <v>-73.800090499999996</v>
      </c>
    </row>
    <row r="2210" spans="1:14" x14ac:dyDescent="0.25">
      <c r="A2210" t="s">
        <v>26</v>
      </c>
      <c r="B2210" t="s">
        <v>10358</v>
      </c>
      <c r="C2210" s="1">
        <v>3399000</v>
      </c>
      <c r="D2210" s="1" t="str">
        <f t="shared" si="68"/>
        <v>500,000+</v>
      </c>
      <c r="E2210">
        <v>6</v>
      </c>
      <c r="F2210">
        <v>4</v>
      </c>
      <c r="G2210">
        <v>5000</v>
      </c>
      <c r="H2210" t="str">
        <f t="shared" si="69"/>
        <v>1,001-5,000 sq. ft</v>
      </c>
      <c r="I2210" t="s">
        <v>5084</v>
      </c>
      <c r="J2210" s="10" t="s">
        <v>34</v>
      </c>
      <c r="K2210" t="s">
        <v>34</v>
      </c>
      <c r="L2210" t="s">
        <v>5085</v>
      </c>
      <c r="M2210">
        <v>40.680404500000002</v>
      </c>
      <c r="N2210">
        <v>-73.957381900000001</v>
      </c>
    </row>
    <row r="2211" spans="1:14" x14ac:dyDescent="0.25">
      <c r="A2211" t="s">
        <v>1475</v>
      </c>
      <c r="B2211" t="s">
        <v>10350</v>
      </c>
      <c r="C2211" s="1">
        <v>2750000</v>
      </c>
      <c r="D2211" s="1" t="str">
        <f t="shared" si="68"/>
        <v>500,000+</v>
      </c>
      <c r="E2211">
        <v>2</v>
      </c>
      <c r="F2211">
        <v>2</v>
      </c>
      <c r="G2211">
        <v>1892</v>
      </c>
      <c r="H2211" t="str">
        <f t="shared" si="69"/>
        <v>1,001-5,000 sq. ft</v>
      </c>
      <c r="I2211" t="s">
        <v>5086</v>
      </c>
      <c r="J2211" s="10" t="s">
        <v>15</v>
      </c>
      <c r="K2211" t="s">
        <v>15</v>
      </c>
      <c r="L2211" t="s">
        <v>5087</v>
      </c>
      <c r="M2211">
        <v>40.7345957</v>
      </c>
      <c r="N2211">
        <v>-73.985551099999995</v>
      </c>
    </row>
    <row r="2212" spans="1:14" x14ac:dyDescent="0.25">
      <c r="A2212" t="s">
        <v>361</v>
      </c>
      <c r="B2212" t="s">
        <v>10350</v>
      </c>
      <c r="C2212" s="1">
        <v>2095000</v>
      </c>
      <c r="D2212" s="1" t="str">
        <f t="shared" si="68"/>
        <v>500,000+</v>
      </c>
      <c r="E2212">
        <v>2</v>
      </c>
      <c r="F2212">
        <v>2</v>
      </c>
      <c r="G2212">
        <v>1600</v>
      </c>
      <c r="H2212" t="str">
        <f t="shared" si="69"/>
        <v>1,001-5,000 sq. ft</v>
      </c>
      <c r="I2212" t="s">
        <v>5088</v>
      </c>
      <c r="J2212" s="10" t="s">
        <v>15</v>
      </c>
      <c r="K2212" t="s">
        <v>15</v>
      </c>
      <c r="L2212" t="s">
        <v>5089</v>
      </c>
      <c r="M2212">
        <v>40.760303100000002</v>
      </c>
      <c r="N2212">
        <v>-73.961049700000004</v>
      </c>
    </row>
    <row r="2213" spans="1:14" x14ac:dyDescent="0.25">
      <c r="A2213" t="s">
        <v>1206</v>
      </c>
      <c r="B2213" t="s">
        <v>10353</v>
      </c>
      <c r="C2213" s="1">
        <v>199900</v>
      </c>
      <c r="D2213" s="1" t="str">
        <f t="shared" si="68"/>
        <v>100,001-300,000</v>
      </c>
      <c r="E2213">
        <v>3</v>
      </c>
      <c r="F2213">
        <v>1</v>
      </c>
      <c r="G2213">
        <v>550</v>
      </c>
      <c r="H2213" t="str">
        <f t="shared" si="69"/>
        <v>501-1,000 sq. ft</v>
      </c>
      <c r="I2213" t="s">
        <v>5090</v>
      </c>
      <c r="J2213" s="10" t="s">
        <v>62</v>
      </c>
      <c r="K2213" t="s">
        <v>96</v>
      </c>
      <c r="L2213" t="s">
        <v>5091</v>
      </c>
      <c r="M2213">
        <v>40.729149900000003</v>
      </c>
      <c r="N2213">
        <v>-73.849440000000001</v>
      </c>
    </row>
    <row r="2214" spans="1:14" x14ac:dyDescent="0.25">
      <c r="A2214" t="s">
        <v>26</v>
      </c>
      <c r="B2214" t="s">
        <v>10353</v>
      </c>
      <c r="C2214" s="1">
        <v>2500000</v>
      </c>
      <c r="D2214" s="1" t="str">
        <f t="shared" si="68"/>
        <v>500,000+</v>
      </c>
      <c r="E2214">
        <v>3</v>
      </c>
      <c r="F2214">
        <v>3</v>
      </c>
      <c r="G2214">
        <v>2185</v>
      </c>
      <c r="H2214" t="str">
        <f t="shared" si="69"/>
        <v>1,001-5,000 sq. ft</v>
      </c>
      <c r="I2214" t="s">
        <v>5092</v>
      </c>
      <c r="J2214" s="10" t="s">
        <v>15</v>
      </c>
      <c r="K2214" t="s">
        <v>15</v>
      </c>
      <c r="L2214" t="s">
        <v>5093</v>
      </c>
      <c r="M2214">
        <v>40.7821377</v>
      </c>
      <c r="N2214">
        <v>-73.982406100000006</v>
      </c>
    </row>
    <row r="2215" spans="1:14" x14ac:dyDescent="0.25">
      <c r="A2215" t="s">
        <v>632</v>
      </c>
      <c r="B2215" t="s">
        <v>10354</v>
      </c>
      <c r="C2215" s="1">
        <v>1399999</v>
      </c>
      <c r="D2215" s="1" t="str">
        <f t="shared" si="68"/>
        <v>500,000+</v>
      </c>
      <c r="E2215">
        <v>4</v>
      </c>
      <c r="F2215">
        <v>4</v>
      </c>
      <c r="G2215">
        <v>2776</v>
      </c>
      <c r="H2215" t="str">
        <f t="shared" si="69"/>
        <v>1,001-5,000 sq. ft</v>
      </c>
      <c r="I2215" t="s">
        <v>5094</v>
      </c>
      <c r="J2215" s="10" t="s">
        <v>24</v>
      </c>
      <c r="K2215" t="s">
        <v>24</v>
      </c>
      <c r="L2215" t="s">
        <v>5095</v>
      </c>
      <c r="M2215">
        <v>40.536565600000003</v>
      </c>
      <c r="N2215">
        <v>-74.183942200000004</v>
      </c>
    </row>
    <row r="2216" spans="1:14" x14ac:dyDescent="0.25">
      <c r="A2216" t="s">
        <v>1532</v>
      </c>
      <c r="B2216" t="s">
        <v>10351</v>
      </c>
      <c r="C2216" s="1">
        <v>2300000</v>
      </c>
      <c r="D2216" s="1" t="str">
        <f t="shared" si="68"/>
        <v>500,000+</v>
      </c>
      <c r="E2216">
        <v>3</v>
      </c>
      <c r="F2216">
        <v>2</v>
      </c>
      <c r="G2216">
        <v>2800</v>
      </c>
      <c r="H2216" t="str">
        <f t="shared" si="69"/>
        <v>1,001-5,000 sq. ft</v>
      </c>
      <c r="I2216" t="s">
        <v>5096</v>
      </c>
      <c r="J2216" s="10" t="s">
        <v>62</v>
      </c>
      <c r="K2216" t="s">
        <v>62</v>
      </c>
      <c r="L2216" t="s">
        <v>5097</v>
      </c>
      <c r="M2216">
        <v>40.790337299999997</v>
      </c>
      <c r="N2216">
        <v>-73.842029100000005</v>
      </c>
    </row>
    <row r="2217" spans="1:14" x14ac:dyDescent="0.25">
      <c r="A2217" t="s">
        <v>166</v>
      </c>
      <c r="B2217" t="s">
        <v>10351</v>
      </c>
      <c r="C2217" s="1">
        <v>735000</v>
      </c>
      <c r="D2217" s="1" t="str">
        <f t="shared" si="68"/>
        <v>500,000+</v>
      </c>
      <c r="E2217">
        <v>3</v>
      </c>
      <c r="F2217">
        <v>2</v>
      </c>
      <c r="G2217">
        <v>2185</v>
      </c>
      <c r="H2217" t="str">
        <f t="shared" si="69"/>
        <v>1,001-5,000 sq. ft</v>
      </c>
      <c r="I2217" t="s">
        <v>5098</v>
      </c>
      <c r="J2217" s="10" t="s">
        <v>62</v>
      </c>
      <c r="K2217" t="s">
        <v>62</v>
      </c>
      <c r="L2217" t="s">
        <v>5099</v>
      </c>
      <c r="M2217">
        <v>40.678763099999998</v>
      </c>
      <c r="N2217">
        <v>-73.812148199999996</v>
      </c>
    </row>
    <row r="2218" spans="1:14" x14ac:dyDescent="0.25">
      <c r="A2218" t="s">
        <v>5100</v>
      </c>
      <c r="B2218" t="s">
        <v>10353</v>
      </c>
      <c r="C2218" s="1">
        <v>399990</v>
      </c>
      <c r="D2218" s="1" t="str">
        <f t="shared" si="68"/>
        <v>300,001-500,000</v>
      </c>
      <c r="E2218">
        <v>2</v>
      </c>
      <c r="F2218">
        <v>1</v>
      </c>
      <c r="G2218">
        <v>1000</v>
      </c>
      <c r="H2218" t="str">
        <f t="shared" si="69"/>
        <v>501-1,000 sq. ft</v>
      </c>
      <c r="I2218" t="s">
        <v>5101</v>
      </c>
      <c r="J2218" s="10" t="s">
        <v>62</v>
      </c>
      <c r="K2218" t="s">
        <v>63</v>
      </c>
      <c r="L2218" t="s">
        <v>5102</v>
      </c>
      <c r="M2218">
        <v>40.7213566</v>
      </c>
      <c r="N2218">
        <v>-73.841400899999996</v>
      </c>
    </row>
    <row r="2219" spans="1:14" x14ac:dyDescent="0.25">
      <c r="A2219" t="s">
        <v>135</v>
      </c>
      <c r="B2219" t="s">
        <v>10354</v>
      </c>
      <c r="C2219" s="1">
        <v>850000</v>
      </c>
      <c r="D2219" s="1" t="str">
        <f t="shared" si="68"/>
        <v>500,000+</v>
      </c>
      <c r="E2219">
        <v>3</v>
      </c>
      <c r="F2219">
        <v>3</v>
      </c>
      <c r="G2219">
        <v>2646</v>
      </c>
      <c r="H2219" t="str">
        <f t="shared" si="69"/>
        <v>1,001-5,000 sq. ft</v>
      </c>
      <c r="I2219" t="s">
        <v>5103</v>
      </c>
      <c r="J2219" s="10" t="s">
        <v>34</v>
      </c>
      <c r="K2219" t="s">
        <v>34</v>
      </c>
      <c r="L2219" t="s">
        <v>5104</v>
      </c>
      <c r="M2219">
        <v>40.578695400000001</v>
      </c>
      <c r="N2219">
        <v>-73.962650800000006</v>
      </c>
    </row>
    <row r="2220" spans="1:14" x14ac:dyDescent="0.25">
      <c r="A2220" t="s">
        <v>76</v>
      </c>
      <c r="B2220" t="s">
        <v>10353</v>
      </c>
      <c r="C2220" s="1">
        <v>215000</v>
      </c>
      <c r="D2220" s="1" t="str">
        <f t="shared" si="68"/>
        <v>100,001-300,000</v>
      </c>
      <c r="E2220">
        <v>3</v>
      </c>
      <c r="F2220">
        <v>1</v>
      </c>
      <c r="G2220">
        <v>625</v>
      </c>
      <c r="H2220" t="str">
        <f t="shared" si="69"/>
        <v>501-1,000 sq. ft</v>
      </c>
      <c r="I2220" t="s">
        <v>5105</v>
      </c>
      <c r="J2220" s="10" t="s">
        <v>62</v>
      </c>
      <c r="K2220" t="s">
        <v>5106</v>
      </c>
      <c r="L2220" t="s">
        <v>5107</v>
      </c>
      <c r="M2220">
        <v>40.731841500000002</v>
      </c>
      <c r="N2220">
        <v>-73.8574816</v>
      </c>
    </row>
    <row r="2221" spans="1:14" x14ac:dyDescent="0.25">
      <c r="A2221" t="s">
        <v>1206</v>
      </c>
      <c r="B2221" t="s">
        <v>10353</v>
      </c>
      <c r="C2221" s="1">
        <v>199900</v>
      </c>
      <c r="D2221" s="1" t="str">
        <f t="shared" si="68"/>
        <v>100,001-300,000</v>
      </c>
      <c r="E2221">
        <v>3</v>
      </c>
      <c r="F2221">
        <v>1</v>
      </c>
      <c r="G2221">
        <v>550</v>
      </c>
      <c r="H2221" t="str">
        <f t="shared" si="69"/>
        <v>501-1,000 sq. ft</v>
      </c>
      <c r="I2221" t="s">
        <v>5090</v>
      </c>
      <c r="J2221" s="10" t="s">
        <v>62</v>
      </c>
      <c r="K2221" t="s">
        <v>96</v>
      </c>
      <c r="L2221" t="s">
        <v>5091</v>
      </c>
      <c r="M2221">
        <v>40.729149900000003</v>
      </c>
      <c r="N2221">
        <v>-73.849440000000001</v>
      </c>
    </row>
    <row r="2222" spans="1:14" x14ac:dyDescent="0.25">
      <c r="A2222" t="s">
        <v>900</v>
      </c>
      <c r="B2222" t="s">
        <v>10353</v>
      </c>
      <c r="C2222" s="1">
        <v>130000</v>
      </c>
      <c r="D2222" s="1" t="str">
        <f t="shared" si="68"/>
        <v>100,001-300,000</v>
      </c>
      <c r="E2222">
        <v>1</v>
      </c>
      <c r="F2222">
        <v>1</v>
      </c>
      <c r="G2222">
        <v>720</v>
      </c>
      <c r="H2222" t="str">
        <f t="shared" si="69"/>
        <v>501-1,000 sq. ft</v>
      </c>
      <c r="I2222" t="s">
        <v>5108</v>
      </c>
      <c r="J2222" s="10" t="s">
        <v>45</v>
      </c>
      <c r="K2222" t="s">
        <v>46</v>
      </c>
      <c r="L2222" t="s">
        <v>5109</v>
      </c>
      <c r="M2222">
        <v>40.852725900000003</v>
      </c>
      <c r="N2222">
        <v>-73.867037400000001</v>
      </c>
    </row>
    <row r="2223" spans="1:14" x14ac:dyDescent="0.25">
      <c r="A2223" t="s">
        <v>2680</v>
      </c>
      <c r="B2223" t="s">
        <v>10350</v>
      </c>
      <c r="C2223" s="1">
        <v>16995000</v>
      </c>
      <c r="D2223" s="1" t="str">
        <f t="shared" si="68"/>
        <v>500,000+</v>
      </c>
      <c r="E2223">
        <v>4</v>
      </c>
      <c r="F2223">
        <v>4</v>
      </c>
      <c r="G2223">
        <v>3310</v>
      </c>
      <c r="H2223" t="str">
        <f t="shared" si="69"/>
        <v>1,001-5,000 sq. ft</v>
      </c>
      <c r="I2223" t="s">
        <v>5110</v>
      </c>
      <c r="J2223" s="10" t="s">
        <v>15</v>
      </c>
      <c r="K2223" t="s">
        <v>2410</v>
      </c>
      <c r="L2223" t="s">
        <v>5111</v>
      </c>
      <c r="M2223">
        <v>40.7405179</v>
      </c>
      <c r="N2223">
        <v>-73.988109300000005</v>
      </c>
    </row>
    <row r="2224" spans="1:14" x14ac:dyDescent="0.25">
      <c r="A2224" t="s">
        <v>784</v>
      </c>
      <c r="B2224" t="s">
        <v>10353</v>
      </c>
      <c r="C2224" s="1">
        <v>1195000</v>
      </c>
      <c r="D2224" s="1" t="str">
        <f t="shared" si="68"/>
        <v>500,000+</v>
      </c>
      <c r="E2224">
        <v>3</v>
      </c>
      <c r="F2224">
        <v>2</v>
      </c>
      <c r="G2224">
        <v>2185</v>
      </c>
      <c r="H2224" t="str">
        <f t="shared" si="69"/>
        <v>1,001-5,000 sq. ft</v>
      </c>
      <c r="I2224" t="s">
        <v>5112</v>
      </c>
      <c r="J2224" s="10" t="s">
        <v>15</v>
      </c>
      <c r="K2224" t="s">
        <v>15</v>
      </c>
      <c r="L2224" t="s">
        <v>5113</v>
      </c>
      <c r="M2224">
        <v>40.799210199999997</v>
      </c>
      <c r="N2224">
        <v>-73.969549900000004</v>
      </c>
    </row>
    <row r="2225" spans="1:14" x14ac:dyDescent="0.25">
      <c r="A2225" t="s">
        <v>26</v>
      </c>
      <c r="B2225" t="s">
        <v>10353</v>
      </c>
      <c r="C2225" s="1">
        <v>679000</v>
      </c>
      <c r="D2225" s="1" t="str">
        <f t="shared" si="68"/>
        <v>500,000+</v>
      </c>
      <c r="E2225">
        <v>1</v>
      </c>
      <c r="F2225">
        <v>1</v>
      </c>
      <c r="G2225">
        <v>2185</v>
      </c>
      <c r="H2225" t="str">
        <f t="shared" si="69"/>
        <v>1,001-5,000 sq. ft</v>
      </c>
      <c r="I2225" t="s">
        <v>5114</v>
      </c>
      <c r="J2225" s="10" t="s">
        <v>15</v>
      </c>
      <c r="K2225" t="s">
        <v>15</v>
      </c>
      <c r="L2225" t="s">
        <v>5115</v>
      </c>
      <c r="M2225">
        <v>40.853549000000001</v>
      </c>
      <c r="N2225">
        <v>-73.939276899999996</v>
      </c>
    </row>
    <row r="2226" spans="1:14" x14ac:dyDescent="0.25">
      <c r="A2226" t="s">
        <v>515</v>
      </c>
      <c r="B2226" t="s">
        <v>235</v>
      </c>
      <c r="C2226" s="1">
        <v>299998</v>
      </c>
      <c r="D2226" s="1" t="str">
        <f t="shared" si="68"/>
        <v>100,001-300,000</v>
      </c>
      <c r="E2226">
        <v>2</v>
      </c>
      <c r="F2226">
        <v>1</v>
      </c>
      <c r="G2226">
        <v>1200</v>
      </c>
      <c r="H2226" t="str">
        <f t="shared" si="69"/>
        <v>1,001-5,000 sq. ft</v>
      </c>
      <c r="I2226" t="s">
        <v>5116</v>
      </c>
      <c r="J2226" s="10" t="s">
        <v>24</v>
      </c>
      <c r="K2226" t="s">
        <v>3336</v>
      </c>
      <c r="L2226" t="s">
        <v>5117</v>
      </c>
      <c r="M2226">
        <v>40.608288000000002</v>
      </c>
      <c r="N2226">
        <v>-74.074259999999995</v>
      </c>
    </row>
    <row r="2227" spans="1:14" x14ac:dyDescent="0.25">
      <c r="A2227" t="s">
        <v>187</v>
      </c>
      <c r="B2227" t="s">
        <v>10350</v>
      </c>
      <c r="C2227" s="1">
        <v>690000</v>
      </c>
      <c r="D2227" s="1" t="str">
        <f t="shared" si="68"/>
        <v>500,000+</v>
      </c>
      <c r="E2227">
        <v>2</v>
      </c>
      <c r="F2227">
        <v>2</v>
      </c>
      <c r="G2227">
        <v>942</v>
      </c>
      <c r="H2227" t="str">
        <f t="shared" si="69"/>
        <v>501-1,000 sq. ft</v>
      </c>
      <c r="I2227" t="s">
        <v>5118</v>
      </c>
      <c r="J2227" s="10" t="s">
        <v>34</v>
      </c>
      <c r="K2227" t="s">
        <v>2594</v>
      </c>
      <c r="L2227" t="s">
        <v>5119</v>
      </c>
      <c r="M2227">
        <v>40.608802099999998</v>
      </c>
      <c r="N2227">
        <v>-73.980569500000001</v>
      </c>
    </row>
    <row r="2228" spans="1:14" x14ac:dyDescent="0.25">
      <c r="A2228" t="s">
        <v>622</v>
      </c>
      <c r="B2228" t="s">
        <v>10353</v>
      </c>
      <c r="C2228" s="1">
        <v>185000</v>
      </c>
      <c r="D2228" s="1" t="str">
        <f t="shared" si="68"/>
        <v>100,001-300,000</v>
      </c>
      <c r="E2228">
        <v>2</v>
      </c>
      <c r="F2228">
        <v>1</v>
      </c>
      <c r="G2228">
        <v>854</v>
      </c>
      <c r="H2228" t="str">
        <f t="shared" si="69"/>
        <v>501-1,000 sq. ft</v>
      </c>
      <c r="I2228" t="s">
        <v>5120</v>
      </c>
      <c r="J2228" s="10" t="s">
        <v>34</v>
      </c>
      <c r="K2228" t="s">
        <v>453</v>
      </c>
      <c r="L2228" t="s">
        <v>5121</v>
      </c>
      <c r="M2228">
        <v>40.597723500000001</v>
      </c>
      <c r="N2228">
        <v>-73.935217600000001</v>
      </c>
    </row>
    <row r="2229" spans="1:14" x14ac:dyDescent="0.25">
      <c r="A2229" t="s">
        <v>304</v>
      </c>
      <c r="B2229" t="s">
        <v>278</v>
      </c>
      <c r="C2229" s="1">
        <v>859000</v>
      </c>
      <c r="D2229" s="1" t="str">
        <f t="shared" si="68"/>
        <v>500,000+</v>
      </c>
      <c r="E2229">
        <v>3</v>
      </c>
      <c r="F2229">
        <v>2</v>
      </c>
      <c r="G2229">
        <v>2185</v>
      </c>
      <c r="H2229" t="str">
        <f t="shared" si="69"/>
        <v>1,001-5,000 sq. ft</v>
      </c>
      <c r="I2229" t="s">
        <v>5122</v>
      </c>
      <c r="J2229" s="10" t="s">
        <v>62</v>
      </c>
      <c r="K2229" t="s">
        <v>62</v>
      </c>
      <c r="L2229" t="s">
        <v>5123</v>
      </c>
      <c r="M2229">
        <v>40.733907799999997</v>
      </c>
      <c r="N2229">
        <v>-73.845842000000005</v>
      </c>
    </row>
    <row r="2230" spans="1:14" x14ac:dyDescent="0.25">
      <c r="A2230" t="s">
        <v>5124</v>
      </c>
      <c r="B2230" t="s">
        <v>10354</v>
      </c>
      <c r="C2230" s="1">
        <v>928888</v>
      </c>
      <c r="D2230" s="1" t="str">
        <f t="shared" si="68"/>
        <v>500,000+</v>
      </c>
      <c r="E2230">
        <v>4</v>
      </c>
      <c r="F2230">
        <v>2</v>
      </c>
      <c r="G2230">
        <v>1480</v>
      </c>
      <c r="H2230" t="str">
        <f t="shared" si="69"/>
        <v>1,001-5,000 sq. ft</v>
      </c>
      <c r="I2230" t="s">
        <v>5125</v>
      </c>
      <c r="J2230" s="10" t="s">
        <v>62</v>
      </c>
      <c r="K2230" t="s">
        <v>62</v>
      </c>
      <c r="L2230" t="s">
        <v>5126</v>
      </c>
      <c r="M2230">
        <v>40.787297000000002</v>
      </c>
      <c r="N2230">
        <v>-73.848085999999995</v>
      </c>
    </row>
    <row r="2231" spans="1:14" x14ac:dyDescent="0.25">
      <c r="A2231" t="s">
        <v>5127</v>
      </c>
      <c r="B2231" t="s">
        <v>10350</v>
      </c>
      <c r="C2231" s="1">
        <v>780000</v>
      </c>
      <c r="D2231" s="1" t="str">
        <f t="shared" si="68"/>
        <v>500,000+</v>
      </c>
      <c r="E2231">
        <v>2</v>
      </c>
      <c r="F2231">
        <v>2</v>
      </c>
      <c r="G2231">
        <v>955</v>
      </c>
      <c r="H2231" t="str">
        <f t="shared" si="69"/>
        <v>501-1,000 sq. ft</v>
      </c>
      <c r="I2231" t="s">
        <v>5128</v>
      </c>
      <c r="J2231" s="10" t="s">
        <v>62</v>
      </c>
      <c r="K2231" t="s">
        <v>63</v>
      </c>
      <c r="L2231" t="s">
        <v>5129</v>
      </c>
      <c r="M2231">
        <v>40.756558400000003</v>
      </c>
      <c r="N2231">
        <v>-73.831704200000004</v>
      </c>
    </row>
    <row r="2232" spans="1:14" x14ac:dyDescent="0.25">
      <c r="A2232" t="s">
        <v>518</v>
      </c>
      <c r="B2232" t="s">
        <v>10351</v>
      </c>
      <c r="C2232" s="1">
        <v>1190000</v>
      </c>
      <c r="D2232" s="1" t="str">
        <f t="shared" si="68"/>
        <v>500,000+</v>
      </c>
      <c r="E2232">
        <v>3</v>
      </c>
      <c r="F2232">
        <v>2</v>
      </c>
      <c r="G2232">
        <v>1360</v>
      </c>
      <c r="H2232" t="str">
        <f t="shared" si="69"/>
        <v>1,001-5,000 sq. ft</v>
      </c>
      <c r="I2232" t="s">
        <v>5130</v>
      </c>
      <c r="J2232" s="10" t="s">
        <v>34</v>
      </c>
      <c r="K2232" t="s">
        <v>34</v>
      </c>
      <c r="L2232" t="s">
        <v>5131</v>
      </c>
      <c r="M2232">
        <v>40.621419699999997</v>
      </c>
      <c r="N2232">
        <v>-74.032846699999993</v>
      </c>
    </row>
    <row r="2233" spans="1:14" x14ac:dyDescent="0.25">
      <c r="A2233" t="s">
        <v>1030</v>
      </c>
      <c r="B2233" t="s">
        <v>10353</v>
      </c>
      <c r="C2233" s="1">
        <v>1400000</v>
      </c>
      <c r="D2233" s="1" t="str">
        <f t="shared" si="68"/>
        <v>500,000+</v>
      </c>
      <c r="E2233">
        <v>2</v>
      </c>
      <c r="F2233">
        <v>2</v>
      </c>
      <c r="G2233">
        <v>2185</v>
      </c>
      <c r="H2233" t="str">
        <f t="shared" si="69"/>
        <v>1,001-5,000 sq. ft</v>
      </c>
      <c r="I2233" t="s">
        <v>5132</v>
      </c>
      <c r="J2233" s="10" t="s">
        <v>15</v>
      </c>
      <c r="K2233" t="s">
        <v>15</v>
      </c>
      <c r="L2233" t="s">
        <v>5133</v>
      </c>
      <c r="M2233">
        <v>40.777674900000001</v>
      </c>
      <c r="N2233">
        <v>-73.982950599999995</v>
      </c>
    </row>
    <row r="2234" spans="1:14" x14ac:dyDescent="0.25">
      <c r="A2234" t="s">
        <v>212</v>
      </c>
      <c r="B2234" t="s">
        <v>10353</v>
      </c>
      <c r="C2234" s="1">
        <v>599000</v>
      </c>
      <c r="D2234" s="1" t="str">
        <f t="shared" si="68"/>
        <v>500,000+</v>
      </c>
      <c r="E2234">
        <v>2</v>
      </c>
      <c r="F2234">
        <v>1</v>
      </c>
      <c r="G2234">
        <v>1100</v>
      </c>
      <c r="H2234" t="str">
        <f t="shared" si="69"/>
        <v>1,001-5,000 sq. ft</v>
      </c>
      <c r="I2234" t="s">
        <v>5134</v>
      </c>
      <c r="J2234" s="10" t="s">
        <v>15</v>
      </c>
      <c r="K2234" t="s">
        <v>15</v>
      </c>
      <c r="L2234" t="s">
        <v>5135</v>
      </c>
      <c r="M2234">
        <v>40.748758100000003</v>
      </c>
      <c r="N2234">
        <v>-73.978278599999996</v>
      </c>
    </row>
    <row r="2235" spans="1:14" x14ac:dyDescent="0.25">
      <c r="A2235" t="s">
        <v>155</v>
      </c>
      <c r="B2235" t="s">
        <v>10350</v>
      </c>
      <c r="C2235" s="1">
        <v>639999</v>
      </c>
      <c r="D2235" s="1" t="str">
        <f t="shared" si="68"/>
        <v>500,000+</v>
      </c>
      <c r="E2235">
        <v>3</v>
      </c>
      <c r="F2235">
        <v>2</v>
      </c>
      <c r="G2235">
        <v>1180</v>
      </c>
      <c r="H2235" t="str">
        <f t="shared" si="69"/>
        <v>1,001-5,000 sq. ft</v>
      </c>
      <c r="I2235" t="s">
        <v>5136</v>
      </c>
      <c r="J2235" s="10" t="s">
        <v>45</v>
      </c>
      <c r="K2235" t="s">
        <v>3365</v>
      </c>
      <c r="L2235" t="s">
        <v>5137</v>
      </c>
      <c r="M2235">
        <v>40.887421400000001</v>
      </c>
      <c r="N2235">
        <v>-73.903417899999994</v>
      </c>
    </row>
    <row r="2236" spans="1:14" x14ac:dyDescent="0.25">
      <c r="A2236" t="s">
        <v>725</v>
      </c>
      <c r="B2236" t="s">
        <v>10353</v>
      </c>
      <c r="C2236" s="1">
        <v>799000</v>
      </c>
      <c r="D2236" s="1" t="str">
        <f t="shared" si="68"/>
        <v>500,000+</v>
      </c>
      <c r="E2236">
        <v>1</v>
      </c>
      <c r="F2236">
        <v>1</v>
      </c>
      <c r="G2236">
        <v>2185</v>
      </c>
      <c r="H2236" t="str">
        <f t="shared" si="69"/>
        <v>1,001-5,000 sq. ft</v>
      </c>
      <c r="I2236" t="s">
        <v>5138</v>
      </c>
      <c r="J2236" s="10" t="s">
        <v>15</v>
      </c>
      <c r="K2236" t="s">
        <v>15</v>
      </c>
      <c r="L2236" t="s">
        <v>5139</v>
      </c>
      <c r="M2236">
        <v>40.7536573</v>
      </c>
      <c r="N2236">
        <v>-73.997560699999994</v>
      </c>
    </row>
    <row r="2237" spans="1:14" x14ac:dyDescent="0.25">
      <c r="A2237" t="s">
        <v>361</v>
      </c>
      <c r="B2237" t="s">
        <v>10350</v>
      </c>
      <c r="C2237" s="1">
        <v>14950000</v>
      </c>
      <c r="D2237" s="1" t="str">
        <f t="shared" si="68"/>
        <v>500,000+</v>
      </c>
      <c r="E2237">
        <v>3</v>
      </c>
      <c r="F2237">
        <v>4</v>
      </c>
      <c r="G2237">
        <v>3228</v>
      </c>
      <c r="H2237" t="str">
        <f t="shared" si="69"/>
        <v>1,001-5,000 sq. ft</v>
      </c>
      <c r="I2237" t="s">
        <v>5140</v>
      </c>
      <c r="J2237" s="10" t="s">
        <v>15</v>
      </c>
      <c r="K2237" t="s">
        <v>14</v>
      </c>
      <c r="L2237" t="s">
        <v>5141</v>
      </c>
      <c r="M2237">
        <v>40.742328200000003</v>
      </c>
      <c r="N2237">
        <v>-73.991140900000005</v>
      </c>
    </row>
    <row r="2238" spans="1:14" x14ac:dyDescent="0.25">
      <c r="A2238" t="s">
        <v>491</v>
      </c>
      <c r="B2238" t="s">
        <v>10351</v>
      </c>
      <c r="C2238" s="1">
        <v>749000</v>
      </c>
      <c r="D2238" s="1" t="str">
        <f t="shared" si="68"/>
        <v>500,000+</v>
      </c>
      <c r="E2238">
        <v>3</v>
      </c>
      <c r="F2238">
        <v>2</v>
      </c>
      <c r="G2238">
        <v>1600</v>
      </c>
      <c r="H2238" t="str">
        <f t="shared" si="69"/>
        <v>1,001-5,000 sq. ft</v>
      </c>
      <c r="I2238" t="s">
        <v>5142</v>
      </c>
      <c r="J2238" s="10" t="s">
        <v>24</v>
      </c>
      <c r="K2238" t="s">
        <v>24</v>
      </c>
      <c r="L2238" t="s">
        <v>5143</v>
      </c>
      <c r="M2238">
        <v>40.544867000000004</v>
      </c>
      <c r="N2238">
        <v>-74.159159000000002</v>
      </c>
    </row>
    <row r="2239" spans="1:14" x14ac:dyDescent="0.25">
      <c r="A2239" t="s">
        <v>835</v>
      </c>
      <c r="B2239" t="s">
        <v>10350</v>
      </c>
      <c r="C2239" s="1">
        <v>2999999</v>
      </c>
      <c r="D2239" s="1" t="str">
        <f t="shared" si="68"/>
        <v>500,000+</v>
      </c>
      <c r="E2239">
        <v>4</v>
      </c>
      <c r="F2239">
        <v>4</v>
      </c>
      <c r="G2239">
        <v>3100</v>
      </c>
      <c r="H2239" t="str">
        <f t="shared" si="69"/>
        <v>1,001-5,000 sq. ft</v>
      </c>
      <c r="I2239" t="s">
        <v>5144</v>
      </c>
      <c r="J2239" s="10" t="s">
        <v>15</v>
      </c>
      <c r="K2239" t="s">
        <v>15</v>
      </c>
      <c r="L2239" t="s">
        <v>5145</v>
      </c>
      <c r="M2239">
        <v>40.796188600000001</v>
      </c>
      <c r="N2239">
        <v>-73.949116000000004</v>
      </c>
    </row>
    <row r="2240" spans="1:14" x14ac:dyDescent="0.25">
      <c r="A2240" t="s">
        <v>26</v>
      </c>
      <c r="B2240" t="s">
        <v>278</v>
      </c>
      <c r="C2240" s="1">
        <v>599000</v>
      </c>
      <c r="D2240" s="1" t="str">
        <f t="shared" si="68"/>
        <v>500,000+</v>
      </c>
      <c r="E2240">
        <v>2</v>
      </c>
      <c r="F2240">
        <v>3</v>
      </c>
      <c r="G2240">
        <v>2185</v>
      </c>
      <c r="H2240" t="str">
        <f t="shared" si="69"/>
        <v>1,001-5,000 sq. ft</v>
      </c>
      <c r="I2240" t="s">
        <v>5146</v>
      </c>
      <c r="J2240" s="10" t="s">
        <v>15</v>
      </c>
      <c r="K2240" t="s">
        <v>15</v>
      </c>
      <c r="L2240" t="s">
        <v>5147</v>
      </c>
      <c r="M2240">
        <v>40.768982999999999</v>
      </c>
      <c r="N2240">
        <v>-73.987526000000003</v>
      </c>
    </row>
    <row r="2241" spans="1:14" x14ac:dyDescent="0.25">
      <c r="A2241" t="s">
        <v>361</v>
      </c>
      <c r="B2241" t="s">
        <v>10353</v>
      </c>
      <c r="C2241" s="1">
        <v>2700000</v>
      </c>
      <c r="D2241" s="1" t="str">
        <f t="shared" si="68"/>
        <v>500,000+</v>
      </c>
      <c r="E2241">
        <v>2</v>
      </c>
      <c r="F2241">
        <v>2</v>
      </c>
      <c r="G2241">
        <v>2185</v>
      </c>
      <c r="H2241" t="str">
        <f t="shared" si="69"/>
        <v>1,001-5,000 sq. ft</v>
      </c>
      <c r="I2241" t="s">
        <v>5148</v>
      </c>
      <c r="J2241" s="10" t="s">
        <v>15</v>
      </c>
      <c r="K2241" t="s">
        <v>15</v>
      </c>
      <c r="L2241" t="s">
        <v>5149</v>
      </c>
      <c r="M2241">
        <v>40.734015900000003</v>
      </c>
      <c r="N2241">
        <v>-73.994626600000004</v>
      </c>
    </row>
    <row r="2242" spans="1:14" x14ac:dyDescent="0.25">
      <c r="A2242" t="s">
        <v>26</v>
      </c>
      <c r="B2242" t="s">
        <v>10352</v>
      </c>
      <c r="C2242" s="1">
        <v>3995000</v>
      </c>
      <c r="D2242" s="1" t="str">
        <f t="shared" si="68"/>
        <v>500,000+</v>
      </c>
      <c r="E2242">
        <v>4</v>
      </c>
      <c r="F2242">
        <v>4</v>
      </c>
      <c r="G2242">
        <v>3412</v>
      </c>
      <c r="H2242" t="str">
        <f t="shared" si="69"/>
        <v>1,001-5,000 sq. ft</v>
      </c>
      <c r="I2242" t="s">
        <v>5150</v>
      </c>
      <c r="J2242" s="10" t="s">
        <v>34</v>
      </c>
      <c r="K2242" t="s">
        <v>34</v>
      </c>
      <c r="L2242" t="s">
        <v>5151</v>
      </c>
      <c r="M2242">
        <v>40.685709199999998</v>
      </c>
      <c r="N2242">
        <v>-74.003264000000001</v>
      </c>
    </row>
    <row r="2243" spans="1:14" x14ac:dyDescent="0.25">
      <c r="A2243" t="s">
        <v>1615</v>
      </c>
      <c r="B2243" t="s">
        <v>10351</v>
      </c>
      <c r="C2243" s="1">
        <v>2235000</v>
      </c>
      <c r="D2243" s="1" t="str">
        <f t="shared" ref="D2243:D2306" si="70">IF(C2243&lt;=5000, "2,000-5,000", IF(C2243&lt;=10000, "5,001-10,000", IF(C2243&lt;=20000, "10,001-20,000", IF(C2243&lt;=50000, "20,001-50,000", IF(C2243&lt;=100000, "50,001-100,000", IF(C2243&lt;=300000, "100,001-300,000", IF(C2243&lt;=500000, "300,001-500,000", IF(C2243&gt;500000, "500,000+", "Invalid Input"))))))))</f>
        <v>500,000+</v>
      </c>
      <c r="E2243">
        <v>3</v>
      </c>
      <c r="F2243">
        <v>4</v>
      </c>
      <c r="G2243">
        <v>2750</v>
      </c>
      <c r="H2243" t="str">
        <f t="shared" ref="H2243:H2306" si="71">IF(G2243&lt;=500, "100-500 sq.ft", IF(G2243&lt;=1000, "501-1,000 sq. ft", IF(G2243&lt;=5000, "1,001-5,000 sq. ft", IF(G2243&lt;=10000, "5,001-10,000 sq. ft", IF(G2243&lt;=15000, "10,001-15,000 sq. ft", IF(G2243&gt;15000, "15,000+ sq. ft"))))))</f>
        <v>1,001-5,000 sq. ft</v>
      </c>
      <c r="I2243" t="s">
        <v>5152</v>
      </c>
      <c r="J2243" s="10" t="s">
        <v>34</v>
      </c>
      <c r="K2243" t="s">
        <v>34</v>
      </c>
      <c r="L2243" t="s">
        <v>5153</v>
      </c>
      <c r="M2243">
        <v>40.577846000000001</v>
      </c>
      <c r="N2243">
        <v>-73.946577000000005</v>
      </c>
    </row>
    <row r="2244" spans="1:14" x14ac:dyDescent="0.25">
      <c r="A2244" t="s">
        <v>698</v>
      </c>
      <c r="B2244" t="s">
        <v>10351</v>
      </c>
      <c r="C2244" s="1">
        <v>620000</v>
      </c>
      <c r="D2244" s="1" t="str">
        <f t="shared" si="70"/>
        <v>500,000+</v>
      </c>
      <c r="E2244">
        <v>3</v>
      </c>
      <c r="F2244">
        <v>2</v>
      </c>
      <c r="G2244">
        <v>1400</v>
      </c>
      <c r="H2244" t="str">
        <f t="shared" si="71"/>
        <v>1,001-5,000 sq. ft</v>
      </c>
      <c r="I2244" t="s">
        <v>5154</v>
      </c>
      <c r="J2244" s="10" t="s">
        <v>45</v>
      </c>
      <c r="K2244" t="s">
        <v>45</v>
      </c>
      <c r="L2244" t="s">
        <v>5155</v>
      </c>
      <c r="M2244">
        <v>40.846435300000003</v>
      </c>
      <c r="N2244">
        <v>-73.835829799999999</v>
      </c>
    </row>
    <row r="2245" spans="1:14" x14ac:dyDescent="0.25">
      <c r="A2245" t="s">
        <v>18</v>
      </c>
      <c r="B2245" t="s">
        <v>10353</v>
      </c>
      <c r="C2245" s="1">
        <v>1695000</v>
      </c>
      <c r="D2245" s="1" t="str">
        <f t="shared" si="70"/>
        <v>500,000+</v>
      </c>
      <c r="E2245">
        <v>4</v>
      </c>
      <c r="F2245">
        <v>4</v>
      </c>
      <c r="G2245">
        <v>2185</v>
      </c>
      <c r="H2245" t="str">
        <f t="shared" si="71"/>
        <v>1,001-5,000 sq. ft</v>
      </c>
      <c r="I2245" t="s">
        <v>5156</v>
      </c>
      <c r="J2245" s="10" t="s">
        <v>15</v>
      </c>
      <c r="K2245" t="s">
        <v>15</v>
      </c>
      <c r="L2245" t="s">
        <v>5157</v>
      </c>
      <c r="M2245">
        <v>40.708804800000003</v>
      </c>
      <c r="N2245">
        <v>-74.009406999999996</v>
      </c>
    </row>
    <row r="2246" spans="1:14" x14ac:dyDescent="0.25">
      <c r="A2246" t="s">
        <v>18</v>
      </c>
      <c r="B2246" t="s">
        <v>10350</v>
      </c>
      <c r="C2246" s="1">
        <v>1999999</v>
      </c>
      <c r="D2246" s="1" t="str">
        <f t="shared" si="70"/>
        <v>500,000+</v>
      </c>
      <c r="E2246">
        <v>3</v>
      </c>
      <c r="F2246">
        <v>2</v>
      </c>
      <c r="G2246">
        <v>1865</v>
      </c>
      <c r="H2246" t="str">
        <f t="shared" si="71"/>
        <v>1,001-5,000 sq. ft</v>
      </c>
      <c r="I2246" t="s">
        <v>5158</v>
      </c>
      <c r="J2246" s="10" t="s">
        <v>34</v>
      </c>
      <c r="K2246" t="s">
        <v>34</v>
      </c>
      <c r="L2246" t="s">
        <v>5159</v>
      </c>
      <c r="M2246">
        <v>40.721395899999997</v>
      </c>
      <c r="N2246">
        <v>-73.943092100000001</v>
      </c>
    </row>
    <row r="2247" spans="1:14" x14ac:dyDescent="0.25">
      <c r="A2247" t="s">
        <v>1467</v>
      </c>
      <c r="B2247" t="s">
        <v>10350</v>
      </c>
      <c r="C2247" s="1">
        <v>1150000</v>
      </c>
      <c r="D2247" s="1" t="str">
        <f t="shared" si="70"/>
        <v>500,000+</v>
      </c>
      <c r="E2247">
        <v>2</v>
      </c>
      <c r="F2247">
        <v>2</v>
      </c>
      <c r="G2247">
        <v>1850</v>
      </c>
      <c r="H2247" t="str">
        <f t="shared" si="71"/>
        <v>1,001-5,000 sq. ft</v>
      </c>
      <c r="I2247" t="s">
        <v>5160</v>
      </c>
      <c r="J2247" s="10" t="s">
        <v>62</v>
      </c>
      <c r="K2247" t="s">
        <v>389</v>
      </c>
      <c r="L2247" t="s">
        <v>5161</v>
      </c>
      <c r="M2247">
        <v>40.787875800000002</v>
      </c>
      <c r="N2247">
        <v>-73.786716999999996</v>
      </c>
    </row>
    <row r="2248" spans="1:14" x14ac:dyDescent="0.25">
      <c r="A2248" t="s">
        <v>1027</v>
      </c>
      <c r="B2248" t="s">
        <v>10353</v>
      </c>
      <c r="C2248" s="1">
        <v>339000</v>
      </c>
      <c r="D2248" s="1" t="str">
        <f t="shared" si="70"/>
        <v>300,001-500,000</v>
      </c>
      <c r="E2248">
        <v>2</v>
      </c>
      <c r="F2248">
        <v>1</v>
      </c>
      <c r="G2248">
        <v>822</v>
      </c>
      <c r="H2248" t="str">
        <f t="shared" si="71"/>
        <v>501-1,000 sq. ft</v>
      </c>
      <c r="I2248" t="s">
        <v>5162</v>
      </c>
      <c r="J2248" s="10" t="s">
        <v>45</v>
      </c>
      <c r="K2248" t="s">
        <v>45</v>
      </c>
      <c r="L2248" t="s">
        <v>5163</v>
      </c>
      <c r="M2248">
        <v>40.822496700000002</v>
      </c>
      <c r="N2248">
        <v>-73.811090300000004</v>
      </c>
    </row>
    <row r="2249" spans="1:14" x14ac:dyDescent="0.25">
      <c r="A2249" t="s">
        <v>145</v>
      </c>
      <c r="B2249" t="s">
        <v>10351</v>
      </c>
      <c r="C2249" s="1">
        <v>1390000</v>
      </c>
      <c r="D2249" s="1" t="str">
        <f t="shared" si="70"/>
        <v>500,000+</v>
      </c>
      <c r="E2249">
        <v>5</v>
      </c>
      <c r="F2249">
        <v>2</v>
      </c>
      <c r="G2249">
        <v>2185</v>
      </c>
      <c r="H2249" t="str">
        <f t="shared" si="71"/>
        <v>1,001-5,000 sq. ft</v>
      </c>
      <c r="I2249" t="s">
        <v>5164</v>
      </c>
      <c r="J2249" s="10" t="s">
        <v>62</v>
      </c>
      <c r="K2249" t="s">
        <v>62</v>
      </c>
      <c r="L2249" t="s">
        <v>5165</v>
      </c>
      <c r="M2249">
        <v>40.7358829</v>
      </c>
      <c r="N2249">
        <v>-73.898806300000004</v>
      </c>
    </row>
    <row r="2250" spans="1:14" x14ac:dyDescent="0.25">
      <c r="A2250" t="s">
        <v>76</v>
      </c>
      <c r="B2250" t="s">
        <v>10351</v>
      </c>
      <c r="C2250" s="1">
        <v>938000</v>
      </c>
      <c r="D2250" s="1" t="str">
        <f t="shared" si="70"/>
        <v>500,000+</v>
      </c>
      <c r="E2250">
        <v>3</v>
      </c>
      <c r="F2250">
        <v>2</v>
      </c>
      <c r="G2250">
        <v>1836</v>
      </c>
      <c r="H2250" t="str">
        <f t="shared" si="71"/>
        <v>1,001-5,000 sq. ft</v>
      </c>
      <c r="I2250" t="s">
        <v>5166</v>
      </c>
      <c r="J2250" s="10" t="s">
        <v>62</v>
      </c>
      <c r="K2250" t="s">
        <v>62</v>
      </c>
      <c r="L2250" t="s">
        <v>5167</v>
      </c>
      <c r="M2250">
        <v>40.772306</v>
      </c>
      <c r="N2250">
        <v>-73.889604500000004</v>
      </c>
    </row>
    <row r="2251" spans="1:14" x14ac:dyDescent="0.25">
      <c r="A2251" t="s">
        <v>859</v>
      </c>
      <c r="B2251" t="s">
        <v>10351</v>
      </c>
      <c r="C2251" s="1">
        <v>919000</v>
      </c>
      <c r="D2251" s="1" t="str">
        <f t="shared" si="70"/>
        <v>500,000+</v>
      </c>
      <c r="E2251">
        <v>6</v>
      </c>
      <c r="F2251">
        <v>3</v>
      </c>
      <c r="G2251">
        <v>5400</v>
      </c>
      <c r="H2251" t="str">
        <f t="shared" si="71"/>
        <v>5,001-10,000 sq. ft</v>
      </c>
      <c r="I2251" t="s">
        <v>5168</v>
      </c>
      <c r="J2251" s="10" t="s">
        <v>34</v>
      </c>
      <c r="K2251" t="s">
        <v>34</v>
      </c>
      <c r="L2251" t="s">
        <v>5169</v>
      </c>
      <c r="M2251">
        <v>40.6410944</v>
      </c>
      <c r="N2251">
        <v>-73.949093099999999</v>
      </c>
    </row>
    <row r="2252" spans="1:14" x14ac:dyDescent="0.25">
      <c r="A2252" t="s">
        <v>5170</v>
      </c>
      <c r="B2252" t="s">
        <v>10353</v>
      </c>
      <c r="C2252" s="1">
        <v>425000</v>
      </c>
      <c r="D2252" s="1" t="str">
        <f t="shared" si="70"/>
        <v>300,001-500,000</v>
      </c>
      <c r="E2252">
        <v>3</v>
      </c>
      <c r="F2252">
        <v>2</v>
      </c>
      <c r="G2252">
        <v>1150</v>
      </c>
      <c r="H2252" t="str">
        <f t="shared" si="71"/>
        <v>1,001-5,000 sq. ft</v>
      </c>
      <c r="I2252" t="s">
        <v>5171</v>
      </c>
      <c r="J2252" s="10" t="s">
        <v>45</v>
      </c>
      <c r="K2252" t="s">
        <v>590</v>
      </c>
      <c r="L2252" t="s">
        <v>5172</v>
      </c>
      <c r="M2252">
        <v>40.895291399999998</v>
      </c>
      <c r="N2252">
        <v>-73.908930799999993</v>
      </c>
    </row>
    <row r="2253" spans="1:14" x14ac:dyDescent="0.25">
      <c r="A2253" t="s">
        <v>26</v>
      </c>
      <c r="B2253" t="s">
        <v>10352</v>
      </c>
      <c r="C2253" s="1">
        <v>19995000</v>
      </c>
      <c r="D2253" s="1" t="str">
        <f t="shared" si="70"/>
        <v>500,000+</v>
      </c>
      <c r="E2253">
        <v>6</v>
      </c>
      <c r="F2253">
        <v>3</v>
      </c>
      <c r="G2253">
        <v>8300</v>
      </c>
      <c r="H2253" t="str">
        <f t="shared" si="71"/>
        <v>5,001-10,000 sq. ft</v>
      </c>
      <c r="I2253" t="s">
        <v>5173</v>
      </c>
      <c r="J2253" s="10" t="s">
        <v>15</v>
      </c>
      <c r="K2253" t="s">
        <v>14</v>
      </c>
      <c r="L2253" t="s">
        <v>5174</v>
      </c>
      <c r="M2253">
        <v>40.732636800000002</v>
      </c>
      <c r="N2253">
        <v>-73.998918000000003</v>
      </c>
    </row>
    <row r="2254" spans="1:14" x14ac:dyDescent="0.25">
      <c r="A2254" t="s">
        <v>5175</v>
      </c>
      <c r="B2254" t="s">
        <v>10354</v>
      </c>
      <c r="C2254" s="1">
        <v>1249000</v>
      </c>
      <c r="D2254" s="1" t="str">
        <f t="shared" si="70"/>
        <v>500,000+</v>
      </c>
      <c r="E2254">
        <v>5</v>
      </c>
      <c r="F2254">
        <v>2</v>
      </c>
      <c r="G2254">
        <v>2185</v>
      </c>
      <c r="H2254" t="str">
        <f t="shared" si="71"/>
        <v>1,001-5,000 sq. ft</v>
      </c>
      <c r="I2254" t="s">
        <v>5176</v>
      </c>
      <c r="J2254" s="10" t="s">
        <v>34</v>
      </c>
      <c r="K2254" t="s">
        <v>34</v>
      </c>
      <c r="L2254" t="s">
        <v>5177</v>
      </c>
      <c r="M2254">
        <v>40.675664300000001</v>
      </c>
      <c r="N2254">
        <v>-73.868714299999994</v>
      </c>
    </row>
    <row r="2255" spans="1:14" x14ac:dyDescent="0.25">
      <c r="A2255" t="s">
        <v>5178</v>
      </c>
      <c r="B2255" t="s">
        <v>10353</v>
      </c>
      <c r="C2255" s="1">
        <v>799000</v>
      </c>
      <c r="D2255" s="1" t="str">
        <f t="shared" si="70"/>
        <v>500,000+</v>
      </c>
      <c r="E2255">
        <v>2</v>
      </c>
      <c r="F2255">
        <v>2</v>
      </c>
      <c r="G2255">
        <v>1000</v>
      </c>
      <c r="H2255" t="str">
        <f t="shared" si="71"/>
        <v>501-1,000 sq. ft</v>
      </c>
      <c r="I2255" t="s">
        <v>5179</v>
      </c>
      <c r="J2255" s="10" t="s">
        <v>15</v>
      </c>
      <c r="K2255" t="s">
        <v>15</v>
      </c>
      <c r="L2255" t="s">
        <v>5180</v>
      </c>
      <c r="M2255">
        <v>40.749028799999998</v>
      </c>
      <c r="N2255">
        <v>-73.971995699999994</v>
      </c>
    </row>
    <row r="2256" spans="1:14" x14ac:dyDescent="0.25">
      <c r="A2256" t="s">
        <v>658</v>
      </c>
      <c r="B2256" t="s">
        <v>10353</v>
      </c>
      <c r="C2256" s="1">
        <v>475000</v>
      </c>
      <c r="D2256" s="1" t="str">
        <f t="shared" si="70"/>
        <v>300,001-500,000</v>
      </c>
      <c r="E2256">
        <v>1</v>
      </c>
      <c r="F2256">
        <v>1</v>
      </c>
      <c r="G2256">
        <v>750</v>
      </c>
      <c r="H2256" t="str">
        <f t="shared" si="71"/>
        <v>501-1,000 sq. ft</v>
      </c>
      <c r="I2256" t="s">
        <v>5181</v>
      </c>
      <c r="J2256" s="10" t="s">
        <v>34</v>
      </c>
      <c r="K2256" t="s">
        <v>837</v>
      </c>
      <c r="L2256" t="s">
        <v>5182</v>
      </c>
      <c r="M2256">
        <v>40.693958199999997</v>
      </c>
      <c r="N2256">
        <v>-73.994369500000005</v>
      </c>
    </row>
    <row r="2257" spans="1:14" x14ac:dyDescent="0.25">
      <c r="A2257" t="s">
        <v>784</v>
      </c>
      <c r="B2257" t="s">
        <v>10352</v>
      </c>
      <c r="C2257" s="1">
        <v>3800000</v>
      </c>
      <c r="D2257" s="1" t="str">
        <f t="shared" si="70"/>
        <v>500,000+</v>
      </c>
      <c r="E2257">
        <v>6</v>
      </c>
      <c r="F2257">
        <v>4</v>
      </c>
      <c r="G2257">
        <v>3340</v>
      </c>
      <c r="H2257" t="str">
        <f t="shared" si="71"/>
        <v>1,001-5,000 sq. ft</v>
      </c>
      <c r="I2257" t="s">
        <v>5183</v>
      </c>
      <c r="J2257" s="10" t="s">
        <v>34</v>
      </c>
      <c r="K2257" t="s">
        <v>34</v>
      </c>
      <c r="L2257" t="s">
        <v>5184</v>
      </c>
      <c r="M2257">
        <v>40.669413400000003</v>
      </c>
      <c r="N2257">
        <v>-73.9802538</v>
      </c>
    </row>
    <row r="2258" spans="1:14" x14ac:dyDescent="0.25">
      <c r="A2258" t="s">
        <v>5185</v>
      </c>
      <c r="B2258" t="s">
        <v>10353</v>
      </c>
      <c r="C2258" s="1">
        <v>325000</v>
      </c>
      <c r="D2258" s="1" t="str">
        <f t="shared" si="70"/>
        <v>300,001-500,000</v>
      </c>
      <c r="E2258">
        <v>3</v>
      </c>
      <c r="F2258">
        <v>1</v>
      </c>
      <c r="G2258">
        <v>1200</v>
      </c>
      <c r="H2258" t="str">
        <f t="shared" si="71"/>
        <v>1,001-5,000 sq. ft</v>
      </c>
      <c r="I2258" t="s">
        <v>5186</v>
      </c>
      <c r="J2258" s="10" t="s">
        <v>34</v>
      </c>
      <c r="K2258" t="s">
        <v>453</v>
      </c>
      <c r="L2258" t="s">
        <v>5187</v>
      </c>
      <c r="M2258">
        <v>40.590397000000003</v>
      </c>
      <c r="N2258">
        <v>-73.935927000000007</v>
      </c>
    </row>
    <row r="2259" spans="1:14" x14ac:dyDescent="0.25">
      <c r="A2259" t="s">
        <v>26</v>
      </c>
      <c r="B2259" t="s">
        <v>10350</v>
      </c>
      <c r="C2259" s="1">
        <v>1200000</v>
      </c>
      <c r="D2259" s="1" t="str">
        <f t="shared" si="70"/>
        <v>500,000+</v>
      </c>
      <c r="E2259">
        <v>2</v>
      </c>
      <c r="F2259">
        <v>2</v>
      </c>
      <c r="G2259">
        <v>1200</v>
      </c>
      <c r="H2259" t="str">
        <f t="shared" si="71"/>
        <v>1,001-5,000 sq. ft</v>
      </c>
      <c r="I2259" t="s">
        <v>5188</v>
      </c>
      <c r="J2259" s="10" t="s">
        <v>15</v>
      </c>
      <c r="K2259" t="s">
        <v>15</v>
      </c>
      <c r="L2259" t="s">
        <v>5189</v>
      </c>
      <c r="M2259">
        <v>40.706913399999998</v>
      </c>
      <c r="N2259">
        <v>-74.008577799999998</v>
      </c>
    </row>
    <row r="2260" spans="1:14" x14ac:dyDescent="0.25">
      <c r="A2260" t="s">
        <v>725</v>
      </c>
      <c r="B2260" t="s">
        <v>10351</v>
      </c>
      <c r="C2260" s="1">
        <v>6975000</v>
      </c>
      <c r="D2260" s="1" t="str">
        <f t="shared" si="70"/>
        <v>500,000+</v>
      </c>
      <c r="E2260">
        <v>2</v>
      </c>
      <c r="F2260">
        <v>2</v>
      </c>
      <c r="G2260">
        <v>3050</v>
      </c>
      <c r="H2260" t="str">
        <f t="shared" si="71"/>
        <v>1,001-5,000 sq. ft</v>
      </c>
      <c r="I2260" t="s">
        <v>5190</v>
      </c>
      <c r="J2260" s="10" t="s">
        <v>15</v>
      </c>
      <c r="K2260" t="s">
        <v>15</v>
      </c>
      <c r="L2260" t="s">
        <v>5191</v>
      </c>
      <c r="M2260">
        <v>40.726566900000002</v>
      </c>
      <c r="N2260">
        <v>-73.996760899999998</v>
      </c>
    </row>
    <row r="2261" spans="1:14" x14ac:dyDescent="0.25">
      <c r="A2261" t="s">
        <v>658</v>
      </c>
      <c r="B2261" t="s">
        <v>10350</v>
      </c>
      <c r="C2261" s="1">
        <v>1150000</v>
      </c>
      <c r="D2261" s="1" t="str">
        <f t="shared" si="70"/>
        <v>500,000+</v>
      </c>
      <c r="E2261">
        <v>2</v>
      </c>
      <c r="F2261">
        <v>2</v>
      </c>
      <c r="G2261">
        <v>2185</v>
      </c>
      <c r="H2261" t="str">
        <f t="shared" si="71"/>
        <v>1,001-5,000 sq. ft</v>
      </c>
      <c r="I2261" t="s">
        <v>5192</v>
      </c>
      <c r="J2261" s="10" t="s">
        <v>15</v>
      </c>
      <c r="K2261" t="s">
        <v>15</v>
      </c>
      <c r="L2261" t="s">
        <v>5193</v>
      </c>
      <c r="M2261">
        <v>40.7081041</v>
      </c>
      <c r="N2261">
        <v>-74.007473099999999</v>
      </c>
    </row>
    <row r="2262" spans="1:14" x14ac:dyDescent="0.25">
      <c r="A2262" t="s">
        <v>148</v>
      </c>
      <c r="B2262" t="s">
        <v>10351</v>
      </c>
      <c r="C2262" s="1">
        <v>2400000</v>
      </c>
      <c r="D2262" s="1" t="str">
        <f t="shared" si="70"/>
        <v>500,000+</v>
      </c>
      <c r="E2262">
        <v>4</v>
      </c>
      <c r="F2262">
        <v>4</v>
      </c>
      <c r="G2262">
        <v>3424</v>
      </c>
      <c r="H2262" t="str">
        <f t="shared" si="71"/>
        <v>1,001-5,000 sq. ft</v>
      </c>
      <c r="I2262" t="s">
        <v>5194</v>
      </c>
      <c r="J2262" s="10" t="s">
        <v>34</v>
      </c>
      <c r="K2262" t="s">
        <v>34</v>
      </c>
      <c r="L2262" t="s">
        <v>5195</v>
      </c>
      <c r="M2262">
        <v>40.672728200000002</v>
      </c>
      <c r="N2262">
        <v>-73.949796199999994</v>
      </c>
    </row>
    <row r="2263" spans="1:14" x14ac:dyDescent="0.25">
      <c r="A2263" t="s">
        <v>11</v>
      </c>
      <c r="B2263" t="s">
        <v>10353</v>
      </c>
      <c r="C2263" s="1">
        <v>3500000</v>
      </c>
      <c r="D2263" s="1" t="str">
        <f t="shared" si="70"/>
        <v>500,000+</v>
      </c>
      <c r="E2263">
        <v>4</v>
      </c>
      <c r="F2263">
        <v>4</v>
      </c>
      <c r="G2263">
        <v>2700</v>
      </c>
      <c r="H2263" t="str">
        <f t="shared" si="71"/>
        <v>1,001-5,000 sq. ft</v>
      </c>
      <c r="I2263" t="s">
        <v>5196</v>
      </c>
      <c r="J2263" s="10" t="s">
        <v>15</v>
      </c>
      <c r="K2263" t="s">
        <v>14</v>
      </c>
      <c r="L2263" t="s">
        <v>5197</v>
      </c>
      <c r="M2263">
        <v>40.764112099999998</v>
      </c>
      <c r="N2263">
        <v>-73.986277200000004</v>
      </c>
    </row>
    <row r="2264" spans="1:14" x14ac:dyDescent="0.25">
      <c r="A2264" t="s">
        <v>661</v>
      </c>
      <c r="B2264" t="s">
        <v>10351</v>
      </c>
      <c r="C2264" s="1">
        <v>769000</v>
      </c>
      <c r="D2264" s="1" t="str">
        <f t="shared" si="70"/>
        <v>500,000+</v>
      </c>
      <c r="E2264">
        <v>3</v>
      </c>
      <c r="F2264">
        <v>2</v>
      </c>
      <c r="G2264">
        <v>2185</v>
      </c>
      <c r="H2264" t="str">
        <f t="shared" si="71"/>
        <v>1,001-5,000 sq. ft</v>
      </c>
      <c r="I2264" t="s">
        <v>5198</v>
      </c>
      <c r="J2264" s="10" t="s">
        <v>62</v>
      </c>
      <c r="K2264" t="s">
        <v>62</v>
      </c>
      <c r="L2264" t="s">
        <v>5199</v>
      </c>
      <c r="M2264">
        <v>40.7061049</v>
      </c>
      <c r="N2264">
        <v>-73.826393100000004</v>
      </c>
    </row>
    <row r="2265" spans="1:14" x14ac:dyDescent="0.25">
      <c r="A2265" t="s">
        <v>36</v>
      </c>
      <c r="B2265" t="s">
        <v>10351</v>
      </c>
      <c r="C2265" s="1">
        <v>2975000</v>
      </c>
      <c r="D2265" s="1" t="str">
        <f t="shared" si="70"/>
        <v>500,000+</v>
      </c>
      <c r="E2265">
        <v>4</v>
      </c>
      <c r="F2265">
        <v>4</v>
      </c>
      <c r="G2265">
        <v>2968</v>
      </c>
      <c r="H2265" t="str">
        <f t="shared" si="71"/>
        <v>1,001-5,000 sq. ft</v>
      </c>
      <c r="I2265" t="s">
        <v>5200</v>
      </c>
      <c r="J2265" s="10" t="s">
        <v>15</v>
      </c>
      <c r="K2265" t="s">
        <v>15</v>
      </c>
      <c r="L2265" t="s">
        <v>5201</v>
      </c>
      <c r="M2265">
        <v>40.780342900000001</v>
      </c>
      <c r="N2265">
        <v>-73.947265999999999</v>
      </c>
    </row>
    <row r="2266" spans="1:14" x14ac:dyDescent="0.25">
      <c r="A2266" t="s">
        <v>1398</v>
      </c>
      <c r="B2266" t="s">
        <v>10354</v>
      </c>
      <c r="C2266" s="1">
        <v>1860000</v>
      </c>
      <c r="D2266" s="1" t="str">
        <f t="shared" si="70"/>
        <v>500,000+</v>
      </c>
      <c r="E2266">
        <v>6</v>
      </c>
      <c r="F2266">
        <v>4</v>
      </c>
      <c r="G2266">
        <v>2185</v>
      </c>
      <c r="H2266" t="str">
        <f t="shared" si="71"/>
        <v>1,001-5,000 sq. ft</v>
      </c>
      <c r="I2266" t="s">
        <v>5202</v>
      </c>
      <c r="J2266" s="10" t="s">
        <v>62</v>
      </c>
      <c r="K2266" t="s">
        <v>62</v>
      </c>
      <c r="L2266" t="s">
        <v>5203</v>
      </c>
      <c r="M2266">
        <v>40.7832802</v>
      </c>
      <c r="N2266">
        <v>-73.814970099999996</v>
      </c>
    </row>
    <row r="2267" spans="1:14" x14ac:dyDescent="0.25">
      <c r="A2267" t="s">
        <v>3407</v>
      </c>
      <c r="B2267" t="s">
        <v>10351</v>
      </c>
      <c r="C2267" s="1">
        <v>4000000</v>
      </c>
      <c r="D2267" s="1" t="str">
        <f t="shared" si="70"/>
        <v>500,000+</v>
      </c>
      <c r="E2267">
        <v>32</v>
      </c>
      <c r="F2267">
        <v>12</v>
      </c>
      <c r="G2267">
        <v>7188</v>
      </c>
      <c r="H2267" t="str">
        <f t="shared" si="71"/>
        <v>5,001-10,000 sq. ft</v>
      </c>
      <c r="I2267" t="s">
        <v>5204</v>
      </c>
      <c r="J2267" s="10" t="s">
        <v>15</v>
      </c>
      <c r="K2267" t="s">
        <v>14</v>
      </c>
      <c r="L2267" t="s">
        <v>5205</v>
      </c>
      <c r="M2267">
        <v>40.791288100000003</v>
      </c>
      <c r="N2267">
        <v>-73.946521500000003</v>
      </c>
    </row>
    <row r="2268" spans="1:14" x14ac:dyDescent="0.25">
      <c r="A2268" t="s">
        <v>166</v>
      </c>
      <c r="B2268" t="s">
        <v>10350</v>
      </c>
      <c r="C2268" s="1">
        <v>1250000</v>
      </c>
      <c r="D2268" s="1" t="str">
        <f t="shared" si="70"/>
        <v>500,000+</v>
      </c>
      <c r="E2268">
        <v>2</v>
      </c>
      <c r="F2268">
        <v>2</v>
      </c>
      <c r="G2268">
        <v>1257</v>
      </c>
      <c r="H2268" t="str">
        <f t="shared" si="71"/>
        <v>1,001-5,000 sq. ft</v>
      </c>
      <c r="I2268" t="s">
        <v>5206</v>
      </c>
      <c r="J2268" s="10" t="s">
        <v>62</v>
      </c>
      <c r="K2268" t="s">
        <v>63</v>
      </c>
      <c r="L2268" t="s">
        <v>5207</v>
      </c>
      <c r="M2268">
        <v>40.756121299999997</v>
      </c>
      <c r="N2268">
        <v>-73.836808500000004</v>
      </c>
    </row>
    <row r="2269" spans="1:14" x14ac:dyDescent="0.25">
      <c r="A2269" t="s">
        <v>830</v>
      </c>
      <c r="B2269" t="s">
        <v>10353</v>
      </c>
      <c r="C2269" s="1">
        <v>220000</v>
      </c>
      <c r="D2269" s="1" t="str">
        <f t="shared" si="70"/>
        <v>100,001-300,000</v>
      </c>
      <c r="E2269">
        <v>1</v>
      </c>
      <c r="F2269">
        <v>1</v>
      </c>
      <c r="G2269">
        <v>750</v>
      </c>
      <c r="H2269" t="str">
        <f t="shared" si="71"/>
        <v>501-1,000 sq. ft</v>
      </c>
      <c r="I2269" t="s">
        <v>5208</v>
      </c>
      <c r="J2269" s="10" t="s">
        <v>62</v>
      </c>
      <c r="K2269" t="s">
        <v>62</v>
      </c>
      <c r="L2269" t="s">
        <v>5209</v>
      </c>
      <c r="M2269">
        <v>40.7554479</v>
      </c>
      <c r="N2269">
        <v>-73.731960400000006</v>
      </c>
    </row>
    <row r="2270" spans="1:14" x14ac:dyDescent="0.25">
      <c r="A2270" t="s">
        <v>512</v>
      </c>
      <c r="B2270" t="s">
        <v>10354</v>
      </c>
      <c r="C2270" s="1">
        <v>1179987</v>
      </c>
      <c r="D2270" s="1" t="str">
        <f t="shared" si="70"/>
        <v>500,000+</v>
      </c>
      <c r="E2270">
        <v>5</v>
      </c>
      <c r="F2270">
        <v>4</v>
      </c>
      <c r="G2270">
        <v>4143</v>
      </c>
      <c r="H2270" t="str">
        <f t="shared" si="71"/>
        <v>1,001-5,000 sq. ft</v>
      </c>
      <c r="I2270" t="s">
        <v>5210</v>
      </c>
      <c r="J2270" s="10" t="s">
        <v>24</v>
      </c>
      <c r="K2270" t="s">
        <v>24</v>
      </c>
      <c r="L2270" t="s">
        <v>5211</v>
      </c>
      <c r="M2270">
        <v>40.515005000000002</v>
      </c>
      <c r="N2270">
        <v>-74.235135</v>
      </c>
    </row>
    <row r="2271" spans="1:14" x14ac:dyDescent="0.25">
      <c r="A2271" t="s">
        <v>4854</v>
      </c>
      <c r="B2271" t="s">
        <v>10354</v>
      </c>
      <c r="C2271" s="1">
        <v>949000</v>
      </c>
      <c r="D2271" s="1" t="str">
        <f t="shared" si="70"/>
        <v>500,000+</v>
      </c>
      <c r="E2271">
        <v>7</v>
      </c>
      <c r="F2271">
        <v>6</v>
      </c>
      <c r="G2271">
        <v>3733</v>
      </c>
      <c r="H2271" t="str">
        <f t="shared" si="71"/>
        <v>1,001-5,000 sq. ft</v>
      </c>
      <c r="I2271" t="s">
        <v>5212</v>
      </c>
      <c r="J2271" s="10" t="s">
        <v>45</v>
      </c>
      <c r="K2271" t="s">
        <v>45</v>
      </c>
      <c r="L2271" t="s">
        <v>5213</v>
      </c>
      <c r="M2271">
        <v>40.828298699999998</v>
      </c>
      <c r="N2271">
        <v>-73.912719999999993</v>
      </c>
    </row>
    <row r="2272" spans="1:14" x14ac:dyDescent="0.25">
      <c r="A2272" t="s">
        <v>815</v>
      </c>
      <c r="B2272" t="s">
        <v>10351</v>
      </c>
      <c r="C2272" s="1">
        <v>920000</v>
      </c>
      <c r="D2272" s="1" t="str">
        <f t="shared" si="70"/>
        <v>500,000+</v>
      </c>
      <c r="E2272">
        <v>5</v>
      </c>
      <c r="F2272">
        <v>4</v>
      </c>
      <c r="G2272">
        <v>2185</v>
      </c>
      <c r="H2272" t="str">
        <f t="shared" si="71"/>
        <v>1,001-5,000 sq. ft</v>
      </c>
      <c r="I2272" t="s">
        <v>5214</v>
      </c>
      <c r="J2272" s="10" t="s">
        <v>34</v>
      </c>
      <c r="K2272" t="s">
        <v>34</v>
      </c>
      <c r="L2272" t="s">
        <v>5215</v>
      </c>
      <c r="M2272">
        <v>40.650286199999996</v>
      </c>
      <c r="N2272">
        <v>-73.934351800000002</v>
      </c>
    </row>
    <row r="2273" spans="1:14" x14ac:dyDescent="0.25">
      <c r="A2273" t="s">
        <v>5216</v>
      </c>
      <c r="B2273" t="s">
        <v>235</v>
      </c>
      <c r="C2273" s="1">
        <v>699000</v>
      </c>
      <c r="D2273" s="1" t="str">
        <f t="shared" si="70"/>
        <v>500,000+</v>
      </c>
      <c r="E2273">
        <v>3</v>
      </c>
      <c r="F2273">
        <v>2</v>
      </c>
      <c r="G2273">
        <v>1312</v>
      </c>
      <c r="H2273" t="str">
        <f t="shared" si="71"/>
        <v>1,001-5,000 sq. ft</v>
      </c>
      <c r="I2273" t="s">
        <v>5217</v>
      </c>
      <c r="J2273" s="10" t="s">
        <v>24</v>
      </c>
      <c r="K2273" t="s">
        <v>24</v>
      </c>
      <c r="L2273" t="s">
        <v>5218</v>
      </c>
      <c r="M2273">
        <v>40.551350800000002</v>
      </c>
      <c r="N2273">
        <v>-74.135693399999994</v>
      </c>
    </row>
    <row r="2274" spans="1:14" x14ac:dyDescent="0.25">
      <c r="A2274" t="s">
        <v>1348</v>
      </c>
      <c r="B2274" t="s">
        <v>10353</v>
      </c>
      <c r="C2274" s="1">
        <v>4000000</v>
      </c>
      <c r="D2274" s="1" t="str">
        <f t="shared" si="70"/>
        <v>500,000+</v>
      </c>
      <c r="E2274">
        <v>3</v>
      </c>
      <c r="F2274">
        <v>2</v>
      </c>
      <c r="G2274">
        <v>2300</v>
      </c>
      <c r="H2274" t="str">
        <f t="shared" si="71"/>
        <v>1,001-5,000 sq. ft</v>
      </c>
      <c r="I2274" t="s">
        <v>5219</v>
      </c>
      <c r="J2274" s="10" t="s">
        <v>15</v>
      </c>
      <c r="K2274" t="s">
        <v>15</v>
      </c>
      <c r="L2274" t="s">
        <v>5220</v>
      </c>
      <c r="M2274">
        <v>40.784042499999998</v>
      </c>
      <c r="N2274">
        <v>-73.983324300000007</v>
      </c>
    </row>
    <row r="2275" spans="1:14" x14ac:dyDescent="0.25">
      <c r="A2275" t="s">
        <v>3358</v>
      </c>
      <c r="B2275" t="s">
        <v>10351</v>
      </c>
      <c r="C2275" s="1">
        <v>649000</v>
      </c>
      <c r="D2275" s="1" t="str">
        <f t="shared" si="70"/>
        <v>500,000+</v>
      </c>
      <c r="E2275">
        <v>3</v>
      </c>
      <c r="F2275">
        <v>3</v>
      </c>
      <c r="G2275">
        <v>1456</v>
      </c>
      <c r="H2275" t="str">
        <f t="shared" si="71"/>
        <v>1,001-5,000 sq. ft</v>
      </c>
      <c r="I2275" t="s">
        <v>5221</v>
      </c>
      <c r="J2275" s="10" t="s">
        <v>24</v>
      </c>
      <c r="K2275" t="s">
        <v>24</v>
      </c>
      <c r="L2275" t="s">
        <v>5222</v>
      </c>
      <c r="M2275">
        <v>40.597298299999999</v>
      </c>
      <c r="N2275">
        <v>-74.134727400000003</v>
      </c>
    </row>
    <row r="2276" spans="1:14" x14ac:dyDescent="0.25">
      <c r="A2276" t="s">
        <v>835</v>
      </c>
      <c r="B2276" t="s">
        <v>10350</v>
      </c>
      <c r="C2276" s="1">
        <v>1175000</v>
      </c>
      <c r="D2276" s="1" t="str">
        <f t="shared" si="70"/>
        <v>500,000+</v>
      </c>
      <c r="E2276">
        <v>1</v>
      </c>
      <c r="F2276">
        <v>2</v>
      </c>
      <c r="G2276">
        <v>1070</v>
      </c>
      <c r="H2276" t="str">
        <f t="shared" si="71"/>
        <v>1,001-5,000 sq. ft</v>
      </c>
      <c r="I2276" t="s">
        <v>5223</v>
      </c>
      <c r="J2276" s="10" t="s">
        <v>15</v>
      </c>
      <c r="K2276" t="s">
        <v>15</v>
      </c>
      <c r="L2276" t="s">
        <v>5224</v>
      </c>
      <c r="M2276">
        <v>40.762273200000003</v>
      </c>
      <c r="N2276">
        <v>-73.976719299999999</v>
      </c>
    </row>
    <row r="2277" spans="1:14" x14ac:dyDescent="0.25">
      <c r="A2277" t="s">
        <v>518</v>
      </c>
      <c r="B2277" t="s">
        <v>10351</v>
      </c>
      <c r="C2277" s="1">
        <v>995000</v>
      </c>
      <c r="D2277" s="1" t="str">
        <f t="shared" si="70"/>
        <v>500,000+</v>
      </c>
      <c r="E2277">
        <v>2</v>
      </c>
      <c r="F2277">
        <v>2</v>
      </c>
      <c r="G2277">
        <v>800</v>
      </c>
      <c r="H2277" t="str">
        <f t="shared" si="71"/>
        <v>501-1,000 sq. ft</v>
      </c>
      <c r="I2277" t="s">
        <v>5225</v>
      </c>
      <c r="J2277" s="10" t="s">
        <v>34</v>
      </c>
      <c r="K2277" t="s">
        <v>34</v>
      </c>
      <c r="L2277" t="s">
        <v>5226</v>
      </c>
      <c r="M2277">
        <v>40.603453999999999</v>
      </c>
      <c r="N2277">
        <v>-73.975668200000001</v>
      </c>
    </row>
    <row r="2278" spans="1:14" x14ac:dyDescent="0.25">
      <c r="A2278" t="s">
        <v>5227</v>
      </c>
      <c r="B2278" t="s">
        <v>10350</v>
      </c>
      <c r="C2278" s="1">
        <v>1595000</v>
      </c>
      <c r="D2278" s="1" t="str">
        <f t="shared" si="70"/>
        <v>500,000+</v>
      </c>
      <c r="E2278">
        <v>3</v>
      </c>
      <c r="F2278">
        <v>2</v>
      </c>
      <c r="G2278">
        <v>1375</v>
      </c>
      <c r="H2278" t="str">
        <f t="shared" si="71"/>
        <v>1,001-5,000 sq. ft</v>
      </c>
      <c r="I2278" t="s">
        <v>5228</v>
      </c>
      <c r="J2278" s="10" t="s">
        <v>34</v>
      </c>
      <c r="K2278" t="s">
        <v>2698</v>
      </c>
      <c r="L2278" t="s">
        <v>5229</v>
      </c>
      <c r="M2278">
        <v>40.7361991</v>
      </c>
      <c r="N2278">
        <v>-73.953871599999999</v>
      </c>
    </row>
    <row r="2279" spans="1:14" x14ac:dyDescent="0.25">
      <c r="A2279" t="s">
        <v>162</v>
      </c>
      <c r="B2279" t="s">
        <v>10353</v>
      </c>
      <c r="C2279" s="1">
        <v>435000</v>
      </c>
      <c r="D2279" s="1" t="str">
        <f t="shared" si="70"/>
        <v>300,001-500,000</v>
      </c>
      <c r="E2279">
        <v>3</v>
      </c>
      <c r="F2279">
        <v>1</v>
      </c>
      <c r="G2279">
        <v>2185</v>
      </c>
      <c r="H2279" t="str">
        <f t="shared" si="71"/>
        <v>1,001-5,000 sq. ft</v>
      </c>
      <c r="I2279" t="s">
        <v>5230</v>
      </c>
      <c r="J2279" s="10" t="s">
        <v>15</v>
      </c>
      <c r="K2279" t="s">
        <v>15</v>
      </c>
      <c r="L2279" t="s">
        <v>5231</v>
      </c>
      <c r="M2279">
        <v>40.725735800000002</v>
      </c>
      <c r="N2279">
        <v>-74.001757499999997</v>
      </c>
    </row>
    <row r="2280" spans="1:14" x14ac:dyDescent="0.25">
      <c r="A2280" t="s">
        <v>3358</v>
      </c>
      <c r="B2280" t="s">
        <v>10351</v>
      </c>
      <c r="C2280" s="1">
        <v>649000</v>
      </c>
      <c r="D2280" s="1" t="str">
        <f t="shared" si="70"/>
        <v>500,000+</v>
      </c>
      <c r="E2280">
        <v>3</v>
      </c>
      <c r="F2280">
        <v>3</v>
      </c>
      <c r="G2280">
        <v>1456</v>
      </c>
      <c r="H2280" t="str">
        <f t="shared" si="71"/>
        <v>1,001-5,000 sq. ft</v>
      </c>
      <c r="I2280" t="s">
        <v>5221</v>
      </c>
      <c r="J2280" s="10" t="s">
        <v>24</v>
      </c>
      <c r="K2280" t="s">
        <v>24</v>
      </c>
      <c r="L2280" t="s">
        <v>5222</v>
      </c>
      <c r="M2280">
        <v>40.597298299999999</v>
      </c>
      <c r="N2280">
        <v>-74.134727400000003</v>
      </c>
    </row>
    <row r="2281" spans="1:14" x14ac:dyDescent="0.25">
      <c r="A2281" t="s">
        <v>518</v>
      </c>
      <c r="B2281" t="s">
        <v>10351</v>
      </c>
      <c r="C2281" s="1">
        <v>995000</v>
      </c>
      <c r="D2281" s="1" t="str">
        <f t="shared" si="70"/>
        <v>500,000+</v>
      </c>
      <c r="E2281">
        <v>2</v>
      </c>
      <c r="F2281">
        <v>2</v>
      </c>
      <c r="G2281">
        <v>800</v>
      </c>
      <c r="H2281" t="str">
        <f t="shared" si="71"/>
        <v>501-1,000 sq. ft</v>
      </c>
      <c r="I2281" t="s">
        <v>5225</v>
      </c>
      <c r="J2281" s="10" t="s">
        <v>34</v>
      </c>
      <c r="K2281" t="s">
        <v>34</v>
      </c>
      <c r="L2281" t="s">
        <v>5226</v>
      </c>
      <c r="M2281">
        <v>40.603453999999999</v>
      </c>
      <c r="N2281">
        <v>-73.975668200000001</v>
      </c>
    </row>
    <row r="2282" spans="1:14" x14ac:dyDescent="0.25">
      <c r="A2282" t="s">
        <v>5232</v>
      </c>
      <c r="B2282" t="s">
        <v>10350</v>
      </c>
      <c r="C2282" s="1">
        <v>1338000</v>
      </c>
      <c r="D2282" s="1" t="str">
        <f t="shared" si="70"/>
        <v>500,000+</v>
      </c>
      <c r="E2282">
        <v>3</v>
      </c>
      <c r="F2282">
        <v>2</v>
      </c>
      <c r="G2282">
        <v>2082</v>
      </c>
      <c r="H2282" t="str">
        <f t="shared" si="71"/>
        <v>1,001-5,000 sq. ft</v>
      </c>
      <c r="I2282" t="s">
        <v>5233</v>
      </c>
      <c r="J2282" s="10" t="s">
        <v>24</v>
      </c>
      <c r="K2282" t="s">
        <v>179</v>
      </c>
      <c r="L2282" t="s">
        <v>5234</v>
      </c>
      <c r="M2282">
        <v>40.640365600000003</v>
      </c>
      <c r="N2282">
        <v>-74.073757400000005</v>
      </c>
    </row>
    <row r="2283" spans="1:14" x14ac:dyDescent="0.25">
      <c r="A2283" t="s">
        <v>2627</v>
      </c>
      <c r="B2283" t="s">
        <v>10351</v>
      </c>
      <c r="C2283" s="1">
        <v>499000</v>
      </c>
      <c r="D2283" s="1" t="str">
        <f t="shared" si="70"/>
        <v>300,001-500,000</v>
      </c>
      <c r="E2283">
        <v>2</v>
      </c>
      <c r="F2283">
        <v>2</v>
      </c>
      <c r="G2283">
        <v>1146</v>
      </c>
      <c r="H2283" t="str">
        <f t="shared" si="71"/>
        <v>1,001-5,000 sq. ft</v>
      </c>
      <c r="I2283" t="s">
        <v>5235</v>
      </c>
      <c r="J2283" s="10" t="s">
        <v>45</v>
      </c>
      <c r="K2283" t="s">
        <v>45</v>
      </c>
      <c r="L2283" t="s">
        <v>5236</v>
      </c>
      <c r="M2283">
        <v>40.895515400000001</v>
      </c>
      <c r="N2283">
        <v>-73.851075399999999</v>
      </c>
    </row>
    <row r="2284" spans="1:14" x14ac:dyDescent="0.25">
      <c r="A2284" t="s">
        <v>301</v>
      </c>
      <c r="B2284" t="s">
        <v>10354</v>
      </c>
      <c r="C2284" s="1">
        <v>2280000</v>
      </c>
      <c r="D2284" s="1" t="str">
        <f t="shared" si="70"/>
        <v>500,000+</v>
      </c>
      <c r="E2284">
        <v>6</v>
      </c>
      <c r="F2284">
        <v>5</v>
      </c>
      <c r="G2284">
        <v>2185</v>
      </c>
      <c r="H2284" t="str">
        <f t="shared" si="71"/>
        <v>1,001-5,000 sq. ft</v>
      </c>
      <c r="I2284" t="s">
        <v>5237</v>
      </c>
      <c r="J2284" s="10" t="s">
        <v>62</v>
      </c>
      <c r="K2284" t="s">
        <v>62</v>
      </c>
      <c r="L2284" t="s">
        <v>5238</v>
      </c>
      <c r="M2284">
        <v>40.760373399999999</v>
      </c>
      <c r="N2284">
        <v>-73.791817800000004</v>
      </c>
    </row>
    <row r="2285" spans="1:14" x14ac:dyDescent="0.25">
      <c r="A2285" t="s">
        <v>5239</v>
      </c>
      <c r="B2285" t="s">
        <v>10351</v>
      </c>
      <c r="C2285" s="1">
        <v>660000</v>
      </c>
      <c r="D2285" s="1" t="str">
        <f t="shared" si="70"/>
        <v>500,000+</v>
      </c>
      <c r="E2285">
        <v>3</v>
      </c>
      <c r="F2285">
        <v>2</v>
      </c>
      <c r="G2285">
        <v>2185</v>
      </c>
      <c r="H2285" t="str">
        <f t="shared" si="71"/>
        <v>1,001-5,000 sq. ft</v>
      </c>
      <c r="I2285" t="s">
        <v>5240</v>
      </c>
      <c r="J2285" s="10" t="s">
        <v>34</v>
      </c>
      <c r="K2285" t="s">
        <v>34</v>
      </c>
      <c r="L2285" t="s">
        <v>5241</v>
      </c>
      <c r="M2285">
        <v>40.6574259</v>
      </c>
      <c r="N2285">
        <v>-73.880807700000005</v>
      </c>
    </row>
    <row r="2286" spans="1:14" x14ac:dyDescent="0.25">
      <c r="A2286" t="s">
        <v>135</v>
      </c>
      <c r="B2286" t="s">
        <v>10353</v>
      </c>
      <c r="C2286" s="1">
        <v>349000</v>
      </c>
      <c r="D2286" s="1" t="str">
        <f t="shared" si="70"/>
        <v>300,001-500,000</v>
      </c>
      <c r="E2286">
        <v>2</v>
      </c>
      <c r="F2286">
        <v>1</v>
      </c>
      <c r="G2286">
        <v>800</v>
      </c>
      <c r="H2286" t="str">
        <f t="shared" si="71"/>
        <v>501-1,000 sq. ft</v>
      </c>
      <c r="I2286" t="s">
        <v>5242</v>
      </c>
      <c r="J2286" s="10" t="s">
        <v>34</v>
      </c>
      <c r="K2286" t="s">
        <v>453</v>
      </c>
      <c r="L2286" t="s">
        <v>5243</v>
      </c>
      <c r="M2286">
        <v>40.5844399</v>
      </c>
      <c r="N2286">
        <v>-73.931611599999997</v>
      </c>
    </row>
    <row r="2287" spans="1:14" x14ac:dyDescent="0.25">
      <c r="A2287" t="s">
        <v>36</v>
      </c>
      <c r="B2287" t="s">
        <v>10351</v>
      </c>
      <c r="C2287" s="1">
        <v>14750000</v>
      </c>
      <c r="D2287" s="1" t="str">
        <f t="shared" si="70"/>
        <v>500,000+</v>
      </c>
      <c r="E2287">
        <v>6</v>
      </c>
      <c r="F2287">
        <v>6</v>
      </c>
      <c r="G2287">
        <v>8790</v>
      </c>
      <c r="H2287" t="str">
        <f t="shared" si="71"/>
        <v>5,001-10,000 sq. ft</v>
      </c>
      <c r="I2287" t="s">
        <v>5244</v>
      </c>
      <c r="J2287" s="10" t="s">
        <v>15</v>
      </c>
      <c r="K2287" t="s">
        <v>14</v>
      </c>
      <c r="L2287" t="s">
        <v>5245</v>
      </c>
      <c r="M2287">
        <v>40.770311900000003</v>
      </c>
      <c r="N2287">
        <v>-73.967354</v>
      </c>
    </row>
    <row r="2288" spans="1:14" x14ac:dyDescent="0.25">
      <c r="A2288" t="s">
        <v>57</v>
      </c>
      <c r="B2288" t="s">
        <v>10351</v>
      </c>
      <c r="C2288" s="1">
        <v>160000</v>
      </c>
      <c r="D2288" s="1" t="str">
        <f t="shared" si="70"/>
        <v>100,001-300,000</v>
      </c>
      <c r="E2288">
        <v>2</v>
      </c>
      <c r="F2288">
        <v>1</v>
      </c>
      <c r="G2288">
        <v>900</v>
      </c>
      <c r="H2288" t="str">
        <f t="shared" si="71"/>
        <v>501-1,000 sq. ft</v>
      </c>
      <c r="I2288" t="s">
        <v>5246</v>
      </c>
      <c r="J2288" s="10" t="s">
        <v>24</v>
      </c>
      <c r="K2288" t="s">
        <v>24</v>
      </c>
      <c r="L2288" t="s">
        <v>5247</v>
      </c>
      <c r="M2288">
        <v>40.6281757</v>
      </c>
      <c r="N2288">
        <v>-74.1797234</v>
      </c>
    </row>
    <row r="2289" spans="1:14" x14ac:dyDescent="0.25">
      <c r="A2289" t="s">
        <v>1481</v>
      </c>
      <c r="B2289" t="s">
        <v>10350</v>
      </c>
      <c r="C2289" s="1">
        <v>12500000</v>
      </c>
      <c r="D2289" s="1" t="str">
        <f t="shared" si="70"/>
        <v>500,000+</v>
      </c>
      <c r="E2289">
        <v>4</v>
      </c>
      <c r="F2289">
        <v>4</v>
      </c>
      <c r="G2289">
        <v>3550</v>
      </c>
      <c r="H2289" t="str">
        <f t="shared" si="71"/>
        <v>1,001-5,000 sq. ft</v>
      </c>
      <c r="I2289" t="s">
        <v>5248</v>
      </c>
      <c r="J2289" s="10" t="s">
        <v>15</v>
      </c>
      <c r="K2289" t="s">
        <v>15</v>
      </c>
      <c r="L2289" t="s">
        <v>5249</v>
      </c>
      <c r="M2289">
        <v>40.726632700000003</v>
      </c>
      <c r="N2289">
        <v>-74.008832100000006</v>
      </c>
    </row>
    <row r="2290" spans="1:14" x14ac:dyDescent="0.25">
      <c r="A2290" t="s">
        <v>596</v>
      </c>
      <c r="B2290" t="s">
        <v>10350</v>
      </c>
      <c r="C2290" s="1">
        <v>370000</v>
      </c>
      <c r="D2290" s="1" t="str">
        <f t="shared" si="70"/>
        <v>300,001-500,000</v>
      </c>
      <c r="E2290">
        <v>3</v>
      </c>
      <c r="F2290">
        <v>1</v>
      </c>
      <c r="G2290">
        <v>462</v>
      </c>
      <c r="H2290" t="str">
        <f t="shared" si="71"/>
        <v>100-500 sq.ft</v>
      </c>
      <c r="I2290" t="s">
        <v>5250</v>
      </c>
      <c r="J2290" s="10" t="s">
        <v>34</v>
      </c>
      <c r="K2290" t="s">
        <v>2143</v>
      </c>
      <c r="L2290" t="s">
        <v>5251</v>
      </c>
      <c r="M2290">
        <v>40.609636500000001</v>
      </c>
      <c r="N2290">
        <v>-73.954414900000003</v>
      </c>
    </row>
    <row r="2291" spans="1:14" x14ac:dyDescent="0.25">
      <c r="A2291" t="s">
        <v>26</v>
      </c>
      <c r="B2291" t="s">
        <v>10353</v>
      </c>
      <c r="C2291" s="1">
        <v>600000</v>
      </c>
      <c r="D2291" s="1" t="str">
        <f t="shared" si="70"/>
        <v>500,000+</v>
      </c>
      <c r="E2291">
        <v>1</v>
      </c>
      <c r="F2291">
        <v>1</v>
      </c>
      <c r="G2291">
        <v>715</v>
      </c>
      <c r="H2291" t="str">
        <f t="shared" si="71"/>
        <v>501-1,000 sq. ft</v>
      </c>
      <c r="I2291" t="s">
        <v>5252</v>
      </c>
      <c r="J2291" s="10" t="s">
        <v>15</v>
      </c>
      <c r="K2291" t="s">
        <v>15</v>
      </c>
      <c r="L2291" t="s">
        <v>5253</v>
      </c>
      <c r="M2291">
        <v>40.804369199999996</v>
      </c>
      <c r="N2291">
        <v>-73.964408000000006</v>
      </c>
    </row>
    <row r="2292" spans="1:14" x14ac:dyDescent="0.25">
      <c r="A2292" t="s">
        <v>658</v>
      </c>
      <c r="B2292" t="s">
        <v>10350</v>
      </c>
      <c r="C2292" s="1">
        <v>1950000</v>
      </c>
      <c r="D2292" s="1" t="str">
        <f t="shared" si="70"/>
        <v>500,000+</v>
      </c>
      <c r="E2292">
        <v>2</v>
      </c>
      <c r="F2292">
        <v>2</v>
      </c>
      <c r="G2292">
        <v>1000</v>
      </c>
      <c r="H2292" t="str">
        <f t="shared" si="71"/>
        <v>501-1,000 sq. ft</v>
      </c>
      <c r="I2292" t="s">
        <v>5254</v>
      </c>
      <c r="J2292" s="10" t="s">
        <v>15</v>
      </c>
      <c r="K2292" t="s">
        <v>15</v>
      </c>
      <c r="L2292" t="s">
        <v>5255</v>
      </c>
      <c r="M2292">
        <v>40.780509799999997</v>
      </c>
      <c r="N2292">
        <v>-73.952399200000002</v>
      </c>
    </row>
    <row r="2293" spans="1:14" x14ac:dyDescent="0.25">
      <c r="A2293" t="s">
        <v>36</v>
      </c>
      <c r="B2293" t="s">
        <v>10353</v>
      </c>
      <c r="C2293" s="1">
        <v>2000000</v>
      </c>
      <c r="D2293" s="1" t="str">
        <f t="shared" si="70"/>
        <v>500,000+</v>
      </c>
      <c r="E2293">
        <v>3</v>
      </c>
      <c r="F2293">
        <v>2</v>
      </c>
      <c r="G2293">
        <v>1800</v>
      </c>
      <c r="H2293" t="str">
        <f t="shared" si="71"/>
        <v>1,001-5,000 sq. ft</v>
      </c>
      <c r="I2293" t="s">
        <v>5256</v>
      </c>
      <c r="J2293" s="10" t="s">
        <v>15</v>
      </c>
      <c r="K2293" t="s">
        <v>15</v>
      </c>
      <c r="L2293" t="s">
        <v>5257</v>
      </c>
      <c r="M2293">
        <v>40.773788199999998</v>
      </c>
      <c r="N2293">
        <v>-73.9551436</v>
      </c>
    </row>
    <row r="2294" spans="1:14" x14ac:dyDescent="0.25">
      <c r="A2294" t="s">
        <v>739</v>
      </c>
      <c r="B2294" t="s">
        <v>10354</v>
      </c>
      <c r="C2294" s="1">
        <v>1250828</v>
      </c>
      <c r="D2294" s="1" t="str">
        <f t="shared" si="70"/>
        <v>500,000+</v>
      </c>
      <c r="E2294">
        <v>7</v>
      </c>
      <c r="F2294">
        <v>2</v>
      </c>
      <c r="G2294">
        <v>2185</v>
      </c>
      <c r="H2294" t="str">
        <f t="shared" si="71"/>
        <v>1,001-5,000 sq. ft</v>
      </c>
      <c r="I2294" t="s">
        <v>5258</v>
      </c>
      <c r="J2294" s="10" t="s">
        <v>62</v>
      </c>
      <c r="K2294" t="s">
        <v>62</v>
      </c>
      <c r="L2294" t="s">
        <v>5259</v>
      </c>
      <c r="M2294">
        <v>40.7063804</v>
      </c>
      <c r="N2294">
        <v>-73.900974899999994</v>
      </c>
    </row>
    <row r="2295" spans="1:14" x14ac:dyDescent="0.25">
      <c r="A2295" t="s">
        <v>518</v>
      </c>
      <c r="B2295" t="s">
        <v>10351</v>
      </c>
      <c r="C2295" s="1">
        <v>1149000</v>
      </c>
      <c r="D2295" s="1" t="str">
        <f t="shared" si="70"/>
        <v>500,000+</v>
      </c>
      <c r="E2295">
        <v>4</v>
      </c>
      <c r="F2295">
        <v>3</v>
      </c>
      <c r="G2295">
        <v>1800</v>
      </c>
      <c r="H2295" t="str">
        <f t="shared" si="71"/>
        <v>1,001-5,000 sq. ft</v>
      </c>
      <c r="I2295" t="s">
        <v>5260</v>
      </c>
      <c r="J2295" s="10" t="s">
        <v>34</v>
      </c>
      <c r="K2295" t="s">
        <v>34</v>
      </c>
      <c r="L2295" t="s">
        <v>5261</v>
      </c>
      <c r="M2295">
        <v>40.664462899999997</v>
      </c>
      <c r="N2295">
        <v>-73.951745000000003</v>
      </c>
    </row>
    <row r="2296" spans="1:14" x14ac:dyDescent="0.25">
      <c r="A2296" t="s">
        <v>698</v>
      </c>
      <c r="B2296" t="s">
        <v>10353</v>
      </c>
      <c r="C2296" s="1">
        <v>329999</v>
      </c>
      <c r="D2296" s="1" t="str">
        <f t="shared" si="70"/>
        <v>300,001-500,000</v>
      </c>
      <c r="E2296">
        <v>2</v>
      </c>
      <c r="F2296">
        <v>1</v>
      </c>
      <c r="G2296">
        <v>950</v>
      </c>
      <c r="H2296" t="str">
        <f t="shared" si="71"/>
        <v>501-1,000 sq. ft</v>
      </c>
      <c r="I2296" t="s">
        <v>5262</v>
      </c>
      <c r="J2296" s="10" t="s">
        <v>45</v>
      </c>
      <c r="K2296" t="s">
        <v>46</v>
      </c>
      <c r="L2296" t="s">
        <v>5263</v>
      </c>
      <c r="M2296">
        <v>40.821420600000003</v>
      </c>
      <c r="N2296">
        <v>-73.875978500000002</v>
      </c>
    </row>
    <row r="2297" spans="1:14" x14ac:dyDescent="0.25">
      <c r="A2297" t="s">
        <v>3168</v>
      </c>
      <c r="B2297" t="s">
        <v>10353</v>
      </c>
      <c r="C2297" s="1">
        <v>390000</v>
      </c>
      <c r="D2297" s="1" t="str">
        <f t="shared" si="70"/>
        <v>300,001-500,000</v>
      </c>
      <c r="E2297">
        <v>2</v>
      </c>
      <c r="F2297">
        <v>1</v>
      </c>
      <c r="G2297">
        <v>1100</v>
      </c>
      <c r="H2297" t="str">
        <f t="shared" si="71"/>
        <v>1,001-5,000 sq. ft</v>
      </c>
      <c r="I2297" t="s">
        <v>5264</v>
      </c>
      <c r="J2297" s="10" t="s">
        <v>62</v>
      </c>
      <c r="K2297" t="s">
        <v>62</v>
      </c>
      <c r="L2297" t="s">
        <v>5265</v>
      </c>
      <c r="M2297">
        <v>40.715565400000003</v>
      </c>
      <c r="N2297">
        <v>-73.831114600000006</v>
      </c>
    </row>
    <row r="2298" spans="1:14" x14ac:dyDescent="0.25">
      <c r="A2298" t="s">
        <v>26</v>
      </c>
      <c r="B2298" t="s">
        <v>10353</v>
      </c>
      <c r="C2298" s="1">
        <v>400000</v>
      </c>
      <c r="D2298" s="1" t="str">
        <f t="shared" si="70"/>
        <v>300,001-500,000</v>
      </c>
      <c r="E2298">
        <v>3</v>
      </c>
      <c r="F2298">
        <v>1</v>
      </c>
      <c r="G2298">
        <v>2185</v>
      </c>
      <c r="H2298" t="str">
        <f t="shared" si="71"/>
        <v>1,001-5,000 sq. ft</v>
      </c>
      <c r="I2298" t="s">
        <v>5266</v>
      </c>
      <c r="J2298" s="10" t="s">
        <v>15</v>
      </c>
      <c r="K2298" t="s">
        <v>15</v>
      </c>
      <c r="L2298" t="s">
        <v>5267</v>
      </c>
      <c r="M2298">
        <v>40.777074599999999</v>
      </c>
      <c r="N2298">
        <v>-73.9824749</v>
      </c>
    </row>
    <row r="2299" spans="1:14" x14ac:dyDescent="0.25">
      <c r="A2299" t="s">
        <v>5268</v>
      </c>
      <c r="B2299" t="s">
        <v>10353</v>
      </c>
      <c r="C2299" s="1">
        <v>239000</v>
      </c>
      <c r="D2299" s="1" t="str">
        <f t="shared" si="70"/>
        <v>100,001-300,000</v>
      </c>
      <c r="E2299">
        <v>1</v>
      </c>
      <c r="F2299">
        <v>1</v>
      </c>
      <c r="G2299">
        <v>700</v>
      </c>
      <c r="H2299" t="str">
        <f t="shared" si="71"/>
        <v>501-1,000 sq. ft</v>
      </c>
      <c r="I2299" t="s">
        <v>5269</v>
      </c>
      <c r="J2299" s="10" t="s">
        <v>34</v>
      </c>
      <c r="K2299" t="s">
        <v>5270</v>
      </c>
      <c r="L2299" t="s">
        <v>5271</v>
      </c>
      <c r="M2299">
        <v>40.578253599999996</v>
      </c>
      <c r="N2299">
        <v>-73.953478500000003</v>
      </c>
    </row>
    <row r="2300" spans="1:14" x14ac:dyDescent="0.25">
      <c r="A2300" t="s">
        <v>779</v>
      </c>
      <c r="B2300" t="s">
        <v>10354</v>
      </c>
      <c r="C2300" s="1">
        <v>1188888</v>
      </c>
      <c r="D2300" s="1" t="str">
        <f t="shared" si="70"/>
        <v>500,000+</v>
      </c>
      <c r="E2300">
        <v>4</v>
      </c>
      <c r="F2300">
        <v>2</v>
      </c>
      <c r="G2300">
        <v>2185</v>
      </c>
      <c r="H2300" t="str">
        <f t="shared" si="71"/>
        <v>1,001-5,000 sq. ft</v>
      </c>
      <c r="I2300" t="s">
        <v>5272</v>
      </c>
      <c r="J2300" s="10" t="s">
        <v>62</v>
      </c>
      <c r="K2300" t="s">
        <v>62</v>
      </c>
      <c r="L2300" t="s">
        <v>5273</v>
      </c>
      <c r="M2300">
        <v>40.742749199999999</v>
      </c>
      <c r="N2300">
        <v>-73.833309099999994</v>
      </c>
    </row>
    <row r="2301" spans="1:14" x14ac:dyDescent="0.25">
      <c r="A2301" t="s">
        <v>26</v>
      </c>
      <c r="B2301" t="s">
        <v>10350</v>
      </c>
      <c r="C2301" s="1">
        <v>18500000</v>
      </c>
      <c r="D2301" s="1" t="str">
        <f t="shared" si="70"/>
        <v>500,000+</v>
      </c>
      <c r="E2301">
        <v>4</v>
      </c>
      <c r="F2301">
        <v>4</v>
      </c>
      <c r="G2301">
        <v>4856</v>
      </c>
      <c r="H2301" t="str">
        <f t="shared" si="71"/>
        <v>1,001-5,000 sq. ft</v>
      </c>
      <c r="I2301" t="s">
        <v>5274</v>
      </c>
      <c r="J2301" s="10" t="s">
        <v>15</v>
      </c>
      <c r="K2301" t="s">
        <v>14</v>
      </c>
      <c r="L2301" t="s">
        <v>5275</v>
      </c>
      <c r="M2301">
        <v>40.723886800000002</v>
      </c>
      <c r="N2301">
        <v>-74.002154099999998</v>
      </c>
    </row>
    <row r="2302" spans="1:14" x14ac:dyDescent="0.25">
      <c r="A2302" t="s">
        <v>1541</v>
      </c>
      <c r="B2302" t="s">
        <v>10353</v>
      </c>
      <c r="C2302" s="1">
        <v>567000</v>
      </c>
      <c r="D2302" s="1" t="str">
        <f t="shared" si="70"/>
        <v>500,000+</v>
      </c>
      <c r="E2302">
        <v>3</v>
      </c>
      <c r="F2302">
        <v>2</v>
      </c>
      <c r="G2302">
        <v>2185</v>
      </c>
      <c r="H2302" t="str">
        <f t="shared" si="71"/>
        <v>1,001-5,000 sq. ft</v>
      </c>
      <c r="I2302" t="s">
        <v>5276</v>
      </c>
      <c r="J2302" s="10" t="s">
        <v>62</v>
      </c>
      <c r="K2302" t="s">
        <v>89</v>
      </c>
      <c r="L2302" t="s">
        <v>5277</v>
      </c>
      <c r="M2302">
        <v>40.731895799999997</v>
      </c>
      <c r="N2302">
        <v>-73.859964500000004</v>
      </c>
    </row>
    <row r="2303" spans="1:14" x14ac:dyDescent="0.25">
      <c r="A2303" t="s">
        <v>26</v>
      </c>
      <c r="B2303" t="s">
        <v>10350</v>
      </c>
      <c r="C2303" s="1">
        <v>8900000</v>
      </c>
      <c r="D2303" s="1" t="str">
        <f t="shared" si="70"/>
        <v>500,000+</v>
      </c>
      <c r="E2303">
        <v>5</v>
      </c>
      <c r="F2303">
        <v>5</v>
      </c>
      <c r="G2303">
        <v>4297</v>
      </c>
      <c r="H2303" t="str">
        <f t="shared" si="71"/>
        <v>1,001-5,000 sq. ft</v>
      </c>
      <c r="I2303" t="s">
        <v>5278</v>
      </c>
      <c r="J2303" s="10" t="s">
        <v>15</v>
      </c>
      <c r="K2303" t="s">
        <v>14</v>
      </c>
      <c r="L2303" t="s">
        <v>5279</v>
      </c>
      <c r="M2303">
        <v>40.7779612</v>
      </c>
      <c r="N2303">
        <v>-73.985459300000002</v>
      </c>
    </row>
    <row r="2304" spans="1:14" x14ac:dyDescent="0.25">
      <c r="A2304" t="s">
        <v>1206</v>
      </c>
      <c r="B2304" t="s">
        <v>10353</v>
      </c>
      <c r="C2304" s="1">
        <v>189000</v>
      </c>
      <c r="D2304" s="1" t="str">
        <f t="shared" si="70"/>
        <v>100,001-300,000</v>
      </c>
      <c r="E2304">
        <v>3</v>
      </c>
      <c r="F2304">
        <v>1</v>
      </c>
      <c r="G2304">
        <v>2185</v>
      </c>
      <c r="H2304" t="str">
        <f t="shared" si="71"/>
        <v>1,001-5,000 sq. ft</v>
      </c>
      <c r="I2304" t="s">
        <v>5280</v>
      </c>
      <c r="J2304" s="10" t="s">
        <v>62</v>
      </c>
      <c r="K2304" t="s">
        <v>113</v>
      </c>
      <c r="L2304" t="s">
        <v>5281</v>
      </c>
      <c r="M2304">
        <v>40.752569899999997</v>
      </c>
      <c r="N2304">
        <v>-73.87724</v>
      </c>
    </row>
    <row r="2305" spans="1:14" x14ac:dyDescent="0.25">
      <c r="A2305" t="s">
        <v>87</v>
      </c>
      <c r="B2305" t="s">
        <v>10351</v>
      </c>
      <c r="C2305" s="1">
        <v>985000</v>
      </c>
      <c r="D2305" s="1" t="str">
        <f t="shared" si="70"/>
        <v>500,000+</v>
      </c>
      <c r="E2305">
        <v>3</v>
      </c>
      <c r="F2305">
        <v>2</v>
      </c>
      <c r="G2305">
        <v>2185</v>
      </c>
      <c r="H2305" t="str">
        <f t="shared" si="71"/>
        <v>1,001-5,000 sq. ft</v>
      </c>
      <c r="I2305" t="s">
        <v>5282</v>
      </c>
      <c r="J2305" s="10" t="s">
        <v>62</v>
      </c>
      <c r="K2305" t="s">
        <v>62</v>
      </c>
      <c r="L2305" t="s">
        <v>5283</v>
      </c>
      <c r="M2305">
        <v>40.718135099999998</v>
      </c>
      <c r="N2305">
        <v>-73.793461399999998</v>
      </c>
    </row>
    <row r="2306" spans="1:14" x14ac:dyDescent="0.25">
      <c r="A2306" t="s">
        <v>26</v>
      </c>
      <c r="B2306" t="s">
        <v>10353</v>
      </c>
      <c r="C2306" s="1">
        <v>839000</v>
      </c>
      <c r="D2306" s="1" t="str">
        <f t="shared" si="70"/>
        <v>500,000+</v>
      </c>
      <c r="E2306">
        <v>3</v>
      </c>
      <c r="F2306">
        <v>2</v>
      </c>
      <c r="G2306">
        <v>1120</v>
      </c>
      <c r="H2306" t="str">
        <f t="shared" si="71"/>
        <v>1,001-5,000 sq. ft</v>
      </c>
      <c r="I2306" t="s">
        <v>5284</v>
      </c>
      <c r="J2306" s="10" t="s">
        <v>15</v>
      </c>
      <c r="K2306" t="s">
        <v>15</v>
      </c>
      <c r="L2306" t="s">
        <v>5285</v>
      </c>
      <c r="M2306">
        <v>40.850105900000003</v>
      </c>
      <c r="N2306">
        <v>-73.938785699999997</v>
      </c>
    </row>
    <row r="2307" spans="1:14" x14ac:dyDescent="0.25">
      <c r="A2307" t="s">
        <v>361</v>
      </c>
      <c r="B2307" t="s">
        <v>10353</v>
      </c>
      <c r="C2307" s="1">
        <v>995000</v>
      </c>
      <c r="D2307" s="1" t="str">
        <f t="shared" ref="D2307:D2370" si="72">IF(C2307&lt;=5000, "2,000-5,000", IF(C2307&lt;=10000, "5,001-10,000", IF(C2307&lt;=20000, "10,001-20,000", IF(C2307&lt;=50000, "20,001-50,000", IF(C2307&lt;=100000, "50,001-100,000", IF(C2307&lt;=300000, "100,001-300,000", IF(C2307&lt;=500000, "300,001-500,000", IF(C2307&gt;500000, "500,000+", "Invalid Input"))))))))</f>
        <v>500,000+</v>
      </c>
      <c r="E2307">
        <v>3</v>
      </c>
      <c r="F2307">
        <v>2</v>
      </c>
      <c r="G2307">
        <v>2185</v>
      </c>
      <c r="H2307" t="str">
        <f t="shared" ref="H2307:H2370" si="73">IF(G2307&lt;=500, "100-500 sq.ft", IF(G2307&lt;=1000, "501-1,000 sq. ft", IF(G2307&lt;=5000, "1,001-5,000 sq. ft", IF(G2307&lt;=10000, "5,001-10,000 sq. ft", IF(G2307&lt;=15000, "10,001-15,000 sq. ft", IF(G2307&gt;15000, "15,000+ sq. ft"))))))</f>
        <v>1,001-5,000 sq. ft</v>
      </c>
      <c r="I2307" t="s">
        <v>5286</v>
      </c>
      <c r="J2307" s="10" t="s">
        <v>15</v>
      </c>
      <c r="K2307" t="s">
        <v>15</v>
      </c>
      <c r="L2307" t="s">
        <v>5287</v>
      </c>
      <c r="M2307">
        <v>40.754009600000003</v>
      </c>
      <c r="N2307">
        <v>-73.963746599999993</v>
      </c>
    </row>
    <row r="2308" spans="1:14" x14ac:dyDescent="0.25">
      <c r="A2308" t="s">
        <v>5288</v>
      </c>
      <c r="B2308" t="s">
        <v>10350</v>
      </c>
      <c r="C2308" s="1">
        <v>1439000</v>
      </c>
      <c r="D2308" s="1" t="str">
        <f t="shared" si="72"/>
        <v>500,000+</v>
      </c>
      <c r="E2308">
        <v>4</v>
      </c>
      <c r="F2308">
        <v>2</v>
      </c>
      <c r="G2308">
        <v>1625</v>
      </c>
      <c r="H2308" t="str">
        <f t="shared" si="73"/>
        <v>1,001-5,000 sq. ft</v>
      </c>
      <c r="I2308" t="s">
        <v>5289</v>
      </c>
      <c r="J2308" s="10" t="s">
        <v>34</v>
      </c>
      <c r="K2308" t="s">
        <v>247</v>
      </c>
      <c r="L2308" t="s">
        <v>5290</v>
      </c>
      <c r="M2308">
        <v>40.697258400000003</v>
      </c>
      <c r="N2308">
        <v>-73.956999699999997</v>
      </c>
    </row>
    <row r="2309" spans="1:14" x14ac:dyDescent="0.25">
      <c r="A2309" t="s">
        <v>509</v>
      </c>
      <c r="B2309" t="s">
        <v>10353</v>
      </c>
      <c r="C2309" s="1">
        <v>379000</v>
      </c>
      <c r="D2309" s="1" t="str">
        <f t="shared" si="72"/>
        <v>300,001-500,000</v>
      </c>
      <c r="E2309">
        <v>2</v>
      </c>
      <c r="F2309">
        <v>1</v>
      </c>
      <c r="G2309">
        <v>900</v>
      </c>
      <c r="H2309" t="str">
        <f t="shared" si="73"/>
        <v>501-1,000 sq. ft</v>
      </c>
      <c r="I2309" t="s">
        <v>5291</v>
      </c>
      <c r="J2309" s="10" t="s">
        <v>62</v>
      </c>
      <c r="K2309" t="s">
        <v>63</v>
      </c>
      <c r="L2309" t="s">
        <v>5292</v>
      </c>
      <c r="M2309">
        <v>40.728276399999999</v>
      </c>
      <c r="N2309">
        <v>-73.820884699999993</v>
      </c>
    </row>
    <row r="2310" spans="1:14" x14ac:dyDescent="0.25">
      <c r="A2310" t="s">
        <v>361</v>
      </c>
      <c r="B2310" t="s">
        <v>10353</v>
      </c>
      <c r="C2310" s="1">
        <v>3195000</v>
      </c>
      <c r="D2310" s="1" t="str">
        <f t="shared" si="72"/>
        <v>500,000+</v>
      </c>
      <c r="E2310">
        <v>4</v>
      </c>
      <c r="F2310">
        <v>4</v>
      </c>
      <c r="G2310">
        <v>2185</v>
      </c>
      <c r="H2310" t="str">
        <f t="shared" si="73"/>
        <v>1,001-5,000 sq. ft</v>
      </c>
      <c r="I2310" t="s">
        <v>5293</v>
      </c>
      <c r="J2310" s="10" t="s">
        <v>15</v>
      </c>
      <c r="K2310" t="s">
        <v>14</v>
      </c>
      <c r="L2310" t="s">
        <v>5294</v>
      </c>
      <c r="M2310">
        <v>40.761718500000001</v>
      </c>
      <c r="N2310">
        <v>-73.958713299999999</v>
      </c>
    </row>
    <row r="2311" spans="1:14" x14ac:dyDescent="0.25">
      <c r="A2311" t="s">
        <v>5288</v>
      </c>
      <c r="B2311" t="s">
        <v>10350</v>
      </c>
      <c r="C2311" s="1">
        <v>1439000</v>
      </c>
      <c r="D2311" s="1" t="str">
        <f t="shared" si="72"/>
        <v>500,000+</v>
      </c>
      <c r="E2311">
        <v>4</v>
      </c>
      <c r="F2311">
        <v>2</v>
      </c>
      <c r="G2311">
        <v>1625</v>
      </c>
      <c r="H2311" t="str">
        <f t="shared" si="73"/>
        <v>1,001-5,000 sq. ft</v>
      </c>
      <c r="I2311" t="s">
        <v>5289</v>
      </c>
      <c r="J2311" s="10" t="s">
        <v>34</v>
      </c>
      <c r="K2311" t="s">
        <v>247</v>
      </c>
      <c r="L2311" t="s">
        <v>5290</v>
      </c>
      <c r="M2311">
        <v>40.697258400000003</v>
      </c>
      <c r="N2311">
        <v>-73.956999699999997</v>
      </c>
    </row>
    <row r="2312" spans="1:14" x14ac:dyDescent="0.25">
      <c r="A2312" t="s">
        <v>5295</v>
      </c>
      <c r="B2312" t="s">
        <v>10354</v>
      </c>
      <c r="C2312" s="1">
        <v>1245000</v>
      </c>
      <c r="D2312" s="1" t="str">
        <f t="shared" si="72"/>
        <v>500,000+</v>
      </c>
      <c r="E2312">
        <v>5</v>
      </c>
      <c r="F2312">
        <v>2</v>
      </c>
      <c r="G2312">
        <v>1800</v>
      </c>
      <c r="H2312" t="str">
        <f t="shared" si="73"/>
        <v>1,001-5,000 sq. ft</v>
      </c>
      <c r="I2312" t="s">
        <v>5296</v>
      </c>
      <c r="J2312" s="10" t="s">
        <v>62</v>
      </c>
      <c r="K2312" t="s">
        <v>62</v>
      </c>
      <c r="L2312" t="s">
        <v>5297</v>
      </c>
      <c r="M2312">
        <v>40.7085881</v>
      </c>
      <c r="N2312">
        <v>-73.893435499999995</v>
      </c>
    </row>
    <row r="2313" spans="1:14" x14ac:dyDescent="0.25">
      <c r="A2313" t="s">
        <v>26</v>
      </c>
      <c r="B2313" t="s">
        <v>10352</v>
      </c>
      <c r="C2313" s="1">
        <v>1995000</v>
      </c>
      <c r="D2313" s="1" t="str">
        <f t="shared" si="72"/>
        <v>500,000+</v>
      </c>
      <c r="E2313">
        <v>4</v>
      </c>
      <c r="F2313">
        <v>4</v>
      </c>
      <c r="G2313">
        <v>2185</v>
      </c>
      <c r="H2313" t="str">
        <f t="shared" si="73"/>
        <v>1,001-5,000 sq. ft</v>
      </c>
      <c r="I2313" t="s">
        <v>5298</v>
      </c>
      <c r="J2313" s="10" t="s">
        <v>34</v>
      </c>
      <c r="K2313" t="s">
        <v>34</v>
      </c>
      <c r="L2313" t="s">
        <v>5299</v>
      </c>
      <c r="M2313">
        <v>40.670428999999999</v>
      </c>
      <c r="N2313">
        <v>-73.941114099999993</v>
      </c>
    </row>
    <row r="2314" spans="1:14" x14ac:dyDescent="0.25">
      <c r="A2314" t="s">
        <v>827</v>
      </c>
      <c r="B2314" t="s">
        <v>10354</v>
      </c>
      <c r="C2314" s="1">
        <v>365000</v>
      </c>
      <c r="D2314" s="1" t="str">
        <f t="shared" si="72"/>
        <v>300,001-500,000</v>
      </c>
      <c r="E2314">
        <v>4</v>
      </c>
      <c r="F2314">
        <v>3</v>
      </c>
      <c r="G2314">
        <v>1600</v>
      </c>
      <c r="H2314" t="str">
        <f t="shared" si="73"/>
        <v>1,001-5,000 sq. ft</v>
      </c>
      <c r="I2314" t="s">
        <v>5300</v>
      </c>
      <c r="J2314" s="10" t="s">
        <v>24</v>
      </c>
      <c r="K2314" t="s">
        <v>24</v>
      </c>
      <c r="L2314" t="s">
        <v>5301</v>
      </c>
      <c r="M2314">
        <v>40.635288799999998</v>
      </c>
      <c r="N2314">
        <v>-74.090615999999997</v>
      </c>
    </row>
    <row r="2315" spans="1:14" x14ac:dyDescent="0.25">
      <c r="A2315" t="s">
        <v>1367</v>
      </c>
      <c r="B2315" t="s">
        <v>10350</v>
      </c>
      <c r="C2315" s="1">
        <v>950000</v>
      </c>
      <c r="D2315" s="1" t="str">
        <f t="shared" si="72"/>
        <v>500,000+</v>
      </c>
      <c r="E2315">
        <v>2</v>
      </c>
      <c r="F2315">
        <v>2</v>
      </c>
      <c r="G2315">
        <v>1025</v>
      </c>
      <c r="H2315" t="str">
        <f t="shared" si="73"/>
        <v>1,001-5,000 sq. ft</v>
      </c>
      <c r="I2315" t="s">
        <v>5302</v>
      </c>
      <c r="J2315" s="10" t="s">
        <v>62</v>
      </c>
      <c r="K2315" t="s">
        <v>62</v>
      </c>
      <c r="L2315" t="s">
        <v>5303</v>
      </c>
      <c r="M2315">
        <v>40.766913099999996</v>
      </c>
      <c r="N2315">
        <v>-73.934289300000003</v>
      </c>
    </row>
    <row r="2316" spans="1:14" x14ac:dyDescent="0.25">
      <c r="A2316" t="s">
        <v>69</v>
      </c>
      <c r="B2316" t="s">
        <v>10351</v>
      </c>
      <c r="C2316" s="1">
        <v>4195000</v>
      </c>
      <c r="D2316" s="1" t="str">
        <f t="shared" si="72"/>
        <v>500,000+</v>
      </c>
      <c r="E2316">
        <v>6</v>
      </c>
      <c r="F2316">
        <v>6</v>
      </c>
      <c r="G2316">
        <v>2185</v>
      </c>
      <c r="H2316" t="str">
        <f t="shared" si="73"/>
        <v>1,001-5,000 sq. ft</v>
      </c>
      <c r="I2316" t="s">
        <v>5304</v>
      </c>
      <c r="J2316" s="10" t="s">
        <v>15</v>
      </c>
      <c r="K2316" t="s">
        <v>14</v>
      </c>
      <c r="L2316" t="s">
        <v>5305</v>
      </c>
      <c r="M2316">
        <v>40.721084500000003</v>
      </c>
      <c r="N2316">
        <v>-73.984239700000003</v>
      </c>
    </row>
    <row r="2317" spans="1:14" x14ac:dyDescent="0.25">
      <c r="A2317" t="s">
        <v>5306</v>
      </c>
      <c r="B2317" t="s">
        <v>10350</v>
      </c>
      <c r="C2317" s="1">
        <v>209000</v>
      </c>
      <c r="D2317" s="1" t="str">
        <f t="shared" si="72"/>
        <v>100,001-300,000</v>
      </c>
      <c r="E2317">
        <v>1</v>
      </c>
      <c r="F2317">
        <v>1</v>
      </c>
      <c r="G2317">
        <v>658</v>
      </c>
      <c r="H2317" t="str">
        <f t="shared" si="73"/>
        <v>501-1,000 sq. ft</v>
      </c>
      <c r="I2317" t="s">
        <v>5307</v>
      </c>
      <c r="J2317" s="10" t="s">
        <v>45</v>
      </c>
      <c r="K2317" t="s">
        <v>737</v>
      </c>
      <c r="L2317" t="s">
        <v>5308</v>
      </c>
      <c r="M2317">
        <v>40.839100299999998</v>
      </c>
      <c r="N2317">
        <v>-73.856669100000005</v>
      </c>
    </row>
    <row r="2318" spans="1:14" x14ac:dyDescent="0.25">
      <c r="A2318" t="s">
        <v>5309</v>
      </c>
      <c r="B2318" t="s">
        <v>278</v>
      </c>
      <c r="C2318" s="1">
        <v>1390000</v>
      </c>
      <c r="D2318" s="1" t="str">
        <f t="shared" si="72"/>
        <v>500,000+</v>
      </c>
      <c r="E2318">
        <v>5</v>
      </c>
      <c r="F2318">
        <v>4</v>
      </c>
      <c r="G2318">
        <v>1992</v>
      </c>
      <c r="H2318" t="str">
        <f t="shared" si="73"/>
        <v>1,001-5,000 sq. ft</v>
      </c>
      <c r="I2318" t="s">
        <v>5310</v>
      </c>
      <c r="J2318" s="10" t="s">
        <v>34</v>
      </c>
      <c r="K2318" t="s">
        <v>34</v>
      </c>
      <c r="L2318" t="s">
        <v>5311</v>
      </c>
      <c r="M2318">
        <v>40.630206600000001</v>
      </c>
      <c r="N2318">
        <v>-73.962271999999999</v>
      </c>
    </row>
    <row r="2319" spans="1:14" x14ac:dyDescent="0.25">
      <c r="A2319" t="s">
        <v>26</v>
      </c>
      <c r="B2319" t="s">
        <v>10350</v>
      </c>
      <c r="C2319" s="1">
        <v>8250000</v>
      </c>
      <c r="D2319" s="1" t="str">
        <f t="shared" si="72"/>
        <v>500,000+</v>
      </c>
      <c r="E2319">
        <v>6</v>
      </c>
      <c r="F2319">
        <v>6</v>
      </c>
      <c r="G2319">
        <v>3920</v>
      </c>
      <c r="H2319" t="str">
        <f t="shared" si="73"/>
        <v>1,001-5,000 sq. ft</v>
      </c>
      <c r="I2319" t="s">
        <v>5312</v>
      </c>
      <c r="J2319" s="10" t="s">
        <v>15</v>
      </c>
      <c r="K2319" t="s">
        <v>14</v>
      </c>
      <c r="L2319" t="s">
        <v>5313</v>
      </c>
      <c r="M2319">
        <v>40.725002199999999</v>
      </c>
      <c r="N2319">
        <v>-73.993861100000004</v>
      </c>
    </row>
    <row r="2320" spans="1:14" x14ac:dyDescent="0.25">
      <c r="A2320" t="s">
        <v>1615</v>
      </c>
      <c r="B2320" t="s">
        <v>10353</v>
      </c>
      <c r="C2320" s="1">
        <v>429000</v>
      </c>
      <c r="D2320" s="1" t="str">
        <f t="shared" si="72"/>
        <v>300,001-500,000</v>
      </c>
      <c r="E2320">
        <v>2</v>
      </c>
      <c r="F2320">
        <v>1</v>
      </c>
      <c r="G2320">
        <v>850</v>
      </c>
      <c r="H2320" t="str">
        <f t="shared" si="73"/>
        <v>501-1,000 sq. ft</v>
      </c>
      <c r="I2320" t="s">
        <v>5314</v>
      </c>
      <c r="J2320" s="10" t="s">
        <v>34</v>
      </c>
      <c r="K2320" t="s">
        <v>34</v>
      </c>
      <c r="L2320" t="s">
        <v>5316</v>
      </c>
      <c r="M2320">
        <v>40.617623000000002</v>
      </c>
      <c r="N2320">
        <v>-74.038636999999994</v>
      </c>
    </row>
    <row r="2321" spans="1:14" x14ac:dyDescent="0.25">
      <c r="A2321" t="s">
        <v>36</v>
      </c>
      <c r="B2321" t="s">
        <v>10351</v>
      </c>
      <c r="C2321" s="1">
        <v>950000</v>
      </c>
      <c r="D2321" s="1" t="str">
        <f t="shared" si="72"/>
        <v>500,000+</v>
      </c>
      <c r="E2321">
        <v>1</v>
      </c>
      <c r="F2321">
        <v>1</v>
      </c>
      <c r="G2321">
        <v>2185</v>
      </c>
      <c r="H2321" t="str">
        <f t="shared" si="73"/>
        <v>1,001-5,000 sq. ft</v>
      </c>
      <c r="I2321" t="s">
        <v>5317</v>
      </c>
      <c r="J2321" s="10" t="s">
        <v>15</v>
      </c>
      <c r="K2321" t="s">
        <v>15</v>
      </c>
      <c r="L2321" t="s">
        <v>5318</v>
      </c>
      <c r="M2321">
        <v>40.751918000000003</v>
      </c>
      <c r="N2321">
        <v>-73.969833499999993</v>
      </c>
    </row>
    <row r="2322" spans="1:14" x14ac:dyDescent="0.25">
      <c r="A2322" t="s">
        <v>494</v>
      </c>
      <c r="B2322" t="s">
        <v>10351</v>
      </c>
      <c r="C2322" s="1">
        <v>699000</v>
      </c>
      <c r="D2322" s="1" t="str">
        <f t="shared" si="72"/>
        <v>500,000+</v>
      </c>
      <c r="E2322">
        <v>3</v>
      </c>
      <c r="F2322">
        <v>3</v>
      </c>
      <c r="G2322">
        <v>2835</v>
      </c>
      <c r="H2322" t="str">
        <f t="shared" si="73"/>
        <v>1,001-5,000 sq. ft</v>
      </c>
      <c r="I2322" t="s">
        <v>5319</v>
      </c>
      <c r="J2322" s="10" t="s">
        <v>34</v>
      </c>
      <c r="K2322" t="s">
        <v>34</v>
      </c>
      <c r="L2322" t="s">
        <v>5320</v>
      </c>
      <c r="M2322">
        <v>40.6324811</v>
      </c>
      <c r="N2322">
        <v>-73.930677799999998</v>
      </c>
    </row>
    <row r="2323" spans="1:14" x14ac:dyDescent="0.25">
      <c r="A2323" t="s">
        <v>3407</v>
      </c>
      <c r="B2323" t="s">
        <v>10350</v>
      </c>
      <c r="C2323" s="1">
        <v>450000</v>
      </c>
      <c r="D2323" s="1" t="str">
        <f t="shared" si="72"/>
        <v>300,001-500,000</v>
      </c>
      <c r="E2323">
        <v>1</v>
      </c>
      <c r="F2323">
        <v>1</v>
      </c>
      <c r="G2323">
        <v>724</v>
      </c>
      <c r="H2323" t="str">
        <f t="shared" si="73"/>
        <v>501-1,000 sq. ft</v>
      </c>
      <c r="I2323" t="s">
        <v>5321</v>
      </c>
      <c r="J2323" s="10" t="s">
        <v>34</v>
      </c>
      <c r="K2323" t="s">
        <v>2143</v>
      </c>
      <c r="L2323" t="s">
        <v>5322</v>
      </c>
      <c r="M2323">
        <v>40.610069000000003</v>
      </c>
      <c r="N2323">
        <v>-73.953747800000002</v>
      </c>
    </row>
    <row r="2324" spans="1:14" x14ac:dyDescent="0.25">
      <c r="A2324" t="s">
        <v>3032</v>
      </c>
      <c r="B2324" t="s">
        <v>10351</v>
      </c>
      <c r="C2324" s="1">
        <v>1190000</v>
      </c>
      <c r="D2324" s="1" t="str">
        <f t="shared" si="72"/>
        <v>500,000+</v>
      </c>
      <c r="E2324">
        <v>4</v>
      </c>
      <c r="F2324">
        <v>2</v>
      </c>
      <c r="G2324">
        <v>1500</v>
      </c>
      <c r="H2324" t="str">
        <f t="shared" si="73"/>
        <v>1,001-5,000 sq. ft</v>
      </c>
      <c r="I2324" t="s">
        <v>5323</v>
      </c>
      <c r="J2324" s="10" t="s">
        <v>34</v>
      </c>
      <c r="K2324" t="s">
        <v>34</v>
      </c>
      <c r="L2324" t="s">
        <v>5324</v>
      </c>
      <c r="M2324">
        <v>40.593513799999997</v>
      </c>
      <c r="N2324">
        <v>-73.955671199999998</v>
      </c>
    </row>
    <row r="2325" spans="1:14" x14ac:dyDescent="0.25">
      <c r="A2325" t="s">
        <v>26</v>
      </c>
      <c r="B2325" t="s">
        <v>10353</v>
      </c>
      <c r="C2325" s="1">
        <v>2995000</v>
      </c>
      <c r="D2325" s="1" t="str">
        <f t="shared" si="72"/>
        <v>500,000+</v>
      </c>
      <c r="E2325">
        <v>2</v>
      </c>
      <c r="F2325">
        <v>2</v>
      </c>
      <c r="G2325">
        <v>2185</v>
      </c>
      <c r="H2325" t="str">
        <f t="shared" si="73"/>
        <v>1,001-5,000 sq. ft</v>
      </c>
      <c r="I2325" t="s">
        <v>5325</v>
      </c>
      <c r="J2325" s="10" t="s">
        <v>15</v>
      </c>
      <c r="K2325" t="s">
        <v>15</v>
      </c>
      <c r="L2325" t="s">
        <v>5326</v>
      </c>
      <c r="M2325">
        <v>40.747442100000001</v>
      </c>
      <c r="N2325">
        <v>-73.9813221</v>
      </c>
    </row>
    <row r="2326" spans="1:14" x14ac:dyDescent="0.25">
      <c r="A2326" t="s">
        <v>830</v>
      </c>
      <c r="B2326" t="s">
        <v>10350</v>
      </c>
      <c r="C2326" s="1">
        <v>349980</v>
      </c>
      <c r="D2326" s="1" t="str">
        <f t="shared" si="72"/>
        <v>300,001-500,000</v>
      </c>
      <c r="E2326">
        <v>3</v>
      </c>
      <c r="F2326">
        <v>1</v>
      </c>
      <c r="G2326">
        <v>2185</v>
      </c>
      <c r="H2326" t="str">
        <f t="shared" si="73"/>
        <v>1,001-5,000 sq. ft</v>
      </c>
      <c r="I2326" t="s">
        <v>5327</v>
      </c>
      <c r="J2326" s="10" t="s">
        <v>62</v>
      </c>
      <c r="K2326" t="s">
        <v>63</v>
      </c>
      <c r="L2326" t="s">
        <v>5328</v>
      </c>
      <c r="M2326">
        <v>40.718772800000004</v>
      </c>
      <c r="N2326">
        <v>-73.811167999999995</v>
      </c>
    </row>
    <row r="2327" spans="1:14" x14ac:dyDescent="0.25">
      <c r="A2327" t="s">
        <v>201</v>
      </c>
      <c r="B2327" t="s">
        <v>235</v>
      </c>
      <c r="C2327" s="1">
        <v>339000</v>
      </c>
      <c r="D2327" s="1" t="str">
        <f t="shared" si="72"/>
        <v>300,001-500,000</v>
      </c>
      <c r="E2327">
        <v>1</v>
      </c>
      <c r="F2327">
        <v>1</v>
      </c>
      <c r="G2327">
        <v>693</v>
      </c>
      <c r="H2327" t="str">
        <f t="shared" si="73"/>
        <v>501-1,000 sq. ft</v>
      </c>
      <c r="I2327" t="s">
        <v>5329</v>
      </c>
      <c r="J2327" s="10" t="s">
        <v>24</v>
      </c>
      <c r="K2327" t="s">
        <v>2122</v>
      </c>
      <c r="L2327" t="s">
        <v>5330</v>
      </c>
      <c r="M2327">
        <v>40.547529500000003</v>
      </c>
      <c r="N2327">
        <v>-74.156865400000001</v>
      </c>
    </row>
    <row r="2328" spans="1:14" x14ac:dyDescent="0.25">
      <c r="A2328" t="s">
        <v>5331</v>
      </c>
      <c r="B2328" t="s">
        <v>10351</v>
      </c>
      <c r="C2328" s="1">
        <v>649000</v>
      </c>
      <c r="D2328" s="1" t="str">
        <f t="shared" si="72"/>
        <v>500,000+</v>
      </c>
      <c r="E2328">
        <v>3</v>
      </c>
      <c r="F2328">
        <v>2</v>
      </c>
      <c r="G2328">
        <v>1257</v>
      </c>
      <c r="H2328" t="str">
        <f t="shared" si="73"/>
        <v>1,001-5,000 sq. ft</v>
      </c>
      <c r="I2328" t="s">
        <v>5332</v>
      </c>
      <c r="J2328" s="10" t="s">
        <v>34</v>
      </c>
      <c r="K2328" t="s">
        <v>34</v>
      </c>
      <c r="L2328" t="s">
        <v>5333</v>
      </c>
      <c r="M2328">
        <v>40.649921499999998</v>
      </c>
      <c r="N2328">
        <v>-73.945373399999994</v>
      </c>
    </row>
    <row r="2329" spans="1:14" x14ac:dyDescent="0.25">
      <c r="A2329" t="s">
        <v>29</v>
      </c>
      <c r="B2329" t="s">
        <v>10353</v>
      </c>
      <c r="C2329" s="1">
        <v>4695000</v>
      </c>
      <c r="D2329" s="1" t="str">
        <f t="shared" si="72"/>
        <v>500,000+</v>
      </c>
      <c r="E2329">
        <v>3</v>
      </c>
      <c r="F2329">
        <v>4</v>
      </c>
      <c r="G2329">
        <v>2600</v>
      </c>
      <c r="H2329" t="str">
        <f t="shared" si="73"/>
        <v>1,001-5,000 sq. ft</v>
      </c>
      <c r="I2329" t="s">
        <v>5334</v>
      </c>
      <c r="J2329" s="10" t="s">
        <v>15</v>
      </c>
      <c r="K2329" t="s">
        <v>15</v>
      </c>
      <c r="L2329" t="s">
        <v>5335</v>
      </c>
      <c r="M2329">
        <v>40.782439500000002</v>
      </c>
      <c r="N2329">
        <v>-73.956164799999996</v>
      </c>
    </row>
    <row r="2330" spans="1:14" x14ac:dyDescent="0.25">
      <c r="A2330" t="s">
        <v>155</v>
      </c>
      <c r="B2330" t="s">
        <v>10353</v>
      </c>
      <c r="C2330" s="1">
        <v>189999</v>
      </c>
      <c r="D2330" s="1" t="str">
        <f t="shared" si="72"/>
        <v>100,001-300,000</v>
      </c>
      <c r="E2330">
        <v>1</v>
      </c>
      <c r="F2330">
        <v>1</v>
      </c>
      <c r="G2330">
        <v>2185</v>
      </c>
      <c r="H2330" t="str">
        <f t="shared" si="73"/>
        <v>1,001-5,000 sq. ft</v>
      </c>
      <c r="I2330" t="s">
        <v>5336</v>
      </c>
      <c r="J2330" s="10" t="s">
        <v>62</v>
      </c>
      <c r="K2330" t="s">
        <v>5337</v>
      </c>
      <c r="L2330" t="s">
        <v>5338</v>
      </c>
      <c r="M2330">
        <v>40.758679899999997</v>
      </c>
      <c r="N2330">
        <v>-73.875500000000002</v>
      </c>
    </row>
    <row r="2331" spans="1:14" x14ac:dyDescent="0.25">
      <c r="A2331" t="s">
        <v>155</v>
      </c>
      <c r="B2331" t="s">
        <v>10353</v>
      </c>
      <c r="C2331" s="1">
        <v>189999</v>
      </c>
      <c r="D2331" s="1" t="str">
        <f t="shared" si="72"/>
        <v>100,001-300,000</v>
      </c>
      <c r="E2331">
        <v>1</v>
      </c>
      <c r="F2331">
        <v>1</v>
      </c>
      <c r="G2331">
        <v>2185</v>
      </c>
      <c r="H2331" t="str">
        <f t="shared" si="73"/>
        <v>1,001-5,000 sq. ft</v>
      </c>
      <c r="I2331" t="s">
        <v>5336</v>
      </c>
      <c r="J2331" s="10" t="s">
        <v>62</v>
      </c>
      <c r="K2331" t="s">
        <v>5337</v>
      </c>
      <c r="L2331" t="s">
        <v>5338</v>
      </c>
      <c r="M2331">
        <v>40.758679899999997</v>
      </c>
      <c r="N2331">
        <v>-73.875500000000002</v>
      </c>
    </row>
    <row r="2332" spans="1:14" x14ac:dyDescent="0.25">
      <c r="A2332" t="s">
        <v>494</v>
      </c>
      <c r="B2332" t="s">
        <v>10351</v>
      </c>
      <c r="C2332" s="1">
        <v>699000</v>
      </c>
      <c r="D2332" s="1" t="str">
        <f t="shared" si="72"/>
        <v>500,000+</v>
      </c>
      <c r="E2332">
        <v>3</v>
      </c>
      <c r="F2332">
        <v>3</v>
      </c>
      <c r="G2332">
        <v>2835</v>
      </c>
      <c r="H2332" t="str">
        <f t="shared" si="73"/>
        <v>1,001-5,000 sq. ft</v>
      </c>
      <c r="I2332" t="s">
        <v>5319</v>
      </c>
      <c r="J2332" s="10" t="s">
        <v>34</v>
      </c>
      <c r="K2332" t="s">
        <v>34</v>
      </c>
      <c r="L2332" t="s">
        <v>5320</v>
      </c>
      <c r="M2332">
        <v>40.6324811</v>
      </c>
      <c r="N2332">
        <v>-73.930677799999998</v>
      </c>
    </row>
    <row r="2333" spans="1:14" x14ac:dyDescent="0.25">
      <c r="A2333" t="s">
        <v>830</v>
      </c>
      <c r="B2333" t="s">
        <v>10350</v>
      </c>
      <c r="C2333" s="1">
        <v>349980</v>
      </c>
      <c r="D2333" s="1" t="str">
        <f t="shared" si="72"/>
        <v>300,001-500,000</v>
      </c>
      <c r="E2333">
        <v>3</v>
      </c>
      <c r="F2333">
        <v>1</v>
      </c>
      <c r="G2333">
        <v>2185</v>
      </c>
      <c r="H2333" t="str">
        <f t="shared" si="73"/>
        <v>1,001-5,000 sq. ft</v>
      </c>
      <c r="I2333" t="s">
        <v>5327</v>
      </c>
      <c r="J2333" s="10" t="s">
        <v>62</v>
      </c>
      <c r="K2333" t="s">
        <v>63</v>
      </c>
      <c r="L2333" t="s">
        <v>5328</v>
      </c>
      <c r="M2333">
        <v>40.718772800000004</v>
      </c>
      <c r="N2333">
        <v>-73.811167999999995</v>
      </c>
    </row>
    <row r="2334" spans="1:14" x14ac:dyDescent="0.25">
      <c r="A2334" t="s">
        <v>1359</v>
      </c>
      <c r="B2334" t="s">
        <v>10351</v>
      </c>
      <c r="C2334" s="1">
        <v>399888</v>
      </c>
      <c r="D2334" s="1" t="str">
        <f t="shared" si="72"/>
        <v>300,001-500,000</v>
      </c>
      <c r="E2334">
        <v>3</v>
      </c>
      <c r="F2334">
        <v>4</v>
      </c>
      <c r="G2334">
        <v>1613</v>
      </c>
      <c r="H2334" t="str">
        <f t="shared" si="73"/>
        <v>1,001-5,000 sq. ft</v>
      </c>
      <c r="I2334" t="s">
        <v>5339</v>
      </c>
      <c r="J2334" s="10" t="s">
        <v>45</v>
      </c>
      <c r="K2334" t="s">
        <v>45</v>
      </c>
      <c r="L2334" t="s">
        <v>5340</v>
      </c>
      <c r="M2334">
        <v>40.886589399999998</v>
      </c>
      <c r="N2334">
        <v>-73.858503799999994</v>
      </c>
    </row>
    <row r="2335" spans="1:14" x14ac:dyDescent="0.25">
      <c r="A2335" t="s">
        <v>5341</v>
      </c>
      <c r="B2335" t="s">
        <v>278</v>
      </c>
      <c r="C2335" s="1">
        <v>1199900</v>
      </c>
      <c r="D2335" s="1" t="str">
        <f t="shared" si="72"/>
        <v>500,000+</v>
      </c>
      <c r="E2335">
        <v>4</v>
      </c>
      <c r="F2335">
        <v>4</v>
      </c>
      <c r="G2335">
        <v>2393</v>
      </c>
      <c r="H2335" t="str">
        <f t="shared" si="73"/>
        <v>1,001-5,000 sq. ft</v>
      </c>
      <c r="I2335" t="s">
        <v>5342</v>
      </c>
      <c r="J2335" s="10" t="s">
        <v>24</v>
      </c>
      <c r="K2335" t="s">
        <v>24</v>
      </c>
      <c r="L2335" t="s">
        <v>5343</v>
      </c>
      <c r="M2335">
        <v>40.547777400000001</v>
      </c>
      <c r="N2335">
        <v>-74.160224999999997</v>
      </c>
    </row>
    <row r="2336" spans="1:14" x14ac:dyDescent="0.25">
      <c r="A2336" t="s">
        <v>26</v>
      </c>
      <c r="B2336" t="s">
        <v>10350</v>
      </c>
      <c r="C2336" s="1">
        <v>1395000</v>
      </c>
      <c r="D2336" s="1" t="str">
        <f t="shared" si="72"/>
        <v>500,000+</v>
      </c>
      <c r="E2336">
        <v>3</v>
      </c>
      <c r="F2336">
        <v>4</v>
      </c>
      <c r="G2336">
        <v>2472</v>
      </c>
      <c r="H2336" t="str">
        <f t="shared" si="73"/>
        <v>1,001-5,000 sq. ft</v>
      </c>
      <c r="I2336" t="s">
        <v>5344</v>
      </c>
      <c r="J2336" s="10" t="s">
        <v>15</v>
      </c>
      <c r="K2336" t="s">
        <v>15</v>
      </c>
      <c r="L2336" t="s">
        <v>5345</v>
      </c>
      <c r="M2336">
        <v>40.815081200000002</v>
      </c>
      <c r="N2336">
        <v>-73.953317799999994</v>
      </c>
    </row>
    <row r="2337" spans="1:14" x14ac:dyDescent="0.25">
      <c r="A2337" t="s">
        <v>5346</v>
      </c>
      <c r="B2337" t="s">
        <v>10351</v>
      </c>
      <c r="C2337" s="1">
        <v>2759000</v>
      </c>
      <c r="D2337" s="1" t="str">
        <f t="shared" si="72"/>
        <v>500,000+</v>
      </c>
      <c r="E2337">
        <v>6</v>
      </c>
      <c r="F2337">
        <v>6</v>
      </c>
      <c r="G2337">
        <v>2185</v>
      </c>
      <c r="H2337" t="str">
        <f t="shared" si="73"/>
        <v>1,001-5,000 sq. ft</v>
      </c>
      <c r="I2337" t="s">
        <v>5347</v>
      </c>
      <c r="J2337" s="10" t="s">
        <v>34</v>
      </c>
      <c r="K2337" t="s">
        <v>34</v>
      </c>
      <c r="L2337" t="s">
        <v>5348</v>
      </c>
      <c r="M2337">
        <v>40.609371099999997</v>
      </c>
      <c r="N2337">
        <v>-73.902569299999996</v>
      </c>
    </row>
    <row r="2338" spans="1:14" x14ac:dyDescent="0.25">
      <c r="A2338" t="s">
        <v>162</v>
      </c>
      <c r="B2338" t="s">
        <v>10350</v>
      </c>
      <c r="C2338" s="1">
        <v>2995000</v>
      </c>
      <c r="D2338" s="1" t="str">
        <f t="shared" si="72"/>
        <v>500,000+</v>
      </c>
      <c r="E2338">
        <v>4</v>
      </c>
      <c r="F2338">
        <v>3</v>
      </c>
      <c r="G2338">
        <v>2135</v>
      </c>
      <c r="H2338" t="str">
        <f t="shared" si="73"/>
        <v>1,001-5,000 sq. ft</v>
      </c>
      <c r="I2338" t="s">
        <v>5349</v>
      </c>
      <c r="J2338" s="10" t="s">
        <v>15</v>
      </c>
      <c r="K2338" t="s">
        <v>15</v>
      </c>
      <c r="L2338" t="s">
        <v>5350</v>
      </c>
      <c r="M2338">
        <v>40.802892</v>
      </c>
      <c r="N2338">
        <v>-73.957154000000003</v>
      </c>
    </row>
    <row r="2339" spans="1:14" x14ac:dyDescent="0.25">
      <c r="A2339" t="s">
        <v>5351</v>
      </c>
      <c r="B2339" t="s">
        <v>10353</v>
      </c>
      <c r="C2339" s="1">
        <v>399000</v>
      </c>
      <c r="D2339" s="1" t="str">
        <f t="shared" si="72"/>
        <v>300,001-500,000</v>
      </c>
      <c r="E2339">
        <v>1</v>
      </c>
      <c r="F2339">
        <v>1</v>
      </c>
      <c r="G2339">
        <v>2185</v>
      </c>
      <c r="H2339" t="str">
        <f t="shared" si="73"/>
        <v>1,001-5,000 sq. ft</v>
      </c>
      <c r="I2339" t="s">
        <v>5352</v>
      </c>
      <c r="J2339" s="10" t="s">
        <v>62</v>
      </c>
      <c r="K2339" t="s">
        <v>63</v>
      </c>
      <c r="L2339" t="s">
        <v>5353</v>
      </c>
      <c r="M2339">
        <v>40.728258599999997</v>
      </c>
      <c r="N2339">
        <v>-73.851325099999997</v>
      </c>
    </row>
    <row r="2340" spans="1:14" x14ac:dyDescent="0.25">
      <c r="A2340" t="s">
        <v>11</v>
      </c>
      <c r="B2340" t="s">
        <v>10354</v>
      </c>
      <c r="C2340" s="1">
        <v>16995000</v>
      </c>
      <c r="D2340" s="1" t="str">
        <f t="shared" si="72"/>
        <v>500,000+</v>
      </c>
      <c r="E2340">
        <v>5</v>
      </c>
      <c r="F2340">
        <v>4</v>
      </c>
      <c r="G2340">
        <v>4230</v>
      </c>
      <c r="H2340" t="str">
        <f t="shared" si="73"/>
        <v>1,001-5,000 sq. ft</v>
      </c>
      <c r="I2340" t="s">
        <v>5354</v>
      </c>
      <c r="J2340" s="10" t="s">
        <v>15</v>
      </c>
      <c r="K2340" t="s">
        <v>14</v>
      </c>
      <c r="L2340" t="s">
        <v>5355</v>
      </c>
      <c r="M2340">
        <v>40.732825699999999</v>
      </c>
      <c r="N2340">
        <v>-74.004885299999998</v>
      </c>
    </row>
    <row r="2341" spans="1:14" x14ac:dyDescent="0.25">
      <c r="A2341" t="s">
        <v>69</v>
      </c>
      <c r="B2341" t="s">
        <v>10353</v>
      </c>
      <c r="C2341" s="1">
        <v>650000</v>
      </c>
      <c r="D2341" s="1" t="str">
        <f t="shared" si="72"/>
        <v>500,000+</v>
      </c>
      <c r="E2341">
        <v>2</v>
      </c>
      <c r="F2341">
        <v>1</v>
      </c>
      <c r="G2341">
        <v>1060</v>
      </c>
      <c r="H2341" t="str">
        <f t="shared" si="73"/>
        <v>1,001-5,000 sq. ft</v>
      </c>
      <c r="I2341" t="s">
        <v>5356</v>
      </c>
      <c r="J2341" s="10" t="s">
        <v>15</v>
      </c>
      <c r="K2341" t="s">
        <v>15</v>
      </c>
      <c r="L2341" t="s">
        <v>5357</v>
      </c>
      <c r="M2341">
        <v>40.851161599999998</v>
      </c>
      <c r="N2341">
        <v>-73.940847199999993</v>
      </c>
    </row>
    <row r="2342" spans="1:14" x14ac:dyDescent="0.25">
      <c r="A2342" t="s">
        <v>494</v>
      </c>
      <c r="B2342" t="s">
        <v>10351</v>
      </c>
      <c r="C2342" s="1">
        <v>2599000</v>
      </c>
      <c r="D2342" s="1" t="str">
        <f t="shared" si="72"/>
        <v>500,000+</v>
      </c>
      <c r="E2342">
        <v>4</v>
      </c>
      <c r="F2342">
        <v>3</v>
      </c>
      <c r="G2342">
        <v>3510</v>
      </c>
      <c r="H2342" t="str">
        <f t="shared" si="73"/>
        <v>1,001-5,000 sq. ft</v>
      </c>
      <c r="I2342" t="s">
        <v>5358</v>
      </c>
      <c r="J2342" s="10" t="s">
        <v>34</v>
      </c>
      <c r="K2342" t="s">
        <v>34</v>
      </c>
      <c r="L2342" t="s">
        <v>5359</v>
      </c>
      <c r="M2342">
        <v>40.6063914</v>
      </c>
      <c r="N2342">
        <v>-73.902018100000006</v>
      </c>
    </row>
    <row r="2343" spans="1:14" x14ac:dyDescent="0.25">
      <c r="A2343" t="s">
        <v>26</v>
      </c>
      <c r="B2343" t="s">
        <v>10352</v>
      </c>
      <c r="C2343" s="1">
        <v>1195000</v>
      </c>
      <c r="D2343" s="1" t="str">
        <f t="shared" si="72"/>
        <v>500,000+</v>
      </c>
      <c r="E2343">
        <v>4</v>
      </c>
      <c r="F2343">
        <v>2</v>
      </c>
      <c r="G2343">
        <v>2625</v>
      </c>
      <c r="H2343" t="str">
        <f t="shared" si="73"/>
        <v>1,001-5,000 sq. ft</v>
      </c>
      <c r="I2343" t="s">
        <v>5360</v>
      </c>
      <c r="J2343" s="10" t="s">
        <v>34</v>
      </c>
      <c r="K2343" t="s">
        <v>34</v>
      </c>
      <c r="L2343" t="s">
        <v>5361</v>
      </c>
      <c r="M2343">
        <v>40.685395999999997</v>
      </c>
      <c r="N2343">
        <v>-73.959061000000005</v>
      </c>
    </row>
    <row r="2344" spans="1:14" x14ac:dyDescent="0.25">
      <c r="A2344" t="s">
        <v>2456</v>
      </c>
      <c r="B2344" t="s">
        <v>10351</v>
      </c>
      <c r="C2344" s="1">
        <v>1288000</v>
      </c>
      <c r="D2344" s="1" t="str">
        <f t="shared" si="72"/>
        <v>500,000+</v>
      </c>
      <c r="E2344">
        <v>3</v>
      </c>
      <c r="F2344">
        <v>2</v>
      </c>
      <c r="G2344">
        <v>1188</v>
      </c>
      <c r="H2344" t="str">
        <f t="shared" si="73"/>
        <v>1,001-5,000 sq. ft</v>
      </c>
      <c r="I2344" t="s">
        <v>5362</v>
      </c>
      <c r="J2344" s="10" t="s">
        <v>34</v>
      </c>
      <c r="K2344" t="s">
        <v>34</v>
      </c>
      <c r="L2344" t="s">
        <v>5363</v>
      </c>
      <c r="M2344">
        <v>40.622937700000001</v>
      </c>
      <c r="N2344">
        <v>-74.0298947</v>
      </c>
    </row>
    <row r="2345" spans="1:14" x14ac:dyDescent="0.25">
      <c r="A2345" t="s">
        <v>223</v>
      </c>
      <c r="B2345" t="s">
        <v>10350</v>
      </c>
      <c r="C2345" s="1">
        <v>2099000</v>
      </c>
      <c r="D2345" s="1" t="str">
        <f t="shared" si="72"/>
        <v>500,000+</v>
      </c>
      <c r="E2345">
        <v>2</v>
      </c>
      <c r="F2345">
        <v>2</v>
      </c>
      <c r="G2345">
        <v>1447</v>
      </c>
      <c r="H2345" t="str">
        <f t="shared" si="73"/>
        <v>1,001-5,000 sq. ft</v>
      </c>
      <c r="I2345" t="s">
        <v>5364</v>
      </c>
      <c r="J2345" s="10" t="s">
        <v>34</v>
      </c>
      <c r="K2345" t="s">
        <v>1214</v>
      </c>
      <c r="L2345" t="s">
        <v>5365</v>
      </c>
      <c r="M2345">
        <v>40.701904499999998</v>
      </c>
      <c r="N2345">
        <v>-73.9844236</v>
      </c>
    </row>
    <row r="2346" spans="1:14" x14ac:dyDescent="0.25">
      <c r="A2346" t="s">
        <v>500</v>
      </c>
      <c r="B2346" t="s">
        <v>10354</v>
      </c>
      <c r="C2346" s="1">
        <v>1275000</v>
      </c>
      <c r="D2346" s="1" t="str">
        <f t="shared" si="72"/>
        <v>500,000+</v>
      </c>
      <c r="E2346">
        <v>5</v>
      </c>
      <c r="F2346">
        <v>3</v>
      </c>
      <c r="G2346">
        <v>1920</v>
      </c>
      <c r="H2346" t="str">
        <f t="shared" si="73"/>
        <v>1,001-5,000 sq. ft</v>
      </c>
      <c r="I2346" t="s">
        <v>5366</v>
      </c>
      <c r="J2346" s="10" t="s">
        <v>34</v>
      </c>
      <c r="K2346" t="s">
        <v>34</v>
      </c>
      <c r="L2346" t="s">
        <v>5367</v>
      </c>
      <c r="M2346">
        <v>40.651226299999998</v>
      </c>
      <c r="N2346">
        <v>-74.013131700000002</v>
      </c>
    </row>
    <row r="2347" spans="1:14" x14ac:dyDescent="0.25">
      <c r="A2347" t="s">
        <v>645</v>
      </c>
      <c r="B2347" t="s">
        <v>10354</v>
      </c>
      <c r="C2347" s="1">
        <v>1999999</v>
      </c>
      <c r="D2347" s="1" t="str">
        <f t="shared" si="72"/>
        <v>500,000+</v>
      </c>
      <c r="E2347">
        <v>12</v>
      </c>
      <c r="F2347">
        <v>6</v>
      </c>
      <c r="G2347">
        <v>2185</v>
      </c>
      <c r="H2347" t="str">
        <f t="shared" si="73"/>
        <v>1,001-5,000 sq. ft</v>
      </c>
      <c r="I2347" t="s">
        <v>5368</v>
      </c>
      <c r="J2347" s="10" t="s">
        <v>34</v>
      </c>
      <c r="K2347" t="s">
        <v>150</v>
      </c>
      <c r="L2347" t="s">
        <v>5369</v>
      </c>
      <c r="M2347">
        <v>40.714294799999998</v>
      </c>
      <c r="N2347">
        <v>-73.944814800000003</v>
      </c>
    </row>
    <row r="2348" spans="1:14" x14ac:dyDescent="0.25">
      <c r="A2348" t="s">
        <v>11</v>
      </c>
      <c r="B2348" t="s">
        <v>10354</v>
      </c>
      <c r="C2348" s="1">
        <v>16995000</v>
      </c>
      <c r="D2348" s="1" t="str">
        <f t="shared" si="72"/>
        <v>500,000+</v>
      </c>
      <c r="E2348">
        <v>5</v>
      </c>
      <c r="F2348">
        <v>4</v>
      </c>
      <c r="G2348">
        <v>4230</v>
      </c>
      <c r="H2348" t="str">
        <f t="shared" si="73"/>
        <v>1,001-5,000 sq. ft</v>
      </c>
      <c r="I2348" t="s">
        <v>5354</v>
      </c>
      <c r="J2348" s="10" t="s">
        <v>15</v>
      </c>
      <c r="K2348" t="s">
        <v>14</v>
      </c>
      <c r="L2348" t="s">
        <v>5355</v>
      </c>
      <c r="M2348">
        <v>40.732825699999999</v>
      </c>
      <c r="N2348">
        <v>-74.004885299999998</v>
      </c>
    </row>
    <row r="2349" spans="1:14" x14ac:dyDescent="0.25">
      <c r="A2349" t="s">
        <v>26</v>
      </c>
      <c r="B2349" t="s">
        <v>10352</v>
      </c>
      <c r="C2349" s="1">
        <v>10750000</v>
      </c>
      <c r="D2349" s="1" t="str">
        <f t="shared" si="72"/>
        <v>500,000+</v>
      </c>
      <c r="E2349">
        <v>8</v>
      </c>
      <c r="F2349">
        <v>3</v>
      </c>
      <c r="G2349">
        <v>7327</v>
      </c>
      <c r="H2349" t="str">
        <f t="shared" si="73"/>
        <v>5,001-10,000 sq. ft</v>
      </c>
      <c r="I2349" t="s">
        <v>5370</v>
      </c>
      <c r="J2349" s="10" t="s">
        <v>15</v>
      </c>
      <c r="K2349" t="s">
        <v>14</v>
      </c>
      <c r="L2349" t="s">
        <v>5371</v>
      </c>
      <c r="M2349">
        <v>40.764757000000003</v>
      </c>
      <c r="N2349">
        <v>-73.965815000000006</v>
      </c>
    </row>
    <row r="2350" spans="1:14" x14ac:dyDescent="0.25">
      <c r="A2350" t="s">
        <v>26</v>
      </c>
      <c r="B2350" t="s">
        <v>10353</v>
      </c>
      <c r="C2350" s="1">
        <v>650000</v>
      </c>
      <c r="D2350" s="1" t="str">
        <f t="shared" si="72"/>
        <v>500,000+</v>
      </c>
      <c r="E2350">
        <v>1</v>
      </c>
      <c r="F2350">
        <v>1</v>
      </c>
      <c r="G2350">
        <v>2185</v>
      </c>
      <c r="H2350" t="str">
        <f t="shared" si="73"/>
        <v>1,001-5,000 sq. ft</v>
      </c>
      <c r="I2350" t="s">
        <v>5372</v>
      </c>
      <c r="J2350" s="10" t="s">
        <v>15</v>
      </c>
      <c r="K2350" t="s">
        <v>15</v>
      </c>
      <c r="L2350" t="s">
        <v>5373</v>
      </c>
      <c r="M2350">
        <v>40.762566</v>
      </c>
      <c r="N2350">
        <v>-73.966701700000002</v>
      </c>
    </row>
    <row r="2351" spans="1:14" x14ac:dyDescent="0.25">
      <c r="A2351" t="s">
        <v>29</v>
      </c>
      <c r="B2351" t="s">
        <v>10353</v>
      </c>
      <c r="C2351" s="1">
        <v>4800000</v>
      </c>
      <c r="D2351" s="1" t="str">
        <f t="shared" si="72"/>
        <v>500,000+</v>
      </c>
      <c r="E2351">
        <v>3</v>
      </c>
      <c r="F2351">
        <v>4</v>
      </c>
      <c r="G2351">
        <v>3475</v>
      </c>
      <c r="H2351" t="str">
        <f t="shared" si="73"/>
        <v>1,001-5,000 sq. ft</v>
      </c>
      <c r="I2351" t="s">
        <v>5374</v>
      </c>
      <c r="J2351" s="10" t="s">
        <v>15</v>
      </c>
      <c r="K2351" t="s">
        <v>15</v>
      </c>
      <c r="L2351" t="s">
        <v>5375</v>
      </c>
      <c r="M2351">
        <v>40.778129</v>
      </c>
      <c r="N2351">
        <v>-73.959826899999996</v>
      </c>
    </row>
    <row r="2352" spans="1:14" x14ac:dyDescent="0.25">
      <c r="A2352" t="s">
        <v>3781</v>
      </c>
      <c r="B2352" t="s">
        <v>10354</v>
      </c>
      <c r="C2352" s="1">
        <v>1279900</v>
      </c>
      <c r="D2352" s="1" t="str">
        <f t="shared" si="72"/>
        <v>500,000+</v>
      </c>
      <c r="E2352">
        <v>3</v>
      </c>
      <c r="F2352">
        <v>3</v>
      </c>
      <c r="G2352">
        <v>3812</v>
      </c>
      <c r="H2352" t="str">
        <f t="shared" si="73"/>
        <v>1,001-5,000 sq. ft</v>
      </c>
      <c r="I2352" t="s">
        <v>5376</v>
      </c>
      <c r="J2352" s="10" t="s">
        <v>15</v>
      </c>
      <c r="K2352" t="s">
        <v>14</v>
      </c>
      <c r="L2352" t="s">
        <v>5377</v>
      </c>
      <c r="M2352">
        <v>40.806225300000001</v>
      </c>
      <c r="N2352">
        <v>-73.939311599999996</v>
      </c>
    </row>
    <row r="2353" spans="1:14" x14ac:dyDescent="0.25">
      <c r="A2353" t="s">
        <v>1719</v>
      </c>
      <c r="B2353" t="s">
        <v>10354</v>
      </c>
      <c r="C2353" s="1">
        <v>1680000</v>
      </c>
      <c r="D2353" s="1" t="str">
        <f t="shared" si="72"/>
        <v>500,000+</v>
      </c>
      <c r="E2353">
        <v>7</v>
      </c>
      <c r="F2353">
        <v>4</v>
      </c>
      <c r="G2353">
        <v>3780</v>
      </c>
      <c r="H2353" t="str">
        <f t="shared" si="73"/>
        <v>1,001-5,000 sq. ft</v>
      </c>
      <c r="I2353" t="s">
        <v>5378</v>
      </c>
      <c r="J2353" s="10" t="s">
        <v>62</v>
      </c>
      <c r="K2353" t="s">
        <v>62</v>
      </c>
      <c r="L2353" t="s">
        <v>5379</v>
      </c>
      <c r="M2353">
        <v>40.785705</v>
      </c>
      <c r="N2353">
        <v>-73.778611999999995</v>
      </c>
    </row>
    <row r="2354" spans="1:14" x14ac:dyDescent="0.25">
      <c r="A2354" t="s">
        <v>4693</v>
      </c>
      <c r="B2354" t="s">
        <v>10353</v>
      </c>
      <c r="C2354" s="1">
        <v>299000</v>
      </c>
      <c r="D2354" s="1" t="str">
        <f t="shared" si="72"/>
        <v>100,001-300,000</v>
      </c>
      <c r="E2354">
        <v>1</v>
      </c>
      <c r="F2354">
        <v>1</v>
      </c>
      <c r="G2354">
        <v>850</v>
      </c>
      <c r="H2354" t="str">
        <f t="shared" si="73"/>
        <v>501-1,000 sq. ft</v>
      </c>
      <c r="I2354" t="s">
        <v>5380</v>
      </c>
      <c r="J2354" s="10" t="s">
        <v>62</v>
      </c>
      <c r="K2354" t="s">
        <v>63</v>
      </c>
      <c r="L2354" t="s">
        <v>5381</v>
      </c>
      <c r="M2354">
        <v>40.731331900000001</v>
      </c>
      <c r="N2354">
        <v>-73.828466500000005</v>
      </c>
    </row>
    <row r="2355" spans="1:14" x14ac:dyDescent="0.25">
      <c r="A2355" t="s">
        <v>29</v>
      </c>
      <c r="B2355" t="s">
        <v>10353</v>
      </c>
      <c r="C2355" s="1">
        <v>845000</v>
      </c>
      <c r="D2355" s="1" t="str">
        <f t="shared" si="72"/>
        <v>500,000+</v>
      </c>
      <c r="E2355">
        <v>1</v>
      </c>
      <c r="F2355">
        <v>1</v>
      </c>
      <c r="G2355">
        <v>2185</v>
      </c>
      <c r="H2355" t="str">
        <f t="shared" si="73"/>
        <v>1,001-5,000 sq. ft</v>
      </c>
      <c r="I2355" t="s">
        <v>5382</v>
      </c>
      <c r="J2355" s="10" t="s">
        <v>15</v>
      </c>
      <c r="K2355" t="s">
        <v>15</v>
      </c>
      <c r="L2355" t="s">
        <v>5383</v>
      </c>
      <c r="M2355">
        <v>40.765931500000001</v>
      </c>
      <c r="N2355">
        <v>-73.977340699999999</v>
      </c>
    </row>
    <row r="2356" spans="1:14" x14ac:dyDescent="0.25">
      <c r="A2356" t="s">
        <v>486</v>
      </c>
      <c r="B2356" t="s">
        <v>10353</v>
      </c>
      <c r="C2356" s="1">
        <v>415000</v>
      </c>
      <c r="D2356" s="1" t="str">
        <f t="shared" si="72"/>
        <v>300,001-500,000</v>
      </c>
      <c r="E2356">
        <v>3</v>
      </c>
      <c r="F2356">
        <v>1</v>
      </c>
      <c r="G2356">
        <v>2185</v>
      </c>
      <c r="H2356" t="str">
        <f t="shared" si="73"/>
        <v>1,001-5,000 sq. ft</v>
      </c>
      <c r="I2356" t="s">
        <v>5384</v>
      </c>
      <c r="J2356" s="10" t="s">
        <v>15</v>
      </c>
      <c r="K2356" t="s">
        <v>15</v>
      </c>
      <c r="L2356" t="s">
        <v>5385</v>
      </c>
      <c r="M2356">
        <v>40.767819500000002</v>
      </c>
      <c r="N2356">
        <v>-73.959425100000004</v>
      </c>
    </row>
    <row r="2357" spans="1:14" x14ac:dyDescent="0.25">
      <c r="A2357" t="s">
        <v>408</v>
      </c>
      <c r="B2357" t="s">
        <v>10353</v>
      </c>
      <c r="C2357" s="1">
        <v>449000</v>
      </c>
      <c r="D2357" s="1" t="str">
        <f t="shared" si="72"/>
        <v>300,001-500,000</v>
      </c>
      <c r="E2357">
        <v>1</v>
      </c>
      <c r="F2357">
        <v>2</v>
      </c>
      <c r="G2357">
        <v>1213</v>
      </c>
      <c r="H2357" t="str">
        <f t="shared" si="73"/>
        <v>1,001-5,000 sq. ft</v>
      </c>
      <c r="I2357" t="s">
        <v>5386</v>
      </c>
      <c r="J2357" s="10" t="s">
        <v>62</v>
      </c>
      <c r="K2357" t="s">
        <v>2227</v>
      </c>
      <c r="L2357" t="s">
        <v>5387</v>
      </c>
      <c r="M2357">
        <v>40.7564761</v>
      </c>
      <c r="N2357">
        <v>-73.721200800000005</v>
      </c>
    </row>
    <row r="2358" spans="1:14" x14ac:dyDescent="0.25">
      <c r="A2358" t="s">
        <v>26</v>
      </c>
      <c r="B2358" t="s">
        <v>10350</v>
      </c>
      <c r="C2358" s="1">
        <v>1250000</v>
      </c>
      <c r="D2358" s="1" t="str">
        <f t="shared" si="72"/>
        <v>500,000+</v>
      </c>
      <c r="E2358">
        <v>3</v>
      </c>
      <c r="F2358">
        <v>2</v>
      </c>
      <c r="G2358">
        <v>1287</v>
      </c>
      <c r="H2358" t="str">
        <f t="shared" si="73"/>
        <v>1,001-5,000 sq. ft</v>
      </c>
      <c r="I2358" t="s">
        <v>5388</v>
      </c>
      <c r="J2358" s="10" t="s">
        <v>34</v>
      </c>
      <c r="K2358" t="s">
        <v>1214</v>
      </c>
      <c r="L2358" t="s">
        <v>5389</v>
      </c>
      <c r="M2358">
        <v>40.692590500000001</v>
      </c>
      <c r="N2358">
        <v>-73.984937299999999</v>
      </c>
    </row>
    <row r="2359" spans="1:14" x14ac:dyDescent="0.25">
      <c r="A2359" t="s">
        <v>959</v>
      </c>
      <c r="B2359" t="s">
        <v>10352</v>
      </c>
      <c r="C2359" s="1">
        <v>4395000</v>
      </c>
      <c r="D2359" s="1" t="str">
        <f t="shared" si="72"/>
        <v>500,000+</v>
      </c>
      <c r="E2359">
        <v>5</v>
      </c>
      <c r="F2359">
        <v>4</v>
      </c>
      <c r="G2359">
        <v>2185</v>
      </c>
      <c r="H2359" t="str">
        <f t="shared" si="73"/>
        <v>1,001-5,000 sq. ft</v>
      </c>
      <c r="I2359" t="s">
        <v>5390</v>
      </c>
      <c r="J2359" s="10" t="s">
        <v>34</v>
      </c>
      <c r="K2359" t="s">
        <v>34</v>
      </c>
      <c r="L2359" t="s">
        <v>5391</v>
      </c>
      <c r="M2359">
        <v>40.685968299999999</v>
      </c>
      <c r="N2359">
        <v>-73.9839494</v>
      </c>
    </row>
    <row r="2360" spans="1:14" x14ac:dyDescent="0.25">
      <c r="A2360" t="s">
        <v>26</v>
      </c>
      <c r="B2360" t="s">
        <v>10353</v>
      </c>
      <c r="C2360" s="1">
        <v>315000</v>
      </c>
      <c r="D2360" s="1" t="str">
        <f t="shared" si="72"/>
        <v>300,001-500,000</v>
      </c>
      <c r="E2360">
        <v>1</v>
      </c>
      <c r="F2360">
        <v>1</v>
      </c>
      <c r="G2360">
        <v>2185</v>
      </c>
      <c r="H2360" t="str">
        <f t="shared" si="73"/>
        <v>1,001-5,000 sq. ft</v>
      </c>
      <c r="I2360" t="s">
        <v>5392</v>
      </c>
      <c r="J2360" s="10" t="s">
        <v>62</v>
      </c>
      <c r="K2360" t="s">
        <v>113</v>
      </c>
      <c r="L2360" t="s">
        <v>5393</v>
      </c>
      <c r="M2360">
        <v>40.750749499999998</v>
      </c>
      <c r="N2360">
        <v>-73.881190700000005</v>
      </c>
    </row>
    <row r="2361" spans="1:14" x14ac:dyDescent="0.25">
      <c r="A2361" t="s">
        <v>26</v>
      </c>
      <c r="B2361" t="s">
        <v>10353</v>
      </c>
      <c r="C2361" s="1">
        <v>499000</v>
      </c>
      <c r="D2361" s="1" t="str">
        <f t="shared" si="72"/>
        <v>300,001-500,000</v>
      </c>
      <c r="E2361">
        <v>2</v>
      </c>
      <c r="F2361">
        <v>1</v>
      </c>
      <c r="G2361">
        <v>900</v>
      </c>
      <c r="H2361" t="str">
        <f t="shared" si="73"/>
        <v>501-1,000 sq. ft</v>
      </c>
      <c r="I2361" t="s">
        <v>5394</v>
      </c>
      <c r="J2361" s="10" t="s">
        <v>34</v>
      </c>
      <c r="K2361" t="s">
        <v>322</v>
      </c>
      <c r="L2361" t="s">
        <v>5395</v>
      </c>
      <c r="M2361">
        <v>40.627337099999998</v>
      </c>
      <c r="N2361">
        <v>-74.026202400000003</v>
      </c>
    </row>
    <row r="2362" spans="1:14" x14ac:dyDescent="0.25">
      <c r="A2362" t="s">
        <v>5396</v>
      </c>
      <c r="B2362" t="s">
        <v>10351</v>
      </c>
      <c r="C2362" s="1">
        <v>699000</v>
      </c>
      <c r="D2362" s="1" t="str">
        <f t="shared" si="72"/>
        <v>500,000+</v>
      </c>
      <c r="E2362">
        <v>3</v>
      </c>
      <c r="F2362">
        <v>2</v>
      </c>
      <c r="G2362">
        <v>1700</v>
      </c>
      <c r="H2362" t="str">
        <f t="shared" si="73"/>
        <v>1,001-5,000 sq. ft</v>
      </c>
      <c r="I2362" t="s">
        <v>5397</v>
      </c>
      <c r="J2362" s="10" t="s">
        <v>24</v>
      </c>
      <c r="K2362" t="s">
        <v>24</v>
      </c>
      <c r="L2362" t="s">
        <v>5398</v>
      </c>
      <c r="M2362">
        <v>40.545028000000002</v>
      </c>
      <c r="N2362">
        <v>-74.218132999999995</v>
      </c>
    </row>
    <row r="2363" spans="1:14" x14ac:dyDescent="0.25">
      <c r="A2363" t="s">
        <v>5399</v>
      </c>
      <c r="B2363" t="s">
        <v>10350</v>
      </c>
      <c r="C2363" s="1">
        <v>625000</v>
      </c>
      <c r="D2363" s="1" t="str">
        <f t="shared" si="72"/>
        <v>500,000+</v>
      </c>
      <c r="E2363">
        <v>4</v>
      </c>
      <c r="F2363">
        <v>2</v>
      </c>
      <c r="G2363">
        <v>1268</v>
      </c>
      <c r="H2363" t="str">
        <f t="shared" si="73"/>
        <v>1,001-5,000 sq. ft</v>
      </c>
      <c r="I2363" t="s">
        <v>5400</v>
      </c>
      <c r="J2363" s="10" t="s">
        <v>34</v>
      </c>
      <c r="K2363" t="s">
        <v>4047</v>
      </c>
      <c r="L2363" t="s">
        <v>5401</v>
      </c>
      <c r="M2363">
        <v>40.663476899999999</v>
      </c>
      <c r="N2363">
        <v>-73.936924000000005</v>
      </c>
    </row>
    <row r="2364" spans="1:14" x14ac:dyDescent="0.25">
      <c r="A2364" t="s">
        <v>5402</v>
      </c>
      <c r="B2364" t="s">
        <v>10351</v>
      </c>
      <c r="C2364" s="1">
        <v>749000</v>
      </c>
      <c r="D2364" s="1" t="str">
        <f t="shared" si="72"/>
        <v>500,000+</v>
      </c>
      <c r="E2364">
        <v>3</v>
      </c>
      <c r="F2364">
        <v>2</v>
      </c>
      <c r="G2364">
        <v>2185</v>
      </c>
      <c r="H2364" t="str">
        <f t="shared" si="73"/>
        <v>1,001-5,000 sq. ft</v>
      </c>
      <c r="I2364" t="s">
        <v>5403</v>
      </c>
      <c r="J2364" s="10" t="s">
        <v>62</v>
      </c>
      <c r="K2364" t="s">
        <v>62</v>
      </c>
      <c r="L2364" t="s">
        <v>5404</v>
      </c>
      <c r="M2364">
        <v>40.7602045</v>
      </c>
      <c r="N2364">
        <v>-73.873958400000006</v>
      </c>
    </row>
    <row r="2365" spans="1:14" x14ac:dyDescent="0.25">
      <c r="A2365" t="s">
        <v>177</v>
      </c>
      <c r="B2365" t="s">
        <v>10354</v>
      </c>
      <c r="C2365" s="1">
        <v>949000</v>
      </c>
      <c r="D2365" s="1" t="str">
        <f t="shared" si="72"/>
        <v>500,000+</v>
      </c>
      <c r="E2365">
        <v>4</v>
      </c>
      <c r="F2365">
        <v>2</v>
      </c>
      <c r="G2365">
        <v>1600</v>
      </c>
      <c r="H2365" t="str">
        <f t="shared" si="73"/>
        <v>1,001-5,000 sq. ft</v>
      </c>
      <c r="I2365" t="s">
        <v>5405</v>
      </c>
      <c r="J2365" s="10" t="s">
        <v>34</v>
      </c>
      <c r="K2365" t="s">
        <v>34</v>
      </c>
      <c r="L2365" t="s">
        <v>5406</v>
      </c>
      <c r="M2365">
        <v>40.645234600000002</v>
      </c>
      <c r="N2365">
        <v>-73.956937100000005</v>
      </c>
    </row>
    <row r="2366" spans="1:14" x14ac:dyDescent="0.25">
      <c r="A2366" t="s">
        <v>26</v>
      </c>
      <c r="B2366" t="s">
        <v>10353</v>
      </c>
      <c r="C2366" s="1">
        <v>1495000</v>
      </c>
      <c r="D2366" s="1" t="str">
        <f t="shared" si="72"/>
        <v>500,000+</v>
      </c>
      <c r="E2366">
        <v>3</v>
      </c>
      <c r="F2366">
        <v>1</v>
      </c>
      <c r="G2366">
        <v>2185</v>
      </c>
      <c r="H2366" t="str">
        <f t="shared" si="73"/>
        <v>1,001-5,000 sq. ft</v>
      </c>
      <c r="I2366" t="s">
        <v>5407</v>
      </c>
      <c r="J2366" s="10" t="s">
        <v>34</v>
      </c>
      <c r="K2366" t="s">
        <v>210</v>
      </c>
      <c r="L2366" t="s">
        <v>5408</v>
      </c>
      <c r="M2366">
        <v>40.670754000000002</v>
      </c>
      <c r="N2366">
        <v>-73.981348999999994</v>
      </c>
    </row>
    <row r="2367" spans="1:14" x14ac:dyDescent="0.25">
      <c r="A2367" t="s">
        <v>162</v>
      </c>
      <c r="B2367" t="s">
        <v>10352</v>
      </c>
      <c r="C2367" s="1">
        <v>2395000</v>
      </c>
      <c r="D2367" s="1" t="str">
        <f t="shared" si="72"/>
        <v>500,000+</v>
      </c>
      <c r="E2367">
        <v>6</v>
      </c>
      <c r="F2367">
        <v>4</v>
      </c>
      <c r="G2367">
        <v>3972</v>
      </c>
      <c r="H2367" t="str">
        <f t="shared" si="73"/>
        <v>1,001-5,000 sq. ft</v>
      </c>
      <c r="I2367" t="s">
        <v>5409</v>
      </c>
      <c r="J2367" s="10" t="s">
        <v>15</v>
      </c>
      <c r="K2367" t="s">
        <v>14</v>
      </c>
      <c r="L2367" t="s">
        <v>5410</v>
      </c>
      <c r="M2367">
        <v>40.835195400000003</v>
      </c>
      <c r="N2367">
        <v>-73.939001599999997</v>
      </c>
    </row>
    <row r="2368" spans="1:14" x14ac:dyDescent="0.25">
      <c r="A2368" t="s">
        <v>5399</v>
      </c>
      <c r="B2368" t="s">
        <v>10350</v>
      </c>
      <c r="C2368" s="1">
        <v>625000</v>
      </c>
      <c r="D2368" s="1" t="str">
        <f t="shared" si="72"/>
        <v>500,000+</v>
      </c>
      <c r="E2368">
        <v>4</v>
      </c>
      <c r="F2368">
        <v>2</v>
      </c>
      <c r="G2368">
        <v>1268</v>
      </c>
      <c r="H2368" t="str">
        <f t="shared" si="73"/>
        <v>1,001-5,000 sq. ft</v>
      </c>
      <c r="I2368" t="s">
        <v>5400</v>
      </c>
      <c r="J2368" s="10" t="s">
        <v>34</v>
      </c>
      <c r="K2368" t="s">
        <v>4047</v>
      </c>
      <c r="L2368" t="s">
        <v>5401</v>
      </c>
      <c r="M2368">
        <v>40.663476899999999</v>
      </c>
      <c r="N2368">
        <v>-73.936924000000005</v>
      </c>
    </row>
    <row r="2369" spans="1:14" x14ac:dyDescent="0.25">
      <c r="A2369" t="s">
        <v>794</v>
      </c>
      <c r="B2369" t="s">
        <v>10351</v>
      </c>
      <c r="C2369" s="1">
        <v>1250000</v>
      </c>
      <c r="D2369" s="1" t="str">
        <f t="shared" si="72"/>
        <v>500,000+</v>
      </c>
      <c r="E2369">
        <v>3</v>
      </c>
      <c r="F2369">
        <v>4</v>
      </c>
      <c r="G2369">
        <v>3328</v>
      </c>
      <c r="H2369" t="str">
        <f t="shared" si="73"/>
        <v>1,001-5,000 sq. ft</v>
      </c>
      <c r="I2369" t="s">
        <v>5411</v>
      </c>
      <c r="J2369" s="10" t="s">
        <v>24</v>
      </c>
      <c r="K2369" t="s">
        <v>24</v>
      </c>
      <c r="L2369" t="s">
        <v>5412</v>
      </c>
      <c r="M2369">
        <v>40.619844000000001</v>
      </c>
      <c r="N2369">
        <v>-74.088918199999995</v>
      </c>
    </row>
    <row r="2370" spans="1:14" x14ac:dyDescent="0.25">
      <c r="A2370" t="s">
        <v>5402</v>
      </c>
      <c r="B2370" t="s">
        <v>10351</v>
      </c>
      <c r="C2370" s="1">
        <v>749000</v>
      </c>
      <c r="D2370" s="1" t="str">
        <f t="shared" si="72"/>
        <v>500,000+</v>
      </c>
      <c r="E2370">
        <v>3</v>
      </c>
      <c r="F2370">
        <v>2</v>
      </c>
      <c r="G2370">
        <v>2185</v>
      </c>
      <c r="H2370" t="str">
        <f t="shared" si="73"/>
        <v>1,001-5,000 sq. ft</v>
      </c>
      <c r="I2370" t="s">
        <v>5403</v>
      </c>
      <c r="J2370" s="10" t="s">
        <v>62</v>
      </c>
      <c r="K2370" t="s">
        <v>62</v>
      </c>
      <c r="L2370" t="s">
        <v>5404</v>
      </c>
      <c r="M2370">
        <v>40.7602045</v>
      </c>
      <c r="N2370">
        <v>-73.873958400000006</v>
      </c>
    </row>
    <row r="2371" spans="1:14" x14ac:dyDescent="0.25">
      <c r="A2371" t="s">
        <v>1228</v>
      </c>
      <c r="B2371" t="s">
        <v>10354</v>
      </c>
      <c r="C2371" s="1">
        <v>3165000</v>
      </c>
      <c r="D2371" s="1" t="str">
        <f t="shared" ref="D2371:D2434" si="74">IF(C2371&lt;=5000, "2,000-5,000", IF(C2371&lt;=10000, "5,001-10,000", IF(C2371&lt;=20000, "10,001-20,000", IF(C2371&lt;=50000, "20,001-50,000", IF(C2371&lt;=100000, "50,001-100,000", IF(C2371&lt;=300000, "100,001-300,000", IF(C2371&lt;=500000, "300,001-500,000", IF(C2371&gt;500000, "500,000+", "Invalid Input"))))))))</f>
        <v>500,000+</v>
      </c>
      <c r="E2371">
        <v>9</v>
      </c>
      <c r="F2371">
        <v>5</v>
      </c>
      <c r="G2371">
        <v>2185</v>
      </c>
      <c r="H2371" t="str">
        <f t="shared" ref="H2371:H2434" si="75">IF(G2371&lt;=500, "100-500 sq.ft", IF(G2371&lt;=1000, "501-1,000 sq. ft", IF(G2371&lt;=5000, "1,001-5,000 sq. ft", IF(G2371&lt;=10000, "5,001-10,000 sq. ft", IF(G2371&lt;=15000, "10,001-15,000 sq. ft", IF(G2371&gt;15000, "15,000+ sq. ft"))))))</f>
        <v>1,001-5,000 sq. ft</v>
      </c>
      <c r="I2371" t="s">
        <v>5413</v>
      </c>
      <c r="J2371" s="10" t="s">
        <v>34</v>
      </c>
      <c r="K2371" t="s">
        <v>34</v>
      </c>
      <c r="L2371" t="s">
        <v>5414</v>
      </c>
      <c r="M2371">
        <v>40.6813796</v>
      </c>
      <c r="N2371">
        <v>-73.932331099999999</v>
      </c>
    </row>
    <row r="2372" spans="1:14" x14ac:dyDescent="0.25">
      <c r="A2372" t="s">
        <v>162</v>
      </c>
      <c r="B2372" t="s">
        <v>10353</v>
      </c>
      <c r="C2372" s="1">
        <v>205000</v>
      </c>
      <c r="D2372" s="1" t="str">
        <f t="shared" si="74"/>
        <v>100,001-300,000</v>
      </c>
      <c r="E2372">
        <v>1</v>
      </c>
      <c r="F2372">
        <v>1</v>
      </c>
      <c r="G2372">
        <v>2185</v>
      </c>
      <c r="H2372" t="str">
        <f t="shared" si="75"/>
        <v>1,001-5,000 sq. ft</v>
      </c>
      <c r="I2372" t="s">
        <v>5415</v>
      </c>
      <c r="J2372" s="10" t="s">
        <v>45</v>
      </c>
      <c r="K2372" t="s">
        <v>312</v>
      </c>
      <c r="L2372" t="s">
        <v>5416</v>
      </c>
      <c r="M2372">
        <v>40.8801731</v>
      </c>
      <c r="N2372">
        <v>-73.911730000000006</v>
      </c>
    </row>
    <row r="2373" spans="1:14" x14ac:dyDescent="0.25">
      <c r="A2373" t="s">
        <v>3763</v>
      </c>
      <c r="B2373" t="s">
        <v>10350</v>
      </c>
      <c r="C2373" s="1">
        <v>1198000</v>
      </c>
      <c r="D2373" s="1" t="str">
        <f t="shared" si="74"/>
        <v>500,000+</v>
      </c>
      <c r="E2373">
        <v>1</v>
      </c>
      <c r="F2373">
        <v>2</v>
      </c>
      <c r="G2373">
        <v>2185</v>
      </c>
      <c r="H2373" t="str">
        <f t="shared" si="75"/>
        <v>1,001-5,000 sq. ft</v>
      </c>
      <c r="I2373" t="s">
        <v>5417</v>
      </c>
      <c r="J2373" s="10" t="s">
        <v>62</v>
      </c>
      <c r="K2373" t="s">
        <v>2233</v>
      </c>
      <c r="L2373" t="s">
        <v>5418</v>
      </c>
      <c r="M2373">
        <v>40.774909200000003</v>
      </c>
      <c r="N2373">
        <v>-73.909823500000002</v>
      </c>
    </row>
    <row r="2374" spans="1:14" x14ac:dyDescent="0.25">
      <c r="A2374" t="s">
        <v>187</v>
      </c>
      <c r="B2374" t="s">
        <v>10351</v>
      </c>
      <c r="C2374" s="1">
        <v>2199000</v>
      </c>
      <c r="D2374" s="1" t="str">
        <f t="shared" si="74"/>
        <v>500,000+</v>
      </c>
      <c r="E2374">
        <v>3</v>
      </c>
      <c r="F2374">
        <v>3</v>
      </c>
      <c r="G2374">
        <v>3454</v>
      </c>
      <c r="H2374" t="str">
        <f t="shared" si="75"/>
        <v>1,001-5,000 sq. ft</v>
      </c>
      <c r="I2374" t="s">
        <v>5419</v>
      </c>
      <c r="J2374" s="10" t="s">
        <v>34</v>
      </c>
      <c r="K2374" t="s">
        <v>34</v>
      </c>
      <c r="L2374" t="s">
        <v>5420</v>
      </c>
      <c r="M2374">
        <v>40.578280200000002</v>
      </c>
      <c r="N2374">
        <v>-73.944271299999997</v>
      </c>
    </row>
    <row r="2375" spans="1:14" x14ac:dyDescent="0.25">
      <c r="A2375" t="s">
        <v>26</v>
      </c>
      <c r="B2375" t="s">
        <v>10353</v>
      </c>
      <c r="C2375" s="1">
        <v>5495000</v>
      </c>
      <c r="D2375" s="1" t="str">
        <f t="shared" si="74"/>
        <v>500,000+</v>
      </c>
      <c r="E2375">
        <v>3</v>
      </c>
      <c r="F2375">
        <v>2</v>
      </c>
      <c r="G2375">
        <v>3000</v>
      </c>
      <c r="H2375" t="str">
        <f t="shared" si="75"/>
        <v>1,001-5,000 sq. ft</v>
      </c>
      <c r="I2375" t="s">
        <v>5421</v>
      </c>
      <c r="J2375" s="10" t="s">
        <v>15</v>
      </c>
      <c r="K2375" t="s">
        <v>15</v>
      </c>
      <c r="L2375" t="s">
        <v>5422</v>
      </c>
      <c r="M2375">
        <v>40.719380200000003</v>
      </c>
      <c r="N2375">
        <v>-74.007531599999993</v>
      </c>
    </row>
    <row r="2376" spans="1:14" x14ac:dyDescent="0.25">
      <c r="A2376" t="s">
        <v>1823</v>
      </c>
      <c r="B2376" t="s">
        <v>10353</v>
      </c>
      <c r="C2376" s="1">
        <v>625000</v>
      </c>
      <c r="D2376" s="1" t="str">
        <f t="shared" si="74"/>
        <v>500,000+</v>
      </c>
      <c r="E2376">
        <v>1</v>
      </c>
      <c r="F2376">
        <v>1</v>
      </c>
      <c r="G2376">
        <v>2185</v>
      </c>
      <c r="H2376" t="str">
        <f t="shared" si="75"/>
        <v>1,001-5,000 sq. ft</v>
      </c>
      <c r="I2376" t="s">
        <v>5423</v>
      </c>
      <c r="J2376" s="10" t="s">
        <v>15</v>
      </c>
      <c r="K2376" t="s">
        <v>15</v>
      </c>
      <c r="L2376" t="s">
        <v>5424</v>
      </c>
      <c r="M2376">
        <v>40.766971499999997</v>
      </c>
      <c r="N2376">
        <v>-73.967437700000005</v>
      </c>
    </row>
    <row r="2377" spans="1:14" x14ac:dyDescent="0.25">
      <c r="A2377" t="s">
        <v>859</v>
      </c>
      <c r="B2377" t="s">
        <v>10351</v>
      </c>
      <c r="C2377" s="1">
        <v>1449999</v>
      </c>
      <c r="D2377" s="1" t="str">
        <f t="shared" si="74"/>
        <v>500,000+</v>
      </c>
      <c r="E2377">
        <v>3</v>
      </c>
      <c r="F2377">
        <v>3</v>
      </c>
      <c r="G2377">
        <v>1890</v>
      </c>
      <c r="H2377" t="str">
        <f t="shared" si="75"/>
        <v>1,001-5,000 sq. ft</v>
      </c>
      <c r="I2377" t="s">
        <v>5425</v>
      </c>
      <c r="J2377" s="10" t="s">
        <v>34</v>
      </c>
      <c r="K2377" t="s">
        <v>34</v>
      </c>
      <c r="L2377" t="s">
        <v>5426</v>
      </c>
      <c r="M2377">
        <v>40.678312400000003</v>
      </c>
      <c r="N2377">
        <v>-73.928112999999996</v>
      </c>
    </row>
    <row r="2378" spans="1:14" x14ac:dyDescent="0.25">
      <c r="A2378" t="s">
        <v>5427</v>
      </c>
      <c r="B2378" t="s">
        <v>10351</v>
      </c>
      <c r="C2378" s="1">
        <v>1399000</v>
      </c>
      <c r="D2378" s="1" t="str">
        <f t="shared" si="74"/>
        <v>500,000+</v>
      </c>
      <c r="E2378">
        <v>5</v>
      </c>
      <c r="F2378">
        <v>4</v>
      </c>
      <c r="G2378">
        <v>2185</v>
      </c>
      <c r="H2378" t="str">
        <f t="shared" si="75"/>
        <v>1,001-5,000 sq. ft</v>
      </c>
      <c r="I2378" t="s">
        <v>5428</v>
      </c>
      <c r="J2378" s="10" t="s">
        <v>62</v>
      </c>
      <c r="K2378" t="s">
        <v>62</v>
      </c>
      <c r="L2378" t="s">
        <v>5429</v>
      </c>
      <c r="M2378">
        <v>40.732646299999999</v>
      </c>
      <c r="N2378">
        <v>-73.709743399999994</v>
      </c>
    </row>
    <row r="2379" spans="1:14" x14ac:dyDescent="0.25">
      <c r="A2379" t="s">
        <v>36</v>
      </c>
      <c r="B2379" t="s">
        <v>10353</v>
      </c>
      <c r="C2379" s="1">
        <v>525000</v>
      </c>
      <c r="D2379" s="1" t="str">
        <f t="shared" si="74"/>
        <v>500,000+</v>
      </c>
      <c r="E2379">
        <v>3</v>
      </c>
      <c r="F2379">
        <v>1</v>
      </c>
      <c r="G2379">
        <v>322</v>
      </c>
      <c r="H2379" t="str">
        <f t="shared" si="75"/>
        <v>100-500 sq.ft</v>
      </c>
      <c r="I2379" t="s">
        <v>5430</v>
      </c>
      <c r="J2379" s="10" t="s">
        <v>15</v>
      </c>
      <c r="K2379" t="s">
        <v>15</v>
      </c>
      <c r="L2379" t="s">
        <v>5431</v>
      </c>
      <c r="M2379">
        <v>40.783670299999997</v>
      </c>
      <c r="N2379">
        <v>-73.970927399999994</v>
      </c>
    </row>
    <row r="2380" spans="1:14" x14ac:dyDescent="0.25">
      <c r="A2380" t="s">
        <v>26</v>
      </c>
      <c r="B2380" t="s">
        <v>10352</v>
      </c>
      <c r="C2380" s="1">
        <v>12000000</v>
      </c>
      <c r="D2380" s="1" t="str">
        <f t="shared" si="74"/>
        <v>500,000+</v>
      </c>
      <c r="E2380">
        <v>4</v>
      </c>
      <c r="F2380">
        <v>3</v>
      </c>
      <c r="G2380">
        <v>5500</v>
      </c>
      <c r="H2380" t="str">
        <f t="shared" si="75"/>
        <v>5,001-10,000 sq. ft</v>
      </c>
      <c r="I2380" t="s">
        <v>5432</v>
      </c>
      <c r="J2380" s="10" t="s">
        <v>15</v>
      </c>
      <c r="K2380" t="s">
        <v>14</v>
      </c>
      <c r="L2380" t="s">
        <v>5433</v>
      </c>
      <c r="M2380">
        <v>40.775685299999999</v>
      </c>
      <c r="N2380">
        <v>-73.963230300000006</v>
      </c>
    </row>
    <row r="2381" spans="1:14" x14ac:dyDescent="0.25">
      <c r="A2381" t="s">
        <v>518</v>
      </c>
      <c r="B2381" t="s">
        <v>10351</v>
      </c>
      <c r="C2381" s="1">
        <v>1299000</v>
      </c>
      <c r="D2381" s="1" t="str">
        <f t="shared" si="74"/>
        <v>500,000+</v>
      </c>
      <c r="E2381">
        <v>3</v>
      </c>
      <c r="F2381">
        <v>2</v>
      </c>
      <c r="G2381">
        <v>1700</v>
      </c>
      <c r="H2381" t="str">
        <f t="shared" si="75"/>
        <v>1,001-5,000 sq. ft</v>
      </c>
      <c r="I2381" t="s">
        <v>5434</v>
      </c>
      <c r="J2381" s="10" t="s">
        <v>34</v>
      </c>
      <c r="K2381" t="s">
        <v>34</v>
      </c>
      <c r="L2381" t="s">
        <v>5435</v>
      </c>
      <c r="M2381">
        <v>40.622512</v>
      </c>
      <c r="N2381">
        <v>-74.038315999999995</v>
      </c>
    </row>
    <row r="2382" spans="1:14" x14ac:dyDescent="0.25">
      <c r="A2382" t="s">
        <v>5436</v>
      </c>
      <c r="B2382" t="s">
        <v>10353</v>
      </c>
      <c r="C2382" s="1">
        <v>269000</v>
      </c>
      <c r="D2382" s="1" t="str">
        <f t="shared" si="74"/>
        <v>100,001-300,000</v>
      </c>
      <c r="E2382">
        <v>1</v>
      </c>
      <c r="F2382">
        <v>1</v>
      </c>
      <c r="G2382">
        <v>2185</v>
      </c>
      <c r="H2382" t="str">
        <f t="shared" si="75"/>
        <v>1,001-5,000 sq. ft</v>
      </c>
      <c r="I2382" t="s">
        <v>5437</v>
      </c>
      <c r="J2382" s="10" t="s">
        <v>62</v>
      </c>
      <c r="K2382" t="s">
        <v>113</v>
      </c>
      <c r="L2382" t="s">
        <v>5438</v>
      </c>
      <c r="M2382">
        <v>40.7490728</v>
      </c>
      <c r="N2382">
        <v>-73.885942400000005</v>
      </c>
    </row>
    <row r="2383" spans="1:14" x14ac:dyDescent="0.25">
      <c r="A2383" t="s">
        <v>26</v>
      </c>
      <c r="B2383" t="s">
        <v>10353</v>
      </c>
      <c r="C2383" s="1">
        <v>450000</v>
      </c>
      <c r="D2383" s="1" t="str">
        <f t="shared" si="74"/>
        <v>300,001-500,000</v>
      </c>
      <c r="E2383">
        <v>1</v>
      </c>
      <c r="F2383">
        <v>1</v>
      </c>
      <c r="G2383">
        <v>2185</v>
      </c>
      <c r="H2383" t="str">
        <f t="shared" si="75"/>
        <v>1,001-5,000 sq. ft</v>
      </c>
      <c r="I2383" t="s">
        <v>5439</v>
      </c>
      <c r="J2383" s="10" t="s">
        <v>15</v>
      </c>
      <c r="K2383" t="s">
        <v>15</v>
      </c>
      <c r="L2383" t="s">
        <v>5440</v>
      </c>
      <c r="M2383">
        <v>40.777093000000001</v>
      </c>
      <c r="N2383">
        <v>-73.956552000000002</v>
      </c>
    </row>
    <row r="2384" spans="1:14" x14ac:dyDescent="0.25">
      <c r="A2384" t="s">
        <v>5441</v>
      </c>
      <c r="B2384" t="s">
        <v>10354</v>
      </c>
      <c r="C2384" s="1">
        <v>899999</v>
      </c>
      <c r="D2384" s="1" t="str">
        <f t="shared" si="74"/>
        <v>500,000+</v>
      </c>
      <c r="E2384">
        <v>4</v>
      </c>
      <c r="F2384">
        <v>2</v>
      </c>
      <c r="G2384">
        <v>2194</v>
      </c>
      <c r="H2384" t="str">
        <f t="shared" si="75"/>
        <v>1,001-5,000 sq. ft</v>
      </c>
      <c r="I2384" t="s">
        <v>5442</v>
      </c>
      <c r="J2384" s="10" t="s">
        <v>24</v>
      </c>
      <c r="K2384" t="s">
        <v>24</v>
      </c>
      <c r="L2384" t="s">
        <v>5443</v>
      </c>
      <c r="M2384">
        <v>40.617219900000002</v>
      </c>
      <c r="N2384">
        <v>-74.132066899999998</v>
      </c>
    </row>
    <row r="2385" spans="1:14" x14ac:dyDescent="0.25">
      <c r="A2385" t="s">
        <v>859</v>
      </c>
      <c r="B2385" t="s">
        <v>10351</v>
      </c>
      <c r="C2385" s="1">
        <v>925000</v>
      </c>
      <c r="D2385" s="1" t="str">
        <f t="shared" si="74"/>
        <v>500,000+</v>
      </c>
      <c r="E2385">
        <v>2</v>
      </c>
      <c r="F2385">
        <v>2</v>
      </c>
      <c r="G2385">
        <v>1077</v>
      </c>
      <c r="H2385" t="str">
        <f t="shared" si="75"/>
        <v>1,001-5,000 sq. ft</v>
      </c>
      <c r="I2385" t="s">
        <v>5444</v>
      </c>
      <c r="J2385" s="10" t="s">
        <v>34</v>
      </c>
      <c r="K2385" t="s">
        <v>34</v>
      </c>
      <c r="L2385" t="s">
        <v>5445</v>
      </c>
      <c r="M2385">
        <v>40.676480599999998</v>
      </c>
      <c r="N2385">
        <v>-73.944673100000003</v>
      </c>
    </row>
    <row r="2386" spans="1:14" x14ac:dyDescent="0.25">
      <c r="A2386" t="s">
        <v>5446</v>
      </c>
      <c r="B2386" t="s">
        <v>10353</v>
      </c>
      <c r="C2386" s="1">
        <v>279000</v>
      </c>
      <c r="D2386" s="1" t="str">
        <f t="shared" si="74"/>
        <v>100,001-300,000</v>
      </c>
      <c r="E2386">
        <v>1</v>
      </c>
      <c r="F2386">
        <v>1</v>
      </c>
      <c r="G2386">
        <v>600</v>
      </c>
      <c r="H2386" t="str">
        <f t="shared" si="75"/>
        <v>501-1,000 sq. ft</v>
      </c>
      <c r="I2386" t="s">
        <v>5447</v>
      </c>
      <c r="J2386" s="10" t="s">
        <v>34</v>
      </c>
      <c r="K2386" t="s">
        <v>143</v>
      </c>
      <c r="L2386" t="s">
        <v>5448</v>
      </c>
      <c r="M2386">
        <v>40.622056700000002</v>
      </c>
      <c r="N2386">
        <v>-74.020051300000006</v>
      </c>
    </row>
    <row r="2387" spans="1:14" x14ac:dyDescent="0.25">
      <c r="A2387" t="s">
        <v>361</v>
      </c>
      <c r="B2387" t="s">
        <v>10350</v>
      </c>
      <c r="C2387" s="1">
        <v>1795000</v>
      </c>
      <c r="D2387" s="1" t="str">
        <f t="shared" si="74"/>
        <v>500,000+</v>
      </c>
      <c r="E2387">
        <v>2</v>
      </c>
      <c r="F2387">
        <v>2</v>
      </c>
      <c r="G2387">
        <v>2185</v>
      </c>
      <c r="H2387" t="str">
        <f t="shared" si="75"/>
        <v>1,001-5,000 sq. ft</v>
      </c>
      <c r="I2387" t="s">
        <v>5449</v>
      </c>
      <c r="J2387" s="10" t="s">
        <v>15</v>
      </c>
      <c r="K2387" t="s">
        <v>15</v>
      </c>
      <c r="L2387" t="s">
        <v>5450</v>
      </c>
      <c r="M2387">
        <v>40.795459200000003</v>
      </c>
      <c r="N2387">
        <v>-73.975312299999999</v>
      </c>
    </row>
    <row r="2388" spans="1:14" x14ac:dyDescent="0.25">
      <c r="A2388" t="s">
        <v>5451</v>
      </c>
      <c r="B2388" t="s">
        <v>278</v>
      </c>
      <c r="C2388" s="1">
        <v>1250000</v>
      </c>
      <c r="D2388" s="1" t="str">
        <f t="shared" si="74"/>
        <v>500,000+</v>
      </c>
      <c r="E2388">
        <v>2</v>
      </c>
      <c r="F2388">
        <v>2</v>
      </c>
      <c r="G2388">
        <v>2185</v>
      </c>
      <c r="H2388" t="str">
        <f t="shared" si="75"/>
        <v>1,001-5,000 sq. ft</v>
      </c>
      <c r="I2388" t="s">
        <v>5452</v>
      </c>
      <c r="J2388" s="10" t="s">
        <v>15</v>
      </c>
      <c r="K2388" t="s">
        <v>15</v>
      </c>
      <c r="L2388" t="s">
        <v>5453</v>
      </c>
      <c r="M2388">
        <v>40.738593799999997</v>
      </c>
      <c r="N2388">
        <v>-73.986318800000006</v>
      </c>
    </row>
    <row r="2389" spans="1:14" x14ac:dyDescent="0.25">
      <c r="A2389" t="s">
        <v>135</v>
      </c>
      <c r="B2389" t="s">
        <v>10350</v>
      </c>
      <c r="C2389" s="1">
        <v>560000</v>
      </c>
      <c r="D2389" s="1" t="str">
        <f t="shared" si="74"/>
        <v>500,000+</v>
      </c>
      <c r="E2389">
        <v>3</v>
      </c>
      <c r="F2389">
        <v>1</v>
      </c>
      <c r="G2389">
        <v>622</v>
      </c>
      <c r="H2389" t="str">
        <f t="shared" si="75"/>
        <v>501-1,000 sq. ft</v>
      </c>
      <c r="I2389" t="s">
        <v>5454</v>
      </c>
      <c r="J2389" s="10" t="s">
        <v>34</v>
      </c>
      <c r="K2389" t="s">
        <v>2183</v>
      </c>
      <c r="L2389" t="s">
        <v>5455</v>
      </c>
      <c r="M2389">
        <v>40.6423834</v>
      </c>
      <c r="N2389">
        <v>-74.002032999999997</v>
      </c>
    </row>
    <row r="2390" spans="1:14" x14ac:dyDescent="0.25">
      <c r="A2390" t="s">
        <v>1194</v>
      </c>
      <c r="B2390" t="s">
        <v>10351</v>
      </c>
      <c r="C2390" s="1">
        <v>999000</v>
      </c>
      <c r="D2390" s="1" t="str">
        <f t="shared" si="74"/>
        <v>500,000+</v>
      </c>
      <c r="E2390">
        <v>3</v>
      </c>
      <c r="F2390">
        <v>2</v>
      </c>
      <c r="G2390">
        <v>1260</v>
      </c>
      <c r="H2390" t="str">
        <f t="shared" si="75"/>
        <v>1,001-5,000 sq. ft</v>
      </c>
      <c r="I2390" t="s">
        <v>5456</v>
      </c>
      <c r="J2390" s="10" t="s">
        <v>62</v>
      </c>
      <c r="K2390" t="s">
        <v>62</v>
      </c>
      <c r="L2390" t="s">
        <v>5457</v>
      </c>
      <c r="M2390">
        <v>40.579249099999998</v>
      </c>
      <c r="N2390">
        <v>-73.847086700000006</v>
      </c>
    </row>
    <row r="2391" spans="1:14" x14ac:dyDescent="0.25">
      <c r="A2391" t="s">
        <v>2694</v>
      </c>
      <c r="B2391" t="s">
        <v>10354</v>
      </c>
      <c r="C2391" s="1">
        <v>1188000</v>
      </c>
      <c r="D2391" s="1" t="str">
        <f t="shared" si="74"/>
        <v>500,000+</v>
      </c>
      <c r="E2391">
        <v>6</v>
      </c>
      <c r="F2391">
        <v>2</v>
      </c>
      <c r="G2391">
        <v>2186</v>
      </c>
      <c r="H2391" t="str">
        <f t="shared" si="75"/>
        <v>1,001-5,000 sq. ft</v>
      </c>
      <c r="I2391" t="s">
        <v>5458</v>
      </c>
      <c r="J2391" s="10" t="s">
        <v>62</v>
      </c>
      <c r="K2391" t="s">
        <v>62</v>
      </c>
      <c r="L2391" t="s">
        <v>5459</v>
      </c>
      <c r="M2391">
        <v>40.702100600000001</v>
      </c>
      <c r="N2391">
        <v>-73.767114399999997</v>
      </c>
    </row>
    <row r="2392" spans="1:14" x14ac:dyDescent="0.25">
      <c r="A2392" t="s">
        <v>1760</v>
      </c>
      <c r="B2392" t="s">
        <v>10351</v>
      </c>
      <c r="C2392" s="1">
        <v>948888</v>
      </c>
      <c r="D2392" s="1" t="str">
        <f t="shared" si="74"/>
        <v>500,000+</v>
      </c>
      <c r="E2392">
        <v>3</v>
      </c>
      <c r="F2392">
        <v>1</v>
      </c>
      <c r="G2392">
        <v>950</v>
      </c>
      <c r="H2392" t="str">
        <f t="shared" si="75"/>
        <v>501-1,000 sq. ft</v>
      </c>
      <c r="I2392" t="s">
        <v>5460</v>
      </c>
      <c r="J2392" s="10" t="s">
        <v>34</v>
      </c>
      <c r="K2392" t="s">
        <v>34</v>
      </c>
      <c r="L2392" t="s">
        <v>5461</v>
      </c>
      <c r="M2392">
        <v>40.578695799999998</v>
      </c>
      <c r="N2392">
        <v>-73.938485</v>
      </c>
    </row>
    <row r="2393" spans="1:14" x14ac:dyDescent="0.25">
      <c r="A2393" t="s">
        <v>5462</v>
      </c>
      <c r="B2393" t="s">
        <v>10350</v>
      </c>
      <c r="C2393" s="1">
        <v>735000</v>
      </c>
      <c r="D2393" s="1" t="str">
        <f t="shared" si="74"/>
        <v>500,000+</v>
      </c>
      <c r="E2393">
        <v>2</v>
      </c>
      <c r="F2393">
        <v>2</v>
      </c>
      <c r="G2393">
        <v>832</v>
      </c>
      <c r="H2393" t="str">
        <f t="shared" si="75"/>
        <v>501-1,000 sq. ft</v>
      </c>
      <c r="I2393" t="s">
        <v>5463</v>
      </c>
      <c r="J2393" s="10" t="s">
        <v>34</v>
      </c>
      <c r="K2393" t="s">
        <v>587</v>
      </c>
      <c r="L2393" t="s">
        <v>5464</v>
      </c>
      <c r="M2393">
        <v>40.685076500000001</v>
      </c>
      <c r="N2393">
        <v>-73.910734899999994</v>
      </c>
    </row>
    <row r="2394" spans="1:14" x14ac:dyDescent="0.25">
      <c r="A2394" t="s">
        <v>4944</v>
      </c>
      <c r="B2394" t="s">
        <v>10354</v>
      </c>
      <c r="C2394" s="1">
        <v>1399000</v>
      </c>
      <c r="D2394" s="1" t="str">
        <f t="shared" si="74"/>
        <v>500,000+</v>
      </c>
      <c r="E2394">
        <v>13</v>
      </c>
      <c r="F2394">
        <v>5</v>
      </c>
      <c r="G2394">
        <v>2185</v>
      </c>
      <c r="H2394" t="str">
        <f t="shared" si="75"/>
        <v>1,001-5,000 sq. ft</v>
      </c>
      <c r="I2394" t="s">
        <v>5465</v>
      </c>
      <c r="J2394" s="10" t="s">
        <v>34</v>
      </c>
      <c r="K2394" t="s">
        <v>4861</v>
      </c>
      <c r="L2394" t="s">
        <v>5466</v>
      </c>
      <c r="M2394">
        <v>40.6550656</v>
      </c>
      <c r="N2394">
        <v>-73.918346900000003</v>
      </c>
    </row>
    <row r="2395" spans="1:14" x14ac:dyDescent="0.25">
      <c r="A2395" t="s">
        <v>26</v>
      </c>
      <c r="B2395" t="s">
        <v>10353</v>
      </c>
      <c r="C2395" s="1">
        <v>3600000</v>
      </c>
      <c r="D2395" s="1" t="str">
        <f t="shared" si="74"/>
        <v>500,000+</v>
      </c>
      <c r="E2395">
        <v>3</v>
      </c>
      <c r="F2395">
        <v>4</v>
      </c>
      <c r="G2395">
        <v>2185</v>
      </c>
      <c r="H2395" t="str">
        <f t="shared" si="75"/>
        <v>1,001-5,000 sq. ft</v>
      </c>
      <c r="I2395" t="s">
        <v>5467</v>
      </c>
      <c r="J2395" s="10" t="s">
        <v>15</v>
      </c>
      <c r="K2395" t="s">
        <v>15</v>
      </c>
      <c r="L2395" t="s">
        <v>5468</v>
      </c>
      <c r="M2395">
        <v>40.7719126</v>
      </c>
      <c r="N2395">
        <v>-73.967281</v>
      </c>
    </row>
    <row r="2396" spans="1:14" x14ac:dyDescent="0.25">
      <c r="A2396" t="s">
        <v>26</v>
      </c>
      <c r="B2396" t="s">
        <v>10354</v>
      </c>
      <c r="C2396" s="1">
        <v>1850000</v>
      </c>
      <c r="D2396" s="1" t="str">
        <f t="shared" si="74"/>
        <v>500,000+</v>
      </c>
      <c r="E2396">
        <v>8</v>
      </c>
      <c r="F2396">
        <v>4</v>
      </c>
      <c r="G2396">
        <v>5000</v>
      </c>
      <c r="H2396" t="str">
        <f t="shared" si="75"/>
        <v>1,001-5,000 sq. ft</v>
      </c>
      <c r="I2396" t="s">
        <v>5469</v>
      </c>
      <c r="J2396" s="10" t="s">
        <v>15</v>
      </c>
      <c r="K2396" t="s">
        <v>14</v>
      </c>
      <c r="L2396" t="s">
        <v>5470</v>
      </c>
      <c r="M2396">
        <v>40.798100099999999</v>
      </c>
      <c r="N2396">
        <v>-73.938909800000005</v>
      </c>
    </row>
    <row r="2397" spans="1:14" x14ac:dyDescent="0.25">
      <c r="A2397" t="s">
        <v>5471</v>
      </c>
      <c r="B2397" t="s">
        <v>10353</v>
      </c>
      <c r="C2397" s="1">
        <v>789000</v>
      </c>
      <c r="D2397" s="1" t="str">
        <f t="shared" si="74"/>
        <v>500,000+</v>
      </c>
      <c r="E2397">
        <v>2</v>
      </c>
      <c r="F2397">
        <v>1</v>
      </c>
      <c r="G2397">
        <v>2185</v>
      </c>
      <c r="H2397" t="str">
        <f t="shared" si="75"/>
        <v>1,001-5,000 sq. ft</v>
      </c>
      <c r="I2397" t="s">
        <v>5472</v>
      </c>
      <c r="J2397" s="10" t="s">
        <v>15</v>
      </c>
      <c r="K2397" t="s">
        <v>15</v>
      </c>
      <c r="L2397" t="s">
        <v>5473</v>
      </c>
      <c r="M2397">
        <v>40.7432035</v>
      </c>
      <c r="N2397">
        <v>-74.001501899999994</v>
      </c>
    </row>
    <row r="2398" spans="1:14" x14ac:dyDescent="0.25">
      <c r="A2398" t="s">
        <v>5474</v>
      </c>
      <c r="B2398" t="s">
        <v>10351</v>
      </c>
      <c r="C2398" s="1">
        <v>569000</v>
      </c>
      <c r="D2398" s="1" t="str">
        <f t="shared" si="74"/>
        <v>500,000+</v>
      </c>
      <c r="E2398">
        <v>3</v>
      </c>
      <c r="F2398">
        <v>1</v>
      </c>
      <c r="G2398">
        <v>2185</v>
      </c>
      <c r="H2398" t="str">
        <f t="shared" si="75"/>
        <v>1,001-5,000 sq. ft</v>
      </c>
      <c r="I2398" t="s">
        <v>5475</v>
      </c>
      <c r="J2398" s="10" t="s">
        <v>62</v>
      </c>
      <c r="K2398" t="s">
        <v>62</v>
      </c>
      <c r="L2398" t="s">
        <v>5476</v>
      </c>
      <c r="M2398">
        <v>40.707926800000003</v>
      </c>
      <c r="N2398">
        <v>-73.740039899999999</v>
      </c>
    </row>
    <row r="2399" spans="1:14" x14ac:dyDescent="0.25">
      <c r="A2399" t="s">
        <v>26</v>
      </c>
      <c r="B2399" t="s">
        <v>10350</v>
      </c>
      <c r="C2399" s="1">
        <v>1700000</v>
      </c>
      <c r="D2399" s="1" t="str">
        <f t="shared" si="74"/>
        <v>500,000+</v>
      </c>
      <c r="E2399">
        <v>2</v>
      </c>
      <c r="F2399">
        <v>2</v>
      </c>
      <c r="G2399">
        <v>1135</v>
      </c>
      <c r="H2399" t="str">
        <f t="shared" si="75"/>
        <v>1,001-5,000 sq. ft</v>
      </c>
      <c r="I2399" t="s">
        <v>5477</v>
      </c>
      <c r="J2399" s="10" t="s">
        <v>15</v>
      </c>
      <c r="K2399" t="s">
        <v>15</v>
      </c>
      <c r="L2399" t="s">
        <v>5478</v>
      </c>
      <c r="M2399">
        <v>40.731550900000002</v>
      </c>
      <c r="N2399">
        <v>-74.001391400000003</v>
      </c>
    </row>
    <row r="2400" spans="1:14" x14ac:dyDescent="0.25">
      <c r="A2400" t="s">
        <v>658</v>
      </c>
      <c r="B2400" t="s">
        <v>10350</v>
      </c>
      <c r="C2400" s="1">
        <v>12995000</v>
      </c>
      <c r="D2400" s="1" t="str">
        <f t="shared" si="74"/>
        <v>500,000+</v>
      </c>
      <c r="E2400">
        <v>4</v>
      </c>
      <c r="F2400">
        <v>4</v>
      </c>
      <c r="G2400">
        <v>4155</v>
      </c>
      <c r="H2400" t="str">
        <f t="shared" si="75"/>
        <v>1,001-5,000 sq. ft</v>
      </c>
      <c r="I2400" t="s">
        <v>5479</v>
      </c>
      <c r="J2400" s="10" t="s">
        <v>15</v>
      </c>
      <c r="K2400" t="s">
        <v>14</v>
      </c>
      <c r="L2400" t="s">
        <v>5480</v>
      </c>
      <c r="M2400">
        <v>40.720703899999997</v>
      </c>
      <c r="N2400">
        <v>-74.002728899999994</v>
      </c>
    </row>
    <row r="2401" spans="1:14" x14ac:dyDescent="0.25">
      <c r="A2401" t="s">
        <v>2867</v>
      </c>
      <c r="B2401" t="s">
        <v>10353</v>
      </c>
      <c r="C2401" s="1">
        <v>295000</v>
      </c>
      <c r="D2401" s="1" t="str">
        <f t="shared" si="74"/>
        <v>100,001-300,000</v>
      </c>
      <c r="E2401">
        <v>2</v>
      </c>
      <c r="F2401">
        <v>1</v>
      </c>
      <c r="G2401">
        <v>613</v>
      </c>
      <c r="H2401" t="str">
        <f t="shared" si="75"/>
        <v>501-1,000 sq. ft</v>
      </c>
      <c r="I2401" t="s">
        <v>5481</v>
      </c>
      <c r="J2401" s="10" t="s">
        <v>15</v>
      </c>
      <c r="K2401" t="s">
        <v>15</v>
      </c>
      <c r="L2401" t="s">
        <v>5482</v>
      </c>
      <c r="M2401">
        <v>40.823351799999998</v>
      </c>
      <c r="N2401">
        <v>-73.951572799999994</v>
      </c>
    </row>
    <row r="2402" spans="1:14" x14ac:dyDescent="0.25">
      <c r="A2402" t="s">
        <v>5483</v>
      </c>
      <c r="B2402" t="s">
        <v>10353</v>
      </c>
      <c r="C2402" s="1">
        <v>625000</v>
      </c>
      <c r="D2402" s="1" t="str">
        <f t="shared" si="74"/>
        <v>500,000+</v>
      </c>
      <c r="E2402">
        <v>1</v>
      </c>
      <c r="F2402">
        <v>1</v>
      </c>
      <c r="G2402">
        <v>650</v>
      </c>
      <c r="H2402" t="str">
        <f t="shared" si="75"/>
        <v>501-1,000 sq. ft</v>
      </c>
      <c r="I2402" t="s">
        <v>5484</v>
      </c>
      <c r="J2402" s="10" t="s">
        <v>15</v>
      </c>
      <c r="K2402" t="s">
        <v>15</v>
      </c>
      <c r="L2402" t="s">
        <v>5485</v>
      </c>
      <c r="M2402">
        <v>40.739521799999999</v>
      </c>
      <c r="N2402">
        <v>-73.980230700000007</v>
      </c>
    </row>
    <row r="2403" spans="1:14" x14ac:dyDescent="0.25">
      <c r="A2403" t="s">
        <v>3904</v>
      </c>
      <c r="B2403" t="s">
        <v>10350</v>
      </c>
      <c r="C2403" s="1">
        <v>399000</v>
      </c>
      <c r="D2403" s="1" t="str">
        <f t="shared" si="74"/>
        <v>300,001-500,000</v>
      </c>
      <c r="E2403">
        <v>3</v>
      </c>
      <c r="F2403">
        <v>1</v>
      </c>
      <c r="G2403">
        <v>391</v>
      </c>
      <c r="H2403" t="str">
        <f t="shared" si="75"/>
        <v>100-500 sq.ft</v>
      </c>
      <c r="I2403" t="s">
        <v>5486</v>
      </c>
      <c r="J2403" s="10" t="s">
        <v>62</v>
      </c>
      <c r="K2403" t="s">
        <v>62</v>
      </c>
      <c r="L2403" t="s">
        <v>5487</v>
      </c>
      <c r="M2403">
        <v>40.766823600000002</v>
      </c>
      <c r="N2403">
        <v>-73.923972500000005</v>
      </c>
    </row>
    <row r="2404" spans="1:14" x14ac:dyDescent="0.25">
      <c r="A2404" t="s">
        <v>2562</v>
      </c>
      <c r="B2404" t="s">
        <v>10350</v>
      </c>
      <c r="C2404" s="1">
        <v>5700000</v>
      </c>
      <c r="D2404" s="1" t="str">
        <f t="shared" si="74"/>
        <v>500,000+</v>
      </c>
      <c r="E2404">
        <v>3</v>
      </c>
      <c r="F2404">
        <v>4</v>
      </c>
      <c r="G2404">
        <v>2357</v>
      </c>
      <c r="H2404" t="str">
        <f t="shared" si="75"/>
        <v>1,001-5,000 sq. ft</v>
      </c>
      <c r="I2404" t="s">
        <v>5488</v>
      </c>
      <c r="J2404" s="10" t="s">
        <v>15</v>
      </c>
      <c r="K2404" t="s">
        <v>15</v>
      </c>
      <c r="L2404" t="s">
        <v>5489</v>
      </c>
      <c r="M2404">
        <v>40.724219699999999</v>
      </c>
      <c r="N2404">
        <v>-74.005636800000005</v>
      </c>
    </row>
    <row r="2405" spans="1:14" x14ac:dyDescent="0.25">
      <c r="A2405" t="s">
        <v>5490</v>
      </c>
      <c r="B2405" t="s">
        <v>10350</v>
      </c>
      <c r="C2405" s="1">
        <v>618000</v>
      </c>
      <c r="D2405" s="1" t="str">
        <f t="shared" si="74"/>
        <v>500,000+</v>
      </c>
      <c r="E2405">
        <v>3</v>
      </c>
      <c r="F2405">
        <v>2</v>
      </c>
      <c r="G2405">
        <v>2185</v>
      </c>
      <c r="H2405" t="str">
        <f t="shared" si="75"/>
        <v>1,001-5,000 sq. ft</v>
      </c>
      <c r="I2405" t="s">
        <v>5491</v>
      </c>
      <c r="J2405" s="10" t="s">
        <v>34</v>
      </c>
      <c r="K2405" t="s">
        <v>453</v>
      </c>
      <c r="L2405" t="s">
        <v>5492</v>
      </c>
      <c r="M2405">
        <v>40.584642899999999</v>
      </c>
      <c r="N2405">
        <v>-73.940715499999996</v>
      </c>
    </row>
    <row r="2406" spans="1:14" x14ac:dyDescent="0.25">
      <c r="A2406" t="s">
        <v>1027</v>
      </c>
      <c r="B2406" t="s">
        <v>10353</v>
      </c>
      <c r="C2406" s="1">
        <v>149999</v>
      </c>
      <c r="D2406" s="1" t="str">
        <f t="shared" si="74"/>
        <v>100,001-300,000</v>
      </c>
      <c r="E2406">
        <v>1</v>
      </c>
      <c r="F2406">
        <v>1</v>
      </c>
      <c r="G2406">
        <v>694</v>
      </c>
      <c r="H2406" t="str">
        <f t="shared" si="75"/>
        <v>501-1,000 sq. ft</v>
      </c>
      <c r="I2406" t="s">
        <v>5493</v>
      </c>
      <c r="J2406" s="10" t="s">
        <v>45</v>
      </c>
      <c r="K2406" t="s">
        <v>85</v>
      </c>
      <c r="L2406" t="s">
        <v>5494</v>
      </c>
      <c r="M2406">
        <v>40.904998399999997</v>
      </c>
      <c r="N2406">
        <v>-73.906571900000003</v>
      </c>
    </row>
    <row r="2407" spans="1:14" x14ac:dyDescent="0.25">
      <c r="A2407" t="s">
        <v>576</v>
      </c>
      <c r="B2407" t="s">
        <v>10350</v>
      </c>
      <c r="C2407" s="1">
        <v>650000</v>
      </c>
      <c r="D2407" s="1" t="str">
        <f t="shared" si="74"/>
        <v>500,000+</v>
      </c>
      <c r="E2407">
        <v>3</v>
      </c>
      <c r="F2407">
        <v>1</v>
      </c>
      <c r="G2407">
        <v>550</v>
      </c>
      <c r="H2407" t="str">
        <f t="shared" si="75"/>
        <v>501-1,000 sq. ft</v>
      </c>
      <c r="I2407" t="s">
        <v>5495</v>
      </c>
      <c r="J2407" s="10" t="s">
        <v>15</v>
      </c>
      <c r="K2407" t="s">
        <v>15</v>
      </c>
      <c r="L2407" t="s">
        <v>5496</v>
      </c>
      <c r="M2407">
        <v>40.793558500000003</v>
      </c>
      <c r="N2407">
        <v>-73.965601100000001</v>
      </c>
    </row>
    <row r="2408" spans="1:14" x14ac:dyDescent="0.25">
      <c r="A2408" t="s">
        <v>1532</v>
      </c>
      <c r="B2408" t="s">
        <v>10354</v>
      </c>
      <c r="C2408" s="1">
        <v>1990000</v>
      </c>
      <c r="D2408" s="1" t="str">
        <f t="shared" si="74"/>
        <v>500,000+</v>
      </c>
      <c r="E2408">
        <v>5</v>
      </c>
      <c r="F2408">
        <v>3</v>
      </c>
      <c r="G2408">
        <v>2185</v>
      </c>
      <c r="H2408" t="str">
        <f t="shared" si="75"/>
        <v>1,001-5,000 sq. ft</v>
      </c>
      <c r="I2408" t="s">
        <v>5497</v>
      </c>
      <c r="J2408" s="10" t="s">
        <v>62</v>
      </c>
      <c r="K2408" t="s">
        <v>62</v>
      </c>
      <c r="L2408" t="s">
        <v>5498</v>
      </c>
      <c r="M2408">
        <v>40.7398861</v>
      </c>
      <c r="N2408">
        <v>-73.830534299999997</v>
      </c>
    </row>
    <row r="2409" spans="1:14" x14ac:dyDescent="0.25">
      <c r="A2409" t="s">
        <v>2494</v>
      </c>
      <c r="B2409" t="s">
        <v>10353</v>
      </c>
      <c r="C2409" s="1">
        <v>550000</v>
      </c>
      <c r="D2409" s="1" t="str">
        <f t="shared" si="74"/>
        <v>500,000+</v>
      </c>
      <c r="E2409">
        <v>1</v>
      </c>
      <c r="F2409">
        <v>1</v>
      </c>
      <c r="G2409">
        <v>2185</v>
      </c>
      <c r="H2409" t="str">
        <f t="shared" si="75"/>
        <v>1,001-5,000 sq. ft</v>
      </c>
      <c r="I2409" t="s">
        <v>5499</v>
      </c>
      <c r="J2409" s="10" t="s">
        <v>15</v>
      </c>
      <c r="K2409" t="s">
        <v>15</v>
      </c>
      <c r="L2409" t="s">
        <v>5500</v>
      </c>
      <c r="M2409">
        <v>40.790853900000002</v>
      </c>
      <c r="N2409">
        <v>-73.968172499999994</v>
      </c>
    </row>
    <row r="2410" spans="1:14" x14ac:dyDescent="0.25">
      <c r="A2410" t="s">
        <v>5501</v>
      </c>
      <c r="B2410" t="s">
        <v>10353</v>
      </c>
      <c r="C2410" s="1">
        <v>279000</v>
      </c>
      <c r="D2410" s="1" t="str">
        <f t="shared" si="74"/>
        <v>100,001-300,000</v>
      </c>
      <c r="E2410">
        <v>1</v>
      </c>
      <c r="F2410">
        <v>1</v>
      </c>
      <c r="G2410">
        <v>2185</v>
      </c>
      <c r="H2410" t="str">
        <f t="shared" si="75"/>
        <v>1,001-5,000 sq. ft</v>
      </c>
      <c r="I2410" t="s">
        <v>5502</v>
      </c>
      <c r="J2410" s="10" t="s">
        <v>45</v>
      </c>
      <c r="K2410" t="s">
        <v>312</v>
      </c>
      <c r="L2410" t="s">
        <v>5503</v>
      </c>
      <c r="M2410">
        <v>40.880930499999998</v>
      </c>
      <c r="N2410">
        <v>-73.9107494</v>
      </c>
    </row>
    <row r="2411" spans="1:14" x14ac:dyDescent="0.25">
      <c r="A2411" t="s">
        <v>145</v>
      </c>
      <c r="B2411" t="s">
        <v>10353</v>
      </c>
      <c r="C2411" s="1">
        <v>399000</v>
      </c>
      <c r="D2411" s="1" t="str">
        <f t="shared" si="74"/>
        <v>300,001-500,000</v>
      </c>
      <c r="E2411">
        <v>2</v>
      </c>
      <c r="F2411">
        <v>1</v>
      </c>
      <c r="G2411">
        <v>1090</v>
      </c>
      <c r="H2411" t="str">
        <f t="shared" si="75"/>
        <v>1,001-5,000 sq. ft</v>
      </c>
      <c r="I2411" t="s">
        <v>5504</v>
      </c>
      <c r="J2411" s="10" t="s">
        <v>62</v>
      </c>
      <c r="K2411" t="s">
        <v>67</v>
      </c>
      <c r="L2411" t="s">
        <v>5505</v>
      </c>
      <c r="M2411">
        <v>40.745589899999999</v>
      </c>
      <c r="N2411">
        <v>-73.8778899</v>
      </c>
    </row>
    <row r="2412" spans="1:14" x14ac:dyDescent="0.25">
      <c r="A2412" t="s">
        <v>5506</v>
      </c>
      <c r="B2412" t="s">
        <v>10352</v>
      </c>
      <c r="C2412" s="1">
        <v>2495000</v>
      </c>
      <c r="D2412" s="1" t="str">
        <f t="shared" si="74"/>
        <v>500,000+</v>
      </c>
      <c r="E2412">
        <v>3</v>
      </c>
      <c r="F2412">
        <v>3</v>
      </c>
      <c r="G2412">
        <v>4125</v>
      </c>
      <c r="H2412" t="str">
        <f t="shared" si="75"/>
        <v>1,001-5,000 sq. ft</v>
      </c>
      <c r="I2412" t="s">
        <v>5507</v>
      </c>
      <c r="J2412" s="10" t="s">
        <v>34</v>
      </c>
      <c r="K2412" t="s">
        <v>34</v>
      </c>
      <c r="L2412" t="s">
        <v>5508</v>
      </c>
      <c r="M2412">
        <v>40.704349200000003</v>
      </c>
      <c r="N2412">
        <v>-73.931094700000003</v>
      </c>
    </row>
    <row r="2413" spans="1:14" x14ac:dyDescent="0.25">
      <c r="A2413" t="s">
        <v>212</v>
      </c>
      <c r="B2413" t="s">
        <v>10352</v>
      </c>
      <c r="C2413" s="1">
        <v>3695000</v>
      </c>
      <c r="D2413" s="1" t="str">
        <f t="shared" si="74"/>
        <v>500,000+</v>
      </c>
      <c r="E2413">
        <v>10</v>
      </c>
      <c r="F2413">
        <v>8</v>
      </c>
      <c r="G2413">
        <v>2185</v>
      </c>
      <c r="H2413" t="str">
        <f t="shared" si="75"/>
        <v>1,001-5,000 sq. ft</v>
      </c>
      <c r="I2413" t="s">
        <v>5509</v>
      </c>
      <c r="J2413" s="10" t="s">
        <v>15</v>
      </c>
      <c r="K2413" t="s">
        <v>14</v>
      </c>
      <c r="L2413" t="s">
        <v>5510</v>
      </c>
      <c r="M2413">
        <v>40.755347499999999</v>
      </c>
      <c r="N2413">
        <v>-73.967321200000001</v>
      </c>
    </row>
    <row r="2414" spans="1:14" x14ac:dyDescent="0.25">
      <c r="A2414" t="s">
        <v>5511</v>
      </c>
      <c r="B2414" t="s">
        <v>10353</v>
      </c>
      <c r="C2414" s="1">
        <v>299000</v>
      </c>
      <c r="D2414" s="1" t="str">
        <f t="shared" si="74"/>
        <v>100,001-300,000</v>
      </c>
      <c r="E2414">
        <v>3</v>
      </c>
      <c r="F2414">
        <v>1</v>
      </c>
      <c r="G2414">
        <v>394</v>
      </c>
      <c r="H2414" t="str">
        <f t="shared" si="75"/>
        <v>100-500 sq.ft</v>
      </c>
      <c r="I2414" t="s">
        <v>5512</v>
      </c>
      <c r="J2414" s="10" t="s">
        <v>15</v>
      </c>
      <c r="K2414" t="s">
        <v>15</v>
      </c>
      <c r="L2414" t="s">
        <v>5513</v>
      </c>
      <c r="M2414">
        <v>40.757176399999999</v>
      </c>
      <c r="N2414">
        <v>-73.965676400000007</v>
      </c>
    </row>
    <row r="2415" spans="1:14" x14ac:dyDescent="0.25">
      <c r="A2415" t="s">
        <v>532</v>
      </c>
      <c r="B2415" t="s">
        <v>10350</v>
      </c>
      <c r="C2415" s="1">
        <v>239500</v>
      </c>
      <c r="D2415" s="1" t="str">
        <f t="shared" si="74"/>
        <v>100,001-300,000</v>
      </c>
      <c r="E2415">
        <v>1</v>
      </c>
      <c r="F2415">
        <v>1</v>
      </c>
      <c r="G2415">
        <v>864</v>
      </c>
      <c r="H2415" t="str">
        <f t="shared" si="75"/>
        <v>501-1,000 sq. ft</v>
      </c>
      <c r="I2415" t="s">
        <v>5514</v>
      </c>
      <c r="J2415" s="10" t="s">
        <v>24</v>
      </c>
      <c r="K2415" t="s">
        <v>179</v>
      </c>
      <c r="L2415" t="s">
        <v>5515</v>
      </c>
      <c r="M2415">
        <v>40.6414367</v>
      </c>
      <c r="N2415">
        <v>-74.080225299999995</v>
      </c>
    </row>
    <row r="2416" spans="1:14" x14ac:dyDescent="0.25">
      <c r="A2416" t="s">
        <v>698</v>
      </c>
      <c r="B2416" t="s">
        <v>10353</v>
      </c>
      <c r="C2416" s="1">
        <v>235000</v>
      </c>
      <c r="D2416" s="1" t="str">
        <f t="shared" si="74"/>
        <v>100,001-300,000</v>
      </c>
      <c r="E2416">
        <v>1</v>
      </c>
      <c r="F2416">
        <v>1</v>
      </c>
      <c r="G2416">
        <v>850</v>
      </c>
      <c r="H2416" t="str">
        <f t="shared" si="75"/>
        <v>501-1,000 sq. ft</v>
      </c>
      <c r="I2416" t="s">
        <v>5516</v>
      </c>
      <c r="J2416" s="10" t="s">
        <v>45</v>
      </c>
      <c r="K2416" t="s">
        <v>5517</v>
      </c>
      <c r="L2416" t="s">
        <v>5518</v>
      </c>
      <c r="M2416">
        <v>40.885837500000001</v>
      </c>
      <c r="N2416">
        <v>-73.908858600000002</v>
      </c>
    </row>
    <row r="2417" spans="1:14" x14ac:dyDescent="0.25">
      <c r="A2417" t="s">
        <v>36</v>
      </c>
      <c r="B2417" t="s">
        <v>10351</v>
      </c>
      <c r="C2417" s="1">
        <v>680000</v>
      </c>
      <c r="D2417" s="1" t="str">
        <f t="shared" si="74"/>
        <v>500,000+</v>
      </c>
      <c r="E2417">
        <v>1</v>
      </c>
      <c r="F2417">
        <v>1</v>
      </c>
      <c r="G2417">
        <v>2185</v>
      </c>
      <c r="H2417" t="str">
        <f t="shared" si="75"/>
        <v>1,001-5,000 sq. ft</v>
      </c>
      <c r="I2417" t="s">
        <v>5519</v>
      </c>
      <c r="J2417" s="10" t="s">
        <v>15</v>
      </c>
      <c r="K2417" t="s">
        <v>15</v>
      </c>
      <c r="L2417" t="s">
        <v>5520</v>
      </c>
      <c r="M2417">
        <v>40.781044600000001</v>
      </c>
      <c r="N2417">
        <v>-73.951917199999997</v>
      </c>
    </row>
    <row r="2418" spans="1:14" x14ac:dyDescent="0.25">
      <c r="A2418" t="s">
        <v>2774</v>
      </c>
      <c r="B2418" t="s">
        <v>10351</v>
      </c>
      <c r="C2418" s="1">
        <v>629000</v>
      </c>
      <c r="D2418" s="1" t="str">
        <f t="shared" si="74"/>
        <v>500,000+</v>
      </c>
      <c r="E2418">
        <v>3</v>
      </c>
      <c r="F2418">
        <v>3</v>
      </c>
      <c r="G2418">
        <v>1280</v>
      </c>
      <c r="H2418" t="str">
        <f t="shared" si="75"/>
        <v>1,001-5,000 sq. ft</v>
      </c>
      <c r="I2418" t="s">
        <v>5521</v>
      </c>
      <c r="J2418" s="10" t="s">
        <v>24</v>
      </c>
      <c r="K2418" t="s">
        <v>24</v>
      </c>
      <c r="L2418" t="s">
        <v>5522</v>
      </c>
      <c r="M2418">
        <v>40.608695900000001</v>
      </c>
      <c r="N2418">
        <v>-74.085946899999996</v>
      </c>
    </row>
    <row r="2419" spans="1:14" x14ac:dyDescent="0.25">
      <c r="A2419" t="s">
        <v>794</v>
      </c>
      <c r="B2419" t="s">
        <v>278</v>
      </c>
      <c r="C2419" s="1">
        <v>1039000</v>
      </c>
      <c r="D2419" s="1" t="str">
        <f t="shared" si="74"/>
        <v>500,000+</v>
      </c>
      <c r="E2419">
        <v>3</v>
      </c>
      <c r="F2419">
        <v>2</v>
      </c>
      <c r="G2419">
        <v>2300</v>
      </c>
      <c r="H2419" t="str">
        <f t="shared" si="75"/>
        <v>1,001-5,000 sq. ft</v>
      </c>
      <c r="I2419" t="s">
        <v>5523</v>
      </c>
      <c r="J2419" s="10" t="s">
        <v>34</v>
      </c>
      <c r="K2419" t="s">
        <v>34</v>
      </c>
      <c r="L2419" t="s">
        <v>5524</v>
      </c>
      <c r="M2419">
        <v>40.604917100000002</v>
      </c>
      <c r="N2419">
        <v>-74.016672200000002</v>
      </c>
    </row>
    <row r="2420" spans="1:14" x14ac:dyDescent="0.25">
      <c r="A2420" t="s">
        <v>5525</v>
      </c>
      <c r="B2420" t="s">
        <v>10351</v>
      </c>
      <c r="C2420" s="1">
        <v>2200000</v>
      </c>
      <c r="D2420" s="1" t="str">
        <f t="shared" si="74"/>
        <v>500,000+</v>
      </c>
      <c r="E2420">
        <v>3</v>
      </c>
      <c r="F2420">
        <v>3</v>
      </c>
      <c r="G2420">
        <v>3760</v>
      </c>
      <c r="H2420" t="str">
        <f t="shared" si="75"/>
        <v>1,001-5,000 sq. ft</v>
      </c>
      <c r="I2420" t="s">
        <v>5526</v>
      </c>
      <c r="J2420" s="10" t="s">
        <v>24</v>
      </c>
      <c r="K2420" t="s">
        <v>24</v>
      </c>
      <c r="L2420" t="s">
        <v>5527</v>
      </c>
      <c r="M2420">
        <v>40.5450461</v>
      </c>
      <c r="N2420">
        <v>-74.185899500000005</v>
      </c>
    </row>
    <row r="2421" spans="1:14" x14ac:dyDescent="0.25">
      <c r="A2421" t="s">
        <v>21</v>
      </c>
      <c r="B2421" t="s">
        <v>10351</v>
      </c>
      <c r="C2421" s="1">
        <v>380000</v>
      </c>
      <c r="D2421" s="1" t="str">
        <f t="shared" si="74"/>
        <v>300,001-500,000</v>
      </c>
      <c r="E2421">
        <v>3</v>
      </c>
      <c r="F2421">
        <v>3</v>
      </c>
      <c r="G2421">
        <v>600</v>
      </c>
      <c r="H2421" t="str">
        <f t="shared" si="75"/>
        <v>501-1,000 sq. ft</v>
      </c>
      <c r="I2421" t="s">
        <v>5528</v>
      </c>
      <c r="J2421" s="10" t="s">
        <v>34</v>
      </c>
      <c r="K2421" t="s">
        <v>34</v>
      </c>
      <c r="L2421" t="s">
        <v>5529</v>
      </c>
      <c r="M2421">
        <v>40.678940699999998</v>
      </c>
      <c r="N2421">
        <v>-73.871298400000001</v>
      </c>
    </row>
    <row r="2422" spans="1:14" x14ac:dyDescent="0.25">
      <c r="A2422" t="s">
        <v>36</v>
      </c>
      <c r="B2422" t="s">
        <v>10353</v>
      </c>
      <c r="C2422" s="1">
        <v>599000</v>
      </c>
      <c r="D2422" s="1" t="str">
        <f t="shared" si="74"/>
        <v>500,000+</v>
      </c>
      <c r="E2422">
        <v>2</v>
      </c>
      <c r="F2422">
        <v>2</v>
      </c>
      <c r="G2422">
        <v>2185</v>
      </c>
      <c r="H2422" t="str">
        <f t="shared" si="75"/>
        <v>1,001-5,000 sq. ft</v>
      </c>
      <c r="I2422" t="s">
        <v>5530</v>
      </c>
      <c r="J2422" s="10" t="s">
        <v>62</v>
      </c>
      <c r="K2422" t="s">
        <v>96</v>
      </c>
      <c r="L2422" t="s">
        <v>5531</v>
      </c>
      <c r="M2422">
        <v>40.723009900000001</v>
      </c>
      <c r="N2422">
        <v>-73.846990000000005</v>
      </c>
    </row>
    <row r="2423" spans="1:14" x14ac:dyDescent="0.25">
      <c r="A2423" t="s">
        <v>599</v>
      </c>
      <c r="B2423" t="s">
        <v>10352</v>
      </c>
      <c r="C2423" s="1">
        <v>530000</v>
      </c>
      <c r="D2423" s="1" t="str">
        <f t="shared" si="74"/>
        <v>500,000+</v>
      </c>
      <c r="E2423">
        <v>3</v>
      </c>
      <c r="F2423">
        <v>2</v>
      </c>
      <c r="G2423">
        <v>1280</v>
      </c>
      <c r="H2423" t="str">
        <f t="shared" si="75"/>
        <v>1,001-5,000 sq. ft</v>
      </c>
      <c r="I2423" t="s">
        <v>5532</v>
      </c>
      <c r="J2423" s="10" t="s">
        <v>24</v>
      </c>
      <c r="K2423" t="s">
        <v>24</v>
      </c>
      <c r="L2423" t="s">
        <v>5533</v>
      </c>
      <c r="M2423">
        <v>40.6155659</v>
      </c>
      <c r="N2423">
        <v>-74.080285399999994</v>
      </c>
    </row>
    <row r="2424" spans="1:14" x14ac:dyDescent="0.25">
      <c r="A2424" t="s">
        <v>784</v>
      </c>
      <c r="B2424" t="s">
        <v>10357</v>
      </c>
      <c r="C2424" s="1">
        <v>598000</v>
      </c>
      <c r="D2424" s="1" t="str">
        <f t="shared" si="74"/>
        <v>500,000+</v>
      </c>
      <c r="E2424">
        <v>1</v>
      </c>
      <c r="F2424">
        <v>1</v>
      </c>
      <c r="G2424">
        <v>2185</v>
      </c>
      <c r="H2424" t="str">
        <f t="shared" si="75"/>
        <v>1,001-5,000 sq. ft</v>
      </c>
      <c r="I2424" t="s">
        <v>5534</v>
      </c>
      <c r="J2424" s="10" t="s">
        <v>15</v>
      </c>
      <c r="K2424" t="s">
        <v>15</v>
      </c>
      <c r="L2424" t="s">
        <v>5535</v>
      </c>
      <c r="M2424">
        <v>40.7520734</v>
      </c>
      <c r="N2424">
        <v>-73.969000300000005</v>
      </c>
    </row>
    <row r="2425" spans="1:14" x14ac:dyDescent="0.25">
      <c r="A2425" t="s">
        <v>5288</v>
      </c>
      <c r="B2425" t="s">
        <v>10350</v>
      </c>
      <c r="C2425" s="1">
        <v>1449000</v>
      </c>
      <c r="D2425" s="1" t="str">
        <f t="shared" si="74"/>
        <v>500,000+</v>
      </c>
      <c r="E2425">
        <v>4</v>
      </c>
      <c r="F2425">
        <v>2</v>
      </c>
      <c r="G2425">
        <v>1632</v>
      </c>
      <c r="H2425" t="str">
        <f t="shared" si="75"/>
        <v>1,001-5,000 sq. ft</v>
      </c>
      <c r="I2425" t="s">
        <v>5536</v>
      </c>
      <c r="J2425" s="10" t="s">
        <v>34</v>
      </c>
      <c r="K2425" t="s">
        <v>34</v>
      </c>
      <c r="L2425" t="s">
        <v>5537</v>
      </c>
      <c r="M2425">
        <v>40.6990196</v>
      </c>
      <c r="N2425">
        <v>-73.958715299999994</v>
      </c>
    </row>
    <row r="2426" spans="1:14" x14ac:dyDescent="0.25">
      <c r="A2426" t="s">
        <v>26</v>
      </c>
      <c r="B2426" t="s">
        <v>10353</v>
      </c>
      <c r="C2426" s="1">
        <v>459000</v>
      </c>
      <c r="D2426" s="1" t="str">
        <f t="shared" si="74"/>
        <v>300,001-500,000</v>
      </c>
      <c r="E2426">
        <v>1</v>
      </c>
      <c r="F2426">
        <v>1</v>
      </c>
      <c r="G2426">
        <v>2185</v>
      </c>
      <c r="H2426" t="str">
        <f t="shared" si="75"/>
        <v>1,001-5,000 sq. ft</v>
      </c>
      <c r="I2426" t="s">
        <v>5538</v>
      </c>
      <c r="J2426" s="10" t="s">
        <v>34</v>
      </c>
      <c r="K2426" t="s">
        <v>1505</v>
      </c>
      <c r="L2426" t="s">
        <v>5539</v>
      </c>
      <c r="M2426">
        <v>40.677098999999998</v>
      </c>
      <c r="N2426">
        <v>-73.944470899999999</v>
      </c>
    </row>
    <row r="2427" spans="1:14" x14ac:dyDescent="0.25">
      <c r="A2427" t="s">
        <v>5540</v>
      </c>
      <c r="B2427" t="s">
        <v>278</v>
      </c>
      <c r="C2427" s="1">
        <v>825000</v>
      </c>
      <c r="D2427" s="1" t="str">
        <f t="shared" si="74"/>
        <v>500,000+</v>
      </c>
      <c r="E2427">
        <v>5</v>
      </c>
      <c r="F2427">
        <v>2</v>
      </c>
      <c r="G2427">
        <v>2185</v>
      </c>
      <c r="H2427" t="str">
        <f t="shared" si="75"/>
        <v>1,001-5,000 sq. ft</v>
      </c>
      <c r="I2427" t="s">
        <v>5541</v>
      </c>
      <c r="J2427" s="10" t="s">
        <v>24</v>
      </c>
      <c r="K2427" t="s">
        <v>24</v>
      </c>
      <c r="L2427" t="s">
        <v>5542</v>
      </c>
      <c r="M2427">
        <v>40.603316100000001</v>
      </c>
      <c r="N2427">
        <v>-74.167972899999995</v>
      </c>
    </row>
    <row r="2428" spans="1:14" x14ac:dyDescent="0.25">
      <c r="A2428" t="s">
        <v>959</v>
      </c>
      <c r="B2428" t="s">
        <v>10350</v>
      </c>
      <c r="C2428" s="1">
        <v>745000</v>
      </c>
      <c r="D2428" s="1" t="str">
        <f t="shared" si="74"/>
        <v>500,000+</v>
      </c>
      <c r="E2428">
        <v>2</v>
      </c>
      <c r="F2428">
        <v>2</v>
      </c>
      <c r="G2428">
        <v>2185</v>
      </c>
      <c r="H2428" t="str">
        <f t="shared" si="75"/>
        <v>1,001-5,000 sq. ft</v>
      </c>
      <c r="I2428" t="s">
        <v>5543</v>
      </c>
      <c r="J2428" s="10" t="s">
        <v>34</v>
      </c>
      <c r="K2428" t="s">
        <v>247</v>
      </c>
      <c r="L2428" t="s">
        <v>5544</v>
      </c>
      <c r="M2428">
        <v>40.688685399999997</v>
      </c>
      <c r="N2428">
        <v>-73.940230099999994</v>
      </c>
    </row>
    <row r="2429" spans="1:14" x14ac:dyDescent="0.25">
      <c r="A2429" t="s">
        <v>5545</v>
      </c>
      <c r="B2429" t="s">
        <v>10353</v>
      </c>
      <c r="C2429" s="1">
        <v>440000</v>
      </c>
      <c r="D2429" s="1" t="str">
        <f t="shared" si="74"/>
        <v>300,001-500,000</v>
      </c>
      <c r="E2429">
        <v>2</v>
      </c>
      <c r="F2429">
        <v>1</v>
      </c>
      <c r="G2429">
        <v>2185</v>
      </c>
      <c r="H2429" t="str">
        <f t="shared" si="75"/>
        <v>1,001-5,000 sq. ft</v>
      </c>
      <c r="I2429" t="s">
        <v>5546</v>
      </c>
      <c r="J2429" s="10" t="s">
        <v>62</v>
      </c>
      <c r="K2429" t="s">
        <v>63</v>
      </c>
      <c r="L2429" t="s">
        <v>5547</v>
      </c>
      <c r="M2429">
        <v>40.749953400000003</v>
      </c>
      <c r="N2429">
        <v>-73.891244299999997</v>
      </c>
    </row>
    <row r="2430" spans="1:14" x14ac:dyDescent="0.25">
      <c r="A2430" t="s">
        <v>2361</v>
      </c>
      <c r="B2430" t="s">
        <v>10350</v>
      </c>
      <c r="C2430" s="1">
        <v>7750000</v>
      </c>
      <c r="D2430" s="1" t="str">
        <f t="shared" si="74"/>
        <v>500,000+</v>
      </c>
      <c r="E2430">
        <v>3</v>
      </c>
      <c r="F2430">
        <v>4</v>
      </c>
      <c r="G2430">
        <v>2855</v>
      </c>
      <c r="H2430" t="str">
        <f t="shared" si="75"/>
        <v>1,001-5,000 sq. ft</v>
      </c>
      <c r="I2430" t="s">
        <v>5548</v>
      </c>
      <c r="J2430" s="10" t="s">
        <v>15</v>
      </c>
      <c r="K2430" t="s">
        <v>14</v>
      </c>
      <c r="L2430" t="s">
        <v>5549</v>
      </c>
      <c r="M2430">
        <v>40.786870100000002</v>
      </c>
      <c r="N2430">
        <v>-73.968608599999996</v>
      </c>
    </row>
    <row r="2431" spans="1:14" x14ac:dyDescent="0.25">
      <c r="A2431" t="s">
        <v>2730</v>
      </c>
      <c r="B2431" t="s">
        <v>10355</v>
      </c>
      <c r="C2431" s="1">
        <v>399900</v>
      </c>
      <c r="D2431" s="1" t="str">
        <f t="shared" si="74"/>
        <v>300,001-500,000</v>
      </c>
      <c r="E2431">
        <v>3</v>
      </c>
      <c r="F2431">
        <v>3</v>
      </c>
      <c r="G2431">
        <v>2185</v>
      </c>
      <c r="H2431" t="str">
        <f t="shared" si="75"/>
        <v>1,001-5,000 sq. ft</v>
      </c>
      <c r="I2431" t="s">
        <v>5550</v>
      </c>
      <c r="J2431" s="10" t="s">
        <v>24</v>
      </c>
      <c r="K2431" t="s">
        <v>24</v>
      </c>
      <c r="L2431" t="s">
        <v>5551</v>
      </c>
      <c r="M2431">
        <v>40.577187600000002</v>
      </c>
      <c r="N2431">
        <v>-74.082969899999995</v>
      </c>
    </row>
    <row r="2432" spans="1:14" x14ac:dyDescent="0.25">
      <c r="A2432" t="s">
        <v>26</v>
      </c>
      <c r="B2432" t="s">
        <v>10350</v>
      </c>
      <c r="C2432" s="1">
        <v>990000</v>
      </c>
      <c r="D2432" s="1" t="str">
        <f t="shared" si="74"/>
        <v>500,000+</v>
      </c>
      <c r="E2432">
        <v>1</v>
      </c>
      <c r="F2432">
        <v>1</v>
      </c>
      <c r="G2432">
        <v>791</v>
      </c>
      <c r="H2432" t="str">
        <f t="shared" si="75"/>
        <v>501-1,000 sq. ft</v>
      </c>
      <c r="I2432" t="s">
        <v>5552</v>
      </c>
      <c r="J2432" s="10" t="s">
        <v>15</v>
      </c>
      <c r="K2432" t="s">
        <v>15</v>
      </c>
      <c r="L2432" t="s">
        <v>5553</v>
      </c>
      <c r="M2432">
        <v>40.780472099999997</v>
      </c>
      <c r="N2432">
        <v>-73.987143399999994</v>
      </c>
    </row>
    <row r="2433" spans="1:14" x14ac:dyDescent="0.25">
      <c r="A2433" t="s">
        <v>2730</v>
      </c>
      <c r="B2433" t="s">
        <v>10355</v>
      </c>
      <c r="C2433" s="1">
        <v>399900</v>
      </c>
      <c r="D2433" s="1" t="str">
        <f t="shared" si="74"/>
        <v>300,001-500,000</v>
      </c>
      <c r="E2433">
        <v>3</v>
      </c>
      <c r="F2433">
        <v>3</v>
      </c>
      <c r="G2433">
        <v>2185</v>
      </c>
      <c r="H2433" t="str">
        <f t="shared" si="75"/>
        <v>1,001-5,000 sq. ft</v>
      </c>
      <c r="I2433" t="s">
        <v>5550</v>
      </c>
      <c r="J2433" s="10" t="s">
        <v>24</v>
      </c>
      <c r="K2433" t="s">
        <v>24</v>
      </c>
      <c r="L2433" t="s">
        <v>5551</v>
      </c>
      <c r="M2433">
        <v>40.577187600000002</v>
      </c>
      <c r="N2433">
        <v>-74.082969899999995</v>
      </c>
    </row>
    <row r="2434" spans="1:14" x14ac:dyDescent="0.25">
      <c r="A2434" t="s">
        <v>5554</v>
      </c>
      <c r="B2434" t="s">
        <v>10354</v>
      </c>
      <c r="C2434" s="1">
        <v>1150000</v>
      </c>
      <c r="D2434" s="1" t="str">
        <f t="shared" si="74"/>
        <v>500,000+</v>
      </c>
      <c r="E2434">
        <v>4</v>
      </c>
      <c r="F2434">
        <v>3</v>
      </c>
      <c r="G2434">
        <v>2185</v>
      </c>
      <c r="H2434" t="str">
        <f t="shared" si="75"/>
        <v>1,001-5,000 sq. ft</v>
      </c>
      <c r="I2434" t="s">
        <v>5555</v>
      </c>
      <c r="J2434" s="10" t="s">
        <v>62</v>
      </c>
      <c r="K2434" t="s">
        <v>62</v>
      </c>
      <c r="L2434" t="s">
        <v>5556</v>
      </c>
      <c r="M2434">
        <v>40.7569734</v>
      </c>
      <c r="N2434">
        <v>-73.881106200000005</v>
      </c>
    </row>
    <row r="2435" spans="1:14" x14ac:dyDescent="0.25">
      <c r="A2435" t="s">
        <v>26</v>
      </c>
      <c r="B2435" t="s">
        <v>10350</v>
      </c>
      <c r="C2435" s="1">
        <v>990000</v>
      </c>
      <c r="D2435" s="1" t="str">
        <f t="shared" ref="D2435:D2498" si="76">IF(C2435&lt;=5000, "2,000-5,000", IF(C2435&lt;=10000, "5,001-10,000", IF(C2435&lt;=20000, "10,001-20,000", IF(C2435&lt;=50000, "20,001-50,000", IF(C2435&lt;=100000, "50,001-100,000", IF(C2435&lt;=300000, "100,001-300,000", IF(C2435&lt;=500000, "300,001-500,000", IF(C2435&gt;500000, "500,000+", "Invalid Input"))))))))</f>
        <v>500,000+</v>
      </c>
      <c r="E2435">
        <v>1</v>
      </c>
      <c r="F2435">
        <v>1</v>
      </c>
      <c r="G2435">
        <v>791</v>
      </c>
      <c r="H2435" t="str">
        <f t="shared" ref="H2435:H2498" si="77">IF(G2435&lt;=500, "100-500 sq.ft", IF(G2435&lt;=1000, "501-1,000 sq. ft", IF(G2435&lt;=5000, "1,001-5,000 sq. ft", IF(G2435&lt;=10000, "5,001-10,000 sq. ft", IF(G2435&lt;=15000, "10,001-15,000 sq. ft", IF(G2435&gt;15000, "15,000+ sq. ft"))))))</f>
        <v>501-1,000 sq. ft</v>
      </c>
      <c r="I2435" t="s">
        <v>5552</v>
      </c>
      <c r="J2435" s="10" t="s">
        <v>15</v>
      </c>
      <c r="K2435" t="s">
        <v>15</v>
      </c>
      <c r="L2435" t="s">
        <v>5553</v>
      </c>
      <c r="M2435">
        <v>40.780472099999997</v>
      </c>
      <c r="N2435">
        <v>-73.987143399999994</v>
      </c>
    </row>
    <row r="2436" spans="1:14" x14ac:dyDescent="0.25">
      <c r="A2436" t="s">
        <v>26</v>
      </c>
      <c r="B2436" t="s">
        <v>10350</v>
      </c>
      <c r="C2436" s="1">
        <v>2300000</v>
      </c>
      <c r="D2436" s="1" t="str">
        <f t="shared" si="76"/>
        <v>500,000+</v>
      </c>
      <c r="E2436">
        <v>1</v>
      </c>
      <c r="F2436">
        <v>2</v>
      </c>
      <c r="G2436">
        <v>1100</v>
      </c>
      <c r="H2436" t="str">
        <f t="shared" si="77"/>
        <v>1,001-5,000 sq. ft</v>
      </c>
      <c r="I2436" t="s">
        <v>5557</v>
      </c>
      <c r="J2436" s="10" t="s">
        <v>15</v>
      </c>
      <c r="K2436" t="s">
        <v>15</v>
      </c>
      <c r="L2436" t="s">
        <v>5558</v>
      </c>
      <c r="M2436">
        <v>40.776129599999997</v>
      </c>
      <c r="N2436">
        <v>-73.960618999999994</v>
      </c>
    </row>
    <row r="2437" spans="1:14" x14ac:dyDescent="0.25">
      <c r="A2437" t="s">
        <v>1481</v>
      </c>
      <c r="B2437" t="s">
        <v>278</v>
      </c>
      <c r="C2437" s="1">
        <v>4999000</v>
      </c>
      <c r="D2437" s="1" t="str">
        <f t="shared" si="76"/>
        <v>500,000+</v>
      </c>
      <c r="E2437">
        <v>3</v>
      </c>
      <c r="F2437">
        <v>2</v>
      </c>
      <c r="G2437">
        <v>2160</v>
      </c>
      <c r="H2437" t="str">
        <f t="shared" si="77"/>
        <v>1,001-5,000 sq. ft</v>
      </c>
      <c r="I2437" t="s">
        <v>5559</v>
      </c>
      <c r="J2437" s="10" t="s">
        <v>15</v>
      </c>
      <c r="K2437" t="s">
        <v>15</v>
      </c>
      <c r="L2437" t="s">
        <v>5560</v>
      </c>
      <c r="M2437">
        <v>40.737522300000002</v>
      </c>
      <c r="N2437">
        <v>-73.984954200000004</v>
      </c>
    </row>
    <row r="2438" spans="1:14" x14ac:dyDescent="0.25">
      <c r="A2438" t="s">
        <v>784</v>
      </c>
      <c r="B2438" t="s">
        <v>10350</v>
      </c>
      <c r="C2438" s="1">
        <v>350000</v>
      </c>
      <c r="D2438" s="1" t="str">
        <f t="shared" si="76"/>
        <v>300,001-500,000</v>
      </c>
      <c r="E2438">
        <v>1</v>
      </c>
      <c r="F2438">
        <v>1</v>
      </c>
      <c r="G2438">
        <v>738</v>
      </c>
      <c r="H2438" t="str">
        <f t="shared" si="77"/>
        <v>501-1,000 sq. ft</v>
      </c>
      <c r="I2438" t="s">
        <v>5561</v>
      </c>
      <c r="J2438" s="10" t="s">
        <v>24</v>
      </c>
      <c r="K2438" t="s">
        <v>2341</v>
      </c>
      <c r="L2438" t="s">
        <v>5562</v>
      </c>
      <c r="M2438">
        <v>40.578182599999998</v>
      </c>
      <c r="N2438">
        <v>-74.162686899999997</v>
      </c>
    </row>
    <row r="2439" spans="1:14" x14ac:dyDescent="0.25">
      <c r="A2439" t="s">
        <v>4820</v>
      </c>
      <c r="B2439" t="s">
        <v>10354</v>
      </c>
      <c r="C2439" s="1">
        <v>1900000</v>
      </c>
      <c r="D2439" s="1" t="str">
        <f t="shared" si="76"/>
        <v>500,000+</v>
      </c>
      <c r="E2439">
        <v>5</v>
      </c>
      <c r="F2439">
        <v>4</v>
      </c>
      <c r="G2439">
        <v>3640</v>
      </c>
      <c r="H2439" t="str">
        <f t="shared" si="77"/>
        <v>1,001-5,000 sq. ft</v>
      </c>
      <c r="I2439" t="s">
        <v>5563</v>
      </c>
      <c r="J2439" s="10" t="s">
        <v>15</v>
      </c>
      <c r="K2439" t="s">
        <v>14</v>
      </c>
      <c r="L2439" t="s">
        <v>5564</v>
      </c>
      <c r="M2439">
        <v>40.818842199999999</v>
      </c>
      <c r="N2439">
        <v>-73.945683399999993</v>
      </c>
    </row>
    <row r="2440" spans="1:14" x14ac:dyDescent="0.25">
      <c r="A2440" t="s">
        <v>145</v>
      </c>
      <c r="B2440" t="s">
        <v>10354</v>
      </c>
      <c r="C2440" s="1">
        <v>2498000</v>
      </c>
      <c r="D2440" s="1" t="str">
        <f t="shared" si="76"/>
        <v>500,000+</v>
      </c>
      <c r="E2440">
        <v>6</v>
      </c>
      <c r="F2440">
        <v>6</v>
      </c>
      <c r="G2440">
        <v>3184</v>
      </c>
      <c r="H2440" t="str">
        <f t="shared" si="77"/>
        <v>1,001-5,000 sq. ft</v>
      </c>
      <c r="I2440" t="s">
        <v>5565</v>
      </c>
      <c r="J2440" s="10" t="s">
        <v>62</v>
      </c>
      <c r="K2440" t="s">
        <v>62</v>
      </c>
      <c r="L2440" t="s">
        <v>5566</v>
      </c>
      <c r="M2440">
        <v>40.764488399999998</v>
      </c>
      <c r="N2440">
        <v>-73.766057200000006</v>
      </c>
    </row>
    <row r="2441" spans="1:14" x14ac:dyDescent="0.25">
      <c r="A2441" t="s">
        <v>272</v>
      </c>
      <c r="B2441" t="s">
        <v>10353</v>
      </c>
      <c r="C2441" s="1">
        <v>3500000</v>
      </c>
      <c r="D2441" s="1" t="str">
        <f t="shared" si="76"/>
        <v>500,000+</v>
      </c>
      <c r="E2441">
        <v>3</v>
      </c>
      <c r="F2441">
        <v>2</v>
      </c>
      <c r="G2441">
        <v>2185</v>
      </c>
      <c r="H2441" t="str">
        <f t="shared" si="77"/>
        <v>1,001-5,000 sq. ft</v>
      </c>
      <c r="I2441" t="s">
        <v>5567</v>
      </c>
      <c r="J2441" s="10" t="s">
        <v>15</v>
      </c>
      <c r="K2441" t="s">
        <v>15</v>
      </c>
      <c r="L2441" t="s">
        <v>5568</v>
      </c>
      <c r="M2441">
        <v>40.736156299999998</v>
      </c>
      <c r="N2441">
        <v>-73.997729500000005</v>
      </c>
    </row>
    <row r="2442" spans="1:14" x14ac:dyDescent="0.25">
      <c r="A2442" t="s">
        <v>4063</v>
      </c>
      <c r="B2442" t="s">
        <v>278</v>
      </c>
      <c r="C2442" s="1">
        <v>995000</v>
      </c>
      <c r="D2442" s="1" t="str">
        <f t="shared" si="76"/>
        <v>500,000+</v>
      </c>
      <c r="E2442">
        <v>5</v>
      </c>
      <c r="F2442">
        <v>2</v>
      </c>
      <c r="G2442">
        <v>2128</v>
      </c>
      <c r="H2442" t="str">
        <f t="shared" si="77"/>
        <v>1,001-5,000 sq. ft</v>
      </c>
      <c r="I2442" t="s">
        <v>5569</v>
      </c>
      <c r="J2442" s="10" t="s">
        <v>34</v>
      </c>
      <c r="K2442" t="s">
        <v>34</v>
      </c>
      <c r="L2442" t="s">
        <v>5570</v>
      </c>
      <c r="M2442">
        <v>40.663113600000003</v>
      </c>
      <c r="N2442">
        <v>-73.954419900000005</v>
      </c>
    </row>
    <row r="2443" spans="1:14" x14ac:dyDescent="0.25">
      <c r="A2443" t="s">
        <v>5571</v>
      </c>
      <c r="B2443" t="s">
        <v>235</v>
      </c>
      <c r="C2443" s="1">
        <v>193999</v>
      </c>
      <c r="D2443" s="1" t="str">
        <f t="shared" si="76"/>
        <v>100,001-300,000</v>
      </c>
      <c r="E2443">
        <v>3</v>
      </c>
      <c r="F2443">
        <v>1</v>
      </c>
      <c r="G2443">
        <v>435</v>
      </c>
      <c r="H2443" t="str">
        <f t="shared" si="77"/>
        <v>100-500 sq.ft</v>
      </c>
      <c r="I2443" t="s">
        <v>5572</v>
      </c>
      <c r="J2443" s="10" t="s">
        <v>24</v>
      </c>
      <c r="K2443" t="s">
        <v>5573</v>
      </c>
      <c r="L2443" t="s">
        <v>5574</v>
      </c>
      <c r="M2443">
        <v>40.555975500000002</v>
      </c>
      <c r="N2443">
        <v>-74.138768099999993</v>
      </c>
    </row>
    <row r="2444" spans="1:14" x14ac:dyDescent="0.25">
      <c r="A2444" t="s">
        <v>5575</v>
      </c>
      <c r="B2444" t="s">
        <v>10353</v>
      </c>
      <c r="C2444" s="1">
        <v>245000</v>
      </c>
      <c r="D2444" s="1" t="str">
        <f t="shared" si="76"/>
        <v>100,001-300,000</v>
      </c>
      <c r="E2444">
        <v>3</v>
      </c>
      <c r="F2444">
        <v>1</v>
      </c>
      <c r="G2444">
        <v>713</v>
      </c>
      <c r="H2444" t="str">
        <f t="shared" si="77"/>
        <v>501-1,000 sq. ft</v>
      </c>
      <c r="I2444" t="s">
        <v>5576</v>
      </c>
      <c r="J2444" s="10" t="s">
        <v>62</v>
      </c>
      <c r="K2444" t="s">
        <v>62</v>
      </c>
      <c r="L2444" t="s">
        <v>5577</v>
      </c>
      <c r="M2444">
        <v>40.737922699999999</v>
      </c>
      <c r="N2444">
        <v>-73.847071799999995</v>
      </c>
    </row>
    <row r="2445" spans="1:14" x14ac:dyDescent="0.25">
      <c r="A2445" t="s">
        <v>26</v>
      </c>
      <c r="B2445" t="s">
        <v>10350</v>
      </c>
      <c r="C2445" s="1">
        <v>8495000</v>
      </c>
      <c r="D2445" s="1" t="str">
        <f t="shared" si="76"/>
        <v>500,000+</v>
      </c>
      <c r="E2445">
        <v>3</v>
      </c>
      <c r="F2445">
        <v>4</v>
      </c>
      <c r="G2445">
        <v>4781</v>
      </c>
      <c r="H2445" t="str">
        <f t="shared" si="77"/>
        <v>1,001-5,000 sq. ft</v>
      </c>
      <c r="I2445" t="s">
        <v>5578</v>
      </c>
      <c r="J2445" s="10" t="s">
        <v>15</v>
      </c>
      <c r="K2445" t="s">
        <v>15</v>
      </c>
      <c r="L2445" t="s">
        <v>5579</v>
      </c>
      <c r="M2445">
        <v>40.718987300000002</v>
      </c>
      <c r="N2445">
        <v>-74.0038646</v>
      </c>
    </row>
    <row r="2446" spans="1:14" x14ac:dyDescent="0.25">
      <c r="A2446" t="s">
        <v>18</v>
      </c>
      <c r="B2446" t="s">
        <v>10350</v>
      </c>
      <c r="C2446" s="1">
        <v>12500000</v>
      </c>
      <c r="D2446" s="1" t="str">
        <f t="shared" si="76"/>
        <v>500,000+</v>
      </c>
      <c r="E2446">
        <v>4</v>
      </c>
      <c r="F2446">
        <v>4</v>
      </c>
      <c r="G2446">
        <v>2938</v>
      </c>
      <c r="H2446" t="str">
        <f t="shared" si="77"/>
        <v>1,001-5,000 sq. ft</v>
      </c>
      <c r="I2446" t="s">
        <v>5580</v>
      </c>
      <c r="J2446" s="10" t="s">
        <v>15</v>
      </c>
      <c r="K2446" t="s">
        <v>14</v>
      </c>
      <c r="L2446" t="s">
        <v>5581</v>
      </c>
      <c r="M2446">
        <v>40.714922000000001</v>
      </c>
      <c r="N2446">
        <v>-74.007026199999999</v>
      </c>
    </row>
    <row r="2447" spans="1:14" x14ac:dyDescent="0.25">
      <c r="A2447" t="s">
        <v>166</v>
      </c>
      <c r="B2447" t="s">
        <v>10351</v>
      </c>
      <c r="C2447" s="1">
        <v>849000</v>
      </c>
      <c r="D2447" s="1" t="str">
        <f t="shared" si="76"/>
        <v>500,000+</v>
      </c>
      <c r="E2447">
        <v>3</v>
      </c>
      <c r="F2447">
        <v>3</v>
      </c>
      <c r="G2447">
        <v>2185</v>
      </c>
      <c r="H2447" t="str">
        <f t="shared" si="77"/>
        <v>1,001-5,000 sq. ft</v>
      </c>
      <c r="I2447" t="s">
        <v>5582</v>
      </c>
      <c r="J2447" s="10" t="s">
        <v>34</v>
      </c>
      <c r="K2447" t="s">
        <v>33</v>
      </c>
      <c r="L2447" t="s">
        <v>5583</v>
      </c>
      <c r="M2447">
        <v>40.586812199999997</v>
      </c>
      <c r="N2447">
        <v>-73.989028899999994</v>
      </c>
    </row>
    <row r="2448" spans="1:14" x14ac:dyDescent="0.25">
      <c r="A2448" t="s">
        <v>1481</v>
      </c>
      <c r="B2448" t="s">
        <v>10350</v>
      </c>
      <c r="C2448" s="1">
        <v>500000</v>
      </c>
      <c r="D2448" s="1" t="str">
        <f t="shared" si="76"/>
        <v>300,001-500,000</v>
      </c>
      <c r="E2448">
        <v>1</v>
      </c>
      <c r="F2448">
        <v>3</v>
      </c>
      <c r="G2448">
        <v>2185</v>
      </c>
      <c r="H2448" t="str">
        <f t="shared" si="77"/>
        <v>1,001-5,000 sq. ft</v>
      </c>
      <c r="I2448" t="s">
        <v>5584</v>
      </c>
      <c r="J2448" s="10" t="s">
        <v>34</v>
      </c>
      <c r="K2448" t="s">
        <v>34</v>
      </c>
      <c r="L2448" t="s">
        <v>5585</v>
      </c>
      <c r="M2448">
        <v>40.658606399999996</v>
      </c>
      <c r="N2448">
        <v>-73.948817500000004</v>
      </c>
    </row>
    <row r="2449" spans="1:14" x14ac:dyDescent="0.25">
      <c r="A2449" t="s">
        <v>26</v>
      </c>
      <c r="B2449" t="s">
        <v>10350</v>
      </c>
      <c r="C2449" s="1">
        <v>1895000</v>
      </c>
      <c r="D2449" s="1" t="str">
        <f t="shared" si="76"/>
        <v>500,000+</v>
      </c>
      <c r="E2449">
        <v>3</v>
      </c>
      <c r="F2449">
        <v>2</v>
      </c>
      <c r="G2449">
        <v>1929</v>
      </c>
      <c r="H2449" t="str">
        <f t="shared" si="77"/>
        <v>1,001-5,000 sq. ft</v>
      </c>
      <c r="I2449" t="s">
        <v>5586</v>
      </c>
      <c r="J2449" s="10" t="s">
        <v>15</v>
      </c>
      <c r="K2449" t="s">
        <v>15</v>
      </c>
      <c r="L2449" t="s">
        <v>5587</v>
      </c>
      <c r="M2449">
        <v>40.764790400000003</v>
      </c>
      <c r="N2449">
        <v>-73.989081200000001</v>
      </c>
    </row>
    <row r="2450" spans="1:14" x14ac:dyDescent="0.25">
      <c r="A2450" t="s">
        <v>1817</v>
      </c>
      <c r="B2450" t="s">
        <v>10353</v>
      </c>
      <c r="C2450" s="1">
        <v>189900</v>
      </c>
      <c r="D2450" s="1" t="str">
        <f t="shared" si="76"/>
        <v>100,001-300,000</v>
      </c>
      <c r="E2450">
        <v>1</v>
      </c>
      <c r="F2450">
        <v>1</v>
      </c>
      <c r="G2450">
        <v>600</v>
      </c>
      <c r="H2450" t="str">
        <f t="shared" si="77"/>
        <v>501-1,000 sq. ft</v>
      </c>
      <c r="I2450" t="s">
        <v>5588</v>
      </c>
      <c r="J2450" s="10" t="s">
        <v>34</v>
      </c>
      <c r="K2450" t="s">
        <v>1726</v>
      </c>
      <c r="L2450" t="s">
        <v>5589</v>
      </c>
      <c r="M2450">
        <v>40.594138100000002</v>
      </c>
      <c r="N2450">
        <v>-73.963948000000002</v>
      </c>
    </row>
    <row r="2451" spans="1:14" x14ac:dyDescent="0.25">
      <c r="A2451" t="s">
        <v>29</v>
      </c>
      <c r="B2451" t="s">
        <v>10353</v>
      </c>
      <c r="C2451" s="1">
        <v>5500000</v>
      </c>
      <c r="D2451" s="1" t="str">
        <f t="shared" si="76"/>
        <v>500,000+</v>
      </c>
      <c r="E2451">
        <v>3</v>
      </c>
      <c r="F2451">
        <v>4</v>
      </c>
      <c r="G2451">
        <v>2185</v>
      </c>
      <c r="H2451" t="str">
        <f t="shared" si="77"/>
        <v>1,001-5,000 sq. ft</v>
      </c>
      <c r="I2451" t="s">
        <v>5590</v>
      </c>
      <c r="J2451" s="10" t="s">
        <v>15</v>
      </c>
      <c r="K2451" t="s">
        <v>15</v>
      </c>
      <c r="L2451" t="s">
        <v>5591</v>
      </c>
      <c r="M2451">
        <v>40.781987399999998</v>
      </c>
      <c r="N2451">
        <v>-73.957806700000006</v>
      </c>
    </row>
    <row r="2452" spans="1:14" x14ac:dyDescent="0.25">
      <c r="A2452" t="s">
        <v>29</v>
      </c>
      <c r="B2452" t="s">
        <v>10350</v>
      </c>
      <c r="C2452" s="1">
        <v>10850000</v>
      </c>
      <c r="D2452" s="1" t="str">
        <f t="shared" si="76"/>
        <v>500,000+</v>
      </c>
      <c r="E2452">
        <v>4</v>
      </c>
      <c r="F2452">
        <v>3</v>
      </c>
      <c r="G2452">
        <v>4372</v>
      </c>
      <c r="H2452" t="str">
        <f t="shared" si="77"/>
        <v>1,001-5,000 sq. ft</v>
      </c>
      <c r="I2452" t="s">
        <v>5592</v>
      </c>
      <c r="J2452" s="10" t="s">
        <v>15</v>
      </c>
      <c r="K2452" t="s">
        <v>14</v>
      </c>
      <c r="L2452" t="s">
        <v>5593</v>
      </c>
      <c r="M2452">
        <v>40.7895088</v>
      </c>
      <c r="N2452">
        <v>-73.977814699999996</v>
      </c>
    </row>
    <row r="2453" spans="1:14" x14ac:dyDescent="0.25">
      <c r="A2453" t="s">
        <v>1354</v>
      </c>
      <c r="B2453" t="s">
        <v>10354</v>
      </c>
      <c r="C2453" s="1">
        <v>999000</v>
      </c>
      <c r="D2453" s="1" t="str">
        <f t="shared" si="76"/>
        <v>500,000+</v>
      </c>
      <c r="E2453">
        <v>5</v>
      </c>
      <c r="F2453">
        <v>4</v>
      </c>
      <c r="G2453">
        <v>1980</v>
      </c>
      <c r="H2453" t="str">
        <f t="shared" si="77"/>
        <v>1,001-5,000 sq. ft</v>
      </c>
      <c r="I2453" t="s">
        <v>5594</v>
      </c>
      <c r="J2453" s="10" t="s">
        <v>45</v>
      </c>
      <c r="K2453" t="s">
        <v>45</v>
      </c>
      <c r="L2453" t="s">
        <v>5595</v>
      </c>
      <c r="M2453">
        <v>40.8232894</v>
      </c>
      <c r="N2453">
        <v>-73.816944300000003</v>
      </c>
    </row>
    <row r="2454" spans="1:14" x14ac:dyDescent="0.25">
      <c r="A2454" t="s">
        <v>658</v>
      </c>
      <c r="B2454" t="s">
        <v>10350</v>
      </c>
      <c r="C2454" s="1">
        <v>2195000</v>
      </c>
      <c r="D2454" s="1" t="str">
        <f t="shared" si="76"/>
        <v>500,000+</v>
      </c>
      <c r="E2454">
        <v>3</v>
      </c>
      <c r="F2454">
        <v>2</v>
      </c>
      <c r="G2454">
        <v>1708</v>
      </c>
      <c r="H2454" t="str">
        <f t="shared" si="77"/>
        <v>1,001-5,000 sq. ft</v>
      </c>
      <c r="I2454" t="s">
        <v>5596</v>
      </c>
      <c r="J2454" s="10" t="s">
        <v>15</v>
      </c>
      <c r="K2454" t="s">
        <v>15</v>
      </c>
      <c r="L2454" t="s">
        <v>5597</v>
      </c>
      <c r="M2454">
        <v>40.762960399999997</v>
      </c>
      <c r="N2454">
        <v>-73.970545200000004</v>
      </c>
    </row>
    <row r="2455" spans="1:14" x14ac:dyDescent="0.25">
      <c r="A2455" t="s">
        <v>1197</v>
      </c>
      <c r="B2455" t="s">
        <v>10354</v>
      </c>
      <c r="C2455" s="1">
        <v>1260000</v>
      </c>
      <c r="D2455" s="1" t="str">
        <f t="shared" si="76"/>
        <v>500,000+</v>
      </c>
      <c r="E2455">
        <v>7</v>
      </c>
      <c r="F2455">
        <v>2</v>
      </c>
      <c r="G2455">
        <v>2000</v>
      </c>
      <c r="H2455" t="str">
        <f t="shared" si="77"/>
        <v>1,001-5,000 sq. ft</v>
      </c>
      <c r="I2455" t="s">
        <v>5598</v>
      </c>
      <c r="J2455" s="10" t="s">
        <v>34</v>
      </c>
      <c r="K2455" t="s">
        <v>34</v>
      </c>
      <c r="L2455" t="s">
        <v>5599</v>
      </c>
      <c r="M2455">
        <v>40.618689199999999</v>
      </c>
      <c r="N2455">
        <v>-73.995249900000005</v>
      </c>
    </row>
    <row r="2456" spans="1:14" x14ac:dyDescent="0.25">
      <c r="A2456" t="s">
        <v>162</v>
      </c>
      <c r="B2456" t="s">
        <v>10353</v>
      </c>
      <c r="C2456" s="1">
        <v>675000</v>
      </c>
      <c r="D2456" s="1" t="str">
        <f t="shared" si="76"/>
        <v>500,000+</v>
      </c>
      <c r="E2456">
        <v>1</v>
      </c>
      <c r="F2456">
        <v>1</v>
      </c>
      <c r="G2456">
        <v>2185</v>
      </c>
      <c r="H2456" t="str">
        <f t="shared" si="77"/>
        <v>1,001-5,000 sq. ft</v>
      </c>
      <c r="I2456" t="s">
        <v>5600</v>
      </c>
      <c r="J2456" s="10" t="s">
        <v>15</v>
      </c>
      <c r="K2456" t="s">
        <v>15</v>
      </c>
      <c r="L2456" t="s">
        <v>5601</v>
      </c>
      <c r="M2456">
        <v>40.744365899999998</v>
      </c>
      <c r="N2456">
        <v>-74.002591300000006</v>
      </c>
    </row>
    <row r="2457" spans="1:14" x14ac:dyDescent="0.25">
      <c r="A2457" t="s">
        <v>162</v>
      </c>
      <c r="B2457" t="s">
        <v>278</v>
      </c>
      <c r="C2457" s="1">
        <v>225000</v>
      </c>
      <c r="D2457" s="1" t="str">
        <f t="shared" si="76"/>
        <v>100,001-300,000</v>
      </c>
      <c r="E2457">
        <v>2</v>
      </c>
      <c r="F2457">
        <v>1</v>
      </c>
      <c r="G2457">
        <v>600</v>
      </c>
      <c r="H2457" t="str">
        <f t="shared" si="77"/>
        <v>501-1,000 sq. ft</v>
      </c>
      <c r="I2457" t="s">
        <v>5602</v>
      </c>
      <c r="J2457" s="10" t="s">
        <v>15</v>
      </c>
      <c r="K2457" t="s">
        <v>15</v>
      </c>
      <c r="L2457" t="s">
        <v>5603</v>
      </c>
      <c r="M2457">
        <v>40.837510299999998</v>
      </c>
      <c r="N2457">
        <v>-73.940712300000001</v>
      </c>
    </row>
    <row r="2458" spans="1:14" x14ac:dyDescent="0.25">
      <c r="A2458" t="s">
        <v>2370</v>
      </c>
      <c r="B2458" t="s">
        <v>10353</v>
      </c>
      <c r="C2458" s="1">
        <v>229000</v>
      </c>
      <c r="D2458" s="1" t="str">
        <f t="shared" si="76"/>
        <v>100,001-300,000</v>
      </c>
      <c r="E2458">
        <v>1</v>
      </c>
      <c r="F2458">
        <v>1</v>
      </c>
      <c r="G2458">
        <v>650</v>
      </c>
      <c r="H2458" t="str">
        <f t="shared" si="77"/>
        <v>501-1,000 sq. ft</v>
      </c>
      <c r="I2458" t="s">
        <v>5604</v>
      </c>
      <c r="J2458" s="10" t="s">
        <v>34</v>
      </c>
      <c r="K2458" t="s">
        <v>322</v>
      </c>
      <c r="L2458" t="s">
        <v>5605</v>
      </c>
      <c r="M2458">
        <v>40.6308291</v>
      </c>
      <c r="N2458">
        <v>-74.025016500000007</v>
      </c>
    </row>
    <row r="2459" spans="1:14" x14ac:dyDescent="0.25">
      <c r="A2459" t="s">
        <v>1188</v>
      </c>
      <c r="B2459" t="s">
        <v>10354</v>
      </c>
      <c r="C2459" s="1">
        <v>1275000</v>
      </c>
      <c r="D2459" s="1" t="str">
        <f t="shared" si="76"/>
        <v>500,000+</v>
      </c>
      <c r="E2459">
        <v>6</v>
      </c>
      <c r="F2459">
        <v>5</v>
      </c>
      <c r="G2459">
        <v>2500</v>
      </c>
      <c r="H2459" t="str">
        <f t="shared" si="77"/>
        <v>1,001-5,000 sq. ft</v>
      </c>
      <c r="I2459" t="s">
        <v>5606</v>
      </c>
      <c r="J2459" s="10" t="s">
        <v>24</v>
      </c>
      <c r="K2459" t="s">
        <v>24</v>
      </c>
      <c r="L2459" t="s">
        <v>5607</v>
      </c>
      <c r="M2459">
        <v>40.542392300000003</v>
      </c>
      <c r="N2459">
        <v>-74.195589900000002</v>
      </c>
    </row>
    <row r="2460" spans="1:14" x14ac:dyDescent="0.25">
      <c r="A2460" t="s">
        <v>2562</v>
      </c>
      <c r="B2460" t="s">
        <v>10350</v>
      </c>
      <c r="C2460" s="1">
        <v>5495000</v>
      </c>
      <c r="D2460" s="1" t="str">
        <f t="shared" si="76"/>
        <v>500,000+</v>
      </c>
      <c r="E2460">
        <v>5</v>
      </c>
      <c r="F2460">
        <v>4</v>
      </c>
      <c r="G2460">
        <v>4014</v>
      </c>
      <c r="H2460" t="str">
        <f t="shared" si="77"/>
        <v>1,001-5,000 sq. ft</v>
      </c>
      <c r="I2460" t="s">
        <v>5608</v>
      </c>
      <c r="J2460" s="10" t="s">
        <v>15</v>
      </c>
      <c r="K2460" t="s">
        <v>15</v>
      </c>
      <c r="L2460" t="s">
        <v>5609</v>
      </c>
      <c r="M2460">
        <v>40.714119799999999</v>
      </c>
      <c r="N2460">
        <v>-74.0066281</v>
      </c>
    </row>
    <row r="2461" spans="1:14" x14ac:dyDescent="0.25">
      <c r="A2461" t="s">
        <v>2680</v>
      </c>
      <c r="B2461" t="s">
        <v>10353</v>
      </c>
      <c r="C2461" s="1">
        <v>850000</v>
      </c>
      <c r="D2461" s="1" t="str">
        <f t="shared" si="76"/>
        <v>500,000+</v>
      </c>
      <c r="E2461">
        <v>2</v>
      </c>
      <c r="F2461">
        <v>2</v>
      </c>
      <c r="G2461">
        <v>2185</v>
      </c>
      <c r="H2461" t="str">
        <f t="shared" si="77"/>
        <v>1,001-5,000 sq. ft</v>
      </c>
      <c r="I2461" t="s">
        <v>5610</v>
      </c>
      <c r="J2461" s="10" t="s">
        <v>34</v>
      </c>
      <c r="K2461" t="s">
        <v>1214</v>
      </c>
      <c r="L2461" t="s">
        <v>5611</v>
      </c>
      <c r="M2461">
        <v>40.696577599999998</v>
      </c>
      <c r="N2461">
        <v>-73.988398700000005</v>
      </c>
    </row>
    <row r="2462" spans="1:14" x14ac:dyDescent="0.25">
      <c r="A2462" t="s">
        <v>3932</v>
      </c>
      <c r="B2462" t="s">
        <v>10351</v>
      </c>
      <c r="C2462" s="1">
        <v>450000</v>
      </c>
      <c r="D2462" s="1" t="str">
        <f t="shared" si="76"/>
        <v>300,001-500,000</v>
      </c>
      <c r="E2462">
        <v>4</v>
      </c>
      <c r="F2462">
        <v>3</v>
      </c>
      <c r="G2462">
        <v>2185</v>
      </c>
      <c r="H2462" t="str">
        <f t="shared" si="77"/>
        <v>1,001-5,000 sq. ft</v>
      </c>
      <c r="I2462" t="s">
        <v>5612</v>
      </c>
      <c r="J2462" s="10" t="s">
        <v>45</v>
      </c>
      <c r="K2462" t="s">
        <v>45</v>
      </c>
      <c r="L2462" t="s">
        <v>5613</v>
      </c>
      <c r="M2462">
        <v>40.890490900000003</v>
      </c>
      <c r="N2462">
        <v>-73.860617099999999</v>
      </c>
    </row>
    <row r="2463" spans="1:14" x14ac:dyDescent="0.25">
      <c r="A2463" t="s">
        <v>5614</v>
      </c>
      <c r="B2463" t="s">
        <v>10354</v>
      </c>
      <c r="C2463" s="1">
        <v>950000</v>
      </c>
      <c r="D2463" s="1" t="str">
        <f t="shared" si="76"/>
        <v>500,000+</v>
      </c>
      <c r="E2463">
        <v>3</v>
      </c>
      <c r="F2463">
        <v>2</v>
      </c>
      <c r="G2463">
        <v>2185</v>
      </c>
      <c r="H2463" t="str">
        <f t="shared" si="77"/>
        <v>1,001-5,000 sq. ft</v>
      </c>
      <c r="I2463" t="s">
        <v>5615</v>
      </c>
      <c r="J2463" s="10" t="s">
        <v>62</v>
      </c>
      <c r="K2463" t="s">
        <v>62</v>
      </c>
      <c r="L2463" t="s">
        <v>5616</v>
      </c>
      <c r="M2463">
        <v>40.7689418</v>
      </c>
      <c r="N2463">
        <v>-73.878545200000005</v>
      </c>
    </row>
    <row r="2464" spans="1:14" x14ac:dyDescent="0.25">
      <c r="A2464" t="s">
        <v>1225</v>
      </c>
      <c r="B2464" t="s">
        <v>10351</v>
      </c>
      <c r="C2464" s="1">
        <v>730000</v>
      </c>
      <c r="D2464" s="1" t="str">
        <f t="shared" si="76"/>
        <v>500,000+</v>
      </c>
      <c r="E2464">
        <v>4</v>
      </c>
      <c r="F2464">
        <v>3</v>
      </c>
      <c r="G2464">
        <v>1648</v>
      </c>
      <c r="H2464" t="str">
        <f t="shared" si="77"/>
        <v>1,001-5,000 sq. ft</v>
      </c>
      <c r="I2464" t="s">
        <v>5617</v>
      </c>
      <c r="J2464" s="10" t="s">
        <v>62</v>
      </c>
      <c r="K2464" t="s">
        <v>62</v>
      </c>
      <c r="L2464" t="s">
        <v>5618</v>
      </c>
      <c r="M2464">
        <v>40.698700000000002</v>
      </c>
      <c r="N2464">
        <v>-73.761793999999995</v>
      </c>
    </row>
    <row r="2465" spans="1:14" x14ac:dyDescent="0.25">
      <c r="A2465" t="s">
        <v>2955</v>
      </c>
      <c r="B2465" t="s">
        <v>10350</v>
      </c>
      <c r="C2465" s="1">
        <v>830000</v>
      </c>
      <c r="D2465" s="1" t="str">
        <f t="shared" si="76"/>
        <v>500,000+</v>
      </c>
      <c r="E2465">
        <v>2</v>
      </c>
      <c r="F2465">
        <v>2</v>
      </c>
      <c r="G2465">
        <v>2185</v>
      </c>
      <c r="H2465" t="str">
        <f t="shared" si="77"/>
        <v>1,001-5,000 sq. ft</v>
      </c>
      <c r="I2465" t="s">
        <v>5619</v>
      </c>
      <c r="J2465" s="10" t="s">
        <v>62</v>
      </c>
      <c r="K2465" t="s">
        <v>389</v>
      </c>
      <c r="L2465" t="s">
        <v>5620</v>
      </c>
      <c r="M2465">
        <v>40.762417300000003</v>
      </c>
      <c r="N2465">
        <v>-73.771090200000003</v>
      </c>
    </row>
    <row r="2466" spans="1:14" x14ac:dyDescent="0.25">
      <c r="A2466" t="s">
        <v>3262</v>
      </c>
      <c r="B2466" t="s">
        <v>10351</v>
      </c>
      <c r="C2466" s="1">
        <v>829000</v>
      </c>
      <c r="D2466" s="1" t="str">
        <f t="shared" si="76"/>
        <v>500,000+</v>
      </c>
      <c r="E2466">
        <v>5</v>
      </c>
      <c r="F2466">
        <v>4</v>
      </c>
      <c r="G2466">
        <v>2185</v>
      </c>
      <c r="H2466" t="str">
        <f t="shared" si="77"/>
        <v>1,001-5,000 sq. ft</v>
      </c>
      <c r="I2466" t="s">
        <v>5621</v>
      </c>
      <c r="J2466" s="10" t="s">
        <v>62</v>
      </c>
      <c r="K2466" t="s">
        <v>62</v>
      </c>
      <c r="L2466" t="s">
        <v>5622</v>
      </c>
      <c r="M2466">
        <v>40.693567399999999</v>
      </c>
      <c r="N2466">
        <v>-73.785556499999998</v>
      </c>
    </row>
    <row r="2467" spans="1:14" x14ac:dyDescent="0.25">
      <c r="A2467" t="s">
        <v>339</v>
      </c>
      <c r="B2467" t="s">
        <v>10350</v>
      </c>
      <c r="C2467" s="1">
        <v>555000</v>
      </c>
      <c r="D2467" s="1" t="str">
        <f t="shared" si="76"/>
        <v>500,000+</v>
      </c>
      <c r="E2467">
        <v>3</v>
      </c>
      <c r="F2467">
        <v>1</v>
      </c>
      <c r="G2467">
        <v>2185</v>
      </c>
      <c r="H2467" t="str">
        <f t="shared" si="77"/>
        <v>1,001-5,000 sq. ft</v>
      </c>
      <c r="I2467" t="s">
        <v>5623</v>
      </c>
      <c r="J2467" s="10" t="s">
        <v>15</v>
      </c>
      <c r="K2467" t="s">
        <v>15</v>
      </c>
      <c r="L2467" t="s">
        <v>5624</v>
      </c>
      <c r="M2467">
        <v>40.783511400000002</v>
      </c>
      <c r="N2467">
        <v>-73.977677499999999</v>
      </c>
    </row>
    <row r="2468" spans="1:14" x14ac:dyDescent="0.25">
      <c r="A2468" t="s">
        <v>5625</v>
      </c>
      <c r="B2468" t="s">
        <v>10351</v>
      </c>
      <c r="C2468" s="1">
        <v>888000</v>
      </c>
      <c r="D2468" s="1" t="str">
        <f t="shared" si="76"/>
        <v>500,000+</v>
      </c>
      <c r="E2468">
        <v>4</v>
      </c>
      <c r="F2468">
        <v>2</v>
      </c>
      <c r="G2468">
        <v>2185</v>
      </c>
      <c r="H2468" t="str">
        <f t="shared" si="77"/>
        <v>1,001-5,000 sq. ft</v>
      </c>
      <c r="I2468" t="s">
        <v>5626</v>
      </c>
      <c r="J2468" s="10" t="s">
        <v>62</v>
      </c>
      <c r="K2468" t="s">
        <v>62</v>
      </c>
      <c r="L2468" t="s">
        <v>5627</v>
      </c>
      <c r="M2468">
        <v>40.736743599999997</v>
      </c>
      <c r="N2468">
        <v>-73.703903699999998</v>
      </c>
    </row>
    <row r="2469" spans="1:14" x14ac:dyDescent="0.25">
      <c r="A2469" t="s">
        <v>1106</v>
      </c>
      <c r="B2469" t="s">
        <v>10354</v>
      </c>
      <c r="C2469" s="1">
        <v>1149000</v>
      </c>
      <c r="D2469" s="1" t="str">
        <f t="shared" si="76"/>
        <v>500,000+</v>
      </c>
      <c r="E2469">
        <v>6</v>
      </c>
      <c r="F2469">
        <v>3</v>
      </c>
      <c r="G2469">
        <v>2600</v>
      </c>
      <c r="H2469" t="str">
        <f t="shared" si="77"/>
        <v>1,001-5,000 sq. ft</v>
      </c>
      <c r="I2469" t="s">
        <v>5628</v>
      </c>
      <c r="J2469" s="10" t="s">
        <v>62</v>
      </c>
      <c r="K2469" t="s">
        <v>62</v>
      </c>
      <c r="L2469" t="s">
        <v>5629</v>
      </c>
      <c r="M2469">
        <v>40.578124099999997</v>
      </c>
      <c r="N2469">
        <v>-73.844994600000007</v>
      </c>
    </row>
    <row r="2470" spans="1:14" x14ac:dyDescent="0.25">
      <c r="A2470" t="s">
        <v>135</v>
      </c>
      <c r="B2470" t="s">
        <v>278</v>
      </c>
      <c r="C2470" s="1">
        <v>648000</v>
      </c>
      <c r="D2470" s="1" t="str">
        <f t="shared" si="76"/>
        <v>500,000+</v>
      </c>
      <c r="E2470">
        <v>3</v>
      </c>
      <c r="F2470">
        <v>2</v>
      </c>
      <c r="G2470">
        <v>2112</v>
      </c>
      <c r="H2470" t="str">
        <f t="shared" si="77"/>
        <v>1,001-5,000 sq. ft</v>
      </c>
      <c r="I2470" t="s">
        <v>5630</v>
      </c>
      <c r="J2470" s="10" t="s">
        <v>24</v>
      </c>
      <c r="K2470" t="s">
        <v>24</v>
      </c>
      <c r="L2470" t="s">
        <v>5631</v>
      </c>
      <c r="M2470">
        <v>40.539557799999997</v>
      </c>
      <c r="N2470">
        <v>-74.179580599999994</v>
      </c>
    </row>
    <row r="2471" spans="1:14" x14ac:dyDescent="0.25">
      <c r="A2471" t="s">
        <v>1526</v>
      </c>
      <c r="B2471" t="s">
        <v>10350</v>
      </c>
      <c r="C2471" s="1">
        <v>499000</v>
      </c>
      <c r="D2471" s="1" t="str">
        <f t="shared" si="76"/>
        <v>300,001-500,000</v>
      </c>
      <c r="E2471">
        <v>2</v>
      </c>
      <c r="F2471">
        <v>1</v>
      </c>
      <c r="G2471">
        <v>825</v>
      </c>
      <c r="H2471" t="str">
        <f t="shared" si="77"/>
        <v>501-1,000 sq. ft</v>
      </c>
      <c r="I2471" t="s">
        <v>5632</v>
      </c>
      <c r="J2471" s="10" t="s">
        <v>34</v>
      </c>
      <c r="K2471" t="s">
        <v>81</v>
      </c>
      <c r="L2471" t="s">
        <v>5633</v>
      </c>
      <c r="M2471">
        <v>40.620502000000002</v>
      </c>
      <c r="N2471">
        <v>-74.0396973</v>
      </c>
    </row>
    <row r="2472" spans="1:14" x14ac:dyDescent="0.25">
      <c r="A2472" t="s">
        <v>5634</v>
      </c>
      <c r="B2472" t="s">
        <v>10350</v>
      </c>
      <c r="C2472" s="1">
        <v>450000</v>
      </c>
      <c r="D2472" s="1" t="str">
        <f t="shared" si="76"/>
        <v>300,001-500,000</v>
      </c>
      <c r="E2472">
        <v>2</v>
      </c>
      <c r="F2472">
        <v>1</v>
      </c>
      <c r="G2472">
        <v>1249</v>
      </c>
      <c r="H2472" t="str">
        <f t="shared" si="77"/>
        <v>1,001-5,000 sq. ft</v>
      </c>
      <c r="I2472" t="s">
        <v>5635</v>
      </c>
      <c r="J2472" s="10" t="s">
        <v>62</v>
      </c>
      <c r="K2472" t="s">
        <v>5636</v>
      </c>
      <c r="L2472" t="s">
        <v>5637</v>
      </c>
      <c r="M2472">
        <v>40.589494600000002</v>
      </c>
      <c r="N2472">
        <v>-73.7896353</v>
      </c>
    </row>
    <row r="2473" spans="1:14" x14ac:dyDescent="0.25">
      <c r="A2473" t="s">
        <v>1037</v>
      </c>
      <c r="B2473" t="s">
        <v>10354</v>
      </c>
      <c r="C2473" s="1">
        <v>3900000</v>
      </c>
      <c r="D2473" s="1" t="str">
        <f t="shared" si="76"/>
        <v>500,000+</v>
      </c>
      <c r="E2473">
        <v>6</v>
      </c>
      <c r="F2473">
        <v>3</v>
      </c>
      <c r="G2473">
        <v>2185</v>
      </c>
      <c r="H2473" t="str">
        <f t="shared" si="77"/>
        <v>1,001-5,000 sq. ft</v>
      </c>
      <c r="I2473" t="s">
        <v>5638</v>
      </c>
      <c r="J2473" s="10" t="s">
        <v>62</v>
      </c>
      <c r="K2473" t="s">
        <v>62</v>
      </c>
      <c r="L2473" t="s">
        <v>5639</v>
      </c>
      <c r="M2473">
        <v>40.663241200000002</v>
      </c>
      <c r="N2473">
        <v>-73.762529400000005</v>
      </c>
    </row>
    <row r="2474" spans="1:14" x14ac:dyDescent="0.25">
      <c r="A2474" t="s">
        <v>121</v>
      </c>
      <c r="B2474" t="s">
        <v>10351</v>
      </c>
      <c r="C2474" s="1">
        <v>558000</v>
      </c>
      <c r="D2474" s="1" t="str">
        <f t="shared" si="76"/>
        <v>500,000+</v>
      </c>
      <c r="E2474">
        <v>3</v>
      </c>
      <c r="F2474">
        <v>2</v>
      </c>
      <c r="G2474">
        <v>1108</v>
      </c>
      <c r="H2474" t="str">
        <f t="shared" si="77"/>
        <v>1,001-5,000 sq. ft</v>
      </c>
      <c r="I2474" t="s">
        <v>5640</v>
      </c>
      <c r="J2474" s="10" t="s">
        <v>24</v>
      </c>
      <c r="K2474" t="s">
        <v>24</v>
      </c>
      <c r="L2474" t="s">
        <v>5641</v>
      </c>
      <c r="M2474">
        <v>40.5463363</v>
      </c>
      <c r="N2474">
        <v>-74.142002599999998</v>
      </c>
    </row>
    <row r="2475" spans="1:14" x14ac:dyDescent="0.25">
      <c r="A2475" t="s">
        <v>304</v>
      </c>
      <c r="B2475" t="s">
        <v>10354</v>
      </c>
      <c r="C2475" s="1">
        <v>1695000</v>
      </c>
      <c r="D2475" s="1" t="str">
        <f t="shared" si="76"/>
        <v>500,000+</v>
      </c>
      <c r="E2475">
        <v>4</v>
      </c>
      <c r="F2475">
        <v>2</v>
      </c>
      <c r="G2475">
        <v>2185</v>
      </c>
      <c r="H2475" t="str">
        <f t="shared" si="77"/>
        <v>1,001-5,000 sq. ft</v>
      </c>
      <c r="I2475" t="s">
        <v>5642</v>
      </c>
      <c r="J2475" s="10" t="s">
        <v>34</v>
      </c>
      <c r="K2475" t="s">
        <v>34</v>
      </c>
      <c r="L2475" t="s">
        <v>5643</v>
      </c>
      <c r="M2475">
        <v>40.676841099999997</v>
      </c>
      <c r="N2475">
        <v>-73.986793500000005</v>
      </c>
    </row>
    <row r="2476" spans="1:14" x14ac:dyDescent="0.25">
      <c r="A2476" t="s">
        <v>835</v>
      </c>
      <c r="B2476" t="s">
        <v>10351</v>
      </c>
      <c r="C2476" s="1">
        <v>725000</v>
      </c>
      <c r="D2476" s="1" t="str">
        <f t="shared" si="76"/>
        <v>500,000+</v>
      </c>
      <c r="E2476">
        <v>5</v>
      </c>
      <c r="F2476">
        <v>3</v>
      </c>
      <c r="G2476">
        <v>2185</v>
      </c>
      <c r="H2476" t="str">
        <f t="shared" si="77"/>
        <v>1,001-5,000 sq. ft</v>
      </c>
      <c r="I2476" t="s">
        <v>5644</v>
      </c>
      <c r="J2476" s="10" t="s">
        <v>62</v>
      </c>
      <c r="K2476" t="s">
        <v>62</v>
      </c>
      <c r="L2476" t="s">
        <v>5645</v>
      </c>
      <c r="M2476">
        <v>40.670249099999999</v>
      </c>
      <c r="N2476">
        <v>-73.745418299999997</v>
      </c>
    </row>
    <row r="2477" spans="1:14" x14ac:dyDescent="0.25">
      <c r="A2477" t="s">
        <v>26</v>
      </c>
      <c r="B2477" t="s">
        <v>10353</v>
      </c>
      <c r="C2477" s="1">
        <v>940000</v>
      </c>
      <c r="D2477" s="1" t="str">
        <f t="shared" si="76"/>
        <v>500,000+</v>
      </c>
      <c r="E2477">
        <v>3</v>
      </c>
      <c r="F2477">
        <v>2</v>
      </c>
      <c r="G2477">
        <v>2185</v>
      </c>
      <c r="H2477" t="str">
        <f t="shared" si="77"/>
        <v>1,001-5,000 sq. ft</v>
      </c>
      <c r="I2477" t="s">
        <v>5646</v>
      </c>
      <c r="J2477" s="10" t="s">
        <v>62</v>
      </c>
      <c r="K2477" t="s">
        <v>113</v>
      </c>
      <c r="L2477" t="s">
        <v>5647</v>
      </c>
      <c r="M2477">
        <v>40.755359900000002</v>
      </c>
      <c r="N2477">
        <v>-73.887219999999999</v>
      </c>
    </row>
    <row r="2478" spans="1:14" x14ac:dyDescent="0.25">
      <c r="A2478" t="s">
        <v>518</v>
      </c>
      <c r="B2478" t="s">
        <v>10350</v>
      </c>
      <c r="C2478" s="1">
        <v>539000</v>
      </c>
      <c r="D2478" s="1" t="str">
        <f t="shared" si="76"/>
        <v>500,000+</v>
      </c>
      <c r="E2478">
        <v>2</v>
      </c>
      <c r="F2478">
        <v>2</v>
      </c>
      <c r="G2478">
        <v>821</v>
      </c>
      <c r="H2478" t="str">
        <f t="shared" si="77"/>
        <v>501-1,000 sq. ft</v>
      </c>
      <c r="I2478" t="s">
        <v>5648</v>
      </c>
      <c r="J2478" s="10" t="s">
        <v>34</v>
      </c>
      <c r="K2478" t="s">
        <v>51</v>
      </c>
      <c r="L2478" t="s">
        <v>5649</v>
      </c>
      <c r="M2478">
        <v>40.614581600000001</v>
      </c>
      <c r="N2478">
        <v>-73.946314900000004</v>
      </c>
    </row>
    <row r="2479" spans="1:14" x14ac:dyDescent="0.25">
      <c r="A2479" t="s">
        <v>698</v>
      </c>
      <c r="B2479" t="s">
        <v>10353</v>
      </c>
      <c r="C2479" s="1">
        <v>99000</v>
      </c>
      <c r="D2479" s="1" t="str">
        <f t="shared" si="76"/>
        <v>50,001-100,000</v>
      </c>
      <c r="E2479">
        <v>1</v>
      </c>
      <c r="F2479">
        <v>1</v>
      </c>
      <c r="G2479">
        <v>859</v>
      </c>
      <c r="H2479" t="str">
        <f t="shared" si="77"/>
        <v>501-1,000 sq. ft</v>
      </c>
      <c r="I2479" t="s">
        <v>5650</v>
      </c>
      <c r="J2479" s="10" t="s">
        <v>45</v>
      </c>
      <c r="K2479" t="s">
        <v>440</v>
      </c>
      <c r="L2479" t="s">
        <v>5651</v>
      </c>
      <c r="M2479">
        <v>40.8366623</v>
      </c>
      <c r="N2479">
        <v>-73.923958600000006</v>
      </c>
    </row>
    <row r="2480" spans="1:14" x14ac:dyDescent="0.25">
      <c r="A2480" t="s">
        <v>1475</v>
      </c>
      <c r="B2480" t="s">
        <v>278</v>
      </c>
      <c r="C2480" s="1">
        <v>895000</v>
      </c>
      <c r="D2480" s="1" t="str">
        <f t="shared" si="76"/>
        <v>500,000+</v>
      </c>
      <c r="E2480">
        <v>2</v>
      </c>
      <c r="F2480">
        <v>2</v>
      </c>
      <c r="G2480">
        <v>1111</v>
      </c>
      <c r="H2480" t="str">
        <f t="shared" si="77"/>
        <v>1,001-5,000 sq. ft</v>
      </c>
      <c r="I2480" t="s">
        <v>5652</v>
      </c>
      <c r="J2480" s="10" t="s">
        <v>15</v>
      </c>
      <c r="K2480" t="s">
        <v>15</v>
      </c>
      <c r="L2480" t="s">
        <v>5653</v>
      </c>
      <c r="M2480">
        <v>40.769686100000001</v>
      </c>
      <c r="N2480">
        <v>-73.955710400000001</v>
      </c>
    </row>
    <row r="2481" spans="1:14" x14ac:dyDescent="0.25">
      <c r="A2481" t="s">
        <v>26</v>
      </c>
      <c r="B2481" t="s">
        <v>10353</v>
      </c>
      <c r="C2481" s="1">
        <v>995000</v>
      </c>
      <c r="D2481" s="1" t="str">
        <f t="shared" si="76"/>
        <v>500,000+</v>
      </c>
      <c r="E2481">
        <v>3</v>
      </c>
      <c r="F2481">
        <v>2</v>
      </c>
      <c r="G2481">
        <v>1300</v>
      </c>
      <c r="H2481" t="str">
        <f t="shared" si="77"/>
        <v>1,001-5,000 sq. ft</v>
      </c>
      <c r="I2481" t="s">
        <v>5654</v>
      </c>
      <c r="J2481" s="10" t="s">
        <v>15</v>
      </c>
      <c r="K2481" t="s">
        <v>15</v>
      </c>
      <c r="L2481" t="s">
        <v>5655</v>
      </c>
      <c r="M2481">
        <v>40.776763000000003</v>
      </c>
      <c r="N2481">
        <v>-73.962509299999994</v>
      </c>
    </row>
    <row r="2482" spans="1:14" x14ac:dyDescent="0.25">
      <c r="A2482" t="s">
        <v>72</v>
      </c>
      <c r="B2482" t="s">
        <v>10350</v>
      </c>
      <c r="C2482" s="1">
        <v>2550000</v>
      </c>
      <c r="D2482" s="1" t="str">
        <f t="shared" si="76"/>
        <v>500,000+</v>
      </c>
      <c r="E2482">
        <v>3</v>
      </c>
      <c r="F2482">
        <v>2</v>
      </c>
      <c r="G2482">
        <v>2400</v>
      </c>
      <c r="H2482" t="str">
        <f t="shared" si="77"/>
        <v>1,001-5,000 sq. ft</v>
      </c>
      <c r="I2482" t="s">
        <v>5656</v>
      </c>
      <c r="J2482" s="10" t="s">
        <v>34</v>
      </c>
      <c r="K2482" t="s">
        <v>2816</v>
      </c>
      <c r="L2482" t="s">
        <v>5657</v>
      </c>
      <c r="M2482">
        <v>40.676336599999999</v>
      </c>
      <c r="N2482">
        <v>-74.000196599999995</v>
      </c>
    </row>
    <row r="2483" spans="1:14" x14ac:dyDescent="0.25">
      <c r="A2483" t="s">
        <v>512</v>
      </c>
      <c r="B2483" t="s">
        <v>10353</v>
      </c>
      <c r="C2483" s="1">
        <v>345000</v>
      </c>
      <c r="D2483" s="1" t="str">
        <f t="shared" si="76"/>
        <v>300,001-500,000</v>
      </c>
      <c r="E2483">
        <v>2</v>
      </c>
      <c r="F2483">
        <v>1</v>
      </c>
      <c r="G2483">
        <v>1000</v>
      </c>
      <c r="H2483" t="str">
        <f t="shared" si="77"/>
        <v>501-1,000 sq. ft</v>
      </c>
      <c r="I2483" t="s">
        <v>5658</v>
      </c>
      <c r="J2483" s="10" t="s">
        <v>34</v>
      </c>
      <c r="K2483" t="s">
        <v>34</v>
      </c>
      <c r="L2483" t="s">
        <v>5659</v>
      </c>
      <c r="M2483">
        <v>40.587190700000001</v>
      </c>
      <c r="N2483">
        <v>-73.984096500000007</v>
      </c>
    </row>
    <row r="2484" spans="1:14" x14ac:dyDescent="0.25">
      <c r="A2484" t="s">
        <v>2630</v>
      </c>
      <c r="B2484" t="s">
        <v>10351</v>
      </c>
      <c r="C2484" s="1">
        <v>879000</v>
      </c>
      <c r="D2484" s="1" t="str">
        <f t="shared" si="76"/>
        <v>500,000+</v>
      </c>
      <c r="E2484">
        <v>4</v>
      </c>
      <c r="F2484">
        <v>2</v>
      </c>
      <c r="G2484">
        <v>2240</v>
      </c>
      <c r="H2484" t="str">
        <f t="shared" si="77"/>
        <v>1,001-5,000 sq. ft</v>
      </c>
      <c r="I2484" t="s">
        <v>5660</v>
      </c>
      <c r="J2484" s="10" t="s">
        <v>24</v>
      </c>
      <c r="K2484" t="s">
        <v>24</v>
      </c>
      <c r="L2484" t="s">
        <v>5661</v>
      </c>
      <c r="M2484">
        <v>40.570808900000003</v>
      </c>
      <c r="N2484">
        <v>-74.117916899999997</v>
      </c>
    </row>
    <row r="2485" spans="1:14" x14ac:dyDescent="0.25">
      <c r="A2485" t="s">
        <v>486</v>
      </c>
      <c r="B2485" t="s">
        <v>10353</v>
      </c>
      <c r="C2485" s="1">
        <v>945000</v>
      </c>
      <c r="D2485" s="1" t="str">
        <f t="shared" si="76"/>
        <v>500,000+</v>
      </c>
      <c r="E2485">
        <v>2</v>
      </c>
      <c r="F2485">
        <v>1</v>
      </c>
      <c r="G2485">
        <v>2185</v>
      </c>
      <c r="H2485" t="str">
        <f t="shared" si="77"/>
        <v>1,001-5,000 sq. ft</v>
      </c>
      <c r="I2485" t="s">
        <v>5662</v>
      </c>
      <c r="J2485" s="10" t="s">
        <v>15</v>
      </c>
      <c r="K2485" t="s">
        <v>15</v>
      </c>
      <c r="L2485" t="s">
        <v>5663</v>
      </c>
      <c r="M2485">
        <v>40.781379200000003</v>
      </c>
      <c r="N2485">
        <v>-73.982497899999998</v>
      </c>
    </row>
    <row r="2486" spans="1:14" x14ac:dyDescent="0.25">
      <c r="A2486" t="s">
        <v>3987</v>
      </c>
      <c r="B2486" t="s">
        <v>10351</v>
      </c>
      <c r="C2486" s="1">
        <v>939999</v>
      </c>
      <c r="D2486" s="1" t="str">
        <f t="shared" si="76"/>
        <v>500,000+</v>
      </c>
      <c r="E2486">
        <v>3</v>
      </c>
      <c r="F2486">
        <v>2</v>
      </c>
      <c r="G2486">
        <v>3096</v>
      </c>
      <c r="H2486" t="str">
        <f t="shared" si="77"/>
        <v>1,001-5,000 sq. ft</v>
      </c>
      <c r="I2486" t="s">
        <v>5664</v>
      </c>
      <c r="J2486" s="10" t="s">
        <v>62</v>
      </c>
      <c r="K2486" t="s">
        <v>62</v>
      </c>
      <c r="L2486" t="s">
        <v>5665</v>
      </c>
      <c r="M2486">
        <v>40.714633200000002</v>
      </c>
      <c r="N2486">
        <v>-73.7305803</v>
      </c>
    </row>
    <row r="2487" spans="1:14" x14ac:dyDescent="0.25">
      <c r="A2487" t="s">
        <v>26</v>
      </c>
      <c r="B2487" t="s">
        <v>10353</v>
      </c>
      <c r="C2487" s="1">
        <v>500000</v>
      </c>
      <c r="D2487" s="1" t="str">
        <f t="shared" si="76"/>
        <v>300,001-500,000</v>
      </c>
      <c r="E2487">
        <v>3</v>
      </c>
      <c r="F2487">
        <v>2</v>
      </c>
      <c r="G2487">
        <v>1200</v>
      </c>
      <c r="H2487" t="str">
        <f t="shared" si="77"/>
        <v>1,001-5,000 sq. ft</v>
      </c>
      <c r="I2487" t="s">
        <v>5666</v>
      </c>
      <c r="J2487" s="10" t="s">
        <v>62</v>
      </c>
      <c r="K2487" t="s">
        <v>62</v>
      </c>
      <c r="L2487" t="s">
        <v>5667</v>
      </c>
      <c r="M2487">
        <v>40.732990899999997</v>
      </c>
      <c r="N2487">
        <v>-73.858624199999994</v>
      </c>
    </row>
    <row r="2488" spans="1:14" x14ac:dyDescent="0.25">
      <c r="A2488" t="s">
        <v>1030</v>
      </c>
      <c r="B2488" t="s">
        <v>10353</v>
      </c>
      <c r="C2488" s="1">
        <v>475000</v>
      </c>
      <c r="D2488" s="1" t="str">
        <f t="shared" si="76"/>
        <v>300,001-500,000</v>
      </c>
      <c r="E2488">
        <v>1</v>
      </c>
      <c r="F2488">
        <v>1</v>
      </c>
      <c r="G2488">
        <v>2185</v>
      </c>
      <c r="H2488" t="str">
        <f t="shared" si="77"/>
        <v>1,001-5,000 sq. ft</v>
      </c>
      <c r="I2488" t="s">
        <v>5668</v>
      </c>
      <c r="J2488" s="10" t="s">
        <v>15</v>
      </c>
      <c r="K2488" t="s">
        <v>15</v>
      </c>
      <c r="L2488" t="s">
        <v>5669</v>
      </c>
      <c r="M2488">
        <v>40.792065700000002</v>
      </c>
      <c r="N2488">
        <v>-73.966358700000001</v>
      </c>
    </row>
    <row r="2489" spans="1:14" x14ac:dyDescent="0.25">
      <c r="A2489" t="s">
        <v>5670</v>
      </c>
      <c r="B2489" t="s">
        <v>10351</v>
      </c>
      <c r="C2489" s="1">
        <v>1288000</v>
      </c>
      <c r="D2489" s="1" t="str">
        <f t="shared" si="76"/>
        <v>500,000+</v>
      </c>
      <c r="E2489">
        <v>3</v>
      </c>
      <c r="F2489">
        <v>4</v>
      </c>
      <c r="G2489">
        <v>2185</v>
      </c>
      <c r="H2489" t="str">
        <f t="shared" si="77"/>
        <v>1,001-5,000 sq. ft</v>
      </c>
      <c r="I2489" t="s">
        <v>5671</v>
      </c>
      <c r="J2489" s="10" t="s">
        <v>62</v>
      </c>
      <c r="K2489" t="s">
        <v>62</v>
      </c>
      <c r="L2489" t="s">
        <v>5672</v>
      </c>
      <c r="M2489">
        <v>40.770111800000002</v>
      </c>
      <c r="N2489">
        <v>-73.889201700000001</v>
      </c>
    </row>
    <row r="2490" spans="1:14" x14ac:dyDescent="0.25">
      <c r="A2490" t="s">
        <v>518</v>
      </c>
      <c r="B2490" t="s">
        <v>10354</v>
      </c>
      <c r="C2490" s="1">
        <v>3099000</v>
      </c>
      <c r="D2490" s="1" t="str">
        <f t="shared" si="76"/>
        <v>500,000+</v>
      </c>
      <c r="E2490">
        <v>36</v>
      </c>
      <c r="F2490">
        <v>16</v>
      </c>
      <c r="G2490">
        <v>12460</v>
      </c>
      <c r="H2490" t="str">
        <f t="shared" si="77"/>
        <v>10,001-15,000 sq. ft</v>
      </c>
      <c r="I2490" t="s">
        <v>5673</v>
      </c>
      <c r="J2490" s="10" t="s">
        <v>34</v>
      </c>
      <c r="K2490" t="s">
        <v>34</v>
      </c>
      <c r="L2490" t="s">
        <v>5674</v>
      </c>
      <c r="M2490">
        <v>40.642652200000001</v>
      </c>
      <c r="N2490">
        <v>-74.009674399999994</v>
      </c>
    </row>
    <row r="2491" spans="1:14" x14ac:dyDescent="0.25">
      <c r="A2491" t="s">
        <v>640</v>
      </c>
      <c r="B2491" t="s">
        <v>10352</v>
      </c>
      <c r="C2491" s="1">
        <v>1238000</v>
      </c>
      <c r="D2491" s="1" t="str">
        <f t="shared" si="76"/>
        <v>500,000+</v>
      </c>
      <c r="E2491">
        <v>3</v>
      </c>
      <c r="F2491">
        <v>2</v>
      </c>
      <c r="G2491">
        <v>1500</v>
      </c>
      <c r="H2491" t="str">
        <f t="shared" si="77"/>
        <v>1,001-5,000 sq. ft</v>
      </c>
      <c r="I2491" t="s">
        <v>5675</v>
      </c>
      <c r="J2491" s="10" t="s">
        <v>62</v>
      </c>
      <c r="K2491" t="s">
        <v>62</v>
      </c>
      <c r="L2491" t="s">
        <v>5676</v>
      </c>
      <c r="M2491">
        <v>40.736784700000001</v>
      </c>
      <c r="N2491">
        <v>-73.8477757</v>
      </c>
    </row>
    <row r="2492" spans="1:14" x14ac:dyDescent="0.25">
      <c r="A2492" t="s">
        <v>5677</v>
      </c>
      <c r="B2492" t="s">
        <v>10353</v>
      </c>
      <c r="C2492" s="1">
        <v>1450000</v>
      </c>
      <c r="D2492" s="1" t="str">
        <f t="shared" si="76"/>
        <v>500,000+</v>
      </c>
      <c r="E2492">
        <v>2</v>
      </c>
      <c r="F2492">
        <v>2</v>
      </c>
      <c r="G2492">
        <v>2185</v>
      </c>
      <c r="H2492" t="str">
        <f t="shared" si="77"/>
        <v>1,001-5,000 sq. ft</v>
      </c>
      <c r="I2492" t="s">
        <v>5678</v>
      </c>
      <c r="J2492" s="10" t="s">
        <v>15</v>
      </c>
      <c r="K2492" t="s">
        <v>15</v>
      </c>
      <c r="L2492" t="s">
        <v>5679</v>
      </c>
      <c r="M2492">
        <v>40.771746700000001</v>
      </c>
      <c r="N2492">
        <v>-73.980546599999997</v>
      </c>
    </row>
    <row r="2493" spans="1:14" x14ac:dyDescent="0.25">
      <c r="A2493" t="s">
        <v>5680</v>
      </c>
      <c r="B2493" t="s">
        <v>10353</v>
      </c>
      <c r="C2493" s="1">
        <v>370000</v>
      </c>
      <c r="D2493" s="1" t="str">
        <f t="shared" si="76"/>
        <v>300,001-500,000</v>
      </c>
      <c r="E2493">
        <v>2</v>
      </c>
      <c r="F2493">
        <v>1</v>
      </c>
      <c r="G2493">
        <v>800</v>
      </c>
      <c r="H2493" t="str">
        <f t="shared" si="77"/>
        <v>501-1,000 sq. ft</v>
      </c>
      <c r="I2493" t="s">
        <v>5681</v>
      </c>
      <c r="J2493" s="10" t="s">
        <v>34</v>
      </c>
      <c r="K2493" t="s">
        <v>1932</v>
      </c>
      <c r="L2493" t="s">
        <v>5682</v>
      </c>
      <c r="M2493">
        <v>40.6033288</v>
      </c>
      <c r="N2493">
        <v>-74.016080500000001</v>
      </c>
    </row>
    <row r="2494" spans="1:14" x14ac:dyDescent="0.25">
      <c r="A2494" t="s">
        <v>26</v>
      </c>
      <c r="B2494" t="s">
        <v>10350</v>
      </c>
      <c r="C2494" s="1">
        <v>595000</v>
      </c>
      <c r="D2494" s="1" t="str">
        <f t="shared" si="76"/>
        <v>500,000+</v>
      </c>
      <c r="E2494">
        <v>1</v>
      </c>
      <c r="F2494">
        <v>1</v>
      </c>
      <c r="G2494">
        <v>574</v>
      </c>
      <c r="H2494" t="str">
        <f t="shared" si="77"/>
        <v>501-1,000 sq. ft</v>
      </c>
      <c r="I2494" t="s">
        <v>5683</v>
      </c>
      <c r="J2494" s="10" t="s">
        <v>15</v>
      </c>
      <c r="K2494" t="s">
        <v>14</v>
      </c>
      <c r="L2494" t="s">
        <v>5684</v>
      </c>
      <c r="M2494">
        <v>40.8080535</v>
      </c>
      <c r="N2494">
        <v>-73.942606600000005</v>
      </c>
    </row>
    <row r="2495" spans="1:14" x14ac:dyDescent="0.25">
      <c r="A2495" t="s">
        <v>3725</v>
      </c>
      <c r="B2495" t="s">
        <v>10350</v>
      </c>
      <c r="C2495" s="1">
        <v>2799000</v>
      </c>
      <c r="D2495" s="1" t="str">
        <f t="shared" si="76"/>
        <v>500,000+</v>
      </c>
      <c r="E2495">
        <v>3</v>
      </c>
      <c r="F2495">
        <v>3</v>
      </c>
      <c r="G2495">
        <v>2350</v>
      </c>
      <c r="H2495" t="str">
        <f t="shared" si="77"/>
        <v>1,001-5,000 sq. ft</v>
      </c>
      <c r="I2495" t="s">
        <v>5685</v>
      </c>
      <c r="J2495" s="10" t="s">
        <v>34</v>
      </c>
      <c r="K2495" t="s">
        <v>34</v>
      </c>
      <c r="L2495" t="s">
        <v>5686</v>
      </c>
      <c r="M2495">
        <v>40.6676042</v>
      </c>
      <c r="N2495">
        <v>-73.993126500000002</v>
      </c>
    </row>
    <row r="2496" spans="1:14" x14ac:dyDescent="0.25">
      <c r="A2496" t="s">
        <v>622</v>
      </c>
      <c r="B2496" t="s">
        <v>10353</v>
      </c>
      <c r="C2496" s="1">
        <v>289000</v>
      </c>
      <c r="D2496" s="1" t="str">
        <f t="shared" si="76"/>
        <v>100,001-300,000</v>
      </c>
      <c r="E2496">
        <v>1</v>
      </c>
      <c r="F2496">
        <v>1</v>
      </c>
      <c r="G2496">
        <v>520</v>
      </c>
      <c r="H2496" t="str">
        <f t="shared" si="77"/>
        <v>501-1,000 sq. ft</v>
      </c>
      <c r="I2496" t="s">
        <v>5687</v>
      </c>
      <c r="J2496" s="10" t="s">
        <v>34</v>
      </c>
      <c r="K2496" t="s">
        <v>322</v>
      </c>
      <c r="L2496" t="s">
        <v>5688</v>
      </c>
      <c r="M2496">
        <v>40.633993699999998</v>
      </c>
      <c r="N2496">
        <v>-74.036346600000002</v>
      </c>
    </row>
    <row r="2497" spans="1:14" x14ac:dyDescent="0.25">
      <c r="A2497" t="s">
        <v>2562</v>
      </c>
      <c r="B2497" t="s">
        <v>10353</v>
      </c>
      <c r="C2497" s="1">
        <v>595000</v>
      </c>
      <c r="D2497" s="1" t="str">
        <f t="shared" si="76"/>
        <v>500,000+</v>
      </c>
      <c r="E2497">
        <v>1</v>
      </c>
      <c r="F2497">
        <v>1</v>
      </c>
      <c r="G2497">
        <v>2185</v>
      </c>
      <c r="H2497" t="str">
        <f t="shared" si="77"/>
        <v>1,001-5,000 sq. ft</v>
      </c>
      <c r="I2497" t="s">
        <v>5689</v>
      </c>
      <c r="J2497" s="10" t="s">
        <v>15</v>
      </c>
      <c r="K2497" t="s">
        <v>15</v>
      </c>
      <c r="L2497" t="s">
        <v>5690</v>
      </c>
      <c r="M2497">
        <v>40.721198299999998</v>
      </c>
      <c r="N2497">
        <v>-73.978755899999996</v>
      </c>
    </row>
    <row r="2498" spans="1:14" x14ac:dyDescent="0.25">
      <c r="A2498" t="s">
        <v>5691</v>
      </c>
      <c r="B2498" t="s">
        <v>278</v>
      </c>
      <c r="C2498" s="1">
        <v>669000</v>
      </c>
      <c r="D2498" s="1" t="str">
        <f t="shared" si="76"/>
        <v>500,000+</v>
      </c>
      <c r="E2498">
        <v>3</v>
      </c>
      <c r="F2498">
        <v>1</v>
      </c>
      <c r="G2498">
        <v>1080</v>
      </c>
      <c r="H2498" t="str">
        <f t="shared" si="77"/>
        <v>1,001-5,000 sq. ft</v>
      </c>
      <c r="I2498" t="s">
        <v>5692</v>
      </c>
      <c r="J2498" s="10" t="s">
        <v>62</v>
      </c>
      <c r="K2498" t="s">
        <v>62</v>
      </c>
      <c r="L2498" t="s">
        <v>5693</v>
      </c>
      <c r="M2498">
        <v>40.769615899999998</v>
      </c>
      <c r="N2498">
        <v>-73.740360499999994</v>
      </c>
    </row>
    <row r="2499" spans="1:14" x14ac:dyDescent="0.25">
      <c r="A2499" t="s">
        <v>5670</v>
      </c>
      <c r="B2499" t="s">
        <v>10351</v>
      </c>
      <c r="C2499" s="1">
        <v>1288000</v>
      </c>
      <c r="D2499" s="1" t="str">
        <f t="shared" ref="D2499:D2562" si="78">IF(C2499&lt;=5000, "2,000-5,000", IF(C2499&lt;=10000, "5,001-10,000", IF(C2499&lt;=20000, "10,001-20,000", IF(C2499&lt;=50000, "20,001-50,000", IF(C2499&lt;=100000, "50,001-100,000", IF(C2499&lt;=300000, "100,001-300,000", IF(C2499&lt;=500000, "300,001-500,000", IF(C2499&gt;500000, "500,000+", "Invalid Input"))))))))</f>
        <v>500,000+</v>
      </c>
      <c r="E2499">
        <v>3</v>
      </c>
      <c r="F2499">
        <v>4</v>
      </c>
      <c r="G2499">
        <v>2185</v>
      </c>
      <c r="H2499" t="str">
        <f t="shared" ref="H2499:H2562" si="79">IF(G2499&lt;=500, "100-500 sq.ft", IF(G2499&lt;=1000, "501-1,000 sq. ft", IF(G2499&lt;=5000, "1,001-5,000 sq. ft", IF(G2499&lt;=10000, "5,001-10,000 sq. ft", IF(G2499&lt;=15000, "10,001-15,000 sq. ft", IF(G2499&gt;15000, "15,000+ sq. ft"))))))</f>
        <v>1,001-5,000 sq. ft</v>
      </c>
      <c r="I2499" t="s">
        <v>5671</v>
      </c>
      <c r="J2499" s="10" t="s">
        <v>62</v>
      </c>
      <c r="K2499" t="s">
        <v>62</v>
      </c>
      <c r="L2499" t="s">
        <v>5672</v>
      </c>
      <c r="M2499">
        <v>40.770111800000002</v>
      </c>
      <c r="N2499">
        <v>-73.889201700000001</v>
      </c>
    </row>
    <row r="2500" spans="1:14" x14ac:dyDescent="0.25">
      <c r="A2500" t="s">
        <v>26</v>
      </c>
      <c r="B2500" t="s">
        <v>10352</v>
      </c>
      <c r="C2500" s="1">
        <v>13995000</v>
      </c>
      <c r="D2500" s="1" t="str">
        <f t="shared" si="78"/>
        <v>500,000+</v>
      </c>
      <c r="E2500">
        <v>5</v>
      </c>
      <c r="F2500">
        <v>3</v>
      </c>
      <c r="G2500">
        <v>6815</v>
      </c>
      <c r="H2500" t="str">
        <f t="shared" si="79"/>
        <v>5,001-10,000 sq. ft</v>
      </c>
      <c r="I2500" t="s">
        <v>5694</v>
      </c>
      <c r="J2500" s="10" t="s">
        <v>15</v>
      </c>
      <c r="K2500" t="s">
        <v>14</v>
      </c>
      <c r="L2500" t="s">
        <v>5695</v>
      </c>
      <c r="M2500">
        <v>40.781383599999998</v>
      </c>
      <c r="N2500">
        <v>-73.977693700000003</v>
      </c>
    </row>
    <row r="2501" spans="1:14" x14ac:dyDescent="0.25">
      <c r="A2501" t="s">
        <v>5696</v>
      </c>
      <c r="B2501" t="s">
        <v>10353</v>
      </c>
      <c r="C2501" s="1">
        <v>2095000</v>
      </c>
      <c r="D2501" s="1" t="str">
        <f t="shared" si="78"/>
        <v>500,000+</v>
      </c>
      <c r="E2501">
        <v>4</v>
      </c>
      <c r="F2501">
        <v>4</v>
      </c>
      <c r="G2501">
        <v>2185</v>
      </c>
      <c r="H2501" t="str">
        <f t="shared" si="79"/>
        <v>1,001-5,000 sq. ft</v>
      </c>
      <c r="I2501" t="s">
        <v>5697</v>
      </c>
      <c r="J2501" s="10" t="s">
        <v>15</v>
      </c>
      <c r="K2501" t="s">
        <v>14</v>
      </c>
      <c r="L2501" t="s">
        <v>5698</v>
      </c>
      <c r="M2501">
        <v>40.757967700000002</v>
      </c>
      <c r="N2501">
        <v>-73.963675699999996</v>
      </c>
    </row>
    <row r="2502" spans="1:14" x14ac:dyDescent="0.25">
      <c r="A2502" t="s">
        <v>5699</v>
      </c>
      <c r="B2502" t="s">
        <v>10353</v>
      </c>
      <c r="C2502" s="1">
        <v>585000</v>
      </c>
      <c r="D2502" s="1" t="str">
        <f t="shared" si="78"/>
        <v>500,000+</v>
      </c>
      <c r="E2502">
        <v>3</v>
      </c>
      <c r="F2502">
        <v>1</v>
      </c>
      <c r="G2502">
        <v>1050</v>
      </c>
      <c r="H2502" t="str">
        <f t="shared" si="79"/>
        <v>1,001-5,000 sq. ft</v>
      </c>
      <c r="I2502" t="s">
        <v>5700</v>
      </c>
      <c r="J2502" s="10" t="s">
        <v>62</v>
      </c>
      <c r="K2502" t="s">
        <v>62</v>
      </c>
      <c r="L2502" t="s">
        <v>1691</v>
      </c>
      <c r="M2502">
        <v>40.751250499999998</v>
      </c>
      <c r="N2502">
        <v>-73.881443300000001</v>
      </c>
    </row>
    <row r="2503" spans="1:14" x14ac:dyDescent="0.25">
      <c r="A2503" t="s">
        <v>2353</v>
      </c>
      <c r="B2503" t="s">
        <v>10351</v>
      </c>
      <c r="C2503" s="1">
        <v>699000</v>
      </c>
      <c r="D2503" s="1" t="str">
        <f t="shared" si="78"/>
        <v>500,000+</v>
      </c>
      <c r="E2503">
        <v>3</v>
      </c>
      <c r="F2503">
        <v>2</v>
      </c>
      <c r="G2503">
        <v>1538</v>
      </c>
      <c r="H2503" t="str">
        <f t="shared" si="79"/>
        <v>1,001-5,000 sq. ft</v>
      </c>
      <c r="I2503" t="s">
        <v>5701</v>
      </c>
      <c r="J2503" s="10" t="s">
        <v>24</v>
      </c>
      <c r="K2503" t="s">
        <v>24</v>
      </c>
      <c r="L2503" t="s">
        <v>5702</v>
      </c>
      <c r="M2503">
        <v>40.605960899999999</v>
      </c>
      <c r="N2503">
        <v>-74.164479900000003</v>
      </c>
    </row>
    <row r="2504" spans="1:14" x14ac:dyDescent="0.25">
      <c r="A2504" t="s">
        <v>201</v>
      </c>
      <c r="B2504" t="s">
        <v>10350</v>
      </c>
      <c r="C2504" s="1">
        <v>340000</v>
      </c>
      <c r="D2504" s="1" t="str">
        <f t="shared" si="78"/>
        <v>300,001-500,000</v>
      </c>
      <c r="E2504">
        <v>1</v>
      </c>
      <c r="F2504">
        <v>1</v>
      </c>
      <c r="G2504">
        <v>850</v>
      </c>
      <c r="H2504" t="str">
        <f t="shared" si="79"/>
        <v>501-1,000 sq. ft</v>
      </c>
      <c r="I2504" t="s">
        <v>5703</v>
      </c>
      <c r="J2504" s="10" t="s">
        <v>34</v>
      </c>
      <c r="K2504" t="s">
        <v>2037</v>
      </c>
      <c r="L2504" t="s">
        <v>5704</v>
      </c>
      <c r="M2504">
        <v>40.577769099999998</v>
      </c>
      <c r="N2504">
        <v>-73.971986599999994</v>
      </c>
    </row>
    <row r="2505" spans="1:14" x14ac:dyDescent="0.25">
      <c r="A2505" t="s">
        <v>162</v>
      </c>
      <c r="B2505" t="s">
        <v>10350</v>
      </c>
      <c r="C2505" s="1">
        <v>15500000</v>
      </c>
      <c r="D2505" s="1" t="str">
        <f t="shared" si="78"/>
        <v>500,000+</v>
      </c>
      <c r="E2505">
        <v>5</v>
      </c>
      <c r="F2505">
        <v>5</v>
      </c>
      <c r="G2505">
        <v>4193</v>
      </c>
      <c r="H2505" t="str">
        <f t="shared" si="79"/>
        <v>1,001-5,000 sq. ft</v>
      </c>
      <c r="I2505" t="s">
        <v>5705</v>
      </c>
      <c r="J2505" s="10" t="s">
        <v>15</v>
      </c>
      <c r="K2505" t="s">
        <v>15</v>
      </c>
      <c r="L2505" t="s">
        <v>5706</v>
      </c>
      <c r="M2505">
        <v>40.7766637</v>
      </c>
      <c r="N2505">
        <v>-73.961594700000006</v>
      </c>
    </row>
    <row r="2506" spans="1:14" x14ac:dyDescent="0.25">
      <c r="A2506" t="s">
        <v>2370</v>
      </c>
      <c r="B2506" t="s">
        <v>10353</v>
      </c>
      <c r="C2506" s="1">
        <v>199999</v>
      </c>
      <c r="D2506" s="1" t="str">
        <f t="shared" si="78"/>
        <v>100,001-300,000</v>
      </c>
      <c r="E2506">
        <v>1</v>
      </c>
      <c r="F2506">
        <v>1</v>
      </c>
      <c r="G2506">
        <v>550</v>
      </c>
      <c r="H2506" t="str">
        <f t="shared" si="79"/>
        <v>501-1,000 sq. ft</v>
      </c>
      <c r="I2506" t="s">
        <v>5707</v>
      </c>
      <c r="J2506" s="10" t="s">
        <v>34</v>
      </c>
      <c r="K2506" t="s">
        <v>2143</v>
      </c>
      <c r="L2506" t="s">
        <v>5708</v>
      </c>
      <c r="M2506">
        <v>40.607961899999999</v>
      </c>
      <c r="N2506">
        <v>-73.954942599999995</v>
      </c>
    </row>
    <row r="2507" spans="1:14" x14ac:dyDescent="0.25">
      <c r="A2507" t="s">
        <v>3781</v>
      </c>
      <c r="B2507" t="s">
        <v>278</v>
      </c>
      <c r="C2507" s="1">
        <v>2495000</v>
      </c>
      <c r="D2507" s="1" t="str">
        <f t="shared" si="78"/>
        <v>500,000+</v>
      </c>
      <c r="E2507">
        <v>5</v>
      </c>
      <c r="F2507">
        <v>4</v>
      </c>
      <c r="G2507">
        <v>4230</v>
      </c>
      <c r="H2507" t="str">
        <f t="shared" si="79"/>
        <v>1,001-5,000 sq. ft</v>
      </c>
      <c r="I2507" t="s">
        <v>5709</v>
      </c>
      <c r="J2507" s="10" t="s">
        <v>15</v>
      </c>
      <c r="K2507" t="s">
        <v>14</v>
      </c>
      <c r="L2507" t="s">
        <v>5710</v>
      </c>
      <c r="M2507">
        <v>40.807580999999999</v>
      </c>
      <c r="N2507">
        <v>-73.9505281</v>
      </c>
    </row>
    <row r="2508" spans="1:14" x14ac:dyDescent="0.25">
      <c r="A2508" t="s">
        <v>1375</v>
      </c>
      <c r="B2508" t="s">
        <v>10353</v>
      </c>
      <c r="C2508" s="1">
        <v>799000</v>
      </c>
      <c r="D2508" s="1" t="str">
        <f t="shared" si="78"/>
        <v>500,000+</v>
      </c>
      <c r="E2508">
        <v>2</v>
      </c>
      <c r="F2508">
        <v>2</v>
      </c>
      <c r="G2508">
        <v>1043</v>
      </c>
      <c r="H2508" t="str">
        <f t="shared" si="79"/>
        <v>1,001-5,000 sq. ft</v>
      </c>
      <c r="I2508" t="s">
        <v>5711</v>
      </c>
      <c r="J2508" s="10" t="s">
        <v>34</v>
      </c>
      <c r="K2508" t="s">
        <v>1214</v>
      </c>
      <c r="L2508" t="s">
        <v>5712</v>
      </c>
      <c r="M2508">
        <v>40.698571399999999</v>
      </c>
      <c r="N2508">
        <v>-73.988191099999995</v>
      </c>
    </row>
    <row r="2509" spans="1:14" x14ac:dyDescent="0.25">
      <c r="A2509" t="s">
        <v>2120</v>
      </c>
      <c r="B2509" t="s">
        <v>10351</v>
      </c>
      <c r="C2509" s="1">
        <v>888888</v>
      </c>
      <c r="D2509" s="1" t="str">
        <f t="shared" si="78"/>
        <v>500,000+</v>
      </c>
      <c r="E2509">
        <v>4</v>
      </c>
      <c r="F2509">
        <v>3</v>
      </c>
      <c r="G2509">
        <v>2088</v>
      </c>
      <c r="H2509" t="str">
        <f t="shared" si="79"/>
        <v>1,001-5,000 sq. ft</v>
      </c>
      <c r="I2509" t="s">
        <v>5713</v>
      </c>
      <c r="J2509" s="10" t="s">
        <v>24</v>
      </c>
      <c r="K2509" t="s">
        <v>24</v>
      </c>
      <c r="L2509" t="s">
        <v>5714</v>
      </c>
      <c r="M2509">
        <v>40.5469948</v>
      </c>
      <c r="N2509">
        <v>-74.141376399999999</v>
      </c>
    </row>
    <row r="2510" spans="1:14" x14ac:dyDescent="0.25">
      <c r="A2510" t="s">
        <v>1099</v>
      </c>
      <c r="B2510" t="s">
        <v>10351</v>
      </c>
      <c r="C2510" s="1">
        <v>1690000</v>
      </c>
      <c r="D2510" s="1" t="str">
        <f t="shared" si="78"/>
        <v>500,000+</v>
      </c>
      <c r="E2510">
        <v>3</v>
      </c>
      <c r="F2510">
        <v>2</v>
      </c>
      <c r="G2510">
        <v>1536</v>
      </c>
      <c r="H2510" t="str">
        <f t="shared" si="79"/>
        <v>1,001-5,000 sq. ft</v>
      </c>
      <c r="I2510" t="s">
        <v>5715</v>
      </c>
      <c r="J2510" s="10" t="s">
        <v>34</v>
      </c>
      <c r="K2510" t="s">
        <v>34</v>
      </c>
      <c r="L2510" t="s">
        <v>5716</v>
      </c>
      <c r="M2510">
        <v>40.604218199999998</v>
      </c>
      <c r="N2510">
        <v>-73.946797000000004</v>
      </c>
    </row>
    <row r="2511" spans="1:14" x14ac:dyDescent="0.25">
      <c r="A2511" t="s">
        <v>1481</v>
      </c>
      <c r="B2511" t="s">
        <v>10350</v>
      </c>
      <c r="C2511" s="1">
        <v>8950000</v>
      </c>
      <c r="D2511" s="1" t="str">
        <f t="shared" si="78"/>
        <v>500,000+</v>
      </c>
      <c r="E2511">
        <v>2</v>
      </c>
      <c r="F2511">
        <v>2</v>
      </c>
      <c r="G2511">
        <v>2270</v>
      </c>
      <c r="H2511" t="str">
        <f t="shared" si="79"/>
        <v>1,001-5,000 sq. ft</v>
      </c>
      <c r="I2511" t="s">
        <v>5717</v>
      </c>
      <c r="J2511" s="10" t="s">
        <v>15</v>
      </c>
      <c r="K2511" t="s">
        <v>15</v>
      </c>
      <c r="L2511" t="s">
        <v>5718</v>
      </c>
      <c r="M2511">
        <v>40.741226699999999</v>
      </c>
      <c r="N2511">
        <v>-73.998774100000006</v>
      </c>
    </row>
    <row r="2512" spans="1:14" x14ac:dyDescent="0.25">
      <c r="A2512" t="s">
        <v>372</v>
      </c>
      <c r="B2512" t="s">
        <v>10351</v>
      </c>
      <c r="C2512" s="1">
        <v>1449000</v>
      </c>
      <c r="D2512" s="1" t="str">
        <f t="shared" si="78"/>
        <v>500,000+</v>
      </c>
      <c r="E2512">
        <v>3</v>
      </c>
      <c r="F2512">
        <v>4</v>
      </c>
      <c r="G2512">
        <v>3600</v>
      </c>
      <c r="H2512" t="str">
        <f t="shared" si="79"/>
        <v>1,001-5,000 sq. ft</v>
      </c>
      <c r="I2512" t="s">
        <v>5719</v>
      </c>
      <c r="J2512" s="10" t="s">
        <v>24</v>
      </c>
      <c r="K2512" t="s">
        <v>24</v>
      </c>
      <c r="L2512" t="s">
        <v>5720</v>
      </c>
      <c r="M2512">
        <v>40.613152999999997</v>
      </c>
      <c r="N2512">
        <v>-74.107639399999996</v>
      </c>
    </row>
    <row r="2513" spans="1:14" x14ac:dyDescent="0.25">
      <c r="A2513" t="s">
        <v>361</v>
      </c>
      <c r="B2513" t="s">
        <v>10350</v>
      </c>
      <c r="C2513" s="1">
        <v>1295000</v>
      </c>
      <c r="D2513" s="1" t="str">
        <f t="shared" si="78"/>
        <v>500,000+</v>
      </c>
      <c r="E2513">
        <v>2</v>
      </c>
      <c r="F2513">
        <v>2</v>
      </c>
      <c r="G2513">
        <v>1160</v>
      </c>
      <c r="H2513" t="str">
        <f t="shared" si="79"/>
        <v>1,001-5,000 sq. ft</v>
      </c>
      <c r="I2513" t="s">
        <v>5721</v>
      </c>
      <c r="J2513" s="10" t="s">
        <v>15</v>
      </c>
      <c r="K2513" t="s">
        <v>15</v>
      </c>
      <c r="L2513" t="s">
        <v>5722</v>
      </c>
      <c r="M2513">
        <v>40.782223500000001</v>
      </c>
      <c r="N2513">
        <v>-73.9509367</v>
      </c>
    </row>
    <row r="2514" spans="1:14" x14ac:dyDescent="0.25">
      <c r="A2514" t="s">
        <v>162</v>
      </c>
      <c r="B2514" t="s">
        <v>10353</v>
      </c>
      <c r="C2514" s="1">
        <v>599000</v>
      </c>
      <c r="D2514" s="1" t="str">
        <f t="shared" si="78"/>
        <v>500,000+</v>
      </c>
      <c r="E2514">
        <v>1</v>
      </c>
      <c r="F2514">
        <v>1</v>
      </c>
      <c r="G2514">
        <v>800</v>
      </c>
      <c r="H2514" t="str">
        <f t="shared" si="79"/>
        <v>501-1,000 sq. ft</v>
      </c>
      <c r="I2514" t="s">
        <v>5723</v>
      </c>
      <c r="J2514" s="10" t="s">
        <v>15</v>
      </c>
      <c r="K2514" t="s">
        <v>15</v>
      </c>
      <c r="L2514" t="s">
        <v>5724</v>
      </c>
      <c r="M2514">
        <v>40.7142822</v>
      </c>
      <c r="N2514">
        <v>-73.979218299999999</v>
      </c>
    </row>
    <row r="2515" spans="1:14" x14ac:dyDescent="0.25">
      <c r="A2515" t="s">
        <v>2316</v>
      </c>
      <c r="B2515" t="s">
        <v>10351</v>
      </c>
      <c r="C2515" s="1">
        <v>628000</v>
      </c>
      <c r="D2515" s="1" t="str">
        <f t="shared" si="78"/>
        <v>500,000+</v>
      </c>
      <c r="E2515">
        <v>3</v>
      </c>
      <c r="F2515">
        <v>2</v>
      </c>
      <c r="G2515">
        <v>960</v>
      </c>
      <c r="H2515" t="str">
        <f t="shared" si="79"/>
        <v>501-1,000 sq. ft</v>
      </c>
      <c r="I2515" t="s">
        <v>5725</v>
      </c>
      <c r="J2515" s="10" t="s">
        <v>24</v>
      </c>
      <c r="K2515" t="s">
        <v>24</v>
      </c>
      <c r="L2515" t="s">
        <v>5726</v>
      </c>
      <c r="M2515">
        <v>40.588303799999998</v>
      </c>
      <c r="N2515">
        <v>-74.092875899999996</v>
      </c>
    </row>
    <row r="2516" spans="1:14" x14ac:dyDescent="0.25">
      <c r="A2516" t="s">
        <v>181</v>
      </c>
      <c r="B2516" t="s">
        <v>10350</v>
      </c>
      <c r="C2516" s="1">
        <v>593000</v>
      </c>
      <c r="D2516" s="1" t="str">
        <f t="shared" si="78"/>
        <v>500,000+</v>
      </c>
      <c r="E2516">
        <v>2</v>
      </c>
      <c r="F2516">
        <v>2</v>
      </c>
      <c r="G2516">
        <v>1312</v>
      </c>
      <c r="H2516" t="str">
        <f t="shared" si="79"/>
        <v>1,001-5,000 sq. ft</v>
      </c>
      <c r="I2516" t="s">
        <v>5727</v>
      </c>
      <c r="J2516" s="10" t="s">
        <v>24</v>
      </c>
      <c r="K2516" t="s">
        <v>3336</v>
      </c>
      <c r="L2516" t="s">
        <v>5728</v>
      </c>
      <c r="M2516">
        <v>40.615184900000003</v>
      </c>
      <c r="N2516">
        <v>-74.064635899999999</v>
      </c>
    </row>
    <row r="2517" spans="1:14" x14ac:dyDescent="0.25">
      <c r="A2517" t="s">
        <v>1666</v>
      </c>
      <c r="B2517" t="s">
        <v>10351</v>
      </c>
      <c r="C2517" s="1">
        <v>634900</v>
      </c>
      <c r="D2517" s="1" t="str">
        <f t="shared" si="78"/>
        <v>500,000+</v>
      </c>
      <c r="E2517">
        <v>2</v>
      </c>
      <c r="F2517">
        <v>2</v>
      </c>
      <c r="G2517">
        <v>2185</v>
      </c>
      <c r="H2517" t="str">
        <f t="shared" si="79"/>
        <v>1,001-5,000 sq. ft</v>
      </c>
      <c r="I2517" t="s">
        <v>5729</v>
      </c>
      <c r="J2517" s="10" t="s">
        <v>62</v>
      </c>
      <c r="K2517" t="s">
        <v>62</v>
      </c>
      <c r="L2517" t="s">
        <v>5730</v>
      </c>
      <c r="M2517">
        <v>40.712364800000003</v>
      </c>
      <c r="N2517">
        <v>-73.753051400000004</v>
      </c>
    </row>
    <row r="2518" spans="1:14" x14ac:dyDescent="0.25">
      <c r="A2518" t="s">
        <v>5731</v>
      </c>
      <c r="B2518" t="s">
        <v>10350</v>
      </c>
      <c r="C2518" s="1">
        <v>499900</v>
      </c>
      <c r="D2518" s="1" t="str">
        <f t="shared" si="78"/>
        <v>300,001-500,000</v>
      </c>
      <c r="E2518">
        <v>2</v>
      </c>
      <c r="F2518">
        <v>2</v>
      </c>
      <c r="G2518">
        <v>960</v>
      </c>
      <c r="H2518" t="str">
        <f t="shared" si="79"/>
        <v>501-1,000 sq. ft</v>
      </c>
      <c r="I2518" t="s">
        <v>5732</v>
      </c>
      <c r="J2518" s="10" t="s">
        <v>24</v>
      </c>
      <c r="K2518" t="s">
        <v>24</v>
      </c>
      <c r="L2518" t="s">
        <v>5733</v>
      </c>
      <c r="M2518">
        <v>40.5741868</v>
      </c>
      <c r="N2518">
        <v>-74.096019200000001</v>
      </c>
    </row>
    <row r="2519" spans="1:14" x14ac:dyDescent="0.25">
      <c r="A2519" t="s">
        <v>1823</v>
      </c>
      <c r="B2519" t="s">
        <v>10350</v>
      </c>
      <c r="C2519" s="1">
        <v>540000</v>
      </c>
      <c r="D2519" s="1" t="str">
        <f t="shared" si="78"/>
        <v>500,000+</v>
      </c>
      <c r="E2519">
        <v>3</v>
      </c>
      <c r="F2519">
        <v>1</v>
      </c>
      <c r="G2519">
        <v>509</v>
      </c>
      <c r="H2519" t="str">
        <f t="shared" si="79"/>
        <v>501-1,000 sq. ft</v>
      </c>
      <c r="I2519" t="s">
        <v>5734</v>
      </c>
      <c r="J2519" s="10" t="s">
        <v>15</v>
      </c>
      <c r="K2519" t="s">
        <v>15</v>
      </c>
      <c r="L2519" t="s">
        <v>5735</v>
      </c>
      <c r="M2519">
        <v>40.747848699999999</v>
      </c>
      <c r="N2519">
        <v>-73.977590300000003</v>
      </c>
    </row>
    <row r="2520" spans="1:14" x14ac:dyDescent="0.25">
      <c r="A2520" t="s">
        <v>166</v>
      </c>
      <c r="B2520" t="s">
        <v>10351</v>
      </c>
      <c r="C2520" s="1">
        <v>1950000</v>
      </c>
      <c r="D2520" s="1" t="str">
        <f t="shared" si="78"/>
        <v>500,000+</v>
      </c>
      <c r="E2520">
        <v>3</v>
      </c>
      <c r="F2520">
        <v>2</v>
      </c>
      <c r="G2520">
        <v>2185</v>
      </c>
      <c r="H2520" t="str">
        <f t="shared" si="79"/>
        <v>1,001-5,000 sq. ft</v>
      </c>
      <c r="I2520" t="s">
        <v>5736</v>
      </c>
      <c r="J2520" s="10" t="s">
        <v>62</v>
      </c>
      <c r="K2520" t="s">
        <v>62</v>
      </c>
      <c r="L2520" t="s">
        <v>5737</v>
      </c>
      <c r="M2520">
        <v>40.721482000000002</v>
      </c>
      <c r="N2520">
        <v>-73.788321800000006</v>
      </c>
    </row>
    <row r="2521" spans="1:14" x14ac:dyDescent="0.25">
      <c r="A2521" t="s">
        <v>1812</v>
      </c>
      <c r="B2521" t="s">
        <v>10353</v>
      </c>
      <c r="C2521" s="1">
        <v>379000</v>
      </c>
      <c r="D2521" s="1" t="str">
        <f t="shared" si="78"/>
        <v>300,001-500,000</v>
      </c>
      <c r="E2521">
        <v>2</v>
      </c>
      <c r="F2521">
        <v>1</v>
      </c>
      <c r="G2521">
        <v>2185</v>
      </c>
      <c r="H2521" t="str">
        <f t="shared" si="79"/>
        <v>1,001-5,000 sq. ft</v>
      </c>
      <c r="I2521" t="s">
        <v>5738</v>
      </c>
      <c r="J2521" s="10" t="s">
        <v>62</v>
      </c>
      <c r="K2521" t="s">
        <v>89</v>
      </c>
      <c r="L2521" t="s">
        <v>5739</v>
      </c>
      <c r="M2521">
        <v>40.7286188</v>
      </c>
      <c r="N2521">
        <v>-73.861662300000006</v>
      </c>
    </row>
    <row r="2522" spans="1:14" x14ac:dyDescent="0.25">
      <c r="A2522" t="s">
        <v>1185</v>
      </c>
      <c r="B2522" t="s">
        <v>10353</v>
      </c>
      <c r="C2522" s="1">
        <v>299000</v>
      </c>
      <c r="D2522" s="1" t="str">
        <f t="shared" si="78"/>
        <v>100,001-300,000</v>
      </c>
      <c r="E2522">
        <v>1</v>
      </c>
      <c r="F2522">
        <v>1</v>
      </c>
      <c r="G2522">
        <v>800</v>
      </c>
      <c r="H2522" t="str">
        <f t="shared" si="79"/>
        <v>501-1,000 sq. ft</v>
      </c>
      <c r="I2522" t="s">
        <v>5740</v>
      </c>
      <c r="J2522" s="10" t="s">
        <v>62</v>
      </c>
      <c r="K2522" t="s">
        <v>67</v>
      </c>
      <c r="L2522" t="s">
        <v>5741</v>
      </c>
      <c r="M2522">
        <v>40.736515799999999</v>
      </c>
      <c r="N2522">
        <v>-73.868796399999994</v>
      </c>
    </row>
    <row r="2523" spans="1:14" x14ac:dyDescent="0.25">
      <c r="A2523" t="s">
        <v>5742</v>
      </c>
      <c r="B2523" t="s">
        <v>10354</v>
      </c>
      <c r="C2523" s="1">
        <v>850000</v>
      </c>
      <c r="D2523" s="1" t="str">
        <f t="shared" si="78"/>
        <v>500,000+</v>
      </c>
      <c r="E2523">
        <v>6</v>
      </c>
      <c r="F2523">
        <v>3</v>
      </c>
      <c r="G2523">
        <v>2230</v>
      </c>
      <c r="H2523" t="str">
        <f t="shared" si="79"/>
        <v>1,001-5,000 sq. ft</v>
      </c>
      <c r="I2523" t="s">
        <v>5743</v>
      </c>
      <c r="J2523" s="10" t="s">
        <v>45</v>
      </c>
      <c r="K2523" t="s">
        <v>45</v>
      </c>
      <c r="L2523" t="s">
        <v>5744</v>
      </c>
      <c r="M2523">
        <v>40.876098300000002</v>
      </c>
      <c r="N2523">
        <v>-73.902119299999995</v>
      </c>
    </row>
    <row r="2524" spans="1:14" x14ac:dyDescent="0.25">
      <c r="A2524" t="s">
        <v>5745</v>
      </c>
      <c r="B2524" t="s">
        <v>278</v>
      </c>
      <c r="C2524" s="1">
        <v>199999</v>
      </c>
      <c r="D2524" s="1" t="str">
        <f t="shared" si="78"/>
        <v>100,001-300,000</v>
      </c>
      <c r="E2524">
        <v>9</v>
      </c>
      <c r="F2524">
        <v>3</v>
      </c>
      <c r="G2524">
        <v>2185</v>
      </c>
      <c r="H2524" t="str">
        <f t="shared" si="79"/>
        <v>1,001-5,000 sq. ft</v>
      </c>
      <c r="I2524" t="s">
        <v>5746</v>
      </c>
      <c r="J2524" s="10" t="s">
        <v>34</v>
      </c>
      <c r="K2524" t="s">
        <v>34</v>
      </c>
      <c r="L2524" t="s">
        <v>5747</v>
      </c>
      <c r="M2524">
        <v>40.666792000000001</v>
      </c>
      <c r="N2524">
        <v>-73.894204999999999</v>
      </c>
    </row>
    <row r="2525" spans="1:14" x14ac:dyDescent="0.25">
      <c r="A2525" t="s">
        <v>5748</v>
      </c>
      <c r="B2525" t="s">
        <v>10354</v>
      </c>
      <c r="C2525" s="1">
        <v>899000</v>
      </c>
      <c r="D2525" s="1" t="str">
        <f t="shared" si="78"/>
        <v>500,000+</v>
      </c>
      <c r="E2525">
        <v>4</v>
      </c>
      <c r="F2525">
        <v>3</v>
      </c>
      <c r="G2525">
        <v>1892</v>
      </c>
      <c r="H2525" t="str">
        <f t="shared" si="79"/>
        <v>1,001-5,000 sq. ft</v>
      </c>
      <c r="I2525" t="s">
        <v>5749</v>
      </c>
      <c r="J2525" s="10" t="s">
        <v>34</v>
      </c>
      <c r="K2525" t="s">
        <v>34</v>
      </c>
      <c r="L2525" t="s">
        <v>5750</v>
      </c>
      <c r="M2525">
        <v>40.634461299999998</v>
      </c>
      <c r="N2525">
        <v>-73.9042326</v>
      </c>
    </row>
    <row r="2526" spans="1:14" x14ac:dyDescent="0.25">
      <c r="A2526" t="s">
        <v>4063</v>
      </c>
      <c r="B2526" t="s">
        <v>10354</v>
      </c>
      <c r="C2526" s="1">
        <v>1299000</v>
      </c>
      <c r="D2526" s="1" t="str">
        <f t="shared" si="78"/>
        <v>500,000+</v>
      </c>
      <c r="E2526">
        <v>10</v>
      </c>
      <c r="F2526">
        <v>6</v>
      </c>
      <c r="G2526">
        <v>4500</v>
      </c>
      <c r="H2526" t="str">
        <f t="shared" si="79"/>
        <v>1,001-5,000 sq. ft</v>
      </c>
      <c r="I2526" t="s">
        <v>5751</v>
      </c>
      <c r="J2526" s="10" t="s">
        <v>34</v>
      </c>
      <c r="K2526" t="s">
        <v>34</v>
      </c>
      <c r="L2526" t="s">
        <v>5752</v>
      </c>
      <c r="M2526">
        <v>40.637813600000001</v>
      </c>
      <c r="N2526">
        <v>-74.026617599999994</v>
      </c>
    </row>
    <row r="2527" spans="1:14" x14ac:dyDescent="0.25">
      <c r="A2527" t="s">
        <v>1856</v>
      </c>
      <c r="B2527" t="s">
        <v>10351</v>
      </c>
      <c r="C2527" s="1">
        <v>699000</v>
      </c>
      <c r="D2527" s="1" t="str">
        <f t="shared" si="78"/>
        <v>500,000+</v>
      </c>
      <c r="E2527">
        <v>3</v>
      </c>
      <c r="F2527">
        <v>3</v>
      </c>
      <c r="G2527">
        <v>2185</v>
      </c>
      <c r="H2527" t="str">
        <f t="shared" si="79"/>
        <v>1,001-5,000 sq. ft</v>
      </c>
      <c r="I2527" t="s">
        <v>5753</v>
      </c>
      <c r="J2527" s="10" t="s">
        <v>45</v>
      </c>
      <c r="K2527" t="s">
        <v>45</v>
      </c>
      <c r="L2527" t="s">
        <v>5754</v>
      </c>
      <c r="M2527">
        <v>40.816388400000001</v>
      </c>
      <c r="N2527">
        <v>-73.846125299999997</v>
      </c>
    </row>
    <row r="2528" spans="1:14" x14ac:dyDescent="0.25">
      <c r="A2528" t="s">
        <v>145</v>
      </c>
      <c r="B2528" t="s">
        <v>10350</v>
      </c>
      <c r="C2528" s="1">
        <v>579000</v>
      </c>
      <c r="D2528" s="1" t="str">
        <f t="shared" si="78"/>
        <v>500,000+</v>
      </c>
      <c r="E2528">
        <v>2</v>
      </c>
      <c r="F2528">
        <v>2</v>
      </c>
      <c r="G2528">
        <v>750</v>
      </c>
      <c r="H2528" t="str">
        <f t="shared" si="79"/>
        <v>501-1,000 sq. ft</v>
      </c>
      <c r="I2528" t="s">
        <v>5755</v>
      </c>
      <c r="J2528" s="10" t="s">
        <v>62</v>
      </c>
      <c r="K2528" t="s">
        <v>63</v>
      </c>
      <c r="L2528" t="s">
        <v>5756</v>
      </c>
      <c r="M2528">
        <v>40.754669999999997</v>
      </c>
      <c r="N2528">
        <v>-73.821995999999999</v>
      </c>
    </row>
    <row r="2529" spans="1:14" x14ac:dyDescent="0.25">
      <c r="A2529" t="s">
        <v>512</v>
      </c>
      <c r="B2529" t="s">
        <v>10351</v>
      </c>
      <c r="C2529" s="1">
        <v>585000</v>
      </c>
      <c r="D2529" s="1" t="str">
        <f t="shared" si="78"/>
        <v>500,000+</v>
      </c>
      <c r="E2529">
        <v>3</v>
      </c>
      <c r="F2529">
        <v>2</v>
      </c>
      <c r="G2529">
        <v>1008</v>
      </c>
      <c r="H2529" t="str">
        <f t="shared" si="79"/>
        <v>1,001-5,000 sq. ft</v>
      </c>
      <c r="I2529" t="s">
        <v>5757</v>
      </c>
      <c r="J2529" s="10" t="s">
        <v>24</v>
      </c>
      <c r="K2529" t="s">
        <v>24</v>
      </c>
      <c r="L2529" t="s">
        <v>5758</v>
      </c>
      <c r="M2529">
        <v>40.630230400000002</v>
      </c>
      <c r="N2529">
        <v>-74.142966000000001</v>
      </c>
    </row>
    <row r="2530" spans="1:14" x14ac:dyDescent="0.25">
      <c r="A2530" t="s">
        <v>26</v>
      </c>
      <c r="B2530" t="s">
        <v>10353</v>
      </c>
      <c r="C2530" s="1">
        <v>579000</v>
      </c>
      <c r="D2530" s="1" t="str">
        <f t="shared" si="78"/>
        <v>500,000+</v>
      </c>
      <c r="E2530">
        <v>2</v>
      </c>
      <c r="F2530">
        <v>1</v>
      </c>
      <c r="G2530">
        <v>2185</v>
      </c>
      <c r="H2530" t="str">
        <f t="shared" si="79"/>
        <v>1,001-5,000 sq. ft</v>
      </c>
      <c r="I2530" t="s">
        <v>5759</v>
      </c>
      <c r="J2530" s="10" t="s">
        <v>62</v>
      </c>
      <c r="K2530" t="s">
        <v>63</v>
      </c>
      <c r="L2530" t="s">
        <v>631</v>
      </c>
      <c r="M2530">
        <v>40.753119099999999</v>
      </c>
      <c r="N2530">
        <v>-73.881875699999995</v>
      </c>
    </row>
    <row r="2531" spans="1:14" x14ac:dyDescent="0.25">
      <c r="A2531" t="s">
        <v>5490</v>
      </c>
      <c r="B2531" t="s">
        <v>10354</v>
      </c>
      <c r="C2531" s="1">
        <v>499000</v>
      </c>
      <c r="D2531" s="1" t="str">
        <f t="shared" si="78"/>
        <v>300,001-500,000</v>
      </c>
      <c r="E2531">
        <v>3</v>
      </c>
      <c r="F2531">
        <v>3</v>
      </c>
      <c r="G2531">
        <v>2185</v>
      </c>
      <c r="H2531" t="str">
        <f t="shared" si="79"/>
        <v>1,001-5,000 sq. ft</v>
      </c>
      <c r="I2531" t="s">
        <v>5760</v>
      </c>
      <c r="J2531" s="10" t="s">
        <v>34</v>
      </c>
      <c r="K2531" t="s">
        <v>34</v>
      </c>
      <c r="L2531" t="s">
        <v>5761</v>
      </c>
      <c r="M2531">
        <v>40.6370243</v>
      </c>
      <c r="N2531">
        <v>-73.909612999999993</v>
      </c>
    </row>
    <row r="2532" spans="1:14" x14ac:dyDescent="0.25">
      <c r="A2532" t="s">
        <v>3914</v>
      </c>
      <c r="B2532" t="s">
        <v>235</v>
      </c>
      <c r="C2532" s="1">
        <v>350000</v>
      </c>
      <c r="D2532" s="1" t="str">
        <f t="shared" si="78"/>
        <v>300,001-500,000</v>
      </c>
      <c r="E2532">
        <v>3</v>
      </c>
      <c r="F2532">
        <v>2</v>
      </c>
      <c r="G2532">
        <v>1137</v>
      </c>
      <c r="H2532" t="str">
        <f t="shared" si="79"/>
        <v>1,001-5,000 sq. ft</v>
      </c>
      <c r="I2532" t="s">
        <v>5762</v>
      </c>
      <c r="J2532" s="10" t="s">
        <v>24</v>
      </c>
      <c r="K2532" t="s">
        <v>5763</v>
      </c>
      <c r="L2532" t="s">
        <v>5764</v>
      </c>
      <c r="M2532">
        <v>40.579062</v>
      </c>
      <c r="N2532">
        <v>-74.107616500000006</v>
      </c>
    </row>
    <row r="2533" spans="1:14" x14ac:dyDescent="0.25">
      <c r="A2533" t="s">
        <v>26</v>
      </c>
      <c r="B2533" t="s">
        <v>10351</v>
      </c>
      <c r="C2533" s="1">
        <v>1250000</v>
      </c>
      <c r="D2533" s="1" t="str">
        <f t="shared" si="78"/>
        <v>500,000+</v>
      </c>
      <c r="E2533">
        <v>3</v>
      </c>
      <c r="F2533">
        <v>2</v>
      </c>
      <c r="G2533">
        <v>2072</v>
      </c>
      <c r="H2533" t="str">
        <f t="shared" si="79"/>
        <v>1,001-5,000 sq. ft</v>
      </c>
      <c r="I2533" t="s">
        <v>5765</v>
      </c>
      <c r="J2533" s="10" t="s">
        <v>24</v>
      </c>
      <c r="K2533" t="s">
        <v>24</v>
      </c>
      <c r="L2533" t="s">
        <v>5766</v>
      </c>
      <c r="M2533">
        <v>40.6321382</v>
      </c>
      <c r="N2533">
        <v>-74.080612299999999</v>
      </c>
    </row>
    <row r="2534" spans="1:14" x14ac:dyDescent="0.25">
      <c r="A2534" t="s">
        <v>166</v>
      </c>
      <c r="B2534" t="s">
        <v>10354</v>
      </c>
      <c r="C2534" s="1">
        <v>899000</v>
      </c>
      <c r="D2534" s="1" t="str">
        <f t="shared" si="78"/>
        <v>500,000+</v>
      </c>
      <c r="E2534">
        <v>4</v>
      </c>
      <c r="F2534">
        <v>3</v>
      </c>
      <c r="G2534">
        <v>2185</v>
      </c>
      <c r="H2534" t="str">
        <f t="shared" si="79"/>
        <v>1,001-5,000 sq. ft</v>
      </c>
      <c r="I2534" t="s">
        <v>5767</v>
      </c>
      <c r="J2534" s="10" t="s">
        <v>62</v>
      </c>
      <c r="K2534" t="s">
        <v>62</v>
      </c>
      <c r="L2534" t="s">
        <v>5768</v>
      </c>
      <c r="M2534">
        <v>40.7431111</v>
      </c>
      <c r="N2534">
        <v>-73.857424100000003</v>
      </c>
    </row>
    <row r="2535" spans="1:14" x14ac:dyDescent="0.25">
      <c r="A2535" t="s">
        <v>26</v>
      </c>
      <c r="B2535" t="s">
        <v>10352</v>
      </c>
      <c r="C2535" s="1">
        <v>1979000</v>
      </c>
      <c r="D2535" s="1" t="str">
        <f t="shared" si="78"/>
        <v>500,000+</v>
      </c>
      <c r="E2535">
        <v>5</v>
      </c>
      <c r="F2535">
        <v>3</v>
      </c>
      <c r="G2535">
        <v>3150</v>
      </c>
      <c r="H2535" t="str">
        <f t="shared" si="79"/>
        <v>1,001-5,000 sq. ft</v>
      </c>
      <c r="I2535" t="s">
        <v>5769</v>
      </c>
      <c r="J2535" s="10" t="s">
        <v>34</v>
      </c>
      <c r="K2535" t="s">
        <v>34</v>
      </c>
      <c r="L2535" t="s">
        <v>5770</v>
      </c>
      <c r="M2535">
        <v>40.690842199999999</v>
      </c>
      <c r="N2535">
        <v>-73.911709599999995</v>
      </c>
    </row>
    <row r="2536" spans="1:14" x14ac:dyDescent="0.25">
      <c r="A2536" t="s">
        <v>794</v>
      </c>
      <c r="B2536" t="s">
        <v>10351</v>
      </c>
      <c r="C2536" s="1">
        <v>599000</v>
      </c>
      <c r="D2536" s="1" t="str">
        <f t="shared" si="78"/>
        <v>500,000+</v>
      </c>
      <c r="E2536">
        <v>3</v>
      </c>
      <c r="F2536">
        <v>2</v>
      </c>
      <c r="G2536">
        <v>780</v>
      </c>
      <c r="H2536" t="str">
        <f t="shared" si="79"/>
        <v>501-1,000 sq. ft</v>
      </c>
      <c r="I2536" t="s">
        <v>5771</v>
      </c>
      <c r="J2536" s="10" t="s">
        <v>24</v>
      </c>
      <c r="K2536" t="s">
        <v>24</v>
      </c>
      <c r="L2536" t="s">
        <v>5772</v>
      </c>
      <c r="M2536">
        <v>40.588053799999997</v>
      </c>
      <c r="N2536">
        <v>-74.085878100000002</v>
      </c>
    </row>
    <row r="2537" spans="1:14" x14ac:dyDescent="0.25">
      <c r="A2537" t="s">
        <v>532</v>
      </c>
      <c r="B2537" t="s">
        <v>10351</v>
      </c>
      <c r="C2537" s="1">
        <v>779000</v>
      </c>
      <c r="D2537" s="1" t="str">
        <f t="shared" si="78"/>
        <v>500,000+</v>
      </c>
      <c r="E2537">
        <v>4</v>
      </c>
      <c r="F2537">
        <v>2</v>
      </c>
      <c r="G2537">
        <v>2188</v>
      </c>
      <c r="H2537" t="str">
        <f t="shared" si="79"/>
        <v>1,001-5,000 sq. ft</v>
      </c>
      <c r="I2537" t="s">
        <v>5773</v>
      </c>
      <c r="J2537" s="10" t="s">
        <v>24</v>
      </c>
      <c r="K2537" t="s">
        <v>24</v>
      </c>
      <c r="L2537" t="s">
        <v>5774</v>
      </c>
      <c r="M2537">
        <v>40.644504499999996</v>
      </c>
      <c r="N2537">
        <v>-74.0818972</v>
      </c>
    </row>
    <row r="2538" spans="1:14" x14ac:dyDescent="0.25">
      <c r="A2538" t="s">
        <v>658</v>
      </c>
      <c r="B2538" t="s">
        <v>10352</v>
      </c>
      <c r="C2538" s="1">
        <v>25000000</v>
      </c>
      <c r="D2538" s="1" t="str">
        <f t="shared" si="78"/>
        <v>500,000+</v>
      </c>
      <c r="E2538">
        <v>6</v>
      </c>
      <c r="F2538">
        <v>6</v>
      </c>
      <c r="G2538">
        <v>2185</v>
      </c>
      <c r="H2538" t="str">
        <f t="shared" si="79"/>
        <v>1,001-5,000 sq. ft</v>
      </c>
      <c r="I2538" t="s">
        <v>5775</v>
      </c>
      <c r="J2538" s="10" t="s">
        <v>15</v>
      </c>
      <c r="K2538" t="s">
        <v>14</v>
      </c>
      <c r="L2538" t="s">
        <v>5776</v>
      </c>
      <c r="M2538">
        <v>40.765980900000002</v>
      </c>
      <c r="N2538">
        <v>-73.968983899999998</v>
      </c>
    </row>
    <row r="2539" spans="1:14" x14ac:dyDescent="0.25">
      <c r="A2539" t="s">
        <v>3914</v>
      </c>
      <c r="B2539" t="s">
        <v>235</v>
      </c>
      <c r="C2539" s="1">
        <v>350000</v>
      </c>
      <c r="D2539" s="1" t="str">
        <f t="shared" si="78"/>
        <v>300,001-500,000</v>
      </c>
      <c r="E2539">
        <v>3</v>
      </c>
      <c r="F2539">
        <v>2</v>
      </c>
      <c r="G2539">
        <v>1137</v>
      </c>
      <c r="H2539" t="str">
        <f t="shared" si="79"/>
        <v>1,001-5,000 sq. ft</v>
      </c>
      <c r="I2539" t="s">
        <v>5762</v>
      </c>
      <c r="J2539" s="10" t="s">
        <v>24</v>
      </c>
      <c r="K2539" t="s">
        <v>5763</v>
      </c>
      <c r="L2539" t="s">
        <v>5764</v>
      </c>
      <c r="M2539">
        <v>40.579062</v>
      </c>
      <c r="N2539">
        <v>-74.107616500000006</v>
      </c>
    </row>
    <row r="2540" spans="1:14" x14ac:dyDescent="0.25">
      <c r="A2540" t="s">
        <v>166</v>
      </c>
      <c r="B2540" t="s">
        <v>10354</v>
      </c>
      <c r="C2540" s="1">
        <v>899000</v>
      </c>
      <c r="D2540" s="1" t="str">
        <f t="shared" si="78"/>
        <v>500,000+</v>
      </c>
      <c r="E2540">
        <v>4</v>
      </c>
      <c r="F2540">
        <v>3</v>
      </c>
      <c r="G2540">
        <v>2185</v>
      </c>
      <c r="H2540" t="str">
        <f t="shared" si="79"/>
        <v>1,001-5,000 sq. ft</v>
      </c>
      <c r="I2540" t="s">
        <v>5767</v>
      </c>
      <c r="J2540" s="10" t="s">
        <v>62</v>
      </c>
      <c r="K2540" t="s">
        <v>62</v>
      </c>
      <c r="L2540" t="s">
        <v>5768</v>
      </c>
      <c r="M2540">
        <v>40.7431111</v>
      </c>
      <c r="N2540">
        <v>-73.857424100000003</v>
      </c>
    </row>
    <row r="2541" spans="1:14" x14ac:dyDescent="0.25">
      <c r="A2541" t="s">
        <v>361</v>
      </c>
      <c r="B2541" t="s">
        <v>10353</v>
      </c>
      <c r="C2541" s="1">
        <v>1195000</v>
      </c>
      <c r="D2541" s="1" t="str">
        <f t="shared" si="78"/>
        <v>500,000+</v>
      </c>
      <c r="E2541">
        <v>2</v>
      </c>
      <c r="F2541">
        <v>2</v>
      </c>
      <c r="G2541">
        <v>2185</v>
      </c>
      <c r="H2541" t="str">
        <f t="shared" si="79"/>
        <v>1,001-5,000 sq. ft</v>
      </c>
      <c r="I2541" t="s">
        <v>5777</v>
      </c>
      <c r="J2541" s="10" t="s">
        <v>15</v>
      </c>
      <c r="K2541" t="s">
        <v>15</v>
      </c>
      <c r="L2541" t="s">
        <v>5778</v>
      </c>
      <c r="M2541">
        <v>40.783636999999999</v>
      </c>
      <c r="N2541">
        <v>-73.971914600000005</v>
      </c>
    </row>
    <row r="2542" spans="1:14" x14ac:dyDescent="0.25">
      <c r="A2542" t="s">
        <v>26</v>
      </c>
      <c r="B2542" t="s">
        <v>10350</v>
      </c>
      <c r="C2542" s="1">
        <v>1995000</v>
      </c>
      <c r="D2542" s="1" t="str">
        <f t="shared" si="78"/>
        <v>500,000+</v>
      </c>
      <c r="E2542">
        <v>2</v>
      </c>
      <c r="F2542">
        <v>3</v>
      </c>
      <c r="G2542">
        <v>1838</v>
      </c>
      <c r="H2542" t="str">
        <f t="shared" si="79"/>
        <v>1,001-5,000 sq. ft</v>
      </c>
      <c r="I2542" t="s">
        <v>5779</v>
      </c>
      <c r="J2542" s="10" t="s">
        <v>15</v>
      </c>
      <c r="K2542" t="s">
        <v>15</v>
      </c>
      <c r="L2542" t="s">
        <v>5780</v>
      </c>
      <c r="M2542">
        <v>40.720539000000002</v>
      </c>
      <c r="N2542">
        <v>-73.979335000000006</v>
      </c>
    </row>
    <row r="2543" spans="1:14" x14ac:dyDescent="0.25">
      <c r="A2543" t="s">
        <v>2938</v>
      </c>
      <c r="B2543" t="s">
        <v>10353</v>
      </c>
      <c r="C2543" s="1">
        <v>564900</v>
      </c>
      <c r="D2543" s="1" t="str">
        <f t="shared" si="78"/>
        <v>500,000+</v>
      </c>
      <c r="E2543">
        <v>1</v>
      </c>
      <c r="F2543">
        <v>1</v>
      </c>
      <c r="G2543">
        <v>769</v>
      </c>
      <c r="H2543" t="str">
        <f t="shared" si="79"/>
        <v>501-1,000 sq. ft</v>
      </c>
      <c r="I2543" t="s">
        <v>5781</v>
      </c>
      <c r="J2543" s="10" t="s">
        <v>34</v>
      </c>
      <c r="K2543" t="s">
        <v>1214</v>
      </c>
      <c r="L2543" t="s">
        <v>5782</v>
      </c>
      <c r="M2543">
        <v>40.697477999999997</v>
      </c>
      <c r="N2543">
        <v>-73.988335000000006</v>
      </c>
    </row>
    <row r="2544" spans="1:14" x14ac:dyDescent="0.25">
      <c r="A2544" t="s">
        <v>486</v>
      </c>
      <c r="B2544" t="s">
        <v>10354</v>
      </c>
      <c r="C2544" s="1">
        <v>1250000</v>
      </c>
      <c r="D2544" s="1" t="str">
        <f t="shared" si="78"/>
        <v>500,000+</v>
      </c>
      <c r="E2544">
        <v>6</v>
      </c>
      <c r="F2544">
        <v>4</v>
      </c>
      <c r="G2544">
        <v>2185</v>
      </c>
      <c r="H2544" t="str">
        <f t="shared" si="79"/>
        <v>1,001-5,000 sq. ft</v>
      </c>
      <c r="I2544" t="s">
        <v>5783</v>
      </c>
      <c r="J2544" s="10" t="s">
        <v>34</v>
      </c>
      <c r="K2544" t="s">
        <v>34</v>
      </c>
      <c r="L2544" t="s">
        <v>5784</v>
      </c>
      <c r="M2544">
        <v>40.680039800000003</v>
      </c>
      <c r="N2544">
        <v>-73.891499300000007</v>
      </c>
    </row>
    <row r="2545" spans="1:14" x14ac:dyDescent="0.25">
      <c r="A2545" t="s">
        <v>69</v>
      </c>
      <c r="B2545" t="s">
        <v>10350</v>
      </c>
      <c r="C2545" s="1">
        <v>15000000</v>
      </c>
      <c r="D2545" s="1" t="str">
        <f t="shared" si="78"/>
        <v>500,000+</v>
      </c>
      <c r="E2545">
        <v>4</v>
      </c>
      <c r="F2545">
        <v>4</v>
      </c>
      <c r="G2545">
        <v>2185</v>
      </c>
      <c r="H2545" t="str">
        <f t="shared" si="79"/>
        <v>1,001-5,000 sq. ft</v>
      </c>
      <c r="I2545" t="s">
        <v>5785</v>
      </c>
      <c r="J2545" s="10" t="s">
        <v>15</v>
      </c>
      <c r="K2545" t="s">
        <v>15</v>
      </c>
      <c r="L2545" t="s">
        <v>5786</v>
      </c>
      <c r="M2545">
        <v>40.756337799999997</v>
      </c>
      <c r="N2545">
        <v>-73.982217000000006</v>
      </c>
    </row>
    <row r="2546" spans="1:14" x14ac:dyDescent="0.25">
      <c r="A2546" t="s">
        <v>2549</v>
      </c>
      <c r="B2546" t="s">
        <v>10354</v>
      </c>
      <c r="C2546" s="1">
        <v>1399000</v>
      </c>
      <c r="D2546" s="1" t="str">
        <f t="shared" si="78"/>
        <v>500,000+</v>
      </c>
      <c r="E2546">
        <v>4</v>
      </c>
      <c r="F2546">
        <v>3</v>
      </c>
      <c r="G2546">
        <v>2283</v>
      </c>
      <c r="H2546" t="str">
        <f t="shared" si="79"/>
        <v>1,001-5,000 sq. ft</v>
      </c>
      <c r="I2546" t="s">
        <v>5787</v>
      </c>
      <c r="J2546" s="10" t="s">
        <v>62</v>
      </c>
      <c r="K2546" t="s">
        <v>62</v>
      </c>
      <c r="L2546" t="s">
        <v>5788</v>
      </c>
      <c r="M2546">
        <v>40.758019699999998</v>
      </c>
      <c r="N2546">
        <v>-73.914021500000004</v>
      </c>
    </row>
    <row r="2547" spans="1:14" x14ac:dyDescent="0.25">
      <c r="A2547" t="s">
        <v>1188</v>
      </c>
      <c r="B2547" t="s">
        <v>10351</v>
      </c>
      <c r="C2547" s="1">
        <v>1250000</v>
      </c>
      <c r="D2547" s="1" t="str">
        <f t="shared" si="78"/>
        <v>500,000+</v>
      </c>
      <c r="E2547">
        <v>4</v>
      </c>
      <c r="F2547">
        <v>2</v>
      </c>
      <c r="G2547">
        <v>3160</v>
      </c>
      <c r="H2547" t="str">
        <f t="shared" si="79"/>
        <v>1,001-5,000 sq. ft</v>
      </c>
      <c r="I2547" t="s">
        <v>5789</v>
      </c>
      <c r="J2547" s="10" t="s">
        <v>24</v>
      </c>
      <c r="K2547" t="s">
        <v>24</v>
      </c>
      <c r="L2547" t="s">
        <v>5790</v>
      </c>
      <c r="M2547">
        <v>40.585661000000002</v>
      </c>
      <c r="N2547">
        <v>-74.105941700000002</v>
      </c>
    </row>
    <row r="2548" spans="1:14" x14ac:dyDescent="0.25">
      <c r="A2548" t="s">
        <v>5791</v>
      </c>
      <c r="B2548" t="s">
        <v>10353</v>
      </c>
      <c r="C2548" s="1">
        <v>335000</v>
      </c>
      <c r="D2548" s="1" t="str">
        <f t="shared" si="78"/>
        <v>300,001-500,000</v>
      </c>
      <c r="E2548">
        <v>1</v>
      </c>
      <c r="F2548">
        <v>1</v>
      </c>
      <c r="G2548">
        <v>2185</v>
      </c>
      <c r="H2548" t="str">
        <f t="shared" si="79"/>
        <v>1,001-5,000 sq. ft</v>
      </c>
      <c r="I2548" t="s">
        <v>5792</v>
      </c>
      <c r="J2548" s="10" t="s">
        <v>62</v>
      </c>
      <c r="K2548" t="s">
        <v>62</v>
      </c>
      <c r="L2548" t="s">
        <v>5793</v>
      </c>
      <c r="M2548">
        <v>40.754728200000002</v>
      </c>
      <c r="N2548">
        <v>-73.885970599999993</v>
      </c>
    </row>
    <row r="2549" spans="1:14" x14ac:dyDescent="0.25">
      <c r="A2549" t="s">
        <v>155</v>
      </c>
      <c r="B2549" t="s">
        <v>10354</v>
      </c>
      <c r="C2549" s="1">
        <v>685000</v>
      </c>
      <c r="D2549" s="1" t="str">
        <f t="shared" si="78"/>
        <v>500,000+</v>
      </c>
      <c r="E2549">
        <v>4</v>
      </c>
      <c r="F2549">
        <v>2</v>
      </c>
      <c r="G2549">
        <v>2000</v>
      </c>
      <c r="H2549" t="str">
        <f t="shared" si="79"/>
        <v>1,001-5,000 sq. ft</v>
      </c>
      <c r="I2549" t="s">
        <v>5794</v>
      </c>
      <c r="J2549" s="10" t="s">
        <v>45</v>
      </c>
      <c r="K2549" t="s">
        <v>45</v>
      </c>
      <c r="L2549" t="s">
        <v>5795</v>
      </c>
      <c r="M2549">
        <v>40.819451299999997</v>
      </c>
      <c r="N2549">
        <v>-73.900179199999997</v>
      </c>
    </row>
    <row r="2550" spans="1:14" x14ac:dyDescent="0.25">
      <c r="A2550" t="s">
        <v>5796</v>
      </c>
      <c r="B2550" t="s">
        <v>10353</v>
      </c>
      <c r="C2550" s="1">
        <v>279999</v>
      </c>
      <c r="D2550" s="1" t="str">
        <f t="shared" si="78"/>
        <v>100,001-300,000</v>
      </c>
      <c r="E2550">
        <v>2</v>
      </c>
      <c r="F2550">
        <v>1</v>
      </c>
      <c r="G2550">
        <v>666</v>
      </c>
      <c r="H2550" t="str">
        <f t="shared" si="79"/>
        <v>501-1,000 sq. ft</v>
      </c>
      <c r="I2550" t="s">
        <v>5797</v>
      </c>
      <c r="J2550" s="10" t="s">
        <v>34</v>
      </c>
      <c r="K2550" t="s">
        <v>453</v>
      </c>
      <c r="L2550" t="s">
        <v>5798</v>
      </c>
      <c r="M2550">
        <v>40.5844399</v>
      </c>
      <c r="N2550">
        <v>-73.931611599999997</v>
      </c>
    </row>
    <row r="2551" spans="1:14" x14ac:dyDescent="0.25">
      <c r="A2551" t="s">
        <v>277</v>
      </c>
      <c r="B2551" t="s">
        <v>10353</v>
      </c>
      <c r="C2551" s="1">
        <v>418000</v>
      </c>
      <c r="D2551" s="1" t="str">
        <f t="shared" si="78"/>
        <v>300,001-500,000</v>
      </c>
      <c r="E2551">
        <v>2</v>
      </c>
      <c r="F2551">
        <v>1</v>
      </c>
      <c r="G2551">
        <v>2185</v>
      </c>
      <c r="H2551" t="str">
        <f t="shared" si="79"/>
        <v>1,001-5,000 sq. ft</v>
      </c>
      <c r="I2551" t="s">
        <v>5799</v>
      </c>
      <c r="J2551" s="10" t="s">
        <v>62</v>
      </c>
      <c r="K2551" t="s">
        <v>96</v>
      </c>
      <c r="L2551" t="s">
        <v>5800</v>
      </c>
      <c r="M2551">
        <v>40.715519899999997</v>
      </c>
      <c r="N2551">
        <v>-73.853019900000007</v>
      </c>
    </row>
    <row r="2552" spans="1:14" x14ac:dyDescent="0.25">
      <c r="A2552" t="s">
        <v>1576</v>
      </c>
      <c r="B2552" t="s">
        <v>10354</v>
      </c>
      <c r="C2552" s="1">
        <v>1780000</v>
      </c>
      <c r="D2552" s="1" t="str">
        <f t="shared" si="78"/>
        <v>500,000+</v>
      </c>
      <c r="E2552">
        <v>10</v>
      </c>
      <c r="F2552">
        <v>7</v>
      </c>
      <c r="G2552">
        <v>2185</v>
      </c>
      <c r="H2552" t="str">
        <f t="shared" si="79"/>
        <v>1,001-5,000 sq. ft</v>
      </c>
      <c r="I2552" t="s">
        <v>5801</v>
      </c>
      <c r="J2552" s="10" t="s">
        <v>62</v>
      </c>
      <c r="K2552" t="s">
        <v>62</v>
      </c>
      <c r="L2552" t="s">
        <v>5802</v>
      </c>
      <c r="M2552">
        <v>40.742982599999998</v>
      </c>
      <c r="N2552">
        <v>-73.894546199999994</v>
      </c>
    </row>
    <row r="2553" spans="1:14" x14ac:dyDescent="0.25">
      <c r="A2553" t="s">
        <v>784</v>
      </c>
      <c r="B2553" t="s">
        <v>10350</v>
      </c>
      <c r="C2553" s="1">
        <v>520000</v>
      </c>
      <c r="D2553" s="1" t="str">
        <f t="shared" si="78"/>
        <v>500,000+</v>
      </c>
      <c r="E2553">
        <v>2</v>
      </c>
      <c r="F2553">
        <v>1</v>
      </c>
      <c r="G2553">
        <v>741</v>
      </c>
      <c r="H2553" t="str">
        <f t="shared" si="79"/>
        <v>501-1,000 sq. ft</v>
      </c>
      <c r="I2553" t="s">
        <v>5803</v>
      </c>
      <c r="J2553" s="10" t="s">
        <v>15</v>
      </c>
      <c r="K2553" t="s">
        <v>15</v>
      </c>
      <c r="L2553" t="s">
        <v>5804</v>
      </c>
      <c r="M2553">
        <v>40.8536742</v>
      </c>
      <c r="N2553">
        <v>-73.934727499999994</v>
      </c>
    </row>
    <row r="2554" spans="1:14" x14ac:dyDescent="0.25">
      <c r="A2554" t="s">
        <v>1074</v>
      </c>
      <c r="B2554" t="s">
        <v>10351</v>
      </c>
      <c r="C2554" s="1">
        <v>599900</v>
      </c>
      <c r="D2554" s="1" t="str">
        <f t="shared" si="78"/>
        <v>500,000+</v>
      </c>
      <c r="E2554">
        <v>3</v>
      </c>
      <c r="F2554">
        <v>2</v>
      </c>
      <c r="G2554">
        <v>1248</v>
      </c>
      <c r="H2554" t="str">
        <f t="shared" si="79"/>
        <v>1,001-5,000 sq. ft</v>
      </c>
      <c r="I2554" t="s">
        <v>5805</v>
      </c>
      <c r="J2554" s="10" t="s">
        <v>24</v>
      </c>
      <c r="K2554" t="s">
        <v>24</v>
      </c>
      <c r="L2554" t="s">
        <v>5806</v>
      </c>
      <c r="M2554">
        <v>40.592225800000001</v>
      </c>
      <c r="N2554">
        <v>-74.150832199999996</v>
      </c>
    </row>
    <row r="2555" spans="1:14" x14ac:dyDescent="0.25">
      <c r="A2555" t="s">
        <v>310</v>
      </c>
      <c r="B2555" t="s">
        <v>10354</v>
      </c>
      <c r="C2555" s="1">
        <v>885000</v>
      </c>
      <c r="D2555" s="1" t="str">
        <f t="shared" si="78"/>
        <v>500,000+</v>
      </c>
      <c r="E2555">
        <v>6</v>
      </c>
      <c r="F2555">
        <v>5</v>
      </c>
      <c r="G2555">
        <v>2680</v>
      </c>
      <c r="H2555" t="str">
        <f t="shared" si="79"/>
        <v>1,001-5,000 sq. ft</v>
      </c>
      <c r="I2555" t="s">
        <v>5807</v>
      </c>
      <c r="J2555" s="10" t="s">
        <v>45</v>
      </c>
      <c r="K2555" t="s">
        <v>45</v>
      </c>
      <c r="L2555" t="s">
        <v>5808</v>
      </c>
      <c r="M2555">
        <v>40.823678299999997</v>
      </c>
      <c r="N2555">
        <v>-73.870522199999996</v>
      </c>
    </row>
    <row r="2556" spans="1:14" x14ac:dyDescent="0.25">
      <c r="A2556" t="s">
        <v>5809</v>
      </c>
      <c r="B2556" t="s">
        <v>10353</v>
      </c>
      <c r="C2556" s="1">
        <v>258000</v>
      </c>
      <c r="D2556" s="1" t="str">
        <f t="shared" si="78"/>
        <v>100,001-300,000</v>
      </c>
      <c r="E2556">
        <v>1</v>
      </c>
      <c r="F2556">
        <v>1</v>
      </c>
      <c r="G2556">
        <v>650</v>
      </c>
      <c r="H2556" t="str">
        <f t="shared" si="79"/>
        <v>501-1,000 sq. ft</v>
      </c>
      <c r="I2556" t="s">
        <v>5810</v>
      </c>
      <c r="J2556" s="10" t="s">
        <v>34</v>
      </c>
      <c r="K2556" t="s">
        <v>217</v>
      </c>
      <c r="L2556" t="s">
        <v>5811</v>
      </c>
      <c r="M2556">
        <v>40.575998599999998</v>
      </c>
      <c r="N2556">
        <v>-73.960785000000001</v>
      </c>
    </row>
    <row r="2557" spans="1:14" x14ac:dyDescent="0.25">
      <c r="A2557" t="s">
        <v>1403</v>
      </c>
      <c r="B2557" t="s">
        <v>10350</v>
      </c>
      <c r="C2557" s="1">
        <v>700000</v>
      </c>
      <c r="D2557" s="1" t="str">
        <f t="shared" si="78"/>
        <v>500,000+</v>
      </c>
      <c r="E2557">
        <v>2</v>
      </c>
      <c r="F2557">
        <v>2</v>
      </c>
      <c r="G2557">
        <v>1124</v>
      </c>
      <c r="H2557" t="str">
        <f t="shared" si="79"/>
        <v>1,001-5,000 sq. ft</v>
      </c>
      <c r="I2557" t="s">
        <v>5812</v>
      </c>
      <c r="J2557" s="10" t="s">
        <v>62</v>
      </c>
      <c r="K2557" t="s">
        <v>3305</v>
      </c>
      <c r="L2557" t="s">
        <v>5813</v>
      </c>
      <c r="M2557">
        <v>40.794225500000003</v>
      </c>
      <c r="N2557">
        <v>-73.795067799999998</v>
      </c>
    </row>
    <row r="2558" spans="1:14" x14ac:dyDescent="0.25">
      <c r="A2558" t="s">
        <v>36</v>
      </c>
      <c r="B2558" t="s">
        <v>10354</v>
      </c>
      <c r="C2558" s="1">
        <v>25750000</v>
      </c>
      <c r="D2558" s="1" t="str">
        <f t="shared" si="78"/>
        <v>500,000+</v>
      </c>
      <c r="E2558">
        <v>6</v>
      </c>
      <c r="F2558">
        <v>6</v>
      </c>
      <c r="G2558">
        <v>2185</v>
      </c>
      <c r="H2558" t="str">
        <f t="shared" si="79"/>
        <v>1,001-5,000 sq. ft</v>
      </c>
      <c r="I2558" t="s">
        <v>5814</v>
      </c>
      <c r="J2558" s="10" t="s">
        <v>15</v>
      </c>
      <c r="K2558" t="s">
        <v>14</v>
      </c>
      <c r="L2558" t="s">
        <v>5815</v>
      </c>
      <c r="M2558">
        <v>40.774781699999998</v>
      </c>
      <c r="N2558">
        <v>-73.963959500000001</v>
      </c>
    </row>
    <row r="2559" spans="1:14" x14ac:dyDescent="0.25">
      <c r="A2559" t="s">
        <v>277</v>
      </c>
      <c r="B2559" t="s">
        <v>10351</v>
      </c>
      <c r="C2559" s="1">
        <v>999000</v>
      </c>
      <c r="D2559" s="1" t="str">
        <f t="shared" si="78"/>
        <v>500,000+</v>
      </c>
      <c r="E2559">
        <v>4</v>
      </c>
      <c r="F2559">
        <v>3</v>
      </c>
      <c r="G2559">
        <v>2185</v>
      </c>
      <c r="H2559" t="str">
        <f t="shared" si="79"/>
        <v>1,001-5,000 sq. ft</v>
      </c>
      <c r="I2559" t="s">
        <v>5816</v>
      </c>
      <c r="J2559" s="10" t="s">
        <v>62</v>
      </c>
      <c r="K2559" t="s">
        <v>62</v>
      </c>
      <c r="L2559" t="s">
        <v>5817</v>
      </c>
      <c r="M2559">
        <v>40.749203600000001</v>
      </c>
      <c r="N2559">
        <v>-73.704508099999998</v>
      </c>
    </row>
    <row r="2560" spans="1:14" x14ac:dyDescent="0.25">
      <c r="A2560" t="s">
        <v>5818</v>
      </c>
      <c r="B2560" t="s">
        <v>235</v>
      </c>
      <c r="C2560" s="1">
        <v>898000</v>
      </c>
      <c r="D2560" s="1" t="str">
        <f t="shared" si="78"/>
        <v>500,000+</v>
      </c>
      <c r="E2560">
        <v>3</v>
      </c>
      <c r="F2560">
        <v>1</v>
      </c>
      <c r="G2560">
        <v>2744</v>
      </c>
      <c r="H2560" t="str">
        <f t="shared" si="79"/>
        <v>1,001-5,000 sq. ft</v>
      </c>
      <c r="I2560" t="s">
        <v>5819</v>
      </c>
      <c r="J2560" s="10" t="s">
        <v>24</v>
      </c>
      <c r="K2560" t="s">
        <v>24</v>
      </c>
      <c r="L2560" t="s">
        <v>5820</v>
      </c>
      <c r="M2560">
        <v>40.578955299999997</v>
      </c>
      <c r="N2560">
        <v>-74.113879400000002</v>
      </c>
    </row>
    <row r="2561" spans="1:14" x14ac:dyDescent="0.25">
      <c r="A2561" t="s">
        <v>26</v>
      </c>
      <c r="B2561" t="s">
        <v>10350</v>
      </c>
      <c r="C2561" s="1">
        <v>500000</v>
      </c>
      <c r="D2561" s="1" t="str">
        <f t="shared" si="78"/>
        <v>300,001-500,000</v>
      </c>
      <c r="E2561">
        <v>1</v>
      </c>
      <c r="F2561">
        <v>1</v>
      </c>
      <c r="G2561">
        <v>720</v>
      </c>
      <c r="H2561" t="str">
        <f t="shared" si="79"/>
        <v>501-1,000 sq. ft</v>
      </c>
      <c r="I2561" t="s">
        <v>5821</v>
      </c>
      <c r="J2561" s="10" t="s">
        <v>15</v>
      </c>
      <c r="K2561" t="s">
        <v>15</v>
      </c>
      <c r="L2561" t="s">
        <v>5822</v>
      </c>
      <c r="M2561">
        <v>40.798388299999999</v>
      </c>
      <c r="N2561">
        <v>-73.937888000000001</v>
      </c>
    </row>
    <row r="2562" spans="1:14" x14ac:dyDescent="0.25">
      <c r="A2562" t="s">
        <v>835</v>
      </c>
      <c r="B2562" t="s">
        <v>10351</v>
      </c>
      <c r="C2562" s="1">
        <v>695000</v>
      </c>
      <c r="D2562" s="1" t="str">
        <f t="shared" si="78"/>
        <v>500,000+</v>
      </c>
      <c r="E2562">
        <v>3</v>
      </c>
      <c r="F2562">
        <v>2</v>
      </c>
      <c r="G2562">
        <v>1926</v>
      </c>
      <c r="H2562" t="str">
        <f t="shared" si="79"/>
        <v>1,001-5,000 sq. ft</v>
      </c>
      <c r="I2562" t="s">
        <v>5823</v>
      </c>
      <c r="J2562" s="10" t="s">
        <v>34</v>
      </c>
      <c r="K2562" t="s">
        <v>34</v>
      </c>
      <c r="L2562" t="s">
        <v>5824</v>
      </c>
      <c r="M2562">
        <v>40.671364099999998</v>
      </c>
      <c r="N2562">
        <v>-73.867347499999994</v>
      </c>
    </row>
    <row r="2563" spans="1:14" x14ac:dyDescent="0.25">
      <c r="A2563" t="s">
        <v>5825</v>
      </c>
      <c r="B2563" t="s">
        <v>10353</v>
      </c>
      <c r="C2563" s="1">
        <v>215000</v>
      </c>
      <c r="D2563" s="1" t="str">
        <f t="shared" ref="D2563:D2626" si="80">IF(C2563&lt;=5000, "2,000-5,000", IF(C2563&lt;=10000, "5,001-10,000", IF(C2563&lt;=20000, "10,001-20,000", IF(C2563&lt;=50000, "20,001-50,000", IF(C2563&lt;=100000, "50,001-100,000", IF(C2563&lt;=300000, "100,001-300,000", IF(C2563&lt;=500000, "300,001-500,000", IF(C2563&gt;500000, "500,000+", "Invalid Input"))))))))</f>
        <v>100,001-300,000</v>
      </c>
      <c r="E2563">
        <v>3</v>
      </c>
      <c r="F2563">
        <v>1</v>
      </c>
      <c r="G2563">
        <v>2185</v>
      </c>
      <c r="H2563" t="str">
        <f t="shared" ref="H2563:H2626" si="81">IF(G2563&lt;=500, "100-500 sq.ft", IF(G2563&lt;=1000, "501-1,000 sq. ft", IF(G2563&lt;=5000, "1,001-5,000 sq. ft", IF(G2563&lt;=10000, "5,001-10,000 sq. ft", IF(G2563&lt;=15000, "10,001-15,000 sq. ft", IF(G2563&gt;15000, "15,000+ sq. ft"))))))</f>
        <v>1,001-5,000 sq. ft</v>
      </c>
      <c r="I2563" t="s">
        <v>5826</v>
      </c>
      <c r="J2563" s="10" t="s">
        <v>62</v>
      </c>
      <c r="K2563" t="s">
        <v>62</v>
      </c>
      <c r="L2563" t="s">
        <v>5827</v>
      </c>
      <c r="M2563">
        <v>40.733796499999997</v>
      </c>
      <c r="N2563">
        <v>-73.862083699999999</v>
      </c>
    </row>
    <row r="2564" spans="1:14" x14ac:dyDescent="0.25">
      <c r="A2564" t="s">
        <v>442</v>
      </c>
      <c r="B2564" t="s">
        <v>10351</v>
      </c>
      <c r="C2564" s="1">
        <v>759000</v>
      </c>
      <c r="D2564" s="1" t="str">
        <f t="shared" si="80"/>
        <v>500,000+</v>
      </c>
      <c r="E2564">
        <v>3</v>
      </c>
      <c r="F2564">
        <v>1</v>
      </c>
      <c r="G2564">
        <v>2185</v>
      </c>
      <c r="H2564" t="str">
        <f t="shared" si="81"/>
        <v>1,001-5,000 sq. ft</v>
      </c>
      <c r="I2564" t="s">
        <v>5828</v>
      </c>
      <c r="J2564" s="10" t="s">
        <v>62</v>
      </c>
      <c r="K2564" t="s">
        <v>62</v>
      </c>
      <c r="L2564" t="s">
        <v>5829</v>
      </c>
      <c r="M2564">
        <v>40.714247299999997</v>
      </c>
      <c r="N2564">
        <v>-73.883047099999999</v>
      </c>
    </row>
    <row r="2565" spans="1:14" x14ac:dyDescent="0.25">
      <c r="A2565" t="s">
        <v>18</v>
      </c>
      <c r="B2565" t="s">
        <v>10353</v>
      </c>
      <c r="C2565" s="1">
        <v>375000</v>
      </c>
      <c r="D2565" s="1" t="str">
        <f t="shared" si="80"/>
        <v>300,001-500,000</v>
      </c>
      <c r="E2565">
        <v>1</v>
      </c>
      <c r="F2565">
        <v>1</v>
      </c>
      <c r="G2565">
        <v>1185</v>
      </c>
      <c r="H2565" t="str">
        <f t="shared" si="81"/>
        <v>1,001-5,000 sq. ft</v>
      </c>
      <c r="I2565" t="s">
        <v>5830</v>
      </c>
      <c r="J2565" s="10" t="s">
        <v>24</v>
      </c>
      <c r="K2565" t="s">
        <v>179</v>
      </c>
      <c r="L2565" t="s">
        <v>5831</v>
      </c>
      <c r="M2565">
        <v>40.638117999999999</v>
      </c>
      <c r="N2565">
        <v>-74.073964000000004</v>
      </c>
    </row>
    <row r="2566" spans="1:14" x14ac:dyDescent="0.25">
      <c r="A2566" t="s">
        <v>815</v>
      </c>
      <c r="B2566" t="s">
        <v>10354</v>
      </c>
      <c r="C2566" s="1">
        <v>2700000</v>
      </c>
      <c r="D2566" s="1" t="str">
        <f t="shared" si="80"/>
        <v>500,000+</v>
      </c>
      <c r="E2566">
        <v>24</v>
      </c>
      <c r="F2566">
        <v>24</v>
      </c>
      <c r="G2566">
        <v>18936</v>
      </c>
      <c r="H2566" t="str">
        <f t="shared" si="81"/>
        <v>15,000+ sq. ft</v>
      </c>
      <c r="I2566" t="s">
        <v>5832</v>
      </c>
      <c r="J2566" s="10" t="s">
        <v>34</v>
      </c>
      <c r="K2566" t="s">
        <v>850</v>
      </c>
      <c r="L2566" t="s">
        <v>5833</v>
      </c>
      <c r="M2566">
        <v>40.640180600000001</v>
      </c>
      <c r="N2566">
        <v>-73.942939499999994</v>
      </c>
    </row>
    <row r="2567" spans="1:14" x14ac:dyDescent="0.25">
      <c r="A2567" t="s">
        <v>223</v>
      </c>
      <c r="B2567" t="s">
        <v>278</v>
      </c>
      <c r="C2567" s="1">
        <v>2100000</v>
      </c>
      <c r="D2567" s="1" t="str">
        <f t="shared" si="80"/>
        <v>500,000+</v>
      </c>
      <c r="E2567">
        <v>3</v>
      </c>
      <c r="F2567">
        <v>2</v>
      </c>
      <c r="G2567">
        <v>1902</v>
      </c>
      <c r="H2567" t="str">
        <f t="shared" si="81"/>
        <v>1,001-5,000 sq. ft</v>
      </c>
      <c r="I2567" t="s">
        <v>5834</v>
      </c>
      <c r="J2567" s="10" t="s">
        <v>34</v>
      </c>
      <c r="K2567" t="s">
        <v>34</v>
      </c>
      <c r="L2567" t="s">
        <v>5835</v>
      </c>
      <c r="M2567">
        <v>40.711883200000003</v>
      </c>
      <c r="N2567">
        <v>-73.947991000000002</v>
      </c>
    </row>
    <row r="2568" spans="1:14" x14ac:dyDescent="0.25">
      <c r="A2568" t="s">
        <v>155</v>
      </c>
      <c r="B2568" t="s">
        <v>10353</v>
      </c>
      <c r="C2568" s="1">
        <v>389888</v>
      </c>
      <c r="D2568" s="1" t="str">
        <f t="shared" si="80"/>
        <v>300,001-500,000</v>
      </c>
      <c r="E2568">
        <v>1</v>
      </c>
      <c r="F2568">
        <v>1</v>
      </c>
      <c r="G2568">
        <v>730</v>
      </c>
      <c r="H2568" t="str">
        <f t="shared" si="81"/>
        <v>501-1,000 sq. ft</v>
      </c>
      <c r="I2568" t="s">
        <v>5836</v>
      </c>
      <c r="J2568" s="10" t="s">
        <v>62</v>
      </c>
      <c r="K2568" t="s">
        <v>62</v>
      </c>
      <c r="L2568" t="s">
        <v>5837</v>
      </c>
      <c r="M2568">
        <v>40.747955599999997</v>
      </c>
      <c r="N2568">
        <v>-73.892948799999999</v>
      </c>
    </row>
    <row r="2569" spans="1:14" x14ac:dyDescent="0.25">
      <c r="A2569" t="s">
        <v>135</v>
      </c>
      <c r="B2569" t="s">
        <v>10353</v>
      </c>
      <c r="C2569" s="1">
        <v>285000</v>
      </c>
      <c r="D2569" s="1" t="str">
        <f t="shared" si="80"/>
        <v>100,001-300,000</v>
      </c>
      <c r="E2569">
        <v>1</v>
      </c>
      <c r="F2569">
        <v>1</v>
      </c>
      <c r="G2569">
        <v>900</v>
      </c>
      <c r="H2569" t="str">
        <f t="shared" si="81"/>
        <v>501-1,000 sq. ft</v>
      </c>
      <c r="I2569" t="s">
        <v>5838</v>
      </c>
      <c r="J2569" s="10" t="s">
        <v>34</v>
      </c>
      <c r="K2569" t="s">
        <v>217</v>
      </c>
      <c r="L2569" t="s">
        <v>5839</v>
      </c>
      <c r="M2569">
        <v>40.581106200000001</v>
      </c>
      <c r="N2569">
        <v>-73.966748999999993</v>
      </c>
    </row>
    <row r="2570" spans="1:14" x14ac:dyDescent="0.25">
      <c r="A2570" t="s">
        <v>162</v>
      </c>
      <c r="B2570" t="s">
        <v>10353</v>
      </c>
      <c r="C2570" s="1">
        <v>2795000</v>
      </c>
      <c r="D2570" s="1" t="str">
        <f t="shared" si="80"/>
        <v>500,000+</v>
      </c>
      <c r="E2570">
        <v>4</v>
      </c>
      <c r="F2570">
        <v>2</v>
      </c>
      <c r="G2570">
        <v>2185</v>
      </c>
      <c r="H2570" t="str">
        <f t="shared" si="81"/>
        <v>1,001-5,000 sq. ft</v>
      </c>
      <c r="I2570" t="s">
        <v>5840</v>
      </c>
      <c r="J2570" s="10" t="s">
        <v>15</v>
      </c>
      <c r="K2570" t="s">
        <v>15</v>
      </c>
      <c r="L2570" t="s">
        <v>5841</v>
      </c>
      <c r="M2570">
        <v>40.797564899999998</v>
      </c>
      <c r="N2570">
        <v>-73.972038400000002</v>
      </c>
    </row>
    <row r="2571" spans="1:14" x14ac:dyDescent="0.25">
      <c r="A2571" t="s">
        <v>1692</v>
      </c>
      <c r="B2571" t="s">
        <v>10350</v>
      </c>
      <c r="C2571" s="1">
        <v>674999</v>
      </c>
      <c r="D2571" s="1" t="str">
        <f t="shared" si="80"/>
        <v>500,000+</v>
      </c>
      <c r="E2571">
        <v>3</v>
      </c>
      <c r="F2571">
        <v>1</v>
      </c>
      <c r="G2571">
        <v>1299</v>
      </c>
      <c r="H2571" t="str">
        <f t="shared" si="81"/>
        <v>1,001-5,000 sq. ft</v>
      </c>
      <c r="I2571" t="s">
        <v>5842</v>
      </c>
      <c r="J2571" s="10" t="s">
        <v>24</v>
      </c>
      <c r="K2571" t="s">
        <v>179</v>
      </c>
      <c r="L2571" t="s">
        <v>5843</v>
      </c>
      <c r="M2571">
        <v>40.640365600000003</v>
      </c>
      <c r="N2571">
        <v>-74.073757400000005</v>
      </c>
    </row>
    <row r="2572" spans="1:14" x14ac:dyDescent="0.25">
      <c r="A2572" t="s">
        <v>18</v>
      </c>
      <c r="B2572" t="s">
        <v>10352</v>
      </c>
      <c r="C2572" s="1">
        <v>12995000</v>
      </c>
      <c r="D2572" s="1" t="str">
        <f t="shared" si="80"/>
        <v>500,000+</v>
      </c>
      <c r="E2572">
        <v>4</v>
      </c>
      <c r="F2572">
        <v>4</v>
      </c>
      <c r="G2572">
        <v>5608</v>
      </c>
      <c r="H2572" t="str">
        <f t="shared" si="81"/>
        <v>5,001-10,000 sq. ft</v>
      </c>
      <c r="I2572" t="s">
        <v>5844</v>
      </c>
      <c r="J2572" s="10" t="s">
        <v>15</v>
      </c>
      <c r="K2572" t="s">
        <v>14</v>
      </c>
      <c r="L2572" t="s">
        <v>5845</v>
      </c>
      <c r="M2572">
        <v>40.769448699999998</v>
      </c>
      <c r="N2572">
        <v>-73.963462500000006</v>
      </c>
    </row>
    <row r="2573" spans="1:14" x14ac:dyDescent="0.25">
      <c r="A2573" t="s">
        <v>1817</v>
      </c>
      <c r="B2573" t="s">
        <v>10351</v>
      </c>
      <c r="C2573" s="1">
        <v>759000</v>
      </c>
      <c r="D2573" s="1" t="str">
        <f t="shared" si="80"/>
        <v>500,000+</v>
      </c>
      <c r="E2573">
        <v>3</v>
      </c>
      <c r="F2573">
        <v>2</v>
      </c>
      <c r="G2573">
        <v>1260</v>
      </c>
      <c r="H2573" t="str">
        <f t="shared" si="81"/>
        <v>1,001-5,000 sq. ft</v>
      </c>
      <c r="I2573" t="s">
        <v>5846</v>
      </c>
      <c r="J2573" s="10" t="s">
        <v>34</v>
      </c>
      <c r="K2573" t="s">
        <v>34</v>
      </c>
      <c r="L2573" t="s">
        <v>5847</v>
      </c>
      <c r="M2573">
        <v>40.618434700000002</v>
      </c>
      <c r="N2573">
        <v>-73.911342099999999</v>
      </c>
    </row>
    <row r="2574" spans="1:14" x14ac:dyDescent="0.25">
      <c r="A2574" t="s">
        <v>162</v>
      </c>
      <c r="B2574" t="s">
        <v>10350</v>
      </c>
      <c r="C2574" s="1">
        <v>995000</v>
      </c>
      <c r="D2574" s="1" t="str">
        <f t="shared" si="80"/>
        <v>500,000+</v>
      </c>
      <c r="E2574">
        <v>2</v>
      </c>
      <c r="F2574">
        <v>2</v>
      </c>
      <c r="G2574">
        <v>1030</v>
      </c>
      <c r="H2574" t="str">
        <f t="shared" si="81"/>
        <v>1,001-5,000 sq. ft</v>
      </c>
      <c r="I2574" t="s">
        <v>5848</v>
      </c>
      <c r="J2574" s="10" t="s">
        <v>34</v>
      </c>
      <c r="K2574" t="s">
        <v>210</v>
      </c>
      <c r="L2574" t="s">
        <v>5849</v>
      </c>
      <c r="M2574">
        <v>40.665551299999997</v>
      </c>
      <c r="N2574">
        <v>-73.992217100000005</v>
      </c>
    </row>
    <row r="2575" spans="1:14" x14ac:dyDescent="0.25">
      <c r="A2575" t="s">
        <v>5850</v>
      </c>
      <c r="B2575" t="s">
        <v>10353</v>
      </c>
      <c r="C2575" s="1">
        <v>229000</v>
      </c>
      <c r="D2575" s="1" t="str">
        <f t="shared" si="80"/>
        <v>100,001-300,000</v>
      </c>
      <c r="E2575">
        <v>1</v>
      </c>
      <c r="F2575">
        <v>1</v>
      </c>
      <c r="G2575">
        <v>2185</v>
      </c>
      <c r="H2575" t="str">
        <f t="shared" si="81"/>
        <v>1,001-5,000 sq. ft</v>
      </c>
      <c r="I2575" t="s">
        <v>5851</v>
      </c>
      <c r="J2575" s="10" t="s">
        <v>34</v>
      </c>
      <c r="K2575" t="s">
        <v>453</v>
      </c>
      <c r="L2575" t="s">
        <v>5852</v>
      </c>
      <c r="M2575">
        <v>40.587424900000002</v>
      </c>
      <c r="N2575">
        <v>-73.948798699999998</v>
      </c>
    </row>
    <row r="2576" spans="1:14" x14ac:dyDescent="0.25">
      <c r="A2576" t="s">
        <v>1013</v>
      </c>
      <c r="B2576" t="s">
        <v>10353</v>
      </c>
      <c r="C2576" s="1">
        <v>239000</v>
      </c>
      <c r="D2576" s="1" t="str">
        <f t="shared" si="80"/>
        <v>100,001-300,000</v>
      </c>
      <c r="E2576">
        <v>1</v>
      </c>
      <c r="F2576">
        <v>1</v>
      </c>
      <c r="G2576">
        <v>800</v>
      </c>
      <c r="H2576" t="str">
        <f t="shared" si="81"/>
        <v>501-1,000 sq. ft</v>
      </c>
      <c r="I2576" t="s">
        <v>5853</v>
      </c>
      <c r="J2576" s="10" t="s">
        <v>45</v>
      </c>
      <c r="K2576" t="s">
        <v>312</v>
      </c>
      <c r="L2576" t="s">
        <v>5854</v>
      </c>
      <c r="M2576">
        <v>40.880985000000003</v>
      </c>
      <c r="N2576">
        <v>-73.910232899999997</v>
      </c>
    </row>
    <row r="2577" spans="1:14" x14ac:dyDescent="0.25">
      <c r="A2577" t="s">
        <v>26</v>
      </c>
      <c r="B2577" t="s">
        <v>10353</v>
      </c>
      <c r="C2577" s="1">
        <v>315000</v>
      </c>
      <c r="D2577" s="1" t="str">
        <f t="shared" si="80"/>
        <v>300,001-500,000</v>
      </c>
      <c r="E2577">
        <v>2</v>
      </c>
      <c r="F2577">
        <v>1</v>
      </c>
      <c r="G2577">
        <v>2185</v>
      </c>
      <c r="H2577" t="str">
        <f t="shared" si="81"/>
        <v>1,001-5,000 sq. ft</v>
      </c>
      <c r="I2577" t="s">
        <v>5855</v>
      </c>
      <c r="J2577" s="10" t="s">
        <v>15</v>
      </c>
      <c r="K2577" t="s">
        <v>15</v>
      </c>
      <c r="L2577" t="s">
        <v>5856</v>
      </c>
      <c r="M2577">
        <v>40.810163299999999</v>
      </c>
      <c r="N2577">
        <v>-73.938797199999996</v>
      </c>
    </row>
    <row r="2578" spans="1:14" x14ac:dyDescent="0.25">
      <c r="A2578" t="s">
        <v>5857</v>
      </c>
      <c r="B2578" t="s">
        <v>10351</v>
      </c>
      <c r="C2578" s="1">
        <v>1100000</v>
      </c>
      <c r="D2578" s="1" t="str">
        <f t="shared" si="80"/>
        <v>500,000+</v>
      </c>
      <c r="E2578">
        <v>5</v>
      </c>
      <c r="F2578">
        <v>3</v>
      </c>
      <c r="G2578">
        <v>2192</v>
      </c>
      <c r="H2578" t="str">
        <f t="shared" si="81"/>
        <v>1,001-5,000 sq. ft</v>
      </c>
      <c r="I2578" t="s">
        <v>5858</v>
      </c>
      <c r="J2578" s="10" t="s">
        <v>62</v>
      </c>
      <c r="K2578" t="s">
        <v>62</v>
      </c>
      <c r="L2578" t="s">
        <v>5859</v>
      </c>
      <c r="M2578">
        <v>40.650022200000002</v>
      </c>
      <c r="N2578">
        <v>-73.844778000000005</v>
      </c>
    </row>
    <row r="2579" spans="1:14" x14ac:dyDescent="0.25">
      <c r="A2579" t="s">
        <v>5860</v>
      </c>
      <c r="B2579" t="s">
        <v>10353</v>
      </c>
      <c r="C2579" s="1">
        <v>225000</v>
      </c>
      <c r="D2579" s="1" t="str">
        <f t="shared" si="80"/>
        <v>100,001-300,000</v>
      </c>
      <c r="E2579">
        <v>1</v>
      </c>
      <c r="F2579">
        <v>1</v>
      </c>
      <c r="G2579">
        <v>2185</v>
      </c>
      <c r="H2579" t="str">
        <f t="shared" si="81"/>
        <v>1,001-5,000 sq. ft</v>
      </c>
      <c r="I2579" t="s">
        <v>5861</v>
      </c>
      <c r="J2579" s="10" t="s">
        <v>62</v>
      </c>
      <c r="K2579" t="s">
        <v>2233</v>
      </c>
      <c r="L2579" t="s">
        <v>5862</v>
      </c>
      <c r="M2579">
        <v>40.775357200000002</v>
      </c>
      <c r="N2579">
        <v>-73.908548199999998</v>
      </c>
    </row>
    <row r="2580" spans="1:14" x14ac:dyDescent="0.25">
      <c r="A2580" t="s">
        <v>5863</v>
      </c>
      <c r="B2580" t="s">
        <v>10351</v>
      </c>
      <c r="C2580" s="1">
        <v>868000</v>
      </c>
      <c r="D2580" s="1" t="str">
        <f t="shared" si="80"/>
        <v>500,000+</v>
      </c>
      <c r="E2580">
        <v>3</v>
      </c>
      <c r="F2580">
        <v>2</v>
      </c>
      <c r="G2580">
        <v>1484</v>
      </c>
      <c r="H2580" t="str">
        <f t="shared" si="81"/>
        <v>1,001-5,000 sq. ft</v>
      </c>
      <c r="I2580" t="s">
        <v>5864</v>
      </c>
      <c r="J2580" s="10" t="s">
        <v>24</v>
      </c>
      <c r="K2580" t="s">
        <v>24</v>
      </c>
      <c r="L2580" t="s">
        <v>5865</v>
      </c>
      <c r="M2580">
        <v>40.5802397</v>
      </c>
      <c r="N2580">
        <v>-74.101812199999998</v>
      </c>
    </row>
    <row r="2581" spans="1:14" x14ac:dyDescent="0.25">
      <c r="A2581" t="s">
        <v>1576</v>
      </c>
      <c r="B2581" t="s">
        <v>10354</v>
      </c>
      <c r="C2581" s="1">
        <v>1380000</v>
      </c>
      <c r="D2581" s="1" t="str">
        <f t="shared" si="80"/>
        <v>500,000+</v>
      </c>
      <c r="E2581">
        <v>5</v>
      </c>
      <c r="F2581">
        <v>3</v>
      </c>
      <c r="G2581">
        <v>2185</v>
      </c>
      <c r="H2581" t="str">
        <f t="shared" si="81"/>
        <v>1,001-5,000 sq. ft</v>
      </c>
      <c r="I2581" t="s">
        <v>5866</v>
      </c>
      <c r="J2581" s="10" t="s">
        <v>62</v>
      </c>
      <c r="K2581" t="s">
        <v>62</v>
      </c>
      <c r="L2581" t="s">
        <v>5867</v>
      </c>
      <c r="M2581">
        <v>40.760036599999999</v>
      </c>
      <c r="N2581">
        <v>-73.869208099999994</v>
      </c>
    </row>
    <row r="2582" spans="1:14" x14ac:dyDescent="0.25">
      <c r="A2582" t="s">
        <v>5868</v>
      </c>
      <c r="B2582" t="s">
        <v>10351</v>
      </c>
      <c r="C2582" s="1">
        <v>1100000</v>
      </c>
      <c r="D2582" s="1" t="str">
        <f t="shared" si="80"/>
        <v>500,000+</v>
      </c>
      <c r="E2582">
        <v>4</v>
      </c>
      <c r="F2582">
        <v>2</v>
      </c>
      <c r="G2582">
        <v>1800</v>
      </c>
      <c r="H2582" t="str">
        <f t="shared" si="81"/>
        <v>1,001-5,000 sq. ft</v>
      </c>
      <c r="I2582" t="s">
        <v>5869</v>
      </c>
      <c r="J2582" s="10" t="s">
        <v>24</v>
      </c>
      <c r="K2582" t="s">
        <v>24</v>
      </c>
      <c r="L2582" t="s">
        <v>5870</v>
      </c>
      <c r="M2582">
        <v>40.510336899999999</v>
      </c>
      <c r="N2582">
        <v>-74.242486700000001</v>
      </c>
    </row>
    <row r="2583" spans="1:14" x14ac:dyDescent="0.25">
      <c r="A2583" t="s">
        <v>26</v>
      </c>
      <c r="B2583" t="s">
        <v>10353</v>
      </c>
      <c r="C2583" s="1">
        <v>865000</v>
      </c>
      <c r="D2583" s="1" t="str">
        <f t="shared" si="80"/>
        <v>500,000+</v>
      </c>
      <c r="E2583">
        <v>1</v>
      </c>
      <c r="F2583">
        <v>1</v>
      </c>
      <c r="G2583">
        <v>2185</v>
      </c>
      <c r="H2583" t="str">
        <f t="shared" si="81"/>
        <v>1,001-5,000 sq. ft</v>
      </c>
      <c r="I2583" t="s">
        <v>5871</v>
      </c>
      <c r="J2583" s="10" t="s">
        <v>15</v>
      </c>
      <c r="K2583" t="s">
        <v>15</v>
      </c>
      <c r="L2583" t="s">
        <v>5872</v>
      </c>
      <c r="M2583">
        <v>40.743372999999998</v>
      </c>
      <c r="N2583">
        <v>-73.983626000000001</v>
      </c>
    </row>
    <row r="2584" spans="1:14" x14ac:dyDescent="0.25">
      <c r="A2584" t="s">
        <v>26</v>
      </c>
      <c r="B2584" t="s">
        <v>278</v>
      </c>
      <c r="C2584" s="1">
        <v>1895000</v>
      </c>
      <c r="D2584" s="1" t="str">
        <f t="shared" si="80"/>
        <v>500,000+</v>
      </c>
      <c r="E2584">
        <v>3</v>
      </c>
      <c r="F2584">
        <v>2</v>
      </c>
      <c r="G2584">
        <v>1230</v>
      </c>
      <c r="H2584" t="str">
        <f t="shared" si="81"/>
        <v>1,001-5,000 sq. ft</v>
      </c>
      <c r="I2584" t="s">
        <v>5873</v>
      </c>
      <c r="J2584" s="10" t="s">
        <v>34</v>
      </c>
      <c r="K2584" t="s">
        <v>5874</v>
      </c>
      <c r="L2584" t="s">
        <v>5875</v>
      </c>
      <c r="M2584">
        <v>40.703213099999999</v>
      </c>
      <c r="N2584">
        <v>-73.984534499999995</v>
      </c>
    </row>
    <row r="2585" spans="1:14" x14ac:dyDescent="0.25">
      <c r="A2585" t="s">
        <v>5876</v>
      </c>
      <c r="B2585" t="s">
        <v>10351</v>
      </c>
      <c r="C2585" s="1">
        <v>749000</v>
      </c>
      <c r="D2585" s="1" t="str">
        <f t="shared" si="80"/>
        <v>500,000+</v>
      </c>
      <c r="E2585">
        <v>3</v>
      </c>
      <c r="F2585">
        <v>2</v>
      </c>
      <c r="G2585">
        <v>1800</v>
      </c>
      <c r="H2585" t="str">
        <f t="shared" si="81"/>
        <v>1,001-5,000 sq. ft</v>
      </c>
      <c r="I2585" t="s">
        <v>5877</v>
      </c>
      <c r="J2585" s="10" t="s">
        <v>24</v>
      </c>
      <c r="K2585" t="s">
        <v>24</v>
      </c>
      <c r="L2585" t="s">
        <v>5878</v>
      </c>
      <c r="M2585">
        <v>40.610564799999999</v>
      </c>
      <c r="N2585">
        <v>-74.123799099999999</v>
      </c>
    </row>
    <row r="2586" spans="1:14" x14ac:dyDescent="0.25">
      <c r="A2586" t="s">
        <v>692</v>
      </c>
      <c r="B2586" t="s">
        <v>10354</v>
      </c>
      <c r="C2586" s="1">
        <v>775000</v>
      </c>
      <c r="D2586" s="1" t="str">
        <f t="shared" si="80"/>
        <v>500,000+</v>
      </c>
      <c r="E2586">
        <v>5</v>
      </c>
      <c r="F2586">
        <v>2</v>
      </c>
      <c r="G2586">
        <v>1600</v>
      </c>
      <c r="H2586" t="str">
        <f t="shared" si="81"/>
        <v>1,001-5,000 sq. ft</v>
      </c>
      <c r="I2586" t="s">
        <v>5879</v>
      </c>
      <c r="J2586" s="10" t="s">
        <v>45</v>
      </c>
      <c r="K2586" t="s">
        <v>45</v>
      </c>
      <c r="L2586" t="s">
        <v>5880</v>
      </c>
      <c r="M2586">
        <v>40.816662200000003</v>
      </c>
      <c r="N2586">
        <v>-73.813944800000002</v>
      </c>
    </row>
    <row r="2587" spans="1:14" x14ac:dyDescent="0.25">
      <c r="A2587" t="s">
        <v>486</v>
      </c>
      <c r="B2587" t="s">
        <v>10353</v>
      </c>
      <c r="C2587" s="1">
        <v>2395000</v>
      </c>
      <c r="D2587" s="1" t="str">
        <f t="shared" si="80"/>
        <v>500,000+</v>
      </c>
      <c r="E2587">
        <v>2</v>
      </c>
      <c r="F2587">
        <v>2</v>
      </c>
      <c r="G2587">
        <v>1650</v>
      </c>
      <c r="H2587" t="str">
        <f t="shared" si="81"/>
        <v>1,001-5,000 sq. ft</v>
      </c>
      <c r="I2587" t="s">
        <v>5881</v>
      </c>
      <c r="J2587" s="10" t="s">
        <v>15</v>
      </c>
      <c r="K2587" t="s">
        <v>14</v>
      </c>
      <c r="L2587" t="s">
        <v>5882</v>
      </c>
      <c r="M2587">
        <v>40.758808100000003</v>
      </c>
      <c r="N2587">
        <v>-73.964705699999996</v>
      </c>
    </row>
    <row r="2588" spans="1:14" x14ac:dyDescent="0.25">
      <c r="A2588" t="s">
        <v>518</v>
      </c>
      <c r="B2588" t="s">
        <v>10354</v>
      </c>
      <c r="C2588" s="1">
        <v>2300000</v>
      </c>
      <c r="D2588" s="1" t="str">
        <f t="shared" si="80"/>
        <v>500,000+</v>
      </c>
      <c r="E2588">
        <v>8</v>
      </c>
      <c r="F2588">
        <v>6</v>
      </c>
      <c r="G2588">
        <v>4000</v>
      </c>
      <c r="H2588" t="str">
        <f t="shared" si="81"/>
        <v>1,001-5,000 sq. ft</v>
      </c>
      <c r="I2588" t="s">
        <v>5883</v>
      </c>
      <c r="J2588" s="10" t="s">
        <v>34</v>
      </c>
      <c r="K2588" t="s">
        <v>34</v>
      </c>
      <c r="L2588" t="s">
        <v>5884</v>
      </c>
      <c r="M2588">
        <v>40.608367000000001</v>
      </c>
      <c r="N2588">
        <v>-74.011214499999994</v>
      </c>
    </row>
    <row r="2589" spans="1:14" x14ac:dyDescent="0.25">
      <c r="A2589" t="s">
        <v>784</v>
      </c>
      <c r="B2589" t="s">
        <v>10350</v>
      </c>
      <c r="C2589" s="1">
        <v>700000</v>
      </c>
      <c r="D2589" s="1" t="str">
        <f t="shared" si="80"/>
        <v>500,000+</v>
      </c>
      <c r="E2589">
        <v>1</v>
      </c>
      <c r="F2589">
        <v>2</v>
      </c>
      <c r="G2589">
        <v>900</v>
      </c>
      <c r="H2589" t="str">
        <f t="shared" si="81"/>
        <v>501-1,000 sq. ft</v>
      </c>
      <c r="I2589" t="s">
        <v>5885</v>
      </c>
      <c r="J2589" s="10" t="s">
        <v>15</v>
      </c>
      <c r="K2589" t="s">
        <v>15</v>
      </c>
      <c r="L2589" t="s">
        <v>5886</v>
      </c>
      <c r="M2589">
        <v>40.821158199999999</v>
      </c>
      <c r="N2589">
        <v>-73.944547499999999</v>
      </c>
    </row>
    <row r="2590" spans="1:14" x14ac:dyDescent="0.25">
      <c r="A2590" t="s">
        <v>692</v>
      </c>
      <c r="B2590" t="s">
        <v>10354</v>
      </c>
      <c r="C2590" s="1">
        <v>775000</v>
      </c>
      <c r="D2590" s="1" t="str">
        <f t="shared" si="80"/>
        <v>500,000+</v>
      </c>
      <c r="E2590">
        <v>5</v>
      </c>
      <c r="F2590">
        <v>2</v>
      </c>
      <c r="G2590">
        <v>1600</v>
      </c>
      <c r="H2590" t="str">
        <f t="shared" si="81"/>
        <v>1,001-5,000 sq. ft</v>
      </c>
      <c r="I2590" t="s">
        <v>5879</v>
      </c>
      <c r="J2590" s="10" t="s">
        <v>45</v>
      </c>
      <c r="K2590" t="s">
        <v>45</v>
      </c>
      <c r="L2590" t="s">
        <v>5880</v>
      </c>
      <c r="M2590">
        <v>40.816662200000003</v>
      </c>
      <c r="N2590">
        <v>-73.813944800000002</v>
      </c>
    </row>
    <row r="2591" spans="1:14" x14ac:dyDescent="0.25">
      <c r="A2591" t="s">
        <v>5876</v>
      </c>
      <c r="B2591" t="s">
        <v>10351</v>
      </c>
      <c r="C2591" s="1">
        <v>749000</v>
      </c>
      <c r="D2591" s="1" t="str">
        <f t="shared" si="80"/>
        <v>500,000+</v>
      </c>
      <c r="E2591">
        <v>3</v>
      </c>
      <c r="F2591">
        <v>2</v>
      </c>
      <c r="G2591">
        <v>1800</v>
      </c>
      <c r="H2591" t="str">
        <f t="shared" si="81"/>
        <v>1,001-5,000 sq. ft</v>
      </c>
      <c r="I2591" t="s">
        <v>5877</v>
      </c>
      <c r="J2591" s="10" t="s">
        <v>24</v>
      </c>
      <c r="K2591" t="s">
        <v>24</v>
      </c>
      <c r="L2591" t="s">
        <v>5878</v>
      </c>
      <c r="M2591">
        <v>40.610564799999999</v>
      </c>
      <c r="N2591">
        <v>-74.123799099999999</v>
      </c>
    </row>
    <row r="2592" spans="1:14" x14ac:dyDescent="0.25">
      <c r="A2592" t="s">
        <v>148</v>
      </c>
      <c r="B2592" t="s">
        <v>10350</v>
      </c>
      <c r="C2592" s="1">
        <v>450000</v>
      </c>
      <c r="D2592" s="1" t="str">
        <f t="shared" si="80"/>
        <v>300,001-500,000</v>
      </c>
      <c r="E2592">
        <v>3</v>
      </c>
      <c r="F2592">
        <v>1</v>
      </c>
      <c r="G2592">
        <v>494</v>
      </c>
      <c r="H2592" t="str">
        <f t="shared" si="81"/>
        <v>100-500 sq.ft</v>
      </c>
      <c r="I2592" t="s">
        <v>5887</v>
      </c>
      <c r="J2592" s="10" t="s">
        <v>34</v>
      </c>
      <c r="K2592" t="s">
        <v>2183</v>
      </c>
      <c r="L2592" t="s">
        <v>5888</v>
      </c>
      <c r="M2592">
        <v>40.646642999999997</v>
      </c>
      <c r="N2592">
        <v>-74.011966000000001</v>
      </c>
    </row>
    <row r="2593" spans="1:14" x14ac:dyDescent="0.25">
      <c r="A2593" t="s">
        <v>26</v>
      </c>
      <c r="B2593" t="s">
        <v>10353</v>
      </c>
      <c r="C2593" s="1">
        <v>865000</v>
      </c>
      <c r="D2593" s="1" t="str">
        <f t="shared" si="80"/>
        <v>500,000+</v>
      </c>
      <c r="E2593">
        <v>1</v>
      </c>
      <c r="F2593">
        <v>1</v>
      </c>
      <c r="G2593">
        <v>2185</v>
      </c>
      <c r="H2593" t="str">
        <f t="shared" si="81"/>
        <v>1,001-5,000 sq. ft</v>
      </c>
      <c r="I2593" t="s">
        <v>5871</v>
      </c>
      <c r="J2593" s="10" t="s">
        <v>15</v>
      </c>
      <c r="K2593" t="s">
        <v>15</v>
      </c>
      <c r="L2593" t="s">
        <v>5872</v>
      </c>
      <c r="M2593">
        <v>40.743372999999998</v>
      </c>
      <c r="N2593">
        <v>-73.983626000000001</v>
      </c>
    </row>
    <row r="2594" spans="1:14" x14ac:dyDescent="0.25">
      <c r="A2594" t="s">
        <v>26</v>
      </c>
      <c r="B2594" t="s">
        <v>10353</v>
      </c>
      <c r="C2594" s="1">
        <v>280000</v>
      </c>
      <c r="D2594" s="1" t="str">
        <f t="shared" si="80"/>
        <v>100,001-300,000</v>
      </c>
      <c r="E2594">
        <v>3</v>
      </c>
      <c r="F2594">
        <v>1</v>
      </c>
      <c r="G2594">
        <v>2185</v>
      </c>
      <c r="H2594" t="str">
        <f t="shared" si="81"/>
        <v>1,001-5,000 sq. ft</v>
      </c>
      <c r="I2594" t="s">
        <v>5889</v>
      </c>
      <c r="J2594" s="10" t="s">
        <v>15</v>
      </c>
      <c r="K2594" t="s">
        <v>15</v>
      </c>
      <c r="L2594" t="s">
        <v>5890</v>
      </c>
      <c r="M2594">
        <v>40.7737792</v>
      </c>
      <c r="N2594">
        <v>-73.949586699999998</v>
      </c>
    </row>
    <row r="2595" spans="1:14" x14ac:dyDescent="0.25">
      <c r="A2595" t="s">
        <v>5868</v>
      </c>
      <c r="B2595" t="s">
        <v>10351</v>
      </c>
      <c r="C2595" s="1">
        <v>1100000</v>
      </c>
      <c r="D2595" s="1" t="str">
        <f t="shared" si="80"/>
        <v>500,000+</v>
      </c>
      <c r="E2595">
        <v>4</v>
      </c>
      <c r="F2595">
        <v>2</v>
      </c>
      <c r="G2595">
        <v>1800</v>
      </c>
      <c r="H2595" t="str">
        <f t="shared" si="81"/>
        <v>1,001-5,000 sq. ft</v>
      </c>
      <c r="I2595" t="s">
        <v>5869</v>
      </c>
      <c r="J2595" s="10" t="s">
        <v>24</v>
      </c>
      <c r="K2595" t="s">
        <v>24</v>
      </c>
      <c r="L2595" t="s">
        <v>5870</v>
      </c>
      <c r="M2595">
        <v>40.510336899999999</v>
      </c>
      <c r="N2595">
        <v>-74.242486700000001</v>
      </c>
    </row>
    <row r="2596" spans="1:14" x14ac:dyDescent="0.25">
      <c r="A2596" t="s">
        <v>26</v>
      </c>
      <c r="B2596" t="s">
        <v>278</v>
      </c>
      <c r="C2596" s="1">
        <v>1895000</v>
      </c>
      <c r="D2596" s="1" t="str">
        <f t="shared" si="80"/>
        <v>500,000+</v>
      </c>
      <c r="E2596">
        <v>3</v>
      </c>
      <c r="F2596">
        <v>2</v>
      </c>
      <c r="G2596">
        <v>1230</v>
      </c>
      <c r="H2596" t="str">
        <f t="shared" si="81"/>
        <v>1,001-5,000 sq. ft</v>
      </c>
      <c r="I2596" t="s">
        <v>5873</v>
      </c>
      <c r="J2596" s="10" t="s">
        <v>34</v>
      </c>
      <c r="K2596" t="s">
        <v>5874</v>
      </c>
      <c r="L2596" t="s">
        <v>5875</v>
      </c>
      <c r="M2596">
        <v>40.703213099999999</v>
      </c>
      <c r="N2596">
        <v>-73.984534499999995</v>
      </c>
    </row>
    <row r="2597" spans="1:14" x14ac:dyDescent="0.25">
      <c r="A2597" t="s">
        <v>18</v>
      </c>
      <c r="B2597" t="s">
        <v>10350</v>
      </c>
      <c r="C2597" s="1">
        <v>3890000</v>
      </c>
      <c r="D2597" s="1" t="str">
        <f t="shared" si="80"/>
        <v>500,000+</v>
      </c>
      <c r="E2597">
        <v>3</v>
      </c>
      <c r="F2597">
        <v>4</v>
      </c>
      <c r="G2597">
        <v>2446</v>
      </c>
      <c r="H2597" t="str">
        <f t="shared" si="81"/>
        <v>1,001-5,000 sq. ft</v>
      </c>
      <c r="I2597" t="s">
        <v>5891</v>
      </c>
      <c r="J2597" s="10" t="s">
        <v>15</v>
      </c>
      <c r="K2597" t="s">
        <v>15</v>
      </c>
      <c r="L2597" t="s">
        <v>5892</v>
      </c>
      <c r="M2597">
        <v>40.7518502</v>
      </c>
      <c r="N2597">
        <v>-73.972516799999994</v>
      </c>
    </row>
    <row r="2598" spans="1:14" x14ac:dyDescent="0.25">
      <c r="A2598" t="s">
        <v>4093</v>
      </c>
      <c r="B2598" t="s">
        <v>278</v>
      </c>
      <c r="C2598" s="1">
        <v>560000</v>
      </c>
      <c r="D2598" s="1" t="str">
        <f t="shared" si="80"/>
        <v>500,000+</v>
      </c>
      <c r="E2598">
        <v>2</v>
      </c>
      <c r="F2598">
        <v>1</v>
      </c>
      <c r="G2598">
        <v>2185</v>
      </c>
      <c r="H2598" t="str">
        <f t="shared" si="81"/>
        <v>1,001-5,000 sq. ft</v>
      </c>
      <c r="I2598" t="s">
        <v>5893</v>
      </c>
      <c r="J2598" s="10" t="s">
        <v>34</v>
      </c>
      <c r="K2598" t="s">
        <v>150</v>
      </c>
      <c r="L2598" t="s">
        <v>5894</v>
      </c>
      <c r="M2598">
        <v>40.712114700000001</v>
      </c>
      <c r="N2598">
        <v>-73.962687099999997</v>
      </c>
    </row>
    <row r="2599" spans="1:14" x14ac:dyDescent="0.25">
      <c r="A2599" t="s">
        <v>830</v>
      </c>
      <c r="B2599" t="s">
        <v>10353</v>
      </c>
      <c r="C2599" s="1">
        <v>198000</v>
      </c>
      <c r="D2599" s="1" t="str">
        <f t="shared" si="80"/>
        <v>100,001-300,000</v>
      </c>
      <c r="E2599">
        <v>1</v>
      </c>
      <c r="F2599">
        <v>1</v>
      </c>
      <c r="G2599">
        <v>2185</v>
      </c>
      <c r="H2599" t="str">
        <f t="shared" si="81"/>
        <v>1,001-5,000 sq. ft</v>
      </c>
      <c r="I2599" t="s">
        <v>5895</v>
      </c>
      <c r="J2599" s="10" t="s">
        <v>62</v>
      </c>
      <c r="K2599" t="s">
        <v>89</v>
      </c>
      <c r="L2599" t="s">
        <v>5896</v>
      </c>
      <c r="M2599">
        <v>40.720846999999999</v>
      </c>
      <c r="N2599">
        <v>-73.858929000000003</v>
      </c>
    </row>
    <row r="2600" spans="1:14" x14ac:dyDescent="0.25">
      <c r="A2600" t="s">
        <v>515</v>
      </c>
      <c r="B2600" t="s">
        <v>10351</v>
      </c>
      <c r="C2600" s="1">
        <v>1099000</v>
      </c>
      <c r="D2600" s="1" t="str">
        <f t="shared" si="80"/>
        <v>500,000+</v>
      </c>
      <c r="E2600">
        <v>3</v>
      </c>
      <c r="F2600">
        <v>2</v>
      </c>
      <c r="G2600">
        <v>1092</v>
      </c>
      <c r="H2600" t="str">
        <f t="shared" si="81"/>
        <v>1,001-5,000 sq. ft</v>
      </c>
      <c r="I2600" t="s">
        <v>5897</v>
      </c>
      <c r="J2600" s="10" t="s">
        <v>24</v>
      </c>
      <c r="K2600" t="s">
        <v>24</v>
      </c>
      <c r="L2600" t="s">
        <v>5898</v>
      </c>
      <c r="M2600">
        <v>40.603874400000002</v>
      </c>
      <c r="N2600">
        <v>-74.073912300000003</v>
      </c>
    </row>
    <row r="2601" spans="1:14" x14ac:dyDescent="0.25">
      <c r="A2601" t="s">
        <v>5899</v>
      </c>
      <c r="B2601" t="s">
        <v>10353</v>
      </c>
      <c r="C2601" s="1">
        <v>779000</v>
      </c>
      <c r="D2601" s="1" t="str">
        <f t="shared" si="80"/>
        <v>500,000+</v>
      </c>
      <c r="E2601">
        <v>1</v>
      </c>
      <c r="F2601">
        <v>1</v>
      </c>
      <c r="G2601">
        <v>800</v>
      </c>
      <c r="H2601" t="str">
        <f t="shared" si="81"/>
        <v>501-1,000 sq. ft</v>
      </c>
      <c r="I2601" t="s">
        <v>5900</v>
      </c>
      <c r="J2601" s="10" t="s">
        <v>15</v>
      </c>
      <c r="K2601" t="s">
        <v>15</v>
      </c>
      <c r="L2601" t="s">
        <v>5901</v>
      </c>
      <c r="M2601">
        <v>40.792003999999999</v>
      </c>
      <c r="N2601">
        <v>-73.976781599999995</v>
      </c>
    </row>
    <row r="2602" spans="1:14" x14ac:dyDescent="0.25">
      <c r="A2602" t="s">
        <v>518</v>
      </c>
      <c r="B2602" t="s">
        <v>10354</v>
      </c>
      <c r="C2602" s="1">
        <v>1880000</v>
      </c>
      <c r="D2602" s="1" t="str">
        <f t="shared" si="80"/>
        <v>500,000+</v>
      </c>
      <c r="E2602">
        <v>5</v>
      </c>
      <c r="F2602">
        <v>2</v>
      </c>
      <c r="G2602">
        <v>1850</v>
      </c>
      <c r="H2602" t="str">
        <f t="shared" si="81"/>
        <v>1,001-5,000 sq. ft</v>
      </c>
      <c r="I2602" t="s">
        <v>5902</v>
      </c>
      <c r="J2602" s="10" t="s">
        <v>34</v>
      </c>
      <c r="K2602" t="s">
        <v>34</v>
      </c>
      <c r="L2602" t="s">
        <v>5903</v>
      </c>
      <c r="M2602">
        <v>40.618454700000001</v>
      </c>
      <c r="N2602">
        <v>-73.994924400000002</v>
      </c>
    </row>
    <row r="2603" spans="1:14" x14ac:dyDescent="0.25">
      <c r="A2603" t="s">
        <v>3047</v>
      </c>
      <c r="B2603" t="s">
        <v>10351</v>
      </c>
      <c r="C2603" s="1">
        <v>509000</v>
      </c>
      <c r="D2603" s="1" t="str">
        <f t="shared" si="80"/>
        <v>500,000+</v>
      </c>
      <c r="E2603">
        <v>3</v>
      </c>
      <c r="F2603">
        <v>1</v>
      </c>
      <c r="G2603">
        <v>1100</v>
      </c>
      <c r="H2603" t="str">
        <f t="shared" si="81"/>
        <v>1,001-5,000 sq. ft</v>
      </c>
      <c r="I2603" t="s">
        <v>5904</v>
      </c>
      <c r="J2603" s="10" t="s">
        <v>45</v>
      </c>
      <c r="K2603" t="s">
        <v>45</v>
      </c>
      <c r="L2603" t="s">
        <v>5905</v>
      </c>
      <c r="M2603">
        <v>40.818142700000003</v>
      </c>
      <c r="N2603">
        <v>-73.810545399999995</v>
      </c>
    </row>
    <row r="2604" spans="1:14" x14ac:dyDescent="0.25">
      <c r="A2604" t="s">
        <v>1481</v>
      </c>
      <c r="B2604" t="s">
        <v>10350</v>
      </c>
      <c r="C2604" s="1">
        <v>499000</v>
      </c>
      <c r="D2604" s="1" t="str">
        <f t="shared" si="80"/>
        <v>300,001-500,000</v>
      </c>
      <c r="E2604">
        <v>1</v>
      </c>
      <c r="F2604">
        <v>1</v>
      </c>
      <c r="G2604">
        <v>845</v>
      </c>
      <c r="H2604" t="str">
        <f t="shared" si="81"/>
        <v>501-1,000 sq. ft</v>
      </c>
      <c r="I2604" t="s">
        <v>5906</v>
      </c>
      <c r="J2604" s="10" t="s">
        <v>34</v>
      </c>
      <c r="K2604" t="s">
        <v>51</v>
      </c>
      <c r="L2604" t="s">
        <v>5907</v>
      </c>
      <c r="M2604">
        <v>40.611469</v>
      </c>
      <c r="N2604">
        <v>-73.954103000000003</v>
      </c>
    </row>
    <row r="2605" spans="1:14" x14ac:dyDescent="0.25">
      <c r="A2605" t="s">
        <v>3381</v>
      </c>
      <c r="B2605" t="s">
        <v>10353</v>
      </c>
      <c r="C2605" s="1">
        <v>204888</v>
      </c>
      <c r="D2605" s="1" t="str">
        <f t="shared" si="80"/>
        <v>100,001-300,000</v>
      </c>
      <c r="E2605">
        <v>3</v>
      </c>
      <c r="F2605">
        <v>1</v>
      </c>
      <c r="G2605">
        <v>2185</v>
      </c>
      <c r="H2605" t="str">
        <f t="shared" si="81"/>
        <v>1,001-5,000 sq. ft</v>
      </c>
      <c r="I2605" t="s">
        <v>5908</v>
      </c>
      <c r="J2605" s="10" t="s">
        <v>62</v>
      </c>
      <c r="K2605" t="s">
        <v>96</v>
      </c>
      <c r="L2605" t="s">
        <v>5909</v>
      </c>
      <c r="M2605">
        <v>40.728449900000001</v>
      </c>
      <c r="N2605">
        <v>-73.849239900000001</v>
      </c>
    </row>
    <row r="2606" spans="1:14" x14ac:dyDescent="0.25">
      <c r="A2606" t="s">
        <v>5910</v>
      </c>
      <c r="B2606" t="s">
        <v>10354</v>
      </c>
      <c r="C2606" s="1">
        <v>1499000</v>
      </c>
      <c r="D2606" s="1" t="str">
        <f t="shared" si="80"/>
        <v>500,000+</v>
      </c>
      <c r="E2606">
        <v>8</v>
      </c>
      <c r="F2606">
        <v>3</v>
      </c>
      <c r="G2606">
        <v>3300</v>
      </c>
      <c r="H2606" t="str">
        <f t="shared" si="81"/>
        <v>1,001-5,000 sq. ft</v>
      </c>
      <c r="I2606" t="s">
        <v>5911</v>
      </c>
      <c r="J2606" s="10" t="s">
        <v>45</v>
      </c>
      <c r="K2606" t="s">
        <v>45</v>
      </c>
      <c r="L2606" t="s">
        <v>5912</v>
      </c>
      <c r="M2606">
        <v>40.899861799999996</v>
      </c>
      <c r="N2606">
        <v>-73.852221</v>
      </c>
    </row>
    <row r="2607" spans="1:14" x14ac:dyDescent="0.25">
      <c r="A2607" t="s">
        <v>215</v>
      </c>
      <c r="B2607" t="s">
        <v>10351</v>
      </c>
      <c r="C2607" s="1">
        <v>1295000</v>
      </c>
      <c r="D2607" s="1" t="str">
        <f t="shared" si="80"/>
        <v>500,000+</v>
      </c>
      <c r="E2607">
        <v>8</v>
      </c>
      <c r="F2607">
        <v>3</v>
      </c>
      <c r="G2607">
        <v>3050</v>
      </c>
      <c r="H2607" t="str">
        <f t="shared" si="81"/>
        <v>1,001-5,000 sq. ft</v>
      </c>
      <c r="I2607" t="s">
        <v>5913</v>
      </c>
      <c r="J2607" s="10" t="s">
        <v>34</v>
      </c>
      <c r="K2607" t="s">
        <v>34</v>
      </c>
      <c r="L2607" t="s">
        <v>5914</v>
      </c>
      <c r="M2607">
        <v>40.578698000000003</v>
      </c>
      <c r="N2607">
        <v>-73.955156599999995</v>
      </c>
    </row>
    <row r="2608" spans="1:14" x14ac:dyDescent="0.25">
      <c r="A2608" t="s">
        <v>26</v>
      </c>
      <c r="B2608" t="s">
        <v>10353</v>
      </c>
      <c r="C2608" s="1">
        <v>7500000</v>
      </c>
      <c r="D2608" s="1" t="str">
        <f t="shared" si="80"/>
        <v>500,000+</v>
      </c>
      <c r="E2608">
        <v>3</v>
      </c>
      <c r="F2608">
        <v>3</v>
      </c>
      <c r="G2608">
        <v>6000</v>
      </c>
      <c r="H2608" t="str">
        <f t="shared" si="81"/>
        <v>5,001-10,000 sq. ft</v>
      </c>
      <c r="I2608" t="s">
        <v>5915</v>
      </c>
      <c r="J2608" s="10" t="s">
        <v>15</v>
      </c>
      <c r="K2608" t="s">
        <v>15</v>
      </c>
      <c r="L2608" t="s">
        <v>5916</v>
      </c>
      <c r="M2608">
        <v>40.722714799999999</v>
      </c>
      <c r="N2608">
        <v>-73.999367800000002</v>
      </c>
    </row>
    <row r="2609" spans="1:14" x14ac:dyDescent="0.25">
      <c r="A2609" t="s">
        <v>5917</v>
      </c>
      <c r="B2609" t="s">
        <v>10350</v>
      </c>
      <c r="C2609" s="1">
        <v>395000</v>
      </c>
      <c r="D2609" s="1" t="str">
        <f t="shared" si="80"/>
        <v>300,001-500,000</v>
      </c>
      <c r="E2609">
        <v>1</v>
      </c>
      <c r="F2609">
        <v>1</v>
      </c>
      <c r="G2609">
        <v>519</v>
      </c>
      <c r="H2609" t="str">
        <f t="shared" si="81"/>
        <v>501-1,000 sq. ft</v>
      </c>
      <c r="I2609" t="s">
        <v>5918</v>
      </c>
      <c r="J2609" s="10" t="s">
        <v>62</v>
      </c>
      <c r="K2609" t="s">
        <v>62</v>
      </c>
      <c r="L2609" t="s">
        <v>5919</v>
      </c>
      <c r="M2609">
        <v>40.726761600000003</v>
      </c>
      <c r="N2609">
        <v>-73.829460900000001</v>
      </c>
    </row>
    <row r="2610" spans="1:14" x14ac:dyDescent="0.25">
      <c r="A2610" t="s">
        <v>5920</v>
      </c>
      <c r="B2610" t="s">
        <v>10354</v>
      </c>
      <c r="C2610" s="1">
        <v>760000</v>
      </c>
      <c r="D2610" s="1" t="str">
        <f t="shared" si="80"/>
        <v>500,000+</v>
      </c>
      <c r="E2610">
        <v>4</v>
      </c>
      <c r="F2610">
        <v>2</v>
      </c>
      <c r="G2610">
        <v>1490</v>
      </c>
      <c r="H2610" t="str">
        <f t="shared" si="81"/>
        <v>1,001-5,000 sq. ft</v>
      </c>
      <c r="I2610" t="s">
        <v>5921</v>
      </c>
      <c r="J2610" s="10" t="s">
        <v>24</v>
      </c>
      <c r="K2610" t="s">
        <v>24</v>
      </c>
      <c r="L2610" t="s">
        <v>5922</v>
      </c>
      <c r="M2610">
        <v>40.6100159</v>
      </c>
      <c r="N2610">
        <v>-74.075472599999998</v>
      </c>
    </row>
    <row r="2611" spans="1:14" x14ac:dyDescent="0.25">
      <c r="A2611" t="s">
        <v>65</v>
      </c>
      <c r="B2611" t="s">
        <v>10351</v>
      </c>
      <c r="C2611" s="1">
        <v>988000</v>
      </c>
      <c r="D2611" s="1" t="str">
        <f t="shared" si="80"/>
        <v>500,000+</v>
      </c>
      <c r="E2611">
        <v>4</v>
      </c>
      <c r="F2611">
        <v>3</v>
      </c>
      <c r="G2611">
        <v>1552</v>
      </c>
      <c r="H2611" t="str">
        <f t="shared" si="81"/>
        <v>1,001-5,000 sq. ft</v>
      </c>
      <c r="I2611" t="s">
        <v>5923</v>
      </c>
      <c r="J2611" s="10" t="s">
        <v>62</v>
      </c>
      <c r="K2611" t="s">
        <v>62</v>
      </c>
      <c r="L2611" t="s">
        <v>5924</v>
      </c>
      <c r="M2611">
        <v>40.726477899999999</v>
      </c>
      <c r="N2611">
        <v>-73.809351399999997</v>
      </c>
    </row>
    <row r="2612" spans="1:14" x14ac:dyDescent="0.25">
      <c r="A2612" t="s">
        <v>1336</v>
      </c>
      <c r="B2612" t="s">
        <v>10350</v>
      </c>
      <c r="C2612" s="1">
        <v>528000</v>
      </c>
      <c r="D2612" s="1" t="str">
        <f t="shared" si="80"/>
        <v>500,000+</v>
      </c>
      <c r="E2612">
        <v>2</v>
      </c>
      <c r="F2612">
        <v>1</v>
      </c>
      <c r="G2612">
        <v>753</v>
      </c>
      <c r="H2612" t="str">
        <f t="shared" si="81"/>
        <v>501-1,000 sq. ft</v>
      </c>
      <c r="I2612" t="s">
        <v>5925</v>
      </c>
      <c r="J2612" s="10" t="s">
        <v>62</v>
      </c>
      <c r="K2612" t="s">
        <v>62</v>
      </c>
      <c r="L2612" t="s">
        <v>5926</v>
      </c>
      <c r="M2612">
        <v>40.726761600000003</v>
      </c>
      <c r="N2612">
        <v>-73.829460900000001</v>
      </c>
    </row>
    <row r="2613" spans="1:14" x14ac:dyDescent="0.25">
      <c r="A2613" t="s">
        <v>135</v>
      </c>
      <c r="B2613" t="s">
        <v>10354</v>
      </c>
      <c r="C2613" s="1">
        <v>949000</v>
      </c>
      <c r="D2613" s="1" t="str">
        <f t="shared" si="80"/>
        <v>500,000+</v>
      </c>
      <c r="E2613">
        <v>5</v>
      </c>
      <c r="F2613">
        <v>4</v>
      </c>
      <c r="G2613">
        <v>2185</v>
      </c>
      <c r="H2613" t="str">
        <f t="shared" si="81"/>
        <v>1,001-5,000 sq. ft</v>
      </c>
      <c r="I2613" t="s">
        <v>5927</v>
      </c>
      <c r="J2613" s="10" t="s">
        <v>34</v>
      </c>
      <c r="K2613" t="s">
        <v>34</v>
      </c>
      <c r="L2613" t="s">
        <v>5928</v>
      </c>
      <c r="M2613">
        <v>40.665160800000002</v>
      </c>
      <c r="N2613">
        <v>-73.888157500000005</v>
      </c>
    </row>
    <row r="2614" spans="1:14" x14ac:dyDescent="0.25">
      <c r="A2614" t="s">
        <v>2557</v>
      </c>
      <c r="B2614" t="s">
        <v>10350</v>
      </c>
      <c r="C2614" s="1">
        <v>420000</v>
      </c>
      <c r="D2614" s="1" t="str">
        <f t="shared" si="80"/>
        <v>300,001-500,000</v>
      </c>
      <c r="E2614">
        <v>2</v>
      </c>
      <c r="F2614">
        <v>1</v>
      </c>
      <c r="G2614">
        <v>840</v>
      </c>
      <c r="H2614" t="str">
        <f t="shared" si="81"/>
        <v>501-1,000 sq. ft</v>
      </c>
      <c r="I2614" t="s">
        <v>5929</v>
      </c>
      <c r="J2614" s="10" t="s">
        <v>24</v>
      </c>
      <c r="K2614" t="s">
        <v>2341</v>
      </c>
      <c r="L2614" t="s">
        <v>5930</v>
      </c>
      <c r="M2614">
        <v>40.594560899999998</v>
      </c>
      <c r="N2614">
        <v>-74.159663499999994</v>
      </c>
    </row>
    <row r="2615" spans="1:14" x14ac:dyDescent="0.25">
      <c r="A2615" t="s">
        <v>65</v>
      </c>
      <c r="B2615" t="s">
        <v>278</v>
      </c>
      <c r="C2615" s="1">
        <v>1380000</v>
      </c>
      <c r="D2615" s="1" t="str">
        <f t="shared" si="80"/>
        <v>500,000+</v>
      </c>
      <c r="E2615">
        <v>6</v>
      </c>
      <c r="F2615">
        <v>4</v>
      </c>
      <c r="G2615">
        <v>2185</v>
      </c>
      <c r="H2615" t="str">
        <f t="shared" si="81"/>
        <v>1,001-5,000 sq. ft</v>
      </c>
      <c r="I2615" t="s">
        <v>5931</v>
      </c>
      <c r="J2615" s="10" t="s">
        <v>62</v>
      </c>
      <c r="K2615" t="s">
        <v>62</v>
      </c>
      <c r="L2615" t="s">
        <v>5932</v>
      </c>
      <c r="M2615">
        <v>40.741666500000001</v>
      </c>
      <c r="N2615">
        <v>-73.817392400000003</v>
      </c>
    </row>
    <row r="2616" spans="1:14" x14ac:dyDescent="0.25">
      <c r="A2616" t="s">
        <v>29</v>
      </c>
      <c r="B2616" t="s">
        <v>10350</v>
      </c>
      <c r="C2616" s="1">
        <v>1750000</v>
      </c>
      <c r="D2616" s="1" t="str">
        <f t="shared" si="80"/>
        <v>500,000+</v>
      </c>
      <c r="E2616">
        <v>3</v>
      </c>
      <c r="F2616">
        <v>2</v>
      </c>
      <c r="G2616">
        <v>1494</v>
      </c>
      <c r="H2616" t="str">
        <f t="shared" si="81"/>
        <v>1,001-5,000 sq. ft</v>
      </c>
      <c r="I2616" t="s">
        <v>5933</v>
      </c>
      <c r="J2616" s="10" t="s">
        <v>15</v>
      </c>
      <c r="K2616" t="s">
        <v>15</v>
      </c>
      <c r="L2616" t="s">
        <v>5934</v>
      </c>
      <c r="M2616">
        <v>40.784779299999997</v>
      </c>
      <c r="N2616">
        <v>-73.977852799999994</v>
      </c>
    </row>
    <row r="2617" spans="1:14" x14ac:dyDescent="0.25">
      <c r="A2617" t="s">
        <v>4693</v>
      </c>
      <c r="B2617" t="s">
        <v>10353</v>
      </c>
      <c r="C2617" s="1">
        <v>268000</v>
      </c>
      <c r="D2617" s="1" t="str">
        <f t="shared" si="80"/>
        <v>100,001-300,000</v>
      </c>
      <c r="E2617">
        <v>1</v>
      </c>
      <c r="F2617">
        <v>1</v>
      </c>
      <c r="G2617">
        <v>850</v>
      </c>
      <c r="H2617" t="str">
        <f t="shared" si="81"/>
        <v>501-1,000 sq. ft</v>
      </c>
      <c r="I2617" t="s">
        <v>5935</v>
      </c>
      <c r="J2617" s="10" t="s">
        <v>62</v>
      </c>
      <c r="K2617" t="s">
        <v>63</v>
      </c>
      <c r="L2617" t="s">
        <v>5936</v>
      </c>
      <c r="M2617">
        <v>40.774197800000003</v>
      </c>
      <c r="N2617">
        <v>-73.825667600000003</v>
      </c>
    </row>
    <row r="2618" spans="1:14" x14ac:dyDescent="0.25">
      <c r="A2618" t="s">
        <v>550</v>
      </c>
      <c r="B2618" t="s">
        <v>10351</v>
      </c>
      <c r="C2618" s="1">
        <v>849000</v>
      </c>
      <c r="D2618" s="1" t="str">
        <f t="shared" si="80"/>
        <v>500,000+</v>
      </c>
      <c r="E2618">
        <v>3</v>
      </c>
      <c r="F2618">
        <v>2</v>
      </c>
      <c r="G2618">
        <v>2185</v>
      </c>
      <c r="H2618" t="str">
        <f t="shared" si="81"/>
        <v>1,001-5,000 sq. ft</v>
      </c>
      <c r="I2618" t="s">
        <v>5937</v>
      </c>
      <c r="J2618" s="10" t="s">
        <v>62</v>
      </c>
      <c r="K2618" t="s">
        <v>62</v>
      </c>
      <c r="L2618" t="s">
        <v>5938</v>
      </c>
      <c r="M2618">
        <v>40.739887299999999</v>
      </c>
      <c r="N2618">
        <v>-73.8506134</v>
      </c>
    </row>
    <row r="2619" spans="1:14" x14ac:dyDescent="0.25">
      <c r="A2619" t="s">
        <v>5939</v>
      </c>
      <c r="B2619" t="s">
        <v>10354</v>
      </c>
      <c r="C2619" s="1">
        <v>1095000</v>
      </c>
      <c r="D2619" s="1" t="str">
        <f t="shared" si="80"/>
        <v>500,000+</v>
      </c>
      <c r="E2619">
        <v>3</v>
      </c>
      <c r="F2619">
        <v>2</v>
      </c>
      <c r="G2619">
        <v>2185</v>
      </c>
      <c r="H2619" t="str">
        <f t="shared" si="81"/>
        <v>1,001-5,000 sq. ft</v>
      </c>
      <c r="I2619" t="s">
        <v>5940</v>
      </c>
      <c r="J2619" s="10" t="s">
        <v>62</v>
      </c>
      <c r="K2619" t="s">
        <v>62</v>
      </c>
      <c r="L2619" t="s">
        <v>5941</v>
      </c>
      <c r="M2619">
        <v>40.757489</v>
      </c>
      <c r="N2619">
        <v>-73.911606199999994</v>
      </c>
    </row>
    <row r="2620" spans="1:14" x14ac:dyDescent="0.25">
      <c r="A2620" t="s">
        <v>486</v>
      </c>
      <c r="B2620" t="s">
        <v>10350</v>
      </c>
      <c r="C2620" s="1">
        <v>4295000</v>
      </c>
      <c r="D2620" s="1" t="str">
        <f t="shared" si="80"/>
        <v>500,000+</v>
      </c>
      <c r="E2620">
        <v>3</v>
      </c>
      <c r="F2620">
        <v>2</v>
      </c>
      <c r="G2620">
        <v>2615</v>
      </c>
      <c r="H2620" t="str">
        <f t="shared" si="81"/>
        <v>1,001-5,000 sq. ft</v>
      </c>
      <c r="I2620" t="s">
        <v>5942</v>
      </c>
      <c r="J2620" s="10" t="s">
        <v>15</v>
      </c>
      <c r="K2620" t="s">
        <v>15</v>
      </c>
      <c r="L2620" t="s">
        <v>5943</v>
      </c>
      <c r="M2620">
        <v>40.768804500000002</v>
      </c>
      <c r="N2620">
        <v>-73.9862514</v>
      </c>
    </row>
    <row r="2621" spans="1:14" x14ac:dyDescent="0.25">
      <c r="A2621" t="s">
        <v>5944</v>
      </c>
      <c r="B2621" t="s">
        <v>10354</v>
      </c>
      <c r="C2621" s="1">
        <v>720000</v>
      </c>
      <c r="D2621" s="1" t="str">
        <f t="shared" si="80"/>
        <v>500,000+</v>
      </c>
      <c r="E2621">
        <v>3</v>
      </c>
      <c r="F2621">
        <v>2</v>
      </c>
      <c r="G2621">
        <v>2185</v>
      </c>
      <c r="H2621" t="str">
        <f t="shared" si="81"/>
        <v>1,001-5,000 sq. ft</v>
      </c>
      <c r="I2621" t="s">
        <v>5945</v>
      </c>
      <c r="J2621" s="10" t="s">
        <v>62</v>
      </c>
      <c r="K2621" t="s">
        <v>62</v>
      </c>
      <c r="L2621" t="s">
        <v>5946</v>
      </c>
      <c r="M2621">
        <v>40.689981400000001</v>
      </c>
      <c r="N2621">
        <v>-73.818529699999999</v>
      </c>
    </row>
    <row r="2622" spans="1:14" x14ac:dyDescent="0.25">
      <c r="A2622" t="s">
        <v>5947</v>
      </c>
      <c r="B2622" t="s">
        <v>10354</v>
      </c>
      <c r="C2622" s="1">
        <v>1900000</v>
      </c>
      <c r="D2622" s="1" t="str">
        <f t="shared" si="80"/>
        <v>500,000+</v>
      </c>
      <c r="E2622">
        <v>3</v>
      </c>
      <c r="F2622">
        <v>3</v>
      </c>
      <c r="G2622">
        <v>3500</v>
      </c>
      <c r="H2622" t="str">
        <f t="shared" si="81"/>
        <v>1,001-5,000 sq. ft</v>
      </c>
      <c r="I2622" t="s">
        <v>5948</v>
      </c>
      <c r="J2622" s="10" t="s">
        <v>45</v>
      </c>
      <c r="K2622" t="s">
        <v>45</v>
      </c>
      <c r="L2622" t="s">
        <v>5949</v>
      </c>
      <c r="M2622">
        <v>40.846252300000003</v>
      </c>
      <c r="N2622">
        <v>-73.867152300000001</v>
      </c>
    </row>
    <row r="2623" spans="1:14" x14ac:dyDescent="0.25">
      <c r="A2623" t="s">
        <v>1836</v>
      </c>
      <c r="B2623" t="s">
        <v>10351</v>
      </c>
      <c r="C2623" s="1">
        <v>729999</v>
      </c>
      <c r="D2623" s="1" t="str">
        <f t="shared" si="80"/>
        <v>500,000+</v>
      </c>
      <c r="E2623">
        <v>3</v>
      </c>
      <c r="F2623">
        <v>2</v>
      </c>
      <c r="G2623">
        <v>1056</v>
      </c>
      <c r="H2623" t="str">
        <f t="shared" si="81"/>
        <v>1,001-5,000 sq. ft</v>
      </c>
      <c r="I2623" t="s">
        <v>5950</v>
      </c>
      <c r="J2623" s="10" t="s">
        <v>62</v>
      </c>
      <c r="K2623" t="s">
        <v>62</v>
      </c>
      <c r="L2623" t="s">
        <v>5951</v>
      </c>
      <c r="M2623">
        <v>40.676242799999997</v>
      </c>
      <c r="N2623">
        <v>-73.794518400000001</v>
      </c>
    </row>
    <row r="2624" spans="1:14" x14ac:dyDescent="0.25">
      <c r="A2624" t="s">
        <v>1030</v>
      </c>
      <c r="B2624" t="s">
        <v>10353</v>
      </c>
      <c r="C2624" s="1">
        <v>425000</v>
      </c>
      <c r="D2624" s="1" t="str">
        <f t="shared" si="80"/>
        <v>300,001-500,000</v>
      </c>
      <c r="E2624">
        <v>3</v>
      </c>
      <c r="F2624">
        <v>1</v>
      </c>
      <c r="G2624">
        <v>2185</v>
      </c>
      <c r="H2624" t="str">
        <f t="shared" si="81"/>
        <v>1,001-5,000 sq. ft</v>
      </c>
      <c r="I2624" t="s">
        <v>5952</v>
      </c>
      <c r="J2624" s="10" t="s">
        <v>15</v>
      </c>
      <c r="K2624" t="s">
        <v>15</v>
      </c>
      <c r="L2624" t="s">
        <v>5953</v>
      </c>
      <c r="M2624">
        <v>40.795743600000002</v>
      </c>
      <c r="N2624">
        <v>-73.9699861</v>
      </c>
    </row>
    <row r="2625" spans="1:14" x14ac:dyDescent="0.25">
      <c r="A2625" t="s">
        <v>115</v>
      </c>
      <c r="B2625" t="s">
        <v>10351</v>
      </c>
      <c r="C2625" s="1">
        <v>848000</v>
      </c>
      <c r="D2625" s="1" t="str">
        <f t="shared" si="80"/>
        <v>500,000+</v>
      </c>
      <c r="E2625">
        <v>3</v>
      </c>
      <c r="F2625">
        <v>3</v>
      </c>
      <c r="G2625">
        <v>1080</v>
      </c>
      <c r="H2625" t="str">
        <f t="shared" si="81"/>
        <v>1,001-5,000 sq. ft</v>
      </c>
      <c r="I2625" t="s">
        <v>5954</v>
      </c>
      <c r="J2625" s="10" t="s">
        <v>34</v>
      </c>
      <c r="K2625" t="s">
        <v>34</v>
      </c>
      <c r="L2625" t="s">
        <v>5955</v>
      </c>
      <c r="M2625">
        <v>40.618024300000002</v>
      </c>
      <c r="N2625">
        <v>-73.997109199999997</v>
      </c>
    </row>
    <row r="2626" spans="1:14" x14ac:dyDescent="0.25">
      <c r="A2626" t="s">
        <v>5956</v>
      </c>
      <c r="B2626" t="s">
        <v>10353</v>
      </c>
      <c r="C2626" s="1">
        <v>213000</v>
      </c>
      <c r="D2626" s="1" t="str">
        <f t="shared" si="80"/>
        <v>100,001-300,000</v>
      </c>
      <c r="E2626">
        <v>3</v>
      </c>
      <c r="F2626">
        <v>1</v>
      </c>
      <c r="G2626">
        <v>430</v>
      </c>
      <c r="H2626" t="str">
        <f t="shared" si="81"/>
        <v>100-500 sq.ft</v>
      </c>
      <c r="I2626" t="s">
        <v>5957</v>
      </c>
      <c r="J2626" s="10" t="s">
        <v>34</v>
      </c>
      <c r="K2626" t="s">
        <v>865</v>
      </c>
      <c r="L2626" t="s">
        <v>5958</v>
      </c>
      <c r="M2626">
        <v>40.633991399999999</v>
      </c>
      <c r="N2626">
        <v>-73.968907099999996</v>
      </c>
    </row>
    <row r="2627" spans="1:14" x14ac:dyDescent="0.25">
      <c r="A2627" t="s">
        <v>5959</v>
      </c>
      <c r="B2627" t="s">
        <v>10354</v>
      </c>
      <c r="C2627" s="1">
        <v>795000</v>
      </c>
      <c r="D2627" s="1" t="str">
        <f t="shared" ref="D2627:D2690" si="82">IF(C2627&lt;=5000, "2,000-5,000", IF(C2627&lt;=10000, "5,001-10,000", IF(C2627&lt;=20000, "10,001-20,000", IF(C2627&lt;=50000, "20,001-50,000", IF(C2627&lt;=100000, "50,001-100,000", IF(C2627&lt;=300000, "100,001-300,000", IF(C2627&lt;=500000, "300,001-500,000", IF(C2627&gt;500000, "500,000+", "Invalid Input"))))))))</f>
        <v>500,000+</v>
      </c>
      <c r="E2627">
        <v>3</v>
      </c>
      <c r="F2627">
        <v>2</v>
      </c>
      <c r="G2627">
        <v>1725</v>
      </c>
      <c r="H2627" t="str">
        <f t="shared" ref="H2627:H2690" si="83">IF(G2627&lt;=500, "100-500 sq.ft", IF(G2627&lt;=1000, "501-1,000 sq. ft", IF(G2627&lt;=5000, "1,001-5,000 sq. ft", IF(G2627&lt;=10000, "5,001-10,000 sq. ft", IF(G2627&lt;=15000, "10,001-15,000 sq. ft", IF(G2627&gt;15000, "15,000+ sq. ft"))))))</f>
        <v>1,001-5,000 sq. ft</v>
      </c>
      <c r="I2627" t="s">
        <v>5960</v>
      </c>
      <c r="J2627" s="10" t="s">
        <v>34</v>
      </c>
      <c r="K2627" t="s">
        <v>34</v>
      </c>
      <c r="L2627" t="s">
        <v>5961</v>
      </c>
      <c r="M2627">
        <v>40.678164500000001</v>
      </c>
      <c r="N2627">
        <v>-73.918508399999993</v>
      </c>
    </row>
    <row r="2628" spans="1:14" x14ac:dyDescent="0.25">
      <c r="A2628" t="s">
        <v>5962</v>
      </c>
      <c r="B2628" t="s">
        <v>278</v>
      </c>
      <c r="C2628" s="1">
        <v>749000</v>
      </c>
      <c r="D2628" s="1" t="str">
        <f t="shared" si="82"/>
        <v>500,000+</v>
      </c>
      <c r="E2628">
        <v>3</v>
      </c>
      <c r="F2628">
        <v>1</v>
      </c>
      <c r="G2628">
        <v>2185</v>
      </c>
      <c r="H2628" t="str">
        <f t="shared" si="83"/>
        <v>1,001-5,000 sq. ft</v>
      </c>
      <c r="I2628" t="s">
        <v>5963</v>
      </c>
      <c r="J2628" s="10" t="s">
        <v>62</v>
      </c>
      <c r="K2628" t="s">
        <v>62</v>
      </c>
      <c r="L2628" t="s">
        <v>5964</v>
      </c>
      <c r="M2628">
        <v>40.771403499999998</v>
      </c>
      <c r="N2628">
        <v>-73.733393000000007</v>
      </c>
    </row>
    <row r="2629" spans="1:14" x14ac:dyDescent="0.25">
      <c r="A2629" t="s">
        <v>1481</v>
      </c>
      <c r="B2629" t="s">
        <v>10350</v>
      </c>
      <c r="C2629" s="1">
        <v>1350000</v>
      </c>
      <c r="D2629" s="1" t="str">
        <f t="shared" si="82"/>
        <v>500,000+</v>
      </c>
      <c r="E2629">
        <v>2</v>
      </c>
      <c r="F2629">
        <v>1</v>
      </c>
      <c r="G2629">
        <v>2185</v>
      </c>
      <c r="H2629" t="str">
        <f t="shared" si="83"/>
        <v>1,001-5,000 sq. ft</v>
      </c>
      <c r="I2629" t="s">
        <v>5965</v>
      </c>
      <c r="J2629" s="10" t="s">
        <v>34</v>
      </c>
      <c r="K2629" t="s">
        <v>34</v>
      </c>
      <c r="L2629" t="s">
        <v>5966</v>
      </c>
      <c r="M2629">
        <v>40.679976199999999</v>
      </c>
      <c r="N2629">
        <v>-73.978790399999994</v>
      </c>
    </row>
    <row r="2630" spans="1:14" x14ac:dyDescent="0.25">
      <c r="A2630" t="s">
        <v>1428</v>
      </c>
      <c r="B2630" t="s">
        <v>10353</v>
      </c>
      <c r="C2630" s="1">
        <v>649000</v>
      </c>
      <c r="D2630" s="1" t="str">
        <f t="shared" si="82"/>
        <v>500,000+</v>
      </c>
      <c r="E2630">
        <v>2</v>
      </c>
      <c r="F2630">
        <v>2</v>
      </c>
      <c r="G2630">
        <v>1500</v>
      </c>
      <c r="H2630" t="str">
        <f t="shared" si="83"/>
        <v>1,001-5,000 sq. ft</v>
      </c>
      <c r="I2630" t="s">
        <v>5967</v>
      </c>
      <c r="J2630" s="10" t="s">
        <v>62</v>
      </c>
      <c r="K2630" t="s">
        <v>5968</v>
      </c>
      <c r="L2630" t="s">
        <v>5969</v>
      </c>
      <c r="M2630">
        <v>40.756833700000001</v>
      </c>
      <c r="N2630">
        <v>-73.715193999999997</v>
      </c>
    </row>
    <row r="2631" spans="1:14" x14ac:dyDescent="0.25">
      <c r="A2631" t="s">
        <v>87</v>
      </c>
      <c r="B2631" t="s">
        <v>10353</v>
      </c>
      <c r="C2631" s="1">
        <v>439000</v>
      </c>
      <c r="D2631" s="1" t="str">
        <f t="shared" si="82"/>
        <v>300,001-500,000</v>
      </c>
      <c r="E2631">
        <v>2</v>
      </c>
      <c r="F2631">
        <v>1</v>
      </c>
      <c r="G2631">
        <v>900</v>
      </c>
      <c r="H2631" t="str">
        <f t="shared" si="83"/>
        <v>501-1,000 sq. ft</v>
      </c>
      <c r="I2631" t="s">
        <v>5970</v>
      </c>
      <c r="J2631" s="10" t="s">
        <v>62</v>
      </c>
      <c r="K2631" t="s">
        <v>389</v>
      </c>
      <c r="L2631" t="s">
        <v>5971</v>
      </c>
      <c r="M2631">
        <v>40.787746499999997</v>
      </c>
      <c r="N2631">
        <v>-73.781070799999995</v>
      </c>
    </row>
    <row r="2632" spans="1:14" x14ac:dyDescent="0.25">
      <c r="A2632" t="s">
        <v>412</v>
      </c>
      <c r="B2632" t="s">
        <v>10354</v>
      </c>
      <c r="C2632" s="1">
        <v>1699000</v>
      </c>
      <c r="D2632" s="1" t="str">
        <f t="shared" si="82"/>
        <v>500,000+</v>
      </c>
      <c r="E2632">
        <v>5</v>
      </c>
      <c r="F2632">
        <v>5</v>
      </c>
      <c r="G2632">
        <v>2185</v>
      </c>
      <c r="H2632" t="str">
        <f t="shared" si="83"/>
        <v>1,001-5,000 sq. ft</v>
      </c>
      <c r="I2632" t="s">
        <v>5972</v>
      </c>
      <c r="J2632" s="10" t="s">
        <v>62</v>
      </c>
      <c r="K2632" t="s">
        <v>62</v>
      </c>
      <c r="L2632" t="s">
        <v>5973</v>
      </c>
      <c r="M2632">
        <v>40.769148399999999</v>
      </c>
      <c r="N2632">
        <v>-73.907370299999997</v>
      </c>
    </row>
    <row r="2633" spans="1:14" x14ac:dyDescent="0.25">
      <c r="A2633" t="s">
        <v>1481</v>
      </c>
      <c r="B2633" t="s">
        <v>10350</v>
      </c>
      <c r="C2633" s="1">
        <v>2375000</v>
      </c>
      <c r="D2633" s="1" t="str">
        <f t="shared" si="82"/>
        <v>500,000+</v>
      </c>
      <c r="E2633">
        <v>2</v>
      </c>
      <c r="F2633">
        <v>2</v>
      </c>
      <c r="G2633">
        <v>986</v>
      </c>
      <c r="H2633" t="str">
        <f t="shared" si="83"/>
        <v>501-1,000 sq. ft</v>
      </c>
      <c r="I2633" t="s">
        <v>5974</v>
      </c>
      <c r="J2633" s="10" t="s">
        <v>62</v>
      </c>
      <c r="K2633" t="s">
        <v>62</v>
      </c>
      <c r="L2633" t="s">
        <v>5975</v>
      </c>
      <c r="M2633">
        <v>40.747878499999999</v>
      </c>
      <c r="N2633">
        <v>-73.944475499999996</v>
      </c>
    </row>
    <row r="2634" spans="1:14" x14ac:dyDescent="0.25">
      <c r="A2634" t="s">
        <v>5976</v>
      </c>
      <c r="B2634" t="s">
        <v>10353</v>
      </c>
      <c r="C2634" s="1">
        <v>349999</v>
      </c>
      <c r="D2634" s="1" t="str">
        <f t="shared" si="82"/>
        <v>300,001-500,000</v>
      </c>
      <c r="E2634">
        <v>1</v>
      </c>
      <c r="F2634">
        <v>1</v>
      </c>
      <c r="G2634">
        <v>2185</v>
      </c>
      <c r="H2634" t="str">
        <f t="shared" si="83"/>
        <v>1,001-5,000 sq. ft</v>
      </c>
      <c r="I2634" t="s">
        <v>5977</v>
      </c>
      <c r="J2634" s="10" t="s">
        <v>62</v>
      </c>
      <c r="K2634" t="s">
        <v>89</v>
      </c>
      <c r="L2634" t="s">
        <v>5978</v>
      </c>
      <c r="M2634">
        <v>40.731895799999997</v>
      </c>
      <c r="N2634">
        <v>-73.859964500000004</v>
      </c>
    </row>
    <row r="2635" spans="1:14" x14ac:dyDescent="0.25">
      <c r="A2635" t="s">
        <v>5979</v>
      </c>
      <c r="B2635" t="s">
        <v>10351</v>
      </c>
      <c r="C2635" s="1">
        <v>425000</v>
      </c>
      <c r="D2635" s="1" t="str">
        <f t="shared" si="82"/>
        <v>300,001-500,000</v>
      </c>
      <c r="E2635">
        <v>2</v>
      </c>
      <c r="F2635">
        <v>1</v>
      </c>
      <c r="G2635">
        <v>2185</v>
      </c>
      <c r="H2635" t="str">
        <f t="shared" si="83"/>
        <v>1,001-5,000 sq. ft</v>
      </c>
      <c r="I2635" t="s">
        <v>5980</v>
      </c>
      <c r="J2635" s="10" t="s">
        <v>62</v>
      </c>
      <c r="K2635" t="s">
        <v>62</v>
      </c>
      <c r="L2635" t="s">
        <v>5981</v>
      </c>
      <c r="M2635">
        <v>40.677903499999999</v>
      </c>
      <c r="N2635">
        <v>-73.799284</v>
      </c>
    </row>
    <row r="2636" spans="1:14" x14ac:dyDescent="0.25">
      <c r="A2636" t="s">
        <v>5982</v>
      </c>
      <c r="B2636" t="s">
        <v>10351</v>
      </c>
      <c r="C2636" s="1">
        <v>1650000</v>
      </c>
      <c r="D2636" s="1" t="str">
        <f t="shared" si="82"/>
        <v>500,000+</v>
      </c>
      <c r="E2636">
        <v>3</v>
      </c>
      <c r="F2636">
        <v>4</v>
      </c>
      <c r="G2636">
        <v>2272</v>
      </c>
      <c r="H2636" t="str">
        <f t="shared" si="83"/>
        <v>1,001-5,000 sq. ft</v>
      </c>
      <c r="I2636" t="s">
        <v>5983</v>
      </c>
      <c r="J2636" s="10" t="s">
        <v>34</v>
      </c>
      <c r="K2636" t="s">
        <v>34</v>
      </c>
      <c r="L2636" t="s">
        <v>5984</v>
      </c>
      <c r="M2636">
        <v>40.579953500000002</v>
      </c>
      <c r="N2636">
        <v>-73.938347199999995</v>
      </c>
    </row>
    <row r="2637" spans="1:14" x14ac:dyDescent="0.25">
      <c r="A2637" t="s">
        <v>26</v>
      </c>
      <c r="B2637" t="s">
        <v>278</v>
      </c>
      <c r="C2637" s="1">
        <v>1225000</v>
      </c>
      <c r="D2637" s="1" t="str">
        <f t="shared" si="82"/>
        <v>500,000+</v>
      </c>
      <c r="E2637">
        <v>4</v>
      </c>
      <c r="F2637">
        <v>2</v>
      </c>
      <c r="G2637">
        <v>2185</v>
      </c>
      <c r="H2637" t="str">
        <f t="shared" si="83"/>
        <v>1,001-5,000 sq. ft</v>
      </c>
      <c r="I2637" t="s">
        <v>5985</v>
      </c>
      <c r="J2637" s="10" t="s">
        <v>62</v>
      </c>
      <c r="K2637" t="s">
        <v>113</v>
      </c>
      <c r="L2637" t="s">
        <v>5986</v>
      </c>
      <c r="M2637">
        <v>40.7535399</v>
      </c>
      <c r="N2637">
        <v>-73.8868899</v>
      </c>
    </row>
    <row r="2638" spans="1:14" x14ac:dyDescent="0.25">
      <c r="A2638" t="s">
        <v>1206</v>
      </c>
      <c r="B2638" t="s">
        <v>10351</v>
      </c>
      <c r="C2638" s="1">
        <v>699000</v>
      </c>
      <c r="D2638" s="1" t="str">
        <f t="shared" si="82"/>
        <v>500,000+</v>
      </c>
      <c r="E2638">
        <v>3</v>
      </c>
      <c r="F2638">
        <v>3</v>
      </c>
      <c r="G2638">
        <v>2185</v>
      </c>
      <c r="H2638" t="str">
        <f t="shared" si="83"/>
        <v>1,001-5,000 sq. ft</v>
      </c>
      <c r="I2638" t="s">
        <v>5987</v>
      </c>
      <c r="J2638" s="10" t="s">
        <v>34</v>
      </c>
      <c r="K2638" t="s">
        <v>34</v>
      </c>
      <c r="L2638" t="s">
        <v>5988</v>
      </c>
      <c r="M2638">
        <v>40.645389999999999</v>
      </c>
      <c r="N2638">
        <v>-73.889765199999999</v>
      </c>
    </row>
    <row r="2639" spans="1:14" x14ac:dyDescent="0.25">
      <c r="A2639" t="s">
        <v>36</v>
      </c>
      <c r="B2639" t="s">
        <v>10353</v>
      </c>
      <c r="C2639" s="1">
        <v>1150000</v>
      </c>
      <c r="D2639" s="1" t="str">
        <f t="shared" si="82"/>
        <v>500,000+</v>
      </c>
      <c r="E2639">
        <v>1</v>
      </c>
      <c r="F2639">
        <v>1</v>
      </c>
      <c r="G2639">
        <v>984</v>
      </c>
      <c r="H2639" t="str">
        <f t="shared" si="83"/>
        <v>501-1,000 sq. ft</v>
      </c>
      <c r="I2639" t="s">
        <v>5989</v>
      </c>
      <c r="J2639" s="10" t="s">
        <v>34</v>
      </c>
      <c r="K2639" t="s">
        <v>837</v>
      </c>
      <c r="L2639" t="s">
        <v>5990</v>
      </c>
      <c r="M2639">
        <v>40.694622099999997</v>
      </c>
      <c r="N2639">
        <v>-73.9969945</v>
      </c>
    </row>
    <row r="2640" spans="1:14" x14ac:dyDescent="0.25">
      <c r="A2640" t="s">
        <v>135</v>
      </c>
      <c r="B2640" t="s">
        <v>10351</v>
      </c>
      <c r="C2640" s="1">
        <v>2399000</v>
      </c>
      <c r="D2640" s="1" t="str">
        <f t="shared" si="82"/>
        <v>500,000+</v>
      </c>
      <c r="E2640">
        <v>5</v>
      </c>
      <c r="F2640">
        <v>5</v>
      </c>
      <c r="G2640">
        <v>2185</v>
      </c>
      <c r="H2640" t="str">
        <f t="shared" si="83"/>
        <v>1,001-5,000 sq. ft</v>
      </c>
      <c r="I2640" t="s">
        <v>5991</v>
      </c>
      <c r="J2640" s="10" t="s">
        <v>34</v>
      </c>
      <c r="K2640" t="s">
        <v>34</v>
      </c>
      <c r="L2640" t="s">
        <v>5992</v>
      </c>
      <c r="M2640">
        <v>40.6115517</v>
      </c>
      <c r="N2640">
        <v>-73.906197899999995</v>
      </c>
    </row>
    <row r="2641" spans="1:14" x14ac:dyDescent="0.25">
      <c r="A2641" t="s">
        <v>692</v>
      </c>
      <c r="B2641" t="s">
        <v>10354</v>
      </c>
      <c r="C2641" s="1">
        <v>989000</v>
      </c>
      <c r="D2641" s="1" t="str">
        <f t="shared" si="82"/>
        <v>500,000+</v>
      </c>
      <c r="E2641">
        <v>8</v>
      </c>
      <c r="F2641">
        <v>5</v>
      </c>
      <c r="G2641">
        <v>3252</v>
      </c>
      <c r="H2641" t="str">
        <f t="shared" si="83"/>
        <v>1,001-5,000 sq. ft</v>
      </c>
      <c r="I2641" t="s">
        <v>5993</v>
      </c>
      <c r="J2641" s="10" t="s">
        <v>45</v>
      </c>
      <c r="K2641" t="s">
        <v>45</v>
      </c>
      <c r="L2641" t="s">
        <v>5994</v>
      </c>
      <c r="M2641">
        <v>40.885044100000002</v>
      </c>
      <c r="N2641">
        <v>-73.856299899999996</v>
      </c>
    </row>
    <row r="2642" spans="1:14" x14ac:dyDescent="0.25">
      <c r="A2642" t="s">
        <v>1760</v>
      </c>
      <c r="B2642" t="s">
        <v>10353</v>
      </c>
      <c r="C2642" s="1">
        <v>318888</v>
      </c>
      <c r="D2642" s="1" t="str">
        <f t="shared" si="82"/>
        <v>300,001-500,000</v>
      </c>
      <c r="E2642">
        <v>1</v>
      </c>
      <c r="F2642">
        <v>1</v>
      </c>
      <c r="G2642">
        <v>875</v>
      </c>
      <c r="H2642" t="str">
        <f t="shared" si="83"/>
        <v>501-1,000 sq. ft</v>
      </c>
      <c r="I2642" t="s">
        <v>5995</v>
      </c>
      <c r="J2642" s="10" t="s">
        <v>62</v>
      </c>
      <c r="K2642" t="s">
        <v>2517</v>
      </c>
      <c r="L2642" t="s">
        <v>5996</v>
      </c>
      <c r="M2642">
        <v>40.736925999999997</v>
      </c>
      <c r="N2642">
        <v>-73.857761400000001</v>
      </c>
    </row>
    <row r="2643" spans="1:14" x14ac:dyDescent="0.25">
      <c r="A2643" t="s">
        <v>408</v>
      </c>
      <c r="B2643" t="s">
        <v>10353</v>
      </c>
      <c r="C2643" s="1">
        <v>799000</v>
      </c>
      <c r="D2643" s="1" t="str">
        <f t="shared" si="82"/>
        <v>500,000+</v>
      </c>
      <c r="E2643">
        <v>2</v>
      </c>
      <c r="F2643">
        <v>2</v>
      </c>
      <c r="G2643">
        <v>1549</v>
      </c>
      <c r="H2643" t="str">
        <f t="shared" si="83"/>
        <v>1,001-5,000 sq. ft</v>
      </c>
      <c r="I2643" t="s">
        <v>5997</v>
      </c>
      <c r="J2643" s="10" t="s">
        <v>62</v>
      </c>
      <c r="K2643" t="s">
        <v>5968</v>
      </c>
      <c r="L2643" t="s">
        <v>5998</v>
      </c>
      <c r="M2643">
        <v>40.756833700000001</v>
      </c>
      <c r="N2643">
        <v>-73.715193999999997</v>
      </c>
    </row>
    <row r="2644" spans="1:14" x14ac:dyDescent="0.25">
      <c r="A2644" t="s">
        <v>512</v>
      </c>
      <c r="B2644" t="s">
        <v>10353</v>
      </c>
      <c r="C2644" s="1">
        <v>489000</v>
      </c>
      <c r="D2644" s="1" t="str">
        <f t="shared" si="82"/>
        <v>300,001-500,000</v>
      </c>
      <c r="E2644">
        <v>2</v>
      </c>
      <c r="F2644">
        <v>1</v>
      </c>
      <c r="G2644">
        <v>950</v>
      </c>
      <c r="H2644" t="str">
        <f t="shared" si="83"/>
        <v>501-1,000 sq. ft</v>
      </c>
      <c r="I2644" t="s">
        <v>5999</v>
      </c>
      <c r="J2644" s="10" t="s">
        <v>34</v>
      </c>
      <c r="K2644" t="s">
        <v>81</v>
      </c>
      <c r="L2644" t="s">
        <v>6000</v>
      </c>
      <c r="M2644">
        <v>40.620502000000002</v>
      </c>
      <c r="N2644">
        <v>-74.0396973</v>
      </c>
    </row>
    <row r="2645" spans="1:14" x14ac:dyDescent="0.25">
      <c r="A2645" t="s">
        <v>79</v>
      </c>
      <c r="B2645" t="s">
        <v>10353</v>
      </c>
      <c r="C2645" s="1">
        <v>398000</v>
      </c>
      <c r="D2645" s="1" t="str">
        <f t="shared" si="82"/>
        <v>300,001-500,000</v>
      </c>
      <c r="E2645">
        <v>2</v>
      </c>
      <c r="F2645">
        <v>1</v>
      </c>
      <c r="G2645">
        <v>900</v>
      </c>
      <c r="H2645" t="str">
        <f t="shared" si="83"/>
        <v>501-1,000 sq. ft</v>
      </c>
      <c r="I2645" t="s">
        <v>6001</v>
      </c>
      <c r="J2645" s="10" t="s">
        <v>34</v>
      </c>
      <c r="K2645" t="s">
        <v>322</v>
      </c>
      <c r="L2645" t="s">
        <v>6002</v>
      </c>
      <c r="M2645">
        <v>40.633767900000002</v>
      </c>
      <c r="N2645">
        <v>-74.030547100000007</v>
      </c>
    </row>
    <row r="2646" spans="1:14" x14ac:dyDescent="0.25">
      <c r="A2646" t="s">
        <v>6003</v>
      </c>
      <c r="B2646" t="s">
        <v>10351</v>
      </c>
      <c r="C2646" s="1">
        <v>1190000</v>
      </c>
      <c r="D2646" s="1" t="str">
        <f t="shared" si="82"/>
        <v>500,000+</v>
      </c>
      <c r="E2646">
        <v>3</v>
      </c>
      <c r="F2646">
        <v>2</v>
      </c>
      <c r="G2646">
        <v>1088</v>
      </c>
      <c r="H2646" t="str">
        <f t="shared" si="83"/>
        <v>1,001-5,000 sq. ft</v>
      </c>
      <c r="I2646" t="s">
        <v>6004</v>
      </c>
      <c r="J2646" s="10" t="s">
        <v>34</v>
      </c>
      <c r="K2646" t="s">
        <v>34</v>
      </c>
      <c r="L2646" t="s">
        <v>6005</v>
      </c>
      <c r="M2646">
        <v>40.578774699999997</v>
      </c>
      <c r="N2646">
        <v>-73.940195599999996</v>
      </c>
    </row>
    <row r="2647" spans="1:14" x14ac:dyDescent="0.25">
      <c r="A2647" t="s">
        <v>339</v>
      </c>
      <c r="B2647" t="s">
        <v>10352</v>
      </c>
      <c r="C2647" s="1">
        <v>795000</v>
      </c>
      <c r="D2647" s="1" t="str">
        <f t="shared" si="82"/>
        <v>500,000+</v>
      </c>
      <c r="E2647">
        <v>5</v>
      </c>
      <c r="F2647">
        <v>2</v>
      </c>
      <c r="G2647">
        <v>2185</v>
      </c>
      <c r="H2647" t="str">
        <f t="shared" si="83"/>
        <v>1,001-5,000 sq. ft</v>
      </c>
      <c r="I2647" t="s">
        <v>6006</v>
      </c>
      <c r="J2647" s="10" t="s">
        <v>34</v>
      </c>
      <c r="K2647" t="s">
        <v>34</v>
      </c>
      <c r="L2647" t="s">
        <v>6007</v>
      </c>
      <c r="M2647">
        <v>40.667808600000001</v>
      </c>
      <c r="N2647">
        <v>-73.873962899999995</v>
      </c>
    </row>
    <row r="2648" spans="1:14" x14ac:dyDescent="0.25">
      <c r="A2648" t="s">
        <v>918</v>
      </c>
      <c r="B2648" t="s">
        <v>10354</v>
      </c>
      <c r="C2648" s="1">
        <v>750000</v>
      </c>
      <c r="D2648" s="1" t="str">
        <f t="shared" si="82"/>
        <v>500,000+</v>
      </c>
      <c r="E2648">
        <v>3</v>
      </c>
      <c r="F2648">
        <v>4</v>
      </c>
      <c r="G2648">
        <v>2185</v>
      </c>
      <c r="H2648" t="str">
        <f t="shared" si="83"/>
        <v>1,001-5,000 sq. ft</v>
      </c>
      <c r="I2648" t="s">
        <v>6008</v>
      </c>
      <c r="J2648" s="10" t="s">
        <v>34</v>
      </c>
      <c r="K2648" t="s">
        <v>34</v>
      </c>
      <c r="L2648" t="s">
        <v>6009</v>
      </c>
      <c r="M2648">
        <v>40.6463635</v>
      </c>
      <c r="N2648">
        <v>-73.932526300000006</v>
      </c>
    </row>
    <row r="2649" spans="1:14" x14ac:dyDescent="0.25">
      <c r="A2649" t="s">
        <v>301</v>
      </c>
      <c r="B2649" t="s">
        <v>10350</v>
      </c>
      <c r="C2649" s="1">
        <v>899999</v>
      </c>
      <c r="D2649" s="1" t="str">
        <f t="shared" si="82"/>
        <v>500,000+</v>
      </c>
      <c r="E2649">
        <v>3</v>
      </c>
      <c r="F2649">
        <v>3</v>
      </c>
      <c r="G2649">
        <v>1750</v>
      </c>
      <c r="H2649" t="str">
        <f t="shared" si="83"/>
        <v>1,001-5,000 sq. ft</v>
      </c>
      <c r="I2649" t="s">
        <v>6010</v>
      </c>
      <c r="J2649" s="10" t="s">
        <v>62</v>
      </c>
      <c r="K2649" t="s">
        <v>63</v>
      </c>
      <c r="L2649" t="s">
        <v>6011</v>
      </c>
      <c r="M2649">
        <v>40.765481399999999</v>
      </c>
      <c r="N2649">
        <v>-73.8178731</v>
      </c>
    </row>
    <row r="2650" spans="1:14" x14ac:dyDescent="0.25">
      <c r="A2650" t="s">
        <v>339</v>
      </c>
      <c r="B2650" t="s">
        <v>10352</v>
      </c>
      <c r="C2650" s="1">
        <v>795000</v>
      </c>
      <c r="D2650" s="1" t="str">
        <f t="shared" si="82"/>
        <v>500,000+</v>
      </c>
      <c r="E2650">
        <v>5</v>
      </c>
      <c r="F2650">
        <v>2</v>
      </c>
      <c r="G2650">
        <v>2185</v>
      </c>
      <c r="H2650" t="str">
        <f t="shared" si="83"/>
        <v>1,001-5,000 sq. ft</v>
      </c>
      <c r="I2650" t="s">
        <v>6006</v>
      </c>
      <c r="J2650" s="10" t="s">
        <v>34</v>
      </c>
      <c r="K2650" t="s">
        <v>34</v>
      </c>
      <c r="L2650" t="s">
        <v>6007</v>
      </c>
      <c r="M2650">
        <v>40.667808600000001</v>
      </c>
      <c r="N2650">
        <v>-73.873962899999995</v>
      </c>
    </row>
    <row r="2651" spans="1:14" x14ac:dyDescent="0.25">
      <c r="A2651" t="s">
        <v>918</v>
      </c>
      <c r="B2651" t="s">
        <v>10354</v>
      </c>
      <c r="C2651" s="1">
        <v>750000</v>
      </c>
      <c r="D2651" s="1" t="str">
        <f t="shared" si="82"/>
        <v>500,000+</v>
      </c>
      <c r="E2651">
        <v>3</v>
      </c>
      <c r="F2651">
        <v>4</v>
      </c>
      <c r="G2651">
        <v>2185</v>
      </c>
      <c r="H2651" t="str">
        <f t="shared" si="83"/>
        <v>1,001-5,000 sq. ft</v>
      </c>
      <c r="I2651" t="s">
        <v>6008</v>
      </c>
      <c r="J2651" s="10" t="s">
        <v>34</v>
      </c>
      <c r="K2651" t="s">
        <v>34</v>
      </c>
      <c r="L2651" t="s">
        <v>6009</v>
      </c>
      <c r="M2651">
        <v>40.6463635</v>
      </c>
      <c r="N2651">
        <v>-73.932526300000006</v>
      </c>
    </row>
    <row r="2652" spans="1:14" x14ac:dyDescent="0.25">
      <c r="A2652" t="s">
        <v>301</v>
      </c>
      <c r="B2652" t="s">
        <v>10350</v>
      </c>
      <c r="C2652" s="1">
        <v>899999</v>
      </c>
      <c r="D2652" s="1" t="str">
        <f t="shared" si="82"/>
        <v>500,000+</v>
      </c>
      <c r="E2652">
        <v>3</v>
      </c>
      <c r="F2652">
        <v>3</v>
      </c>
      <c r="G2652">
        <v>1750</v>
      </c>
      <c r="H2652" t="str">
        <f t="shared" si="83"/>
        <v>1,001-5,000 sq. ft</v>
      </c>
      <c r="I2652" t="s">
        <v>6010</v>
      </c>
      <c r="J2652" s="10" t="s">
        <v>62</v>
      </c>
      <c r="K2652" t="s">
        <v>63</v>
      </c>
      <c r="L2652" t="s">
        <v>6011</v>
      </c>
      <c r="M2652">
        <v>40.765481399999999</v>
      </c>
      <c r="N2652">
        <v>-73.8178731</v>
      </c>
    </row>
    <row r="2653" spans="1:14" x14ac:dyDescent="0.25">
      <c r="A2653" t="s">
        <v>26</v>
      </c>
      <c r="B2653" t="s">
        <v>10350</v>
      </c>
      <c r="C2653" s="1">
        <v>1325000</v>
      </c>
      <c r="D2653" s="1" t="str">
        <f t="shared" si="82"/>
        <v>500,000+</v>
      </c>
      <c r="E2653">
        <v>3</v>
      </c>
      <c r="F2653">
        <v>2</v>
      </c>
      <c r="G2653">
        <v>1597</v>
      </c>
      <c r="H2653" t="str">
        <f t="shared" si="83"/>
        <v>1,001-5,000 sq. ft</v>
      </c>
      <c r="I2653" t="s">
        <v>6012</v>
      </c>
      <c r="J2653" s="10" t="s">
        <v>34</v>
      </c>
      <c r="K2653" t="s">
        <v>81</v>
      </c>
      <c r="L2653" t="s">
        <v>6013</v>
      </c>
      <c r="M2653">
        <v>40.616343399999998</v>
      </c>
      <c r="N2653">
        <v>-74.037788899999995</v>
      </c>
    </row>
    <row r="2654" spans="1:14" x14ac:dyDescent="0.25">
      <c r="A2654" t="s">
        <v>835</v>
      </c>
      <c r="B2654" t="s">
        <v>10352</v>
      </c>
      <c r="C2654" s="1">
        <v>595000</v>
      </c>
      <c r="D2654" s="1" t="str">
        <f t="shared" si="82"/>
        <v>500,000+</v>
      </c>
      <c r="E2654">
        <v>1</v>
      </c>
      <c r="F2654">
        <v>2</v>
      </c>
      <c r="G2654">
        <v>846</v>
      </c>
      <c r="H2654" t="str">
        <f t="shared" si="83"/>
        <v>501-1,000 sq. ft</v>
      </c>
      <c r="I2654" t="s">
        <v>6014</v>
      </c>
      <c r="J2654" s="10" t="s">
        <v>34</v>
      </c>
      <c r="K2654" t="s">
        <v>1505</v>
      </c>
      <c r="L2654" t="s">
        <v>6015</v>
      </c>
      <c r="M2654">
        <v>40.674962800000003</v>
      </c>
      <c r="N2654">
        <v>-73.940184099999996</v>
      </c>
    </row>
    <row r="2655" spans="1:14" x14ac:dyDescent="0.25">
      <c r="A2655" t="s">
        <v>2585</v>
      </c>
      <c r="B2655" t="s">
        <v>10354</v>
      </c>
      <c r="C2655" s="1">
        <v>10700000</v>
      </c>
      <c r="D2655" s="1" t="str">
        <f t="shared" si="82"/>
        <v>500,000+</v>
      </c>
      <c r="E2655">
        <v>42</v>
      </c>
      <c r="F2655">
        <v>43</v>
      </c>
      <c r="G2655">
        <v>27152</v>
      </c>
      <c r="H2655" t="str">
        <f t="shared" si="83"/>
        <v>15,000+ sq. ft</v>
      </c>
      <c r="I2655" t="s">
        <v>6016</v>
      </c>
      <c r="J2655" s="10" t="s">
        <v>24</v>
      </c>
      <c r="K2655" t="s">
        <v>24</v>
      </c>
      <c r="L2655" t="s">
        <v>6017</v>
      </c>
      <c r="M2655">
        <v>40.627671300000003</v>
      </c>
      <c r="N2655">
        <v>-74.1423518</v>
      </c>
    </row>
    <row r="2656" spans="1:14" x14ac:dyDescent="0.25">
      <c r="A2656" t="s">
        <v>6018</v>
      </c>
      <c r="B2656" t="s">
        <v>10350</v>
      </c>
      <c r="C2656" s="1">
        <v>330000</v>
      </c>
      <c r="D2656" s="1" t="str">
        <f t="shared" si="82"/>
        <v>300,001-500,000</v>
      </c>
      <c r="E2656">
        <v>1</v>
      </c>
      <c r="F2656">
        <v>1</v>
      </c>
      <c r="G2656">
        <v>726</v>
      </c>
      <c r="H2656" t="str">
        <f t="shared" si="83"/>
        <v>501-1,000 sq. ft</v>
      </c>
      <c r="I2656" t="s">
        <v>6019</v>
      </c>
      <c r="J2656" s="10" t="s">
        <v>24</v>
      </c>
      <c r="K2656" t="s">
        <v>6020</v>
      </c>
      <c r="L2656" t="s">
        <v>6021</v>
      </c>
      <c r="M2656">
        <v>40.6299335</v>
      </c>
      <c r="N2656">
        <v>-74.099924299999998</v>
      </c>
    </row>
    <row r="2657" spans="1:14" x14ac:dyDescent="0.25">
      <c r="A2657" t="s">
        <v>26</v>
      </c>
      <c r="B2657" t="s">
        <v>10350</v>
      </c>
      <c r="C2657" s="1">
        <v>2998000</v>
      </c>
      <c r="D2657" s="1" t="str">
        <f t="shared" si="82"/>
        <v>500,000+</v>
      </c>
      <c r="E2657">
        <v>3</v>
      </c>
      <c r="F2657">
        <v>3</v>
      </c>
      <c r="G2657">
        <v>1763</v>
      </c>
      <c r="H2657" t="str">
        <f t="shared" si="83"/>
        <v>1,001-5,000 sq. ft</v>
      </c>
      <c r="I2657" t="s">
        <v>6022</v>
      </c>
      <c r="J2657" s="10" t="s">
        <v>62</v>
      </c>
      <c r="K2657" t="s">
        <v>62</v>
      </c>
      <c r="L2657" t="s">
        <v>6023</v>
      </c>
      <c r="M2657">
        <v>40.746575800000002</v>
      </c>
      <c r="N2657">
        <v>-73.956974399999993</v>
      </c>
    </row>
    <row r="2658" spans="1:14" x14ac:dyDescent="0.25">
      <c r="A2658" t="s">
        <v>369</v>
      </c>
      <c r="B2658" t="s">
        <v>10353</v>
      </c>
      <c r="C2658" s="1">
        <v>425000</v>
      </c>
      <c r="D2658" s="1" t="str">
        <f t="shared" si="82"/>
        <v>300,001-500,000</v>
      </c>
      <c r="E2658">
        <v>2</v>
      </c>
      <c r="F2658">
        <v>1</v>
      </c>
      <c r="G2658">
        <v>2185</v>
      </c>
      <c r="H2658" t="str">
        <f t="shared" si="83"/>
        <v>1,001-5,000 sq. ft</v>
      </c>
      <c r="I2658" t="s">
        <v>6024</v>
      </c>
      <c r="J2658" s="10" t="s">
        <v>34</v>
      </c>
      <c r="K2658" t="s">
        <v>587</v>
      </c>
      <c r="L2658" t="s">
        <v>6025</v>
      </c>
      <c r="M2658">
        <v>40.699914</v>
      </c>
      <c r="N2658">
        <v>-73.936622</v>
      </c>
    </row>
    <row r="2659" spans="1:14" x14ac:dyDescent="0.25">
      <c r="A2659" t="s">
        <v>419</v>
      </c>
      <c r="B2659" t="s">
        <v>10353</v>
      </c>
      <c r="C2659" s="1">
        <v>345000</v>
      </c>
      <c r="D2659" s="1" t="str">
        <f t="shared" si="82"/>
        <v>300,001-500,000</v>
      </c>
      <c r="E2659">
        <v>2</v>
      </c>
      <c r="F2659">
        <v>1</v>
      </c>
      <c r="G2659">
        <v>1000</v>
      </c>
      <c r="H2659" t="str">
        <f t="shared" si="83"/>
        <v>501-1,000 sq. ft</v>
      </c>
      <c r="I2659" t="s">
        <v>6026</v>
      </c>
      <c r="J2659" s="10" t="s">
        <v>45</v>
      </c>
      <c r="K2659" t="s">
        <v>312</v>
      </c>
      <c r="L2659" t="s">
        <v>6027</v>
      </c>
      <c r="M2659">
        <v>40.881927300000001</v>
      </c>
      <c r="N2659">
        <v>-73.917282200000002</v>
      </c>
    </row>
    <row r="2660" spans="1:14" x14ac:dyDescent="0.25">
      <c r="A2660" t="s">
        <v>125</v>
      </c>
      <c r="B2660" t="s">
        <v>10350</v>
      </c>
      <c r="C2660" s="1">
        <v>999000</v>
      </c>
      <c r="D2660" s="1" t="str">
        <f t="shared" si="82"/>
        <v>500,000+</v>
      </c>
      <c r="E2660">
        <v>2</v>
      </c>
      <c r="F2660">
        <v>2</v>
      </c>
      <c r="G2660">
        <v>1187</v>
      </c>
      <c r="H2660" t="str">
        <f t="shared" si="83"/>
        <v>1,001-5,000 sq. ft</v>
      </c>
      <c r="I2660" t="s">
        <v>6028</v>
      </c>
      <c r="J2660" s="10" t="s">
        <v>62</v>
      </c>
      <c r="K2660" t="s">
        <v>63</v>
      </c>
      <c r="L2660" t="s">
        <v>6029</v>
      </c>
      <c r="M2660">
        <v>40.756000100000001</v>
      </c>
      <c r="N2660">
        <v>-73.829300200000006</v>
      </c>
    </row>
    <row r="2661" spans="1:14" x14ac:dyDescent="0.25">
      <c r="A2661" t="s">
        <v>1126</v>
      </c>
      <c r="B2661" t="s">
        <v>10351</v>
      </c>
      <c r="C2661" s="1">
        <v>450000</v>
      </c>
      <c r="D2661" s="1" t="str">
        <f t="shared" si="82"/>
        <v>300,001-500,000</v>
      </c>
      <c r="E2661">
        <v>3</v>
      </c>
      <c r="F2661">
        <v>3</v>
      </c>
      <c r="G2661">
        <v>2185</v>
      </c>
      <c r="H2661" t="str">
        <f t="shared" si="83"/>
        <v>1,001-5,000 sq. ft</v>
      </c>
      <c r="I2661" t="s">
        <v>6030</v>
      </c>
      <c r="J2661" s="10" t="s">
        <v>62</v>
      </c>
      <c r="K2661" t="s">
        <v>62</v>
      </c>
      <c r="L2661" t="s">
        <v>6031</v>
      </c>
      <c r="M2661">
        <v>40.681047</v>
      </c>
      <c r="N2661">
        <v>-73.754428000000004</v>
      </c>
    </row>
    <row r="2662" spans="1:14" x14ac:dyDescent="0.25">
      <c r="A2662" t="s">
        <v>1497</v>
      </c>
      <c r="B2662" t="s">
        <v>10353</v>
      </c>
      <c r="C2662" s="1">
        <v>135000</v>
      </c>
      <c r="D2662" s="1" t="str">
        <f t="shared" si="82"/>
        <v>100,001-300,000</v>
      </c>
      <c r="E2662">
        <v>2</v>
      </c>
      <c r="F2662">
        <v>1</v>
      </c>
      <c r="G2662">
        <v>750</v>
      </c>
      <c r="H2662" t="str">
        <f t="shared" si="83"/>
        <v>501-1,000 sq. ft</v>
      </c>
      <c r="I2662" t="s">
        <v>6032</v>
      </c>
      <c r="J2662" s="10" t="s">
        <v>45</v>
      </c>
      <c r="K2662" t="s">
        <v>4487</v>
      </c>
      <c r="L2662" t="s">
        <v>6033</v>
      </c>
      <c r="M2662">
        <v>40.8224272</v>
      </c>
      <c r="N2662">
        <v>-73.890039700000003</v>
      </c>
    </row>
    <row r="2663" spans="1:14" x14ac:dyDescent="0.25">
      <c r="A2663" t="s">
        <v>6034</v>
      </c>
      <c r="B2663" t="s">
        <v>10350</v>
      </c>
      <c r="C2663" s="1">
        <v>261250</v>
      </c>
      <c r="D2663" s="1" t="str">
        <f t="shared" si="82"/>
        <v>100,001-300,000</v>
      </c>
      <c r="E2663">
        <v>2</v>
      </c>
      <c r="F2663">
        <v>1</v>
      </c>
      <c r="G2663">
        <v>857</v>
      </c>
      <c r="H2663" t="str">
        <f t="shared" si="83"/>
        <v>501-1,000 sq. ft</v>
      </c>
      <c r="I2663" t="s">
        <v>6035</v>
      </c>
      <c r="J2663" s="10" t="s">
        <v>45</v>
      </c>
      <c r="K2663" t="s">
        <v>4487</v>
      </c>
      <c r="L2663" t="s">
        <v>6036</v>
      </c>
      <c r="M2663">
        <v>40.824596800000002</v>
      </c>
      <c r="N2663">
        <v>-73.889840300000003</v>
      </c>
    </row>
    <row r="2664" spans="1:14" x14ac:dyDescent="0.25">
      <c r="A2664" t="s">
        <v>5402</v>
      </c>
      <c r="B2664" t="s">
        <v>10350</v>
      </c>
      <c r="C2664" s="1">
        <v>728000</v>
      </c>
      <c r="D2664" s="1" t="str">
        <f t="shared" si="82"/>
        <v>500,000+</v>
      </c>
      <c r="E2664">
        <v>3</v>
      </c>
      <c r="F2664">
        <v>2</v>
      </c>
      <c r="G2664">
        <v>1450</v>
      </c>
      <c r="H2664" t="str">
        <f t="shared" si="83"/>
        <v>1,001-5,000 sq. ft</v>
      </c>
      <c r="I2664" t="s">
        <v>6037</v>
      </c>
      <c r="J2664" s="10" t="s">
        <v>62</v>
      </c>
      <c r="K2664" t="s">
        <v>2167</v>
      </c>
      <c r="L2664" t="s">
        <v>6038</v>
      </c>
      <c r="M2664">
        <v>40.743679200000003</v>
      </c>
      <c r="N2664">
        <v>-73.898320200000001</v>
      </c>
    </row>
    <row r="2665" spans="1:14" x14ac:dyDescent="0.25">
      <c r="A2665" t="s">
        <v>3068</v>
      </c>
      <c r="B2665" t="s">
        <v>278</v>
      </c>
      <c r="C2665" s="1">
        <v>199000</v>
      </c>
      <c r="D2665" s="1" t="str">
        <f t="shared" si="82"/>
        <v>100,001-300,000</v>
      </c>
      <c r="E2665">
        <v>3</v>
      </c>
      <c r="F2665">
        <v>2</v>
      </c>
      <c r="G2665">
        <v>1100</v>
      </c>
      <c r="H2665" t="str">
        <f t="shared" si="83"/>
        <v>1,001-5,000 sq. ft</v>
      </c>
      <c r="I2665" t="s">
        <v>6039</v>
      </c>
      <c r="J2665" s="10" t="s">
        <v>45</v>
      </c>
      <c r="K2665" t="s">
        <v>55</v>
      </c>
      <c r="L2665" t="s">
        <v>6040</v>
      </c>
      <c r="M2665">
        <v>40.8344217</v>
      </c>
      <c r="N2665">
        <v>-73.914717999999993</v>
      </c>
    </row>
    <row r="2666" spans="1:14" x14ac:dyDescent="0.25">
      <c r="A2666" t="s">
        <v>900</v>
      </c>
      <c r="B2666" t="s">
        <v>10354</v>
      </c>
      <c r="C2666" s="1">
        <v>3200000</v>
      </c>
      <c r="D2666" s="1" t="str">
        <f t="shared" si="82"/>
        <v>500,000+</v>
      </c>
      <c r="E2666">
        <v>3</v>
      </c>
      <c r="F2666">
        <v>3</v>
      </c>
      <c r="G2666">
        <v>3735</v>
      </c>
      <c r="H2666" t="str">
        <f t="shared" si="83"/>
        <v>1,001-5,000 sq. ft</v>
      </c>
      <c r="I2666" t="s">
        <v>6041</v>
      </c>
      <c r="J2666" s="10" t="s">
        <v>15</v>
      </c>
      <c r="K2666" t="s">
        <v>14</v>
      </c>
      <c r="L2666" t="s">
        <v>6042</v>
      </c>
      <c r="M2666">
        <v>40.809349500000003</v>
      </c>
      <c r="N2666">
        <v>-73.939862700000006</v>
      </c>
    </row>
    <row r="2667" spans="1:14" x14ac:dyDescent="0.25">
      <c r="A2667" t="s">
        <v>26</v>
      </c>
      <c r="B2667" t="s">
        <v>10350</v>
      </c>
      <c r="C2667" s="1">
        <v>1950000</v>
      </c>
      <c r="D2667" s="1" t="str">
        <f t="shared" si="82"/>
        <v>500,000+</v>
      </c>
      <c r="E2667">
        <v>3</v>
      </c>
      <c r="F2667">
        <v>3</v>
      </c>
      <c r="G2667">
        <v>1300</v>
      </c>
      <c r="H2667" t="str">
        <f t="shared" si="83"/>
        <v>1,001-5,000 sq. ft</v>
      </c>
      <c r="I2667" t="s">
        <v>6043</v>
      </c>
      <c r="J2667" s="10" t="s">
        <v>15</v>
      </c>
      <c r="K2667" t="s">
        <v>15</v>
      </c>
      <c r="L2667" t="s">
        <v>6044</v>
      </c>
      <c r="M2667">
        <v>40.777063400000003</v>
      </c>
      <c r="N2667">
        <v>-73.952299800000006</v>
      </c>
    </row>
    <row r="2668" spans="1:14" x14ac:dyDescent="0.25">
      <c r="A2668" t="s">
        <v>6045</v>
      </c>
      <c r="B2668" t="s">
        <v>10353</v>
      </c>
      <c r="C2668" s="1">
        <v>600000</v>
      </c>
      <c r="D2668" s="1" t="str">
        <f t="shared" si="82"/>
        <v>500,000+</v>
      </c>
      <c r="E2668">
        <v>2</v>
      </c>
      <c r="F2668">
        <v>2</v>
      </c>
      <c r="G2668">
        <v>900</v>
      </c>
      <c r="H2668" t="str">
        <f t="shared" si="83"/>
        <v>501-1,000 sq. ft</v>
      </c>
      <c r="I2668" t="s">
        <v>6046</v>
      </c>
      <c r="J2668" s="10" t="s">
        <v>15</v>
      </c>
      <c r="K2668" t="s">
        <v>15</v>
      </c>
      <c r="L2668" t="s">
        <v>6047</v>
      </c>
      <c r="M2668">
        <v>40.853591100000003</v>
      </c>
      <c r="N2668">
        <v>-73.935960100000003</v>
      </c>
    </row>
    <row r="2669" spans="1:14" x14ac:dyDescent="0.25">
      <c r="A2669" t="s">
        <v>900</v>
      </c>
      <c r="B2669" t="s">
        <v>10354</v>
      </c>
      <c r="C2669" s="1">
        <v>3200000</v>
      </c>
      <c r="D2669" s="1" t="str">
        <f t="shared" si="82"/>
        <v>500,000+</v>
      </c>
      <c r="E2669">
        <v>3</v>
      </c>
      <c r="F2669">
        <v>3</v>
      </c>
      <c r="G2669">
        <v>3735</v>
      </c>
      <c r="H2669" t="str">
        <f t="shared" si="83"/>
        <v>1,001-5,000 sq. ft</v>
      </c>
      <c r="I2669" t="s">
        <v>6041</v>
      </c>
      <c r="J2669" s="10" t="s">
        <v>15</v>
      </c>
      <c r="K2669" t="s">
        <v>14</v>
      </c>
      <c r="L2669" t="s">
        <v>6042</v>
      </c>
      <c r="M2669">
        <v>40.809349500000003</v>
      </c>
      <c r="N2669">
        <v>-73.939862700000006</v>
      </c>
    </row>
    <row r="2670" spans="1:14" x14ac:dyDescent="0.25">
      <c r="A2670" t="s">
        <v>4843</v>
      </c>
      <c r="B2670" t="s">
        <v>10350</v>
      </c>
      <c r="C2670" s="1">
        <v>569000</v>
      </c>
      <c r="D2670" s="1" t="str">
        <f t="shared" si="82"/>
        <v>500,000+</v>
      </c>
      <c r="E2670">
        <v>1</v>
      </c>
      <c r="F2670">
        <v>1</v>
      </c>
      <c r="G2670">
        <v>739</v>
      </c>
      <c r="H2670" t="str">
        <f t="shared" si="83"/>
        <v>501-1,000 sq. ft</v>
      </c>
      <c r="I2670" t="s">
        <v>6048</v>
      </c>
      <c r="J2670" s="10" t="s">
        <v>34</v>
      </c>
      <c r="K2670" t="s">
        <v>1726</v>
      </c>
      <c r="L2670" t="s">
        <v>6049</v>
      </c>
      <c r="M2670">
        <v>40.604365000000001</v>
      </c>
      <c r="N2670">
        <v>-73.975748499999995</v>
      </c>
    </row>
    <row r="2671" spans="1:14" x14ac:dyDescent="0.25">
      <c r="A2671" t="s">
        <v>26</v>
      </c>
      <c r="B2671" t="s">
        <v>10353</v>
      </c>
      <c r="C2671" s="1">
        <v>749000</v>
      </c>
      <c r="D2671" s="1" t="str">
        <f t="shared" si="82"/>
        <v>500,000+</v>
      </c>
      <c r="E2671">
        <v>1</v>
      </c>
      <c r="F2671">
        <v>1</v>
      </c>
      <c r="G2671">
        <v>2185</v>
      </c>
      <c r="H2671" t="str">
        <f t="shared" si="83"/>
        <v>1,001-5,000 sq. ft</v>
      </c>
      <c r="I2671" t="s">
        <v>6050</v>
      </c>
      <c r="J2671" s="10" t="s">
        <v>15</v>
      </c>
      <c r="K2671" t="s">
        <v>15</v>
      </c>
      <c r="L2671" t="s">
        <v>6051</v>
      </c>
      <c r="M2671">
        <v>40.724104400000002</v>
      </c>
      <c r="N2671">
        <v>-74.003552900000003</v>
      </c>
    </row>
    <row r="2672" spans="1:14" x14ac:dyDescent="0.25">
      <c r="A2672" t="s">
        <v>1666</v>
      </c>
      <c r="B2672" t="s">
        <v>10351</v>
      </c>
      <c r="C2672" s="1">
        <v>2488000</v>
      </c>
      <c r="D2672" s="1" t="str">
        <f t="shared" si="82"/>
        <v>500,000+</v>
      </c>
      <c r="E2672">
        <v>4</v>
      </c>
      <c r="F2672">
        <v>3</v>
      </c>
      <c r="G2672">
        <v>3850</v>
      </c>
      <c r="H2672" t="str">
        <f t="shared" si="83"/>
        <v>1,001-5,000 sq. ft</v>
      </c>
      <c r="I2672" t="s">
        <v>6052</v>
      </c>
      <c r="J2672" s="10" t="s">
        <v>34</v>
      </c>
      <c r="K2672" t="s">
        <v>34</v>
      </c>
      <c r="L2672" t="s">
        <v>6053</v>
      </c>
      <c r="M2672">
        <v>40.576233700000003</v>
      </c>
      <c r="N2672">
        <v>-73.951113599999999</v>
      </c>
    </row>
    <row r="2673" spans="1:14" x14ac:dyDescent="0.25">
      <c r="A2673" t="s">
        <v>145</v>
      </c>
      <c r="B2673" t="s">
        <v>10354</v>
      </c>
      <c r="C2673" s="1">
        <v>1138000</v>
      </c>
      <c r="D2673" s="1" t="str">
        <f t="shared" si="82"/>
        <v>500,000+</v>
      </c>
      <c r="E2673">
        <v>5</v>
      </c>
      <c r="F2673">
        <v>3</v>
      </c>
      <c r="G2673">
        <v>1026</v>
      </c>
      <c r="H2673" t="str">
        <f t="shared" si="83"/>
        <v>1,001-5,000 sq. ft</v>
      </c>
      <c r="I2673" t="s">
        <v>6054</v>
      </c>
      <c r="J2673" s="10" t="s">
        <v>34</v>
      </c>
      <c r="K2673" t="s">
        <v>34</v>
      </c>
      <c r="L2673" t="s">
        <v>6055</v>
      </c>
      <c r="M2673">
        <v>40.624031500000001</v>
      </c>
      <c r="N2673">
        <v>-73.995411799999999</v>
      </c>
    </row>
    <row r="2674" spans="1:14" x14ac:dyDescent="0.25">
      <c r="A2674" t="s">
        <v>6056</v>
      </c>
      <c r="B2674" t="s">
        <v>10354</v>
      </c>
      <c r="C2674" s="1">
        <v>1359000</v>
      </c>
      <c r="D2674" s="1" t="str">
        <f t="shared" si="82"/>
        <v>500,000+</v>
      </c>
      <c r="E2674">
        <v>11</v>
      </c>
      <c r="F2674">
        <v>6</v>
      </c>
      <c r="G2674">
        <v>2240</v>
      </c>
      <c r="H2674" t="str">
        <f t="shared" si="83"/>
        <v>1,001-5,000 sq. ft</v>
      </c>
      <c r="I2674" t="s">
        <v>6057</v>
      </c>
      <c r="J2674" s="10" t="s">
        <v>34</v>
      </c>
      <c r="K2674" t="s">
        <v>34</v>
      </c>
      <c r="L2674" t="s">
        <v>6058</v>
      </c>
      <c r="M2674">
        <v>40.694191500000002</v>
      </c>
      <c r="N2674">
        <v>-73.913053000000005</v>
      </c>
    </row>
    <row r="2675" spans="1:14" x14ac:dyDescent="0.25">
      <c r="A2675" t="s">
        <v>26</v>
      </c>
      <c r="B2675" t="s">
        <v>10354</v>
      </c>
      <c r="C2675" s="1">
        <v>3720000</v>
      </c>
      <c r="D2675" s="1" t="str">
        <f t="shared" si="82"/>
        <v>500,000+</v>
      </c>
      <c r="E2675">
        <v>8</v>
      </c>
      <c r="F2675">
        <v>8</v>
      </c>
      <c r="G2675">
        <v>5500</v>
      </c>
      <c r="H2675" t="str">
        <f t="shared" si="83"/>
        <v>5,001-10,000 sq. ft</v>
      </c>
      <c r="I2675" t="s">
        <v>6059</v>
      </c>
      <c r="J2675" s="10" t="s">
        <v>15</v>
      </c>
      <c r="K2675" t="s">
        <v>14</v>
      </c>
      <c r="L2675" t="s">
        <v>6060</v>
      </c>
      <c r="M2675">
        <v>40.7158959</v>
      </c>
      <c r="N2675">
        <v>-73.989795999999998</v>
      </c>
    </row>
    <row r="2676" spans="1:14" x14ac:dyDescent="0.25">
      <c r="A2676" t="s">
        <v>2509</v>
      </c>
      <c r="B2676" t="s">
        <v>10354</v>
      </c>
      <c r="C2676" s="1">
        <v>974998</v>
      </c>
      <c r="D2676" s="1" t="str">
        <f t="shared" si="82"/>
        <v>500,000+</v>
      </c>
      <c r="E2676">
        <v>7</v>
      </c>
      <c r="F2676">
        <v>2</v>
      </c>
      <c r="G2676">
        <v>2185</v>
      </c>
      <c r="H2676" t="str">
        <f t="shared" si="83"/>
        <v>1,001-5,000 sq. ft</v>
      </c>
      <c r="I2676" t="s">
        <v>6061</v>
      </c>
      <c r="J2676" s="10" t="s">
        <v>34</v>
      </c>
      <c r="K2676" t="s">
        <v>34</v>
      </c>
      <c r="L2676" t="s">
        <v>6062</v>
      </c>
      <c r="M2676">
        <v>40.675443999999999</v>
      </c>
      <c r="N2676">
        <v>-73.882312099999993</v>
      </c>
    </row>
    <row r="2677" spans="1:14" x14ac:dyDescent="0.25">
      <c r="A2677" t="s">
        <v>26</v>
      </c>
      <c r="B2677" t="s">
        <v>10353</v>
      </c>
      <c r="C2677" s="1">
        <v>300000</v>
      </c>
      <c r="D2677" s="1" t="str">
        <f t="shared" si="82"/>
        <v>100,001-300,000</v>
      </c>
      <c r="E2677">
        <v>3</v>
      </c>
      <c r="F2677">
        <v>1</v>
      </c>
      <c r="G2677">
        <v>600</v>
      </c>
      <c r="H2677" t="str">
        <f t="shared" si="83"/>
        <v>501-1,000 sq. ft</v>
      </c>
      <c r="I2677" t="s">
        <v>6063</v>
      </c>
      <c r="J2677" s="10" t="s">
        <v>34</v>
      </c>
      <c r="K2677" t="s">
        <v>865</v>
      </c>
      <c r="L2677" t="s">
        <v>6064</v>
      </c>
      <c r="M2677">
        <v>40.637269500000002</v>
      </c>
      <c r="N2677">
        <v>-73.971294700000001</v>
      </c>
    </row>
    <row r="2678" spans="1:14" x14ac:dyDescent="0.25">
      <c r="A2678" t="s">
        <v>6065</v>
      </c>
      <c r="B2678" t="s">
        <v>10351</v>
      </c>
      <c r="C2678" s="1">
        <v>729000</v>
      </c>
      <c r="D2678" s="1" t="str">
        <f t="shared" si="82"/>
        <v>500,000+</v>
      </c>
      <c r="E2678">
        <v>3</v>
      </c>
      <c r="F2678">
        <v>3</v>
      </c>
      <c r="G2678">
        <v>2185</v>
      </c>
      <c r="H2678" t="str">
        <f t="shared" si="83"/>
        <v>1,001-5,000 sq. ft</v>
      </c>
      <c r="I2678" t="s">
        <v>6066</v>
      </c>
      <c r="J2678" s="10" t="s">
        <v>62</v>
      </c>
      <c r="K2678" t="s">
        <v>62</v>
      </c>
      <c r="L2678" t="s">
        <v>6067</v>
      </c>
      <c r="M2678">
        <v>40.705222300000003</v>
      </c>
      <c r="N2678">
        <v>-73.758300599999998</v>
      </c>
    </row>
    <row r="2679" spans="1:14" x14ac:dyDescent="0.25">
      <c r="A2679" t="s">
        <v>29</v>
      </c>
      <c r="B2679" t="s">
        <v>10353</v>
      </c>
      <c r="C2679" s="1">
        <v>750000</v>
      </c>
      <c r="D2679" s="1" t="str">
        <f t="shared" si="82"/>
        <v>500,000+</v>
      </c>
      <c r="E2679">
        <v>2</v>
      </c>
      <c r="F2679">
        <v>2</v>
      </c>
      <c r="G2679">
        <v>2185</v>
      </c>
      <c r="H2679" t="str">
        <f t="shared" si="83"/>
        <v>1,001-5,000 sq. ft</v>
      </c>
      <c r="I2679" t="s">
        <v>6068</v>
      </c>
      <c r="J2679" s="10" t="s">
        <v>15</v>
      </c>
      <c r="K2679" t="s">
        <v>15</v>
      </c>
      <c r="L2679" t="s">
        <v>6069</v>
      </c>
      <c r="M2679">
        <v>40.765171600000002</v>
      </c>
      <c r="N2679">
        <v>-73.967871900000006</v>
      </c>
    </row>
    <row r="2680" spans="1:14" x14ac:dyDescent="0.25">
      <c r="A2680" t="s">
        <v>378</v>
      </c>
      <c r="B2680" t="s">
        <v>10351</v>
      </c>
      <c r="C2680" s="1">
        <v>599000</v>
      </c>
      <c r="D2680" s="1" t="str">
        <f t="shared" si="82"/>
        <v>500,000+</v>
      </c>
      <c r="E2680">
        <v>3</v>
      </c>
      <c r="F2680">
        <v>2</v>
      </c>
      <c r="G2680">
        <v>1120</v>
      </c>
      <c r="H2680" t="str">
        <f t="shared" si="83"/>
        <v>1,001-5,000 sq. ft</v>
      </c>
      <c r="I2680" t="s">
        <v>6070</v>
      </c>
      <c r="J2680" s="10" t="s">
        <v>24</v>
      </c>
      <c r="K2680" t="s">
        <v>24</v>
      </c>
      <c r="L2680" t="s">
        <v>6071</v>
      </c>
      <c r="M2680">
        <v>40.586374900000003</v>
      </c>
      <c r="N2680">
        <v>-74.147060300000007</v>
      </c>
    </row>
    <row r="2681" spans="1:14" x14ac:dyDescent="0.25">
      <c r="A2681" t="s">
        <v>29</v>
      </c>
      <c r="B2681" t="s">
        <v>10352</v>
      </c>
      <c r="C2681" s="1">
        <v>11950000</v>
      </c>
      <c r="D2681" s="1" t="str">
        <f t="shared" si="82"/>
        <v>500,000+</v>
      </c>
      <c r="E2681">
        <v>6</v>
      </c>
      <c r="F2681">
        <v>5</v>
      </c>
      <c r="G2681">
        <v>5336</v>
      </c>
      <c r="H2681" t="str">
        <f t="shared" si="83"/>
        <v>5,001-10,000 sq. ft</v>
      </c>
      <c r="I2681" t="s">
        <v>6072</v>
      </c>
      <c r="J2681" s="10" t="s">
        <v>15</v>
      </c>
      <c r="K2681" t="s">
        <v>14</v>
      </c>
      <c r="L2681" t="s">
        <v>6073</v>
      </c>
      <c r="M2681">
        <v>40.772751</v>
      </c>
      <c r="N2681">
        <v>-73.965088399999999</v>
      </c>
    </row>
    <row r="2682" spans="1:14" x14ac:dyDescent="0.25">
      <c r="A2682" t="s">
        <v>486</v>
      </c>
      <c r="B2682" t="s">
        <v>10353</v>
      </c>
      <c r="C2682" s="1">
        <v>825000</v>
      </c>
      <c r="D2682" s="1" t="str">
        <f t="shared" si="82"/>
        <v>500,000+</v>
      </c>
      <c r="E2682">
        <v>1</v>
      </c>
      <c r="F2682">
        <v>2</v>
      </c>
      <c r="G2682">
        <v>1100</v>
      </c>
      <c r="H2682" t="str">
        <f t="shared" si="83"/>
        <v>1,001-5,000 sq. ft</v>
      </c>
      <c r="I2682" t="s">
        <v>6074</v>
      </c>
      <c r="J2682" s="10" t="s">
        <v>15</v>
      </c>
      <c r="K2682" t="s">
        <v>15</v>
      </c>
      <c r="L2682" t="s">
        <v>6075</v>
      </c>
      <c r="M2682">
        <v>40.7766673</v>
      </c>
      <c r="N2682">
        <v>-73.943926899999994</v>
      </c>
    </row>
    <row r="2683" spans="1:14" x14ac:dyDescent="0.25">
      <c r="A2683" t="s">
        <v>1126</v>
      </c>
      <c r="B2683" t="s">
        <v>10351</v>
      </c>
      <c r="C2683" s="1">
        <v>800000</v>
      </c>
      <c r="D2683" s="1" t="str">
        <f t="shared" si="82"/>
        <v>500,000+</v>
      </c>
      <c r="E2683">
        <v>3</v>
      </c>
      <c r="F2683">
        <v>3</v>
      </c>
      <c r="G2683">
        <v>2185</v>
      </c>
      <c r="H2683" t="str">
        <f t="shared" si="83"/>
        <v>1,001-5,000 sq. ft</v>
      </c>
      <c r="I2683" t="s">
        <v>6076</v>
      </c>
      <c r="J2683" s="10" t="s">
        <v>34</v>
      </c>
      <c r="K2683" t="s">
        <v>34</v>
      </c>
      <c r="L2683" t="s">
        <v>6077</v>
      </c>
      <c r="M2683">
        <v>40.689936500000002</v>
      </c>
      <c r="N2683">
        <v>-73.929482800000002</v>
      </c>
    </row>
    <row r="2684" spans="1:14" x14ac:dyDescent="0.25">
      <c r="A2684" t="s">
        <v>162</v>
      </c>
      <c r="B2684" t="s">
        <v>10353</v>
      </c>
      <c r="C2684" s="1">
        <v>289000</v>
      </c>
      <c r="D2684" s="1" t="str">
        <f t="shared" si="82"/>
        <v>100,001-300,000</v>
      </c>
      <c r="E2684">
        <v>3</v>
      </c>
      <c r="F2684">
        <v>1</v>
      </c>
      <c r="G2684">
        <v>2185</v>
      </c>
      <c r="H2684" t="str">
        <f t="shared" si="83"/>
        <v>1,001-5,000 sq. ft</v>
      </c>
      <c r="I2684" t="s">
        <v>6078</v>
      </c>
      <c r="J2684" s="10" t="s">
        <v>34</v>
      </c>
      <c r="K2684" t="s">
        <v>865</v>
      </c>
      <c r="L2684" t="s">
        <v>6079</v>
      </c>
      <c r="M2684">
        <v>40.646115999999999</v>
      </c>
      <c r="N2684">
        <v>-73.981340000000003</v>
      </c>
    </row>
    <row r="2685" spans="1:14" x14ac:dyDescent="0.25">
      <c r="A2685" t="s">
        <v>36</v>
      </c>
      <c r="B2685" t="s">
        <v>10350</v>
      </c>
      <c r="C2685" s="1">
        <v>4750000</v>
      </c>
      <c r="D2685" s="1" t="str">
        <f t="shared" si="82"/>
        <v>500,000+</v>
      </c>
      <c r="E2685">
        <v>4</v>
      </c>
      <c r="F2685">
        <v>4</v>
      </c>
      <c r="G2685">
        <v>4100</v>
      </c>
      <c r="H2685" t="str">
        <f t="shared" si="83"/>
        <v>1,001-5,000 sq. ft</v>
      </c>
      <c r="I2685" t="s">
        <v>6080</v>
      </c>
      <c r="J2685" s="10" t="s">
        <v>15</v>
      </c>
      <c r="K2685" t="s">
        <v>15</v>
      </c>
      <c r="L2685" t="s">
        <v>6081</v>
      </c>
      <c r="M2685">
        <v>40.7375173</v>
      </c>
      <c r="N2685">
        <v>-73.9979625</v>
      </c>
    </row>
    <row r="2686" spans="1:14" x14ac:dyDescent="0.25">
      <c r="A2686" t="s">
        <v>11</v>
      </c>
      <c r="B2686" t="s">
        <v>10353</v>
      </c>
      <c r="C2686" s="1">
        <v>899999</v>
      </c>
      <c r="D2686" s="1" t="str">
        <f t="shared" si="82"/>
        <v>500,000+</v>
      </c>
      <c r="E2686">
        <v>2</v>
      </c>
      <c r="F2686">
        <v>1</v>
      </c>
      <c r="G2686">
        <v>2185</v>
      </c>
      <c r="H2686" t="str">
        <f t="shared" si="83"/>
        <v>1,001-5,000 sq. ft</v>
      </c>
      <c r="I2686" t="s">
        <v>6082</v>
      </c>
      <c r="J2686" s="10" t="s">
        <v>15</v>
      </c>
      <c r="K2686" t="s">
        <v>15</v>
      </c>
      <c r="L2686" t="s">
        <v>6083</v>
      </c>
      <c r="M2686">
        <v>40.730857100000001</v>
      </c>
      <c r="N2686">
        <v>-73.987859599999993</v>
      </c>
    </row>
    <row r="2687" spans="1:14" x14ac:dyDescent="0.25">
      <c r="A2687" t="s">
        <v>4565</v>
      </c>
      <c r="B2687" t="s">
        <v>10352</v>
      </c>
      <c r="C2687" s="1">
        <v>868000</v>
      </c>
      <c r="D2687" s="1" t="str">
        <f t="shared" si="82"/>
        <v>500,000+</v>
      </c>
      <c r="E2687">
        <v>2</v>
      </c>
      <c r="F2687">
        <v>2</v>
      </c>
      <c r="G2687">
        <v>1152</v>
      </c>
      <c r="H2687" t="str">
        <f t="shared" si="83"/>
        <v>1,001-5,000 sq. ft</v>
      </c>
      <c r="I2687" t="s">
        <v>6084</v>
      </c>
      <c r="J2687" s="10" t="s">
        <v>62</v>
      </c>
      <c r="K2687" t="s">
        <v>62</v>
      </c>
      <c r="L2687" t="s">
        <v>6085</v>
      </c>
      <c r="M2687">
        <v>40.725920299999999</v>
      </c>
      <c r="N2687">
        <v>-73.881429600000004</v>
      </c>
    </row>
    <row r="2688" spans="1:14" x14ac:dyDescent="0.25">
      <c r="A2688" t="s">
        <v>26</v>
      </c>
      <c r="B2688" t="s">
        <v>10350</v>
      </c>
      <c r="C2688" s="1">
        <v>3995000</v>
      </c>
      <c r="D2688" s="1" t="str">
        <f t="shared" si="82"/>
        <v>500,000+</v>
      </c>
      <c r="E2688">
        <v>3</v>
      </c>
      <c r="F2688">
        <v>3</v>
      </c>
      <c r="G2688">
        <v>1637</v>
      </c>
      <c r="H2688" t="str">
        <f t="shared" si="83"/>
        <v>1,001-5,000 sq. ft</v>
      </c>
      <c r="I2688" t="s">
        <v>6086</v>
      </c>
      <c r="J2688" s="10" t="s">
        <v>15</v>
      </c>
      <c r="K2688" t="s">
        <v>15</v>
      </c>
      <c r="L2688" t="s">
        <v>6087</v>
      </c>
      <c r="M2688">
        <v>40.743561300000003</v>
      </c>
      <c r="N2688">
        <v>-74.006333600000005</v>
      </c>
    </row>
    <row r="2689" spans="1:14" x14ac:dyDescent="0.25">
      <c r="A2689" t="s">
        <v>6088</v>
      </c>
      <c r="B2689" t="s">
        <v>10351</v>
      </c>
      <c r="C2689" s="1">
        <v>1500000</v>
      </c>
      <c r="D2689" s="1" t="str">
        <f t="shared" si="82"/>
        <v>500,000+</v>
      </c>
      <c r="E2689">
        <v>3</v>
      </c>
      <c r="F2689">
        <v>2</v>
      </c>
      <c r="G2689">
        <v>1240</v>
      </c>
      <c r="H2689" t="str">
        <f t="shared" si="83"/>
        <v>1,001-5,000 sq. ft</v>
      </c>
      <c r="I2689" t="s">
        <v>6089</v>
      </c>
      <c r="J2689" s="10" t="s">
        <v>34</v>
      </c>
      <c r="K2689" t="s">
        <v>34</v>
      </c>
      <c r="L2689" t="s">
        <v>6090</v>
      </c>
      <c r="M2689">
        <v>40.604560599999999</v>
      </c>
      <c r="N2689">
        <v>-74.011455499999997</v>
      </c>
    </row>
    <row r="2690" spans="1:14" x14ac:dyDescent="0.25">
      <c r="A2690" t="s">
        <v>6091</v>
      </c>
      <c r="B2690" t="s">
        <v>10351</v>
      </c>
      <c r="C2690" s="1">
        <v>625000</v>
      </c>
      <c r="D2690" s="1" t="str">
        <f t="shared" si="82"/>
        <v>500,000+</v>
      </c>
      <c r="E2690">
        <v>4</v>
      </c>
      <c r="F2690">
        <v>2</v>
      </c>
      <c r="G2690">
        <v>2185</v>
      </c>
      <c r="H2690" t="str">
        <f t="shared" si="83"/>
        <v>1,001-5,000 sq. ft</v>
      </c>
      <c r="I2690" t="s">
        <v>6092</v>
      </c>
      <c r="J2690" s="10" t="s">
        <v>34</v>
      </c>
      <c r="K2690" t="s">
        <v>34</v>
      </c>
      <c r="L2690" t="s">
        <v>6093</v>
      </c>
      <c r="M2690">
        <v>40.628398900000001</v>
      </c>
      <c r="N2690">
        <v>-73.933444800000004</v>
      </c>
    </row>
    <row r="2691" spans="1:14" x14ac:dyDescent="0.25">
      <c r="A2691" t="s">
        <v>26</v>
      </c>
      <c r="B2691" t="s">
        <v>278</v>
      </c>
      <c r="C2691" s="1">
        <v>749000</v>
      </c>
      <c r="D2691" s="1" t="str">
        <f t="shared" ref="D2691:D2754" si="84">IF(C2691&lt;=5000, "2,000-5,000", IF(C2691&lt;=10000, "5,001-10,000", IF(C2691&lt;=20000, "10,001-20,000", IF(C2691&lt;=50000, "20,001-50,000", IF(C2691&lt;=100000, "50,001-100,000", IF(C2691&lt;=300000, "100,001-300,000", IF(C2691&lt;=500000, "300,001-500,000", IF(C2691&gt;500000, "500,000+", "Invalid Input"))))))))</f>
        <v>500,000+</v>
      </c>
      <c r="E2691">
        <v>1</v>
      </c>
      <c r="F2691">
        <v>1</v>
      </c>
      <c r="G2691">
        <v>2185</v>
      </c>
      <c r="H2691" t="str">
        <f t="shared" ref="H2691:H2754" si="85">IF(G2691&lt;=500, "100-500 sq.ft", IF(G2691&lt;=1000, "501-1,000 sq. ft", IF(G2691&lt;=5000, "1,001-5,000 sq. ft", IF(G2691&lt;=10000, "5,001-10,000 sq. ft", IF(G2691&lt;=15000, "10,001-15,000 sq. ft", IF(G2691&gt;15000, "15,000+ sq. ft"))))))</f>
        <v>1,001-5,000 sq. ft</v>
      </c>
      <c r="I2691" t="s">
        <v>6094</v>
      </c>
      <c r="J2691" s="10" t="s">
        <v>15</v>
      </c>
      <c r="K2691" t="s">
        <v>15</v>
      </c>
      <c r="L2691" t="s">
        <v>6095</v>
      </c>
      <c r="M2691">
        <v>40.7345653</v>
      </c>
      <c r="N2691">
        <v>-74.004173199999997</v>
      </c>
    </row>
    <row r="2692" spans="1:14" x14ac:dyDescent="0.25">
      <c r="A2692" t="s">
        <v>155</v>
      </c>
      <c r="B2692" t="s">
        <v>10351</v>
      </c>
      <c r="C2692" s="1">
        <v>520000</v>
      </c>
      <c r="D2692" s="1" t="str">
        <f t="shared" si="84"/>
        <v>500,000+</v>
      </c>
      <c r="E2692">
        <v>3</v>
      </c>
      <c r="F2692">
        <v>3</v>
      </c>
      <c r="G2692">
        <v>1705</v>
      </c>
      <c r="H2692" t="str">
        <f t="shared" si="85"/>
        <v>1,001-5,000 sq. ft</v>
      </c>
      <c r="I2692" t="s">
        <v>6096</v>
      </c>
      <c r="J2692" s="10" t="s">
        <v>45</v>
      </c>
      <c r="K2692" t="s">
        <v>45</v>
      </c>
      <c r="L2692" t="s">
        <v>6097</v>
      </c>
      <c r="M2692">
        <v>40.853612900000002</v>
      </c>
      <c r="N2692">
        <v>-73.8933593</v>
      </c>
    </row>
    <row r="2693" spans="1:14" x14ac:dyDescent="0.25">
      <c r="A2693" t="s">
        <v>1288</v>
      </c>
      <c r="B2693" t="s">
        <v>10354</v>
      </c>
      <c r="C2693" s="1">
        <v>749900</v>
      </c>
      <c r="D2693" s="1" t="str">
        <f t="shared" si="84"/>
        <v>500,000+</v>
      </c>
      <c r="E2693">
        <v>5</v>
      </c>
      <c r="F2693">
        <v>2</v>
      </c>
      <c r="G2693">
        <v>1400</v>
      </c>
      <c r="H2693" t="str">
        <f t="shared" si="85"/>
        <v>1,001-5,000 sq. ft</v>
      </c>
      <c r="I2693" t="s">
        <v>6098</v>
      </c>
      <c r="J2693" s="10" t="s">
        <v>34</v>
      </c>
      <c r="K2693" t="s">
        <v>34</v>
      </c>
      <c r="L2693" t="s">
        <v>6099</v>
      </c>
      <c r="M2693">
        <v>40.675466399999998</v>
      </c>
      <c r="N2693">
        <v>-73.878074400000003</v>
      </c>
    </row>
    <row r="2694" spans="1:14" x14ac:dyDescent="0.25">
      <c r="A2694" t="s">
        <v>692</v>
      </c>
      <c r="B2694" t="s">
        <v>10354</v>
      </c>
      <c r="C2694" s="1">
        <v>799000</v>
      </c>
      <c r="D2694" s="1" t="str">
        <f t="shared" si="84"/>
        <v>500,000+</v>
      </c>
      <c r="E2694">
        <v>6</v>
      </c>
      <c r="F2694">
        <v>4</v>
      </c>
      <c r="G2694">
        <v>2310</v>
      </c>
      <c r="H2694" t="str">
        <f t="shared" si="85"/>
        <v>1,001-5,000 sq. ft</v>
      </c>
      <c r="I2694" t="s">
        <v>6100</v>
      </c>
      <c r="J2694" s="10" t="s">
        <v>45</v>
      </c>
      <c r="K2694" t="s">
        <v>45</v>
      </c>
      <c r="L2694" t="s">
        <v>6101</v>
      </c>
      <c r="M2694">
        <v>40.897885000000002</v>
      </c>
      <c r="N2694">
        <v>-73.856219899999999</v>
      </c>
    </row>
    <row r="2695" spans="1:14" x14ac:dyDescent="0.25">
      <c r="A2695" t="s">
        <v>408</v>
      </c>
      <c r="B2695" t="s">
        <v>10353</v>
      </c>
      <c r="C2695" s="1">
        <v>959000</v>
      </c>
      <c r="D2695" s="1" t="str">
        <f t="shared" si="84"/>
        <v>500,000+</v>
      </c>
      <c r="E2695">
        <v>3</v>
      </c>
      <c r="F2695">
        <v>4</v>
      </c>
      <c r="G2695">
        <v>1993</v>
      </c>
      <c r="H2695" t="str">
        <f t="shared" si="85"/>
        <v>1,001-5,000 sq. ft</v>
      </c>
      <c r="I2695" t="s">
        <v>6102</v>
      </c>
      <c r="J2695" s="10" t="s">
        <v>62</v>
      </c>
      <c r="K2695" t="s">
        <v>2227</v>
      </c>
      <c r="L2695" t="s">
        <v>6103</v>
      </c>
      <c r="M2695">
        <v>40.7564761</v>
      </c>
      <c r="N2695">
        <v>-73.721200800000005</v>
      </c>
    </row>
    <row r="2696" spans="1:14" x14ac:dyDescent="0.25">
      <c r="A2696" t="s">
        <v>2694</v>
      </c>
      <c r="B2696" t="s">
        <v>10354</v>
      </c>
      <c r="C2696" s="1">
        <v>888000</v>
      </c>
      <c r="D2696" s="1" t="str">
        <f t="shared" si="84"/>
        <v>500,000+</v>
      </c>
      <c r="E2696">
        <v>5</v>
      </c>
      <c r="F2696">
        <v>3</v>
      </c>
      <c r="G2696">
        <v>2980</v>
      </c>
      <c r="H2696" t="str">
        <f t="shared" si="85"/>
        <v>1,001-5,000 sq. ft</v>
      </c>
      <c r="I2696" t="s">
        <v>6104</v>
      </c>
      <c r="J2696" s="10" t="s">
        <v>34</v>
      </c>
      <c r="K2696" t="s">
        <v>34</v>
      </c>
      <c r="L2696" t="s">
        <v>6105</v>
      </c>
      <c r="M2696">
        <v>40.6484284</v>
      </c>
      <c r="N2696">
        <v>-73.916678300000001</v>
      </c>
    </row>
    <row r="2697" spans="1:14" x14ac:dyDescent="0.25">
      <c r="A2697" t="s">
        <v>6106</v>
      </c>
      <c r="B2697" t="s">
        <v>10351</v>
      </c>
      <c r="C2697" s="1">
        <v>725000</v>
      </c>
      <c r="D2697" s="1" t="str">
        <f t="shared" si="84"/>
        <v>500,000+</v>
      </c>
      <c r="E2697">
        <v>2</v>
      </c>
      <c r="F2697">
        <v>2</v>
      </c>
      <c r="G2697">
        <v>988</v>
      </c>
      <c r="H2697" t="str">
        <f t="shared" si="85"/>
        <v>501-1,000 sq. ft</v>
      </c>
      <c r="I2697" t="s">
        <v>6107</v>
      </c>
      <c r="J2697" s="10" t="s">
        <v>24</v>
      </c>
      <c r="K2697" t="s">
        <v>24</v>
      </c>
      <c r="L2697" t="s">
        <v>6108</v>
      </c>
      <c r="M2697">
        <v>40.582176099999998</v>
      </c>
      <c r="N2697">
        <v>-74.107868800000006</v>
      </c>
    </row>
    <row r="2698" spans="1:14" x14ac:dyDescent="0.25">
      <c r="A2698" t="s">
        <v>212</v>
      </c>
      <c r="B2698" t="s">
        <v>10357</v>
      </c>
      <c r="C2698" s="1">
        <v>1065000</v>
      </c>
      <c r="D2698" s="1" t="str">
        <f t="shared" si="84"/>
        <v>500,000+</v>
      </c>
      <c r="E2698">
        <v>2</v>
      </c>
      <c r="F2698">
        <v>2</v>
      </c>
      <c r="G2698">
        <v>2185</v>
      </c>
      <c r="H2698" t="str">
        <f t="shared" si="85"/>
        <v>1,001-5,000 sq. ft</v>
      </c>
      <c r="I2698" t="s">
        <v>6109</v>
      </c>
      <c r="J2698" s="10" t="s">
        <v>15</v>
      </c>
      <c r="K2698" t="s">
        <v>772</v>
      </c>
      <c r="L2698" t="s">
        <v>6110</v>
      </c>
      <c r="M2698">
        <v>40.785014099999998</v>
      </c>
      <c r="N2698">
        <v>-73.948163899999997</v>
      </c>
    </row>
    <row r="2699" spans="1:14" x14ac:dyDescent="0.25">
      <c r="A2699" t="s">
        <v>36</v>
      </c>
      <c r="B2699" t="s">
        <v>10352</v>
      </c>
      <c r="C2699" s="1">
        <v>19995000</v>
      </c>
      <c r="D2699" s="1" t="str">
        <f t="shared" si="84"/>
        <v>500,000+</v>
      </c>
      <c r="E2699">
        <v>7</v>
      </c>
      <c r="F2699">
        <v>6</v>
      </c>
      <c r="G2699">
        <v>8200</v>
      </c>
      <c r="H2699" t="str">
        <f t="shared" si="85"/>
        <v>5,001-10,000 sq. ft</v>
      </c>
      <c r="I2699" t="s">
        <v>6111</v>
      </c>
      <c r="J2699" s="10" t="s">
        <v>15</v>
      </c>
      <c r="K2699" t="s">
        <v>14</v>
      </c>
      <c r="L2699" t="s">
        <v>6112</v>
      </c>
      <c r="M2699">
        <v>40.777783300000003</v>
      </c>
      <c r="N2699">
        <v>-73.962007999999997</v>
      </c>
    </row>
    <row r="2700" spans="1:14" x14ac:dyDescent="0.25">
      <c r="A2700" t="s">
        <v>784</v>
      </c>
      <c r="B2700" t="s">
        <v>10350</v>
      </c>
      <c r="C2700" s="1">
        <v>744000</v>
      </c>
      <c r="D2700" s="1" t="str">
        <f t="shared" si="84"/>
        <v>500,000+</v>
      </c>
      <c r="E2700">
        <v>2</v>
      </c>
      <c r="F2700">
        <v>1</v>
      </c>
      <c r="G2700">
        <v>890</v>
      </c>
      <c r="H2700" t="str">
        <f t="shared" si="85"/>
        <v>501-1,000 sq. ft</v>
      </c>
      <c r="I2700" t="s">
        <v>6113</v>
      </c>
      <c r="J2700" s="10" t="s">
        <v>62</v>
      </c>
      <c r="K2700" t="s">
        <v>2233</v>
      </c>
      <c r="L2700" t="s">
        <v>6114</v>
      </c>
      <c r="M2700">
        <v>40.759262900000003</v>
      </c>
      <c r="N2700">
        <v>-73.925740700000006</v>
      </c>
    </row>
    <row r="2701" spans="1:14" x14ac:dyDescent="0.25">
      <c r="A2701" t="s">
        <v>26</v>
      </c>
      <c r="B2701" t="s">
        <v>278</v>
      </c>
      <c r="C2701" s="1">
        <v>675000</v>
      </c>
      <c r="D2701" s="1" t="str">
        <f t="shared" si="84"/>
        <v>500,000+</v>
      </c>
      <c r="E2701">
        <v>3</v>
      </c>
      <c r="F2701">
        <v>0</v>
      </c>
      <c r="G2701">
        <v>2780</v>
      </c>
      <c r="H2701" t="str">
        <f t="shared" si="85"/>
        <v>1,001-5,000 sq. ft</v>
      </c>
      <c r="I2701" t="s">
        <v>6115</v>
      </c>
      <c r="J2701" s="10" t="s">
        <v>15</v>
      </c>
      <c r="K2701" t="s">
        <v>15</v>
      </c>
      <c r="L2701" t="s">
        <v>6116</v>
      </c>
      <c r="M2701">
        <v>40.714393299999998</v>
      </c>
      <c r="N2701">
        <v>-74.008877400000003</v>
      </c>
    </row>
    <row r="2702" spans="1:14" x14ac:dyDescent="0.25">
      <c r="A2702" t="s">
        <v>36</v>
      </c>
      <c r="B2702" t="s">
        <v>10350</v>
      </c>
      <c r="C2702" s="1">
        <v>4595000</v>
      </c>
      <c r="D2702" s="1" t="str">
        <f t="shared" si="84"/>
        <v>500,000+</v>
      </c>
      <c r="E2702">
        <v>4</v>
      </c>
      <c r="F2702">
        <v>4</v>
      </c>
      <c r="G2702">
        <v>3052</v>
      </c>
      <c r="H2702" t="str">
        <f t="shared" si="85"/>
        <v>1,001-5,000 sq. ft</v>
      </c>
      <c r="I2702" t="s">
        <v>6117</v>
      </c>
      <c r="J2702" s="10" t="s">
        <v>15</v>
      </c>
      <c r="K2702" t="s">
        <v>15</v>
      </c>
      <c r="L2702" t="s">
        <v>6118</v>
      </c>
      <c r="M2702">
        <v>40.724188300000002</v>
      </c>
      <c r="N2702">
        <v>-73.980457400000006</v>
      </c>
    </row>
    <row r="2703" spans="1:14" x14ac:dyDescent="0.25">
      <c r="A2703" t="s">
        <v>859</v>
      </c>
      <c r="B2703" t="s">
        <v>10353</v>
      </c>
      <c r="C2703" s="1">
        <v>475000</v>
      </c>
      <c r="D2703" s="1" t="str">
        <f t="shared" si="84"/>
        <v>300,001-500,000</v>
      </c>
      <c r="E2703">
        <v>1</v>
      </c>
      <c r="F2703">
        <v>1</v>
      </c>
      <c r="G2703">
        <v>2185</v>
      </c>
      <c r="H2703" t="str">
        <f t="shared" si="85"/>
        <v>1,001-5,000 sq. ft</v>
      </c>
      <c r="I2703" t="s">
        <v>6119</v>
      </c>
      <c r="J2703" s="10" t="s">
        <v>34</v>
      </c>
      <c r="K2703" t="s">
        <v>1505</v>
      </c>
      <c r="L2703" t="s">
        <v>6120</v>
      </c>
      <c r="M2703">
        <v>40.671880999999999</v>
      </c>
      <c r="N2703">
        <v>-73.961562000000001</v>
      </c>
    </row>
    <row r="2704" spans="1:14" x14ac:dyDescent="0.25">
      <c r="A2704" t="s">
        <v>627</v>
      </c>
      <c r="B2704" t="s">
        <v>10353</v>
      </c>
      <c r="C2704" s="1">
        <v>189000</v>
      </c>
      <c r="D2704" s="1" t="str">
        <f t="shared" si="84"/>
        <v>100,001-300,000</v>
      </c>
      <c r="E2704">
        <v>2</v>
      </c>
      <c r="F2704">
        <v>1</v>
      </c>
      <c r="G2704">
        <v>800</v>
      </c>
      <c r="H2704" t="str">
        <f t="shared" si="85"/>
        <v>501-1,000 sq. ft</v>
      </c>
      <c r="I2704" t="s">
        <v>6121</v>
      </c>
      <c r="J2704" s="10" t="s">
        <v>45</v>
      </c>
      <c r="K2704" t="s">
        <v>46</v>
      </c>
      <c r="L2704" t="s">
        <v>6122</v>
      </c>
      <c r="M2704">
        <v>40.8522362</v>
      </c>
      <c r="N2704">
        <v>-73.865500499999996</v>
      </c>
    </row>
    <row r="2705" spans="1:14" x14ac:dyDescent="0.25">
      <c r="A2705" t="s">
        <v>4168</v>
      </c>
      <c r="B2705" t="s">
        <v>10351</v>
      </c>
      <c r="C2705" s="1">
        <v>998888</v>
      </c>
      <c r="D2705" s="1" t="str">
        <f t="shared" si="84"/>
        <v>500,000+</v>
      </c>
      <c r="E2705">
        <v>4</v>
      </c>
      <c r="F2705">
        <v>3</v>
      </c>
      <c r="G2705">
        <v>2185</v>
      </c>
      <c r="H2705" t="str">
        <f t="shared" si="85"/>
        <v>1,001-5,000 sq. ft</v>
      </c>
      <c r="I2705" t="s">
        <v>6123</v>
      </c>
      <c r="J2705" s="10" t="s">
        <v>62</v>
      </c>
      <c r="K2705" t="s">
        <v>62</v>
      </c>
      <c r="L2705" t="s">
        <v>6124</v>
      </c>
      <c r="M2705">
        <v>40.682563000000002</v>
      </c>
      <c r="N2705">
        <v>-73.799076999999997</v>
      </c>
    </row>
    <row r="2706" spans="1:14" x14ac:dyDescent="0.25">
      <c r="A2706" t="s">
        <v>26</v>
      </c>
      <c r="B2706" t="s">
        <v>278</v>
      </c>
      <c r="C2706" s="1">
        <v>675000</v>
      </c>
      <c r="D2706" s="1" t="str">
        <f t="shared" si="84"/>
        <v>500,000+</v>
      </c>
      <c r="E2706">
        <v>3</v>
      </c>
      <c r="F2706">
        <v>0</v>
      </c>
      <c r="G2706">
        <v>2780</v>
      </c>
      <c r="H2706" t="str">
        <f t="shared" si="85"/>
        <v>1,001-5,000 sq. ft</v>
      </c>
      <c r="I2706" t="s">
        <v>6115</v>
      </c>
      <c r="J2706" s="10" t="s">
        <v>15</v>
      </c>
      <c r="K2706" t="s">
        <v>15</v>
      </c>
      <c r="L2706" t="s">
        <v>6116</v>
      </c>
      <c r="M2706">
        <v>40.714393299999998</v>
      </c>
      <c r="N2706">
        <v>-74.008877400000003</v>
      </c>
    </row>
    <row r="2707" spans="1:14" x14ac:dyDescent="0.25">
      <c r="A2707" t="s">
        <v>26</v>
      </c>
      <c r="B2707" t="s">
        <v>278</v>
      </c>
      <c r="C2707" s="1">
        <v>4500000</v>
      </c>
      <c r="D2707" s="1" t="str">
        <f t="shared" si="84"/>
        <v>500,000+</v>
      </c>
      <c r="E2707">
        <v>1</v>
      </c>
      <c r="F2707">
        <v>3</v>
      </c>
      <c r="G2707">
        <v>5400</v>
      </c>
      <c r="H2707" t="str">
        <f t="shared" si="85"/>
        <v>5,001-10,000 sq. ft</v>
      </c>
      <c r="I2707" t="s">
        <v>6125</v>
      </c>
      <c r="J2707" s="10" t="s">
        <v>34</v>
      </c>
      <c r="K2707" t="s">
        <v>34</v>
      </c>
      <c r="L2707" t="s">
        <v>6126</v>
      </c>
      <c r="M2707">
        <v>40.724827599999998</v>
      </c>
      <c r="N2707">
        <v>-73.944661600000003</v>
      </c>
    </row>
    <row r="2708" spans="1:14" x14ac:dyDescent="0.25">
      <c r="A2708" t="s">
        <v>6127</v>
      </c>
      <c r="B2708" t="s">
        <v>10353</v>
      </c>
      <c r="C2708" s="1">
        <v>32000000</v>
      </c>
      <c r="D2708" s="1" t="str">
        <f t="shared" si="84"/>
        <v>500,000+</v>
      </c>
      <c r="E2708">
        <v>4</v>
      </c>
      <c r="F2708">
        <v>6</v>
      </c>
      <c r="G2708">
        <v>7500</v>
      </c>
      <c r="H2708" t="str">
        <f t="shared" si="85"/>
        <v>5,001-10,000 sq. ft</v>
      </c>
      <c r="I2708" t="s">
        <v>6128</v>
      </c>
      <c r="J2708" s="10" t="s">
        <v>15</v>
      </c>
      <c r="K2708" t="s">
        <v>14</v>
      </c>
      <c r="L2708" t="s">
        <v>6129</v>
      </c>
      <c r="M2708">
        <v>40.7237571</v>
      </c>
      <c r="N2708">
        <v>-74.002158199999997</v>
      </c>
    </row>
    <row r="2709" spans="1:14" x14ac:dyDescent="0.25">
      <c r="A2709" t="s">
        <v>155</v>
      </c>
      <c r="B2709" t="s">
        <v>10354</v>
      </c>
      <c r="C2709" s="1">
        <v>3250000</v>
      </c>
      <c r="D2709" s="1" t="str">
        <f t="shared" si="84"/>
        <v>500,000+</v>
      </c>
      <c r="E2709">
        <v>6</v>
      </c>
      <c r="F2709">
        <v>4</v>
      </c>
      <c r="G2709">
        <v>3059</v>
      </c>
      <c r="H2709" t="str">
        <f t="shared" si="85"/>
        <v>1,001-5,000 sq. ft</v>
      </c>
      <c r="I2709" t="s">
        <v>6130</v>
      </c>
      <c r="J2709" s="10" t="s">
        <v>34</v>
      </c>
      <c r="K2709" t="s">
        <v>34</v>
      </c>
      <c r="L2709" t="s">
        <v>6131</v>
      </c>
      <c r="M2709">
        <v>40.687738500000002</v>
      </c>
      <c r="N2709">
        <v>-73.961893200000006</v>
      </c>
    </row>
    <row r="2710" spans="1:14" x14ac:dyDescent="0.25">
      <c r="A2710" t="s">
        <v>944</v>
      </c>
      <c r="B2710" t="s">
        <v>10354</v>
      </c>
      <c r="C2710" s="1">
        <v>769000</v>
      </c>
      <c r="D2710" s="1" t="str">
        <f t="shared" si="84"/>
        <v>500,000+</v>
      </c>
      <c r="E2710">
        <v>7</v>
      </c>
      <c r="F2710">
        <v>2</v>
      </c>
      <c r="G2710">
        <v>2100</v>
      </c>
      <c r="H2710" t="str">
        <f t="shared" si="85"/>
        <v>1,001-5,000 sq. ft</v>
      </c>
      <c r="I2710" t="s">
        <v>6132</v>
      </c>
      <c r="J2710" s="10" t="s">
        <v>24</v>
      </c>
      <c r="K2710" t="s">
        <v>24</v>
      </c>
      <c r="L2710" t="s">
        <v>6133</v>
      </c>
      <c r="M2710">
        <v>40.621962099999998</v>
      </c>
      <c r="N2710">
        <v>-74.083285399999994</v>
      </c>
    </row>
    <row r="2711" spans="1:14" x14ac:dyDescent="0.25">
      <c r="A2711" t="s">
        <v>155</v>
      </c>
      <c r="B2711" t="s">
        <v>10351</v>
      </c>
      <c r="C2711" s="1">
        <v>648998</v>
      </c>
      <c r="D2711" s="1" t="str">
        <f t="shared" si="84"/>
        <v>500,000+</v>
      </c>
      <c r="E2711">
        <v>3</v>
      </c>
      <c r="F2711">
        <v>2</v>
      </c>
      <c r="G2711">
        <v>1296</v>
      </c>
      <c r="H2711" t="str">
        <f t="shared" si="85"/>
        <v>1,001-5,000 sq. ft</v>
      </c>
      <c r="I2711" t="s">
        <v>6134</v>
      </c>
      <c r="J2711" s="10" t="s">
        <v>45</v>
      </c>
      <c r="K2711" t="s">
        <v>45</v>
      </c>
      <c r="L2711" t="s">
        <v>6135</v>
      </c>
      <c r="M2711">
        <v>40.861166900000001</v>
      </c>
      <c r="N2711">
        <v>-73.846719199999995</v>
      </c>
    </row>
    <row r="2712" spans="1:14" x14ac:dyDescent="0.25">
      <c r="A2712" t="s">
        <v>2938</v>
      </c>
      <c r="B2712" t="s">
        <v>10351</v>
      </c>
      <c r="C2712" s="1">
        <v>1699900</v>
      </c>
      <c r="D2712" s="1" t="str">
        <f t="shared" si="84"/>
        <v>500,000+</v>
      </c>
      <c r="E2712">
        <v>7</v>
      </c>
      <c r="F2712">
        <v>5</v>
      </c>
      <c r="G2712">
        <v>2418</v>
      </c>
      <c r="H2712" t="str">
        <f t="shared" si="85"/>
        <v>1,001-5,000 sq. ft</v>
      </c>
      <c r="I2712" t="s">
        <v>6136</v>
      </c>
      <c r="J2712" s="10" t="s">
        <v>34</v>
      </c>
      <c r="K2712" t="s">
        <v>34</v>
      </c>
      <c r="L2712" t="s">
        <v>6137</v>
      </c>
      <c r="M2712">
        <v>40.689888400000001</v>
      </c>
      <c r="N2712">
        <v>-73.908526499999994</v>
      </c>
    </row>
    <row r="2713" spans="1:14" x14ac:dyDescent="0.25">
      <c r="A2713" t="s">
        <v>835</v>
      </c>
      <c r="B2713" t="s">
        <v>278</v>
      </c>
      <c r="C2713" s="1">
        <v>3250000</v>
      </c>
      <c r="D2713" s="1" t="str">
        <f t="shared" si="84"/>
        <v>500,000+</v>
      </c>
      <c r="E2713">
        <v>8</v>
      </c>
      <c r="F2713">
        <v>5</v>
      </c>
      <c r="G2713">
        <v>2185</v>
      </c>
      <c r="H2713" t="str">
        <f t="shared" si="85"/>
        <v>1,001-5,000 sq. ft</v>
      </c>
      <c r="I2713" t="s">
        <v>6138</v>
      </c>
      <c r="J2713" s="10" t="s">
        <v>34</v>
      </c>
      <c r="K2713" t="s">
        <v>34</v>
      </c>
      <c r="L2713" t="s">
        <v>6139</v>
      </c>
      <c r="M2713">
        <v>40.646703199999997</v>
      </c>
      <c r="N2713">
        <v>-73.968589600000001</v>
      </c>
    </row>
    <row r="2714" spans="1:14" x14ac:dyDescent="0.25">
      <c r="A2714" t="s">
        <v>1185</v>
      </c>
      <c r="B2714" t="s">
        <v>10353</v>
      </c>
      <c r="C2714" s="1">
        <v>395250</v>
      </c>
      <c r="D2714" s="1" t="str">
        <f t="shared" si="84"/>
        <v>300,001-500,000</v>
      </c>
      <c r="E2714">
        <v>1</v>
      </c>
      <c r="F2714">
        <v>1</v>
      </c>
      <c r="G2714">
        <v>650</v>
      </c>
      <c r="H2714" t="str">
        <f t="shared" si="85"/>
        <v>501-1,000 sq. ft</v>
      </c>
      <c r="I2714" t="s">
        <v>6140</v>
      </c>
      <c r="J2714" s="10" t="s">
        <v>62</v>
      </c>
      <c r="K2714" t="s">
        <v>2233</v>
      </c>
      <c r="L2714" t="s">
        <v>6141</v>
      </c>
      <c r="M2714">
        <v>40.764249900000003</v>
      </c>
      <c r="N2714">
        <v>-73.927610000000001</v>
      </c>
    </row>
    <row r="2715" spans="1:14" x14ac:dyDescent="0.25">
      <c r="A2715" t="s">
        <v>6142</v>
      </c>
      <c r="B2715" t="s">
        <v>10351</v>
      </c>
      <c r="C2715" s="1">
        <v>539000</v>
      </c>
      <c r="D2715" s="1" t="str">
        <f t="shared" si="84"/>
        <v>500,000+</v>
      </c>
      <c r="E2715">
        <v>3</v>
      </c>
      <c r="F2715">
        <v>2</v>
      </c>
      <c r="G2715">
        <v>972</v>
      </c>
      <c r="H2715" t="str">
        <f t="shared" si="85"/>
        <v>501-1,000 sq. ft</v>
      </c>
      <c r="I2715" t="s">
        <v>6143</v>
      </c>
      <c r="J2715" s="10" t="s">
        <v>24</v>
      </c>
      <c r="K2715" t="s">
        <v>24</v>
      </c>
      <c r="L2715" t="s">
        <v>6144</v>
      </c>
      <c r="M2715">
        <v>40.610441700000003</v>
      </c>
      <c r="N2715">
        <v>-74.062852199999995</v>
      </c>
    </row>
    <row r="2716" spans="1:14" x14ac:dyDescent="0.25">
      <c r="A2716" t="s">
        <v>3879</v>
      </c>
      <c r="B2716" t="s">
        <v>10352</v>
      </c>
      <c r="C2716" s="1">
        <v>1348000</v>
      </c>
      <c r="D2716" s="1" t="str">
        <f t="shared" si="84"/>
        <v>500,000+</v>
      </c>
      <c r="E2716">
        <v>5</v>
      </c>
      <c r="F2716">
        <v>2</v>
      </c>
      <c r="G2716">
        <v>2185</v>
      </c>
      <c r="H2716" t="str">
        <f t="shared" si="85"/>
        <v>1,001-5,000 sq. ft</v>
      </c>
      <c r="I2716" t="s">
        <v>6145</v>
      </c>
      <c r="J2716" s="10" t="s">
        <v>62</v>
      </c>
      <c r="K2716" t="s">
        <v>62</v>
      </c>
      <c r="L2716" t="s">
        <v>6146</v>
      </c>
      <c r="M2716">
        <v>40.7462947</v>
      </c>
      <c r="N2716">
        <v>-73.859583400000005</v>
      </c>
    </row>
    <row r="2717" spans="1:14" x14ac:dyDescent="0.25">
      <c r="A2717" t="s">
        <v>5127</v>
      </c>
      <c r="B2717" t="s">
        <v>10350</v>
      </c>
      <c r="C2717" s="1">
        <v>1450000</v>
      </c>
      <c r="D2717" s="1" t="str">
        <f t="shared" si="84"/>
        <v>500,000+</v>
      </c>
      <c r="E2717">
        <v>3</v>
      </c>
      <c r="F2717">
        <v>3</v>
      </c>
      <c r="G2717">
        <v>1855</v>
      </c>
      <c r="H2717" t="str">
        <f t="shared" si="85"/>
        <v>1,001-5,000 sq. ft</v>
      </c>
      <c r="I2717" t="s">
        <v>6147</v>
      </c>
      <c r="J2717" s="10" t="s">
        <v>62</v>
      </c>
      <c r="K2717" t="s">
        <v>63</v>
      </c>
      <c r="L2717" t="s">
        <v>6148</v>
      </c>
      <c r="M2717">
        <v>40.757310799999999</v>
      </c>
      <c r="N2717">
        <v>-73.834186500000001</v>
      </c>
    </row>
    <row r="2718" spans="1:14" x14ac:dyDescent="0.25">
      <c r="A2718" t="s">
        <v>304</v>
      </c>
      <c r="B2718" t="s">
        <v>10353</v>
      </c>
      <c r="C2718" s="1">
        <v>465000</v>
      </c>
      <c r="D2718" s="1" t="str">
        <f t="shared" si="84"/>
        <v>300,001-500,000</v>
      </c>
      <c r="E2718">
        <v>2</v>
      </c>
      <c r="F2718">
        <v>1</v>
      </c>
      <c r="G2718">
        <v>2185</v>
      </c>
      <c r="H2718" t="str">
        <f t="shared" si="85"/>
        <v>1,001-5,000 sq. ft</v>
      </c>
      <c r="I2718" t="s">
        <v>6149</v>
      </c>
      <c r="J2718" s="10" t="s">
        <v>62</v>
      </c>
      <c r="K2718" t="s">
        <v>62</v>
      </c>
      <c r="L2718" t="s">
        <v>6150</v>
      </c>
      <c r="M2718">
        <v>40.748399200000001</v>
      </c>
      <c r="N2718">
        <v>-73.879570299999997</v>
      </c>
    </row>
    <row r="2719" spans="1:14" x14ac:dyDescent="0.25">
      <c r="A2719" t="s">
        <v>1037</v>
      </c>
      <c r="B2719" t="s">
        <v>10350</v>
      </c>
      <c r="C2719" s="1">
        <v>6500000</v>
      </c>
      <c r="D2719" s="1" t="str">
        <f t="shared" si="84"/>
        <v>500,000+</v>
      </c>
      <c r="E2719">
        <v>2</v>
      </c>
      <c r="F2719">
        <v>2</v>
      </c>
      <c r="G2719">
        <v>1639</v>
      </c>
      <c r="H2719" t="str">
        <f t="shared" si="85"/>
        <v>1,001-5,000 sq. ft</v>
      </c>
      <c r="I2719" t="s">
        <v>6151</v>
      </c>
      <c r="J2719" s="10" t="s">
        <v>15</v>
      </c>
      <c r="K2719" t="s">
        <v>15</v>
      </c>
      <c r="L2719" t="s">
        <v>6152</v>
      </c>
      <c r="M2719">
        <v>40.760188499999998</v>
      </c>
      <c r="N2719">
        <v>-73.984362500000003</v>
      </c>
    </row>
    <row r="2720" spans="1:14" x14ac:dyDescent="0.25">
      <c r="A2720" t="s">
        <v>500</v>
      </c>
      <c r="B2720" t="s">
        <v>10353</v>
      </c>
      <c r="C2720" s="1">
        <v>297000</v>
      </c>
      <c r="D2720" s="1" t="str">
        <f t="shared" si="84"/>
        <v>100,001-300,000</v>
      </c>
      <c r="E2720">
        <v>1</v>
      </c>
      <c r="F2720">
        <v>1</v>
      </c>
      <c r="G2720">
        <v>800</v>
      </c>
      <c r="H2720" t="str">
        <f t="shared" si="85"/>
        <v>501-1,000 sq. ft</v>
      </c>
      <c r="I2720" t="s">
        <v>6153</v>
      </c>
      <c r="J2720" s="10" t="s">
        <v>62</v>
      </c>
      <c r="K2720" t="s">
        <v>96</v>
      </c>
      <c r="L2720" t="s">
        <v>6154</v>
      </c>
      <c r="M2720">
        <v>40.732279900000002</v>
      </c>
      <c r="N2720">
        <v>-73.85181</v>
      </c>
    </row>
    <row r="2721" spans="1:14" x14ac:dyDescent="0.25">
      <c r="A2721" t="s">
        <v>2826</v>
      </c>
      <c r="B2721" t="s">
        <v>10353</v>
      </c>
      <c r="C2721" s="1">
        <v>244900</v>
      </c>
      <c r="D2721" s="1" t="str">
        <f t="shared" si="84"/>
        <v>100,001-300,000</v>
      </c>
      <c r="E2721">
        <v>1</v>
      </c>
      <c r="F2721">
        <v>1</v>
      </c>
      <c r="G2721">
        <v>518</v>
      </c>
      <c r="H2721" t="str">
        <f t="shared" si="85"/>
        <v>501-1,000 sq. ft</v>
      </c>
      <c r="I2721" t="s">
        <v>6155</v>
      </c>
      <c r="J2721" s="10" t="s">
        <v>62</v>
      </c>
      <c r="K2721" t="s">
        <v>410</v>
      </c>
      <c r="L2721" t="s">
        <v>6156</v>
      </c>
      <c r="M2721">
        <v>40.751118300000002</v>
      </c>
      <c r="N2721">
        <v>-73.716009499999998</v>
      </c>
    </row>
    <row r="2722" spans="1:14" x14ac:dyDescent="0.25">
      <c r="A2722" t="s">
        <v>145</v>
      </c>
      <c r="B2722" t="s">
        <v>10351</v>
      </c>
      <c r="C2722" s="1">
        <v>2480000</v>
      </c>
      <c r="D2722" s="1" t="str">
        <f t="shared" si="84"/>
        <v>500,000+</v>
      </c>
      <c r="E2722">
        <v>4</v>
      </c>
      <c r="F2722">
        <v>4</v>
      </c>
      <c r="G2722">
        <v>5150</v>
      </c>
      <c r="H2722" t="str">
        <f t="shared" si="85"/>
        <v>5,001-10,000 sq. ft</v>
      </c>
      <c r="I2722" t="s">
        <v>6157</v>
      </c>
      <c r="J2722" s="10" t="s">
        <v>62</v>
      </c>
      <c r="K2722" t="s">
        <v>62</v>
      </c>
      <c r="L2722" t="s">
        <v>6158</v>
      </c>
      <c r="M2722">
        <v>40.793210299999998</v>
      </c>
      <c r="N2722">
        <v>-73.816197599999995</v>
      </c>
    </row>
    <row r="2723" spans="1:14" x14ac:dyDescent="0.25">
      <c r="A2723" t="s">
        <v>2927</v>
      </c>
      <c r="B2723" t="s">
        <v>10353</v>
      </c>
      <c r="C2723" s="1">
        <v>230000</v>
      </c>
      <c r="D2723" s="1" t="str">
        <f t="shared" si="84"/>
        <v>100,001-300,000</v>
      </c>
      <c r="E2723">
        <v>1</v>
      </c>
      <c r="F2723">
        <v>1</v>
      </c>
      <c r="G2723">
        <v>2185</v>
      </c>
      <c r="H2723" t="str">
        <f t="shared" si="85"/>
        <v>1,001-5,000 sq. ft</v>
      </c>
      <c r="I2723" t="s">
        <v>6159</v>
      </c>
      <c r="J2723" s="10" t="s">
        <v>62</v>
      </c>
      <c r="K2723" t="s">
        <v>63</v>
      </c>
      <c r="L2723" t="s">
        <v>6160</v>
      </c>
      <c r="M2723">
        <v>40.736004999999999</v>
      </c>
      <c r="N2723">
        <v>-73.849174000000005</v>
      </c>
    </row>
    <row r="2724" spans="1:14" x14ac:dyDescent="0.25">
      <c r="A2724" t="s">
        <v>835</v>
      </c>
      <c r="B2724" t="s">
        <v>10350</v>
      </c>
      <c r="C2724" s="1">
        <v>780000</v>
      </c>
      <c r="D2724" s="1" t="str">
        <f t="shared" si="84"/>
        <v>500,000+</v>
      </c>
      <c r="E2724">
        <v>2</v>
      </c>
      <c r="F2724">
        <v>2</v>
      </c>
      <c r="G2724">
        <v>825</v>
      </c>
      <c r="H2724" t="str">
        <f t="shared" si="85"/>
        <v>501-1,000 sq. ft</v>
      </c>
      <c r="I2724" t="s">
        <v>6161</v>
      </c>
      <c r="J2724" s="10" t="s">
        <v>34</v>
      </c>
      <c r="K2724" t="s">
        <v>34</v>
      </c>
      <c r="L2724" t="s">
        <v>6162</v>
      </c>
      <c r="M2724">
        <v>40.628860099999997</v>
      </c>
      <c r="N2724">
        <v>-73.970491199999998</v>
      </c>
    </row>
    <row r="2725" spans="1:14" x14ac:dyDescent="0.25">
      <c r="A2725" t="s">
        <v>69</v>
      </c>
      <c r="B2725" t="s">
        <v>10352</v>
      </c>
      <c r="C2725" s="1">
        <v>4875000</v>
      </c>
      <c r="D2725" s="1" t="str">
        <f t="shared" si="84"/>
        <v>500,000+</v>
      </c>
      <c r="E2725">
        <v>3</v>
      </c>
      <c r="F2725">
        <v>3</v>
      </c>
      <c r="G2725">
        <v>2185</v>
      </c>
      <c r="H2725" t="str">
        <f t="shared" si="85"/>
        <v>1,001-5,000 sq. ft</v>
      </c>
      <c r="I2725" t="s">
        <v>6163</v>
      </c>
      <c r="J2725" s="10" t="s">
        <v>15</v>
      </c>
      <c r="K2725" t="s">
        <v>14</v>
      </c>
      <c r="L2725" t="s">
        <v>6164</v>
      </c>
      <c r="M2725">
        <v>40.748964000000001</v>
      </c>
      <c r="N2725">
        <v>-73.978301000000002</v>
      </c>
    </row>
    <row r="2726" spans="1:14" x14ac:dyDescent="0.25">
      <c r="A2726" t="s">
        <v>26</v>
      </c>
      <c r="B2726" t="s">
        <v>10353</v>
      </c>
      <c r="C2726" s="1">
        <v>539999</v>
      </c>
      <c r="D2726" s="1" t="str">
        <f t="shared" si="84"/>
        <v>500,000+</v>
      </c>
      <c r="E2726">
        <v>3</v>
      </c>
      <c r="F2726">
        <v>2</v>
      </c>
      <c r="G2726">
        <v>2185</v>
      </c>
      <c r="H2726" t="str">
        <f t="shared" si="85"/>
        <v>1,001-5,000 sq. ft</v>
      </c>
      <c r="I2726" t="s">
        <v>6165</v>
      </c>
      <c r="J2726" s="10" t="s">
        <v>62</v>
      </c>
      <c r="K2726" t="s">
        <v>113</v>
      </c>
      <c r="L2726" t="s">
        <v>6166</v>
      </c>
      <c r="M2726">
        <v>40.756326299999998</v>
      </c>
      <c r="N2726">
        <v>-73.875237900000002</v>
      </c>
    </row>
    <row r="2727" spans="1:14" x14ac:dyDescent="0.25">
      <c r="A2727" t="s">
        <v>26</v>
      </c>
      <c r="B2727" t="s">
        <v>10353</v>
      </c>
      <c r="C2727" s="1">
        <v>750000</v>
      </c>
      <c r="D2727" s="1" t="str">
        <f t="shared" si="84"/>
        <v>500,000+</v>
      </c>
      <c r="E2727">
        <v>2</v>
      </c>
      <c r="F2727">
        <v>2</v>
      </c>
      <c r="G2727">
        <v>1193</v>
      </c>
      <c r="H2727" t="str">
        <f t="shared" si="85"/>
        <v>1,001-5,000 sq. ft</v>
      </c>
      <c r="I2727" t="s">
        <v>6167</v>
      </c>
      <c r="J2727" s="10" t="s">
        <v>45</v>
      </c>
      <c r="K2727" t="s">
        <v>312</v>
      </c>
      <c r="L2727" t="s">
        <v>6168</v>
      </c>
      <c r="M2727">
        <v>40.882561799999998</v>
      </c>
      <c r="N2727">
        <v>-73.921273900000003</v>
      </c>
    </row>
    <row r="2728" spans="1:14" x14ac:dyDescent="0.25">
      <c r="A2728" t="s">
        <v>1348</v>
      </c>
      <c r="B2728" t="s">
        <v>10350</v>
      </c>
      <c r="C2728" s="1">
        <v>2249000</v>
      </c>
      <c r="D2728" s="1" t="str">
        <f t="shared" si="84"/>
        <v>500,000+</v>
      </c>
      <c r="E2728">
        <v>2</v>
      </c>
      <c r="F2728">
        <v>3</v>
      </c>
      <c r="G2728">
        <v>2321</v>
      </c>
      <c r="H2728" t="str">
        <f t="shared" si="85"/>
        <v>1,001-5,000 sq. ft</v>
      </c>
      <c r="I2728" t="s">
        <v>6169</v>
      </c>
      <c r="J2728" s="10" t="s">
        <v>15</v>
      </c>
      <c r="K2728" t="s">
        <v>15</v>
      </c>
      <c r="L2728" t="s">
        <v>6170</v>
      </c>
      <c r="M2728">
        <v>40.748677499999999</v>
      </c>
      <c r="N2728">
        <v>-73.981928400000001</v>
      </c>
    </row>
    <row r="2729" spans="1:14" x14ac:dyDescent="0.25">
      <c r="A2729" t="s">
        <v>2549</v>
      </c>
      <c r="B2729" t="s">
        <v>10353</v>
      </c>
      <c r="C2729" s="1">
        <v>270000</v>
      </c>
      <c r="D2729" s="1" t="str">
        <f t="shared" si="84"/>
        <v>100,001-300,000</v>
      </c>
      <c r="E2729">
        <v>2</v>
      </c>
      <c r="F2729">
        <v>1</v>
      </c>
      <c r="G2729">
        <v>700</v>
      </c>
      <c r="H2729" t="str">
        <f t="shared" si="85"/>
        <v>501-1,000 sq. ft</v>
      </c>
      <c r="I2729" t="s">
        <v>6171</v>
      </c>
      <c r="J2729" s="10" t="s">
        <v>62</v>
      </c>
      <c r="K2729" t="s">
        <v>2233</v>
      </c>
      <c r="L2729" t="s">
        <v>6172</v>
      </c>
      <c r="M2729">
        <v>40.775190100000003</v>
      </c>
      <c r="N2729">
        <v>-73.909001500000002</v>
      </c>
    </row>
    <row r="2730" spans="1:14" x14ac:dyDescent="0.25">
      <c r="A2730" t="s">
        <v>560</v>
      </c>
      <c r="B2730" t="s">
        <v>278</v>
      </c>
      <c r="C2730" s="1">
        <v>399000</v>
      </c>
      <c r="D2730" s="1" t="str">
        <f t="shared" si="84"/>
        <v>300,001-500,000</v>
      </c>
      <c r="E2730">
        <v>2</v>
      </c>
      <c r="F2730">
        <v>1</v>
      </c>
      <c r="G2730">
        <v>2185</v>
      </c>
      <c r="H2730" t="str">
        <f t="shared" si="85"/>
        <v>1,001-5,000 sq. ft</v>
      </c>
      <c r="I2730" t="s">
        <v>6173</v>
      </c>
      <c r="J2730" s="10" t="s">
        <v>15</v>
      </c>
      <c r="K2730" t="s">
        <v>15</v>
      </c>
      <c r="L2730" t="s">
        <v>6174</v>
      </c>
      <c r="M2730">
        <v>40.763146599999999</v>
      </c>
      <c r="N2730">
        <v>-73.962211400000001</v>
      </c>
    </row>
    <row r="2731" spans="1:14" x14ac:dyDescent="0.25">
      <c r="A2731" t="s">
        <v>26</v>
      </c>
      <c r="B2731" t="s">
        <v>10353</v>
      </c>
      <c r="C2731" s="1">
        <v>1950000</v>
      </c>
      <c r="D2731" s="1" t="str">
        <f t="shared" si="84"/>
        <v>500,000+</v>
      </c>
      <c r="E2731">
        <v>2</v>
      </c>
      <c r="F2731">
        <v>2</v>
      </c>
      <c r="G2731">
        <v>2185</v>
      </c>
      <c r="H2731" t="str">
        <f t="shared" si="85"/>
        <v>1,001-5,000 sq. ft</v>
      </c>
      <c r="I2731" t="s">
        <v>6175</v>
      </c>
      <c r="J2731" s="10" t="s">
        <v>15</v>
      </c>
      <c r="K2731" t="s">
        <v>15</v>
      </c>
      <c r="L2731" t="s">
        <v>6176</v>
      </c>
      <c r="M2731">
        <v>40.738026400000003</v>
      </c>
      <c r="N2731">
        <v>-74.005384300000003</v>
      </c>
    </row>
    <row r="2732" spans="1:14" x14ac:dyDescent="0.25">
      <c r="A2732" t="s">
        <v>4935</v>
      </c>
      <c r="B2732" t="s">
        <v>10353</v>
      </c>
      <c r="C2732" s="1">
        <v>240000</v>
      </c>
      <c r="D2732" s="1" t="str">
        <f t="shared" si="84"/>
        <v>100,001-300,000</v>
      </c>
      <c r="E2732">
        <v>2</v>
      </c>
      <c r="F2732">
        <v>1</v>
      </c>
      <c r="G2732">
        <v>2185</v>
      </c>
      <c r="H2732" t="str">
        <f t="shared" si="85"/>
        <v>1,001-5,000 sq. ft</v>
      </c>
      <c r="I2732" t="s">
        <v>6177</v>
      </c>
      <c r="J2732" s="10" t="s">
        <v>62</v>
      </c>
      <c r="K2732" t="s">
        <v>232</v>
      </c>
      <c r="L2732" t="s">
        <v>6178</v>
      </c>
      <c r="M2732">
        <v>40.698774299999997</v>
      </c>
      <c r="N2732">
        <v>-73.852920299999994</v>
      </c>
    </row>
    <row r="2733" spans="1:14" x14ac:dyDescent="0.25">
      <c r="A2733" t="s">
        <v>1576</v>
      </c>
      <c r="B2733" t="s">
        <v>10350</v>
      </c>
      <c r="C2733" s="1">
        <v>628000</v>
      </c>
      <c r="D2733" s="1" t="str">
        <f t="shared" si="84"/>
        <v>500,000+</v>
      </c>
      <c r="E2733">
        <v>3</v>
      </c>
      <c r="F2733">
        <v>2</v>
      </c>
      <c r="G2733">
        <v>900</v>
      </c>
      <c r="H2733" t="str">
        <f t="shared" si="85"/>
        <v>501-1,000 sq. ft</v>
      </c>
      <c r="I2733" t="s">
        <v>6179</v>
      </c>
      <c r="J2733" s="10" t="s">
        <v>62</v>
      </c>
      <c r="K2733" t="s">
        <v>67</v>
      </c>
      <c r="L2733" t="s">
        <v>6180</v>
      </c>
      <c r="M2733">
        <v>40.737692500000001</v>
      </c>
      <c r="N2733">
        <v>-73.880354600000004</v>
      </c>
    </row>
    <row r="2734" spans="1:14" x14ac:dyDescent="0.25">
      <c r="A2734" t="s">
        <v>26</v>
      </c>
      <c r="B2734" t="s">
        <v>10353</v>
      </c>
      <c r="C2734" s="1">
        <v>399000</v>
      </c>
      <c r="D2734" s="1" t="str">
        <f t="shared" si="84"/>
        <v>300,001-500,000</v>
      </c>
      <c r="E2734">
        <v>2</v>
      </c>
      <c r="F2734">
        <v>1</v>
      </c>
      <c r="G2734">
        <v>2185</v>
      </c>
      <c r="H2734" t="str">
        <f t="shared" si="85"/>
        <v>1,001-5,000 sq. ft</v>
      </c>
      <c r="I2734" t="s">
        <v>6181</v>
      </c>
      <c r="J2734" s="10" t="s">
        <v>62</v>
      </c>
      <c r="K2734" t="s">
        <v>63</v>
      </c>
      <c r="L2734" t="s">
        <v>6182</v>
      </c>
      <c r="M2734">
        <v>40.754484699999999</v>
      </c>
      <c r="N2734">
        <v>-73.874099299999997</v>
      </c>
    </row>
    <row r="2735" spans="1:14" x14ac:dyDescent="0.25">
      <c r="A2735" t="s">
        <v>6183</v>
      </c>
      <c r="B2735" t="s">
        <v>10351</v>
      </c>
      <c r="C2735" s="1">
        <v>687000</v>
      </c>
      <c r="D2735" s="1" t="str">
        <f t="shared" si="84"/>
        <v>500,000+</v>
      </c>
      <c r="E2735">
        <v>2</v>
      </c>
      <c r="F2735">
        <v>1</v>
      </c>
      <c r="G2735">
        <v>2185</v>
      </c>
      <c r="H2735" t="str">
        <f t="shared" si="85"/>
        <v>1,001-5,000 sq. ft</v>
      </c>
      <c r="I2735" t="s">
        <v>6184</v>
      </c>
      <c r="J2735" s="10" t="s">
        <v>45</v>
      </c>
      <c r="K2735" t="s">
        <v>45</v>
      </c>
      <c r="L2735" t="s">
        <v>6185</v>
      </c>
      <c r="M2735">
        <v>40.8214203</v>
      </c>
      <c r="N2735">
        <v>-73.806271699999996</v>
      </c>
    </row>
    <row r="2736" spans="1:14" x14ac:dyDescent="0.25">
      <c r="A2736" t="s">
        <v>57</v>
      </c>
      <c r="B2736" t="s">
        <v>10352</v>
      </c>
      <c r="C2736" s="1">
        <v>588000</v>
      </c>
      <c r="D2736" s="1" t="str">
        <f t="shared" si="84"/>
        <v>500,000+</v>
      </c>
      <c r="E2736">
        <v>2</v>
      </c>
      <c r="F2736">
        <v>2</v>
      </c>
      <c r="G2736">
        <v>2000</v>
      </c>
      <c r="H2736" t="str">
        <f t="shared" si="85"/>
        <v>1,001-5,000 sq. ft</v>
      </c>
      <c r="I2736" t="s">
        <v>6186</v>
      </c>
      <c r="J2736" s="10" t="s">
        <v>24</v>
      </c>
      <c r="K2736" t="s">
        <v>24</v>
      </c>
      <c r="L2736" t="s">
        <v>6187</v>
      </c>
      <c r="M2736">
        <v>40.590456099999997</v>
      </c>
      <c r="N2736">
        <v>-74.152105899999995</v>
      </c>
    </row>
    <row r="2737" spans="1:14" x14ac:dyDescent="0.25">
      <c r="A2737" t="s">
        <v>6188</v>
      </c>
      <c r="B2737" t="s">
        <v>10354</v>
      </c>
      <c r="C2737" s="1">
        <v>825000</v>
      </c>
      <c r="D2737" s="1" t="str">
        <f t="shared" si="84"/>
        <v>500,000+</v>
      </c>
      <c r="E2737">
        <v>5</v>
      </c>
      <c r="F2737">
        <v>3</v>
      </c>
      <c r="G2737">
        <v>2185</v>
      </c>
      <c r="H2737" t="str">
        <f t="shared" si="85"/>
        <v>1,001-5,000 sq. ft</v>
      </c>
      <c r="I2737" t="s">
        <v>6189</v>
      </c>
      <c r="J2737" s="10" t="s">
        <v>45</v>
      </c>
      <c r="K2737" t="s">
        <v>45</v>
      </c>
      <c r="L2737" t="s">
        <v>6190</v>
      </c>
      <c r="M2737">
        <v>40.829697299999999</v>
      </c>
      <c r="N2737">
        <v>-73.876812400000006</v>
      </c>
    </row>
    <row r="2738" spans="1:14" x14ac:dyDescent="0.25">
      <c r="A2738" t="s">
        <v>4935</v>
      </c>
      <c r="B2738" t="s">
        <v>10353</v>
      </c>
      <c r="C2738" s="1">
        <v>240000</v>
      </c>
      <c r="D2738" s="1" t="str">
        <f t="shared" si="84"/>
        <v>100,001-300,000</v>
      </c>
      <c r="E2738">
        <v>2</v>
      </c>
      <c r="F2738">
        <v>1</v>
      </c>
      <c r="G2738">
        <v>2185</v>
      </c>
      <c r="H2738" t="str">
        <f t="shared" si="85"/>
        <v>1,001-5,000 sq. ft</v>
      </c>
      <c r="I2738" t="s">
        <v>6177</v>
      </c>
      <c r="J2738" s="10" t="s">
        <v>62</v>
      </c>
      <c r="K2738" t="s">
        <v>232</v>
      </c>
      <c r="L2738" t="s">
        <v>6178</v>
      </c>
      <c r="M2738">
        <v>40.698774299999997</v>
      </c>
      <c r="N2738">
        <v>-73.852920299999994</v>
      </c>
    </row>
    <row r="2739" spans="1:14" x14ac:dyDescent="0.25">
      <c r="A2739" t="s">
        <v>1966</v>
      </c>
      <c r="B2739" t="s">
        <v>10350</v>
      </c>
      <c r="C2739" s="1">
        <v>285000</v>
      </c>
      <c r="D2739" s="1" t="str">
        <f t="shared" si="84"/>
        <v>100,001-300,000</v>
      </c>
      <c r="E2739">
        <v>2</v>
      </c>
      <c r="F2739">
        <v>1</v>
      </c>
      <c r="G2739">
        <v>835</v>
      </c>
      <c r="H2739" t="str">
        <f t="shared" si="85"/>
        <v>501-1,000 sq. ft</v>
      </c>
      <c r="I2739" t="s">
        <v>6191</v>
      </c>
      <c r="J2739" s="10" t="s">
        <v>45</v>
      </c>
      <c r="K2739" t="s">
        <v>737</v>
      </c>
      <c r="L2739" t="s">
        <v>6192</v>
      </c>
      <c r="M2739">
        <v>40.839619399999997</v>
      </c>
      <c r="N2739">
        <v>-73.8587548</v>
      </c>
    </row>
    <row r="2740" spans="1:14" x14ac:dyDescent="0.25">
      <c r="A2740" t="s">
        <v>26</v>
      </c>
      <c r="B2740" t="s">
        <v>10350</v>
      </c>
      <c r="C2740" s="1">
        <v>595000</v>
      </c>
      <c r="D2740" s="1" t="str">
        <f t="shared" si="84"/>
        <v>500,000+</v>
      </c>
      <c r="E2740">
        <v>3</v>
      </c>
      <c r="F2740">
        <v>1</v>
      </c>
      <c r="G2740">
        <v>915</v>
      </c>
      <c r="H2740" t="str">
        <f t="shared" si="85"/>
        <v>501-1,000 sq. ft</v>
      </c>
      <c r="I2740" t="s">
        <v>6193</v>
      </c>
      <c r="J2740" s="10" t="s">
        <v>34</v>
      </c>
      <c r="K2740" t="s">
        <v>247</v>
      </c>
      <c r="L2740" t="s">
        <v>6194</v>
      </c>
      <c r="M2740">
        <v>40.694408299999999</v>
      </c>
      <c r="N2740">
        <v>-73.959589899999997</v>
      </c>
    </row>
    <row r="2741" spans="1:14" x14ac:dyDescent="0.25">
      <c r="A2741" t="s">
        <v>6195</v>
      </c>
      <c r="B2741" t="s">
        <v>10350</v>
      </c>
      <c r="C2741" s="1">
        <v>899000</v>
      </c>
      <c r="D2741" s="1" t="str">
        <f t="shared" si="84"/>
        <v>500,000+</v>
      </c>
      <c r="E2741">
        <v>2</v>
      </c>
      <c r="F2741">
        <v>2</v>
      </c>
      <c r="G2741">
        <v>1697</v>
      </c>
      <c r="H2741" t="str">
        <f t="shared" si="85"/>
        <v>1,001-5,000 sq. ft</v>
      </c>
      <c r="I2741" t="s">
        <v>6196</v>
      </c>
      <c r="J2741" s="10" t="s">
        <v>24</v>
      </c>
      <c r="K2741" t="s">
        <v>179</v>
      </c>
      <c r="L2741" t="s">
        <v>6197</v>
      </c>
      <c r="M2741">
        <v>40.640365600000003</v>
      </c>
      <c r="N2741">
        <v>-74.073757400000005</v>
      </c>
    </row>
    <row r="2742" spans="1:14" x14ac:dyDescent="0.25">
      <c r="A2742" t="s">
        <v>29</v>
      </c>
      <c r="B2742" t="s">
        <v>10352</v>
      </c>
      <c r="C2742" s="1">
        <v>2995000</v>
      </c>
      <c r="D2742" s="1" t="str">
        <f t="shared" si="84"/>
        <v>500,000+</v>
      </c>
      <c r="E2742">
        <v>5</v>
      </c>
      <c r="F2742">
        <v>2</v>
      </c>
      <c r="G2742">
        <v>4900</v>
      </c>
      <c r="H2742" t="str">
        <f t="shared" si="85"/>
        <v>1,001-5,000 sq. ft</v>
      </c>
      <c r="I2742" t="s">
        <v>6198</v>
      </c>
      <c r="J2742" s="10" t="s">
        <v>15</v>
      </c>
      <c r="K2742" t="s">
        <v>14</v>
      </c>
      <c r="L2742" t="s">
        <v>6199</v>
      </c>
      <c r="M2742">
        <v>40.817807100000003</v>
      </c>
      <c r="N2742">
        <v>-73.944099100000003</v>
      </c>
    </row>
    <row r="2743" spans="1:14" x14ac:dyDescent="0.25">
      <c r="A2743" t="s">
        <v>145</v>
      </c>
      <c r="B2743" t="s">
        <v>10351</v>
      </c>
      <c r="C2743" s="1">
        <v>1180000</v>
      </c>
      <c r="D2743" s="1" t="str">
        <f t="shared" si="84"/>
        <v>500,000+</v>
      </c>
      <c r="E2743">
        <v>4</v>
      </c>
      <c r="F2743">
        <v>3</v>
      </c>
      <c r="G2743">
        <v>2185</v>
      </c>
      <c r="H2743" t="str">
        <f t="shared" si="85"/>
        <v>1,001-5,000 sq. ft</v>
      </c>
      <c r="I2743" t="s">
        <v>6200</v>
      </c>
      <c r="J2743" s="10" t="s">
        <v>62</v>
      </c>
      <c r="K2743" t="s">
        <v>62</v>
      </c>
      <c r="L2743" t="s">
        <v>6201</v>
      </c>
      <c r="M2743">
        <v>40.733597400000001</v>
      </c>
      <c r="N2743">
        <v>-73.778865600000003</v>
      </c>
    </row>
    <row r="2744" spans="1:14" x14ac:dyDescent="0.25">
      <c r="A2744" t="s">
        <v>6202</v>
      </c>
      <c r="B2744" t="s">
        <v>235</v>
      </c>
      <c r="C2744" s="1">
        <v>799900</v>
      </c>
      <c r="D2744" s="1" t="str">
        <f t="shared" si="84"/>
        <v>500,000+</v>
      </c>
      <c r="E2744">
        <v>4</v>
      </c>
      <c r="F2744">
        <v>4</v>
      </c>
      <c r="G2744">
        <v>1816</v>
      </c>
      <c r="H2744" t="str">
        <f t="shared" si="85"/>
        <v>1,001-5,000 sq. ft</v>
      </c>
      <c r="I2744" t="s">
        <v>6203</v>
      </c>
      <c r="J2744" s="10" t="s">
        <v>24</v>
      </c>
      <c r="K2744" t="s">
        <v>24</v>
      </c>
      <c r="L2744" t="s">
        <v>6204</v>
      </c>
      <c r="M2744">
        <v>40.557041599999998</v>
      </c>
      <c r="N2744">
        <v>-74.1462231</v>
      </c>
    </row>
    <row r="2745" spans="1:14" x14ac:dyDescent="0.25">
      <c r="A2745" t="s">
        <v>6205</v>
      </c>
      <c r="B2745" t="s">
        <v>10353</v>
      </c>
      <c r="C2745" s="1">
        <v>130000</v>
      </c>
      <c r="D2745" s="1" t="str">
        <f t="shared" si="84"/>
        <v>100,001-300,000</v>
      </c>
      <c r="E2745">
        <v>1</v>
      </c>
      <c r="F2745">
        <v>1</v>
      </c>
      <c r="G2745">
        <v>2185</v>
      </c>
      <c r="H2745" t="str">
        <f t="shared" si="85"/>
        <v>1,001-5,000 sq. ft</v>
      </c>
      <c r="I2745" t="s">
        <v>6206</v>
      </c>
      <c r="J2745" s="10" t="s">
        <v>45</v>
      </c>
      <c r="K2745" t="s">
        <v>2674</v>
      </c>
      <c r="L2745" t="s">
        <v>6207</v>
      </c>
      <c r="M2745">
        <v>40.8653458</v>
      </c>
      <c r="N2745">
        <v>-73.907369099999997</v>
      </c>
    </row>
    <row r="2746" spans="1:14" x14ac:dyDescent="0.25">
      <c r="A2746" t="s">
        <v>6208</v>
      </c>
      <c r="B2746" t="s">
        <v>10351</v>
      </c>
      <c r="C2746" s="1">
        <v>849999</v>
      </c>
      <c r="D2746" s="1" t="str">
        <f t="shared" si="84"/>
        <v>500,000+</v>
      </c>
      <c r="E2746">
        <v>3</v>
      </c>
      <c r="F2746">
        <v>2</v>
      </c>
      <c r="G2746">
        <v>2185</v>
      </c>
      <c r="H2746" t="str">
        <f t="shared" si="85"/>
        <v>1,001-5,000 sq. ft</v>
      </c>
      <c r="I2746" t="s">
        <v>6209</v>
      </c>
      <c r="J2746" s="10" t="s">
        <v>62</v>
      </c>
      <c r="K2746" t="s">
        <v>62</v>
      </c>
      <c r="L2746" t="s">
        <v>6210</v>
      </c>
      <c r="M2746">
        <v>40.722634100000001</v>
      </c>
      <c r="N2746">
        <v>-73.816565600000004</v>
      </c>
    </row>
    <row r="2747" spans="1:14" x14ac:dyDescent="0.25">
      <c r="A2747" t="s">
        <v>6211</v>
      </c>
      <c r="B2747" t="s">
        <v>10353</v>
      </c>
      <c r="C2747" s="1">
        <v>185000</v>
      </c>
      <c r="D2747" s="1" t="str">
        <f t="shared" si="84"/>
        <v>100,001-300,000</v>
      </c>
      <c r="E2747">
        <v>1</v>
      </c>
      <c r="F2747">
        <v>1</v>
      </c>
      <c r="G2747">
        <v>850</v>
      </c>
      <c r="H2747" t="str">
        <f t="shared" si="85"/>
        <v>501-1,000 sq. ft</v>
      </c>
      <c r="I2747" t="s">
        <v>6212</v>
      </c>
      <c r="J2747" s="10" t="s">
        <v>45</v>
      </c>
      <c r="K2747" t="s">
        <v>45</v>
      </c>
      <c r="L2747" t="s">
        <v>6213</v>
      </c>
      <c r="M2747">
        <v>40.8789917</v>
      </c>
      <c r="N2747">
        <v>-73.902091400000003</v>
      </c>
    </row>
    <row r="2748" spans="1:14" x14ac:dyDescent="0.25">
      <c r="A2748" t="s">
        <v>125</v>
      </c>
      <c r="B2748" t="s">
        <v>10351</v>
      </c>
      <c r="C2748" s="1">
        <v>1275000</v>
      </c>
      <c r="D2748" s="1" t="str">
        <f t="shared" si="84"/>
        <v>500,000+</v>
      </c>
      <c r="E2748">
        <v>4</v>
      </c>
      <c r="F2748">
        <v>3</v>
      </c>
      <c r="G2748">
        <v>2185</v>
      </c>
      <c r="H2748" t="str">
        <f t="shared" si="85"/>
        <v>1,001-5,000 sq. ft</v>
      </c>
      <c r="I2748" t="s">
        <v>6214</v>
      </c>
      <c r="J2748" s="10" t="s">
        <v>62</v>
      </c>
      <c r="K2748" t="s">
        <v>62</v>
      </c>
      <c r="L2748" t="s">
        <v>6215</v>
      </c>
      <c r="M2748">
        <v>40.7289806</v>
      </c>
      <c r="N2748">
        <v>-73.708389100000005</v>
      </c>
    </row>
    <row r="2749" spans="1:14" x14ac:dyDescent="0.25">
      <c r="A2749" t="s">
        <v>1188</v>
      </c>
      <c r="B2749" t="s">
        <v>10354</v>
      </c>
      <c r="C2749" s="1">
        <v>2798000</v>
      </c>
      <c r="D2749" s="1" t="str">
        <f t="shared" si="84"/>
        <v>500,000+</v>
      </c>
      <c r="E2749">
        <v>5</v>
      </c>
      <c r="F2749">
        <v>3</v>
      </c>
      <c r="G2749">
        <v>3400</v>
      </c>
      <c r="H2749" t="str">
        <f t="shared" si="85"/>
        <v>1,001-5,000 sq. ft</v>
      </c>
      <c r="I2749" t="s">
        <v>6216</v>
      </c>
      <c r="J2749" s="10" t="s">
        <v>34</v>
      </c>
      <c r="K2749" t="s">
        <v>34</v>
      </c>
      <c r="L2749" t="s">
        <v>6217</v>
      </c>
      <c r="M2749">
        <v>40.657854</v>
      </c>
      <c r="N2749">
        <v>-73.975525000000005</v>
      </c>
    </row>
    <row r="2750" spans="1:14" x14ac:dyDescent="0.25">
      <c r="A2750" t="s">
        <v>6065</v>
      </c>
      <c r="B2750" t="s">
        <v>10353</v>
      </c>
      <c r="C2750" s="1">
        <v>359000</v>
      </c>
      <c r="D2750" s="1" t="str">
        <f t="shared" si="84"/>
        <v>300,001-500,000</v>
      </c>
      <c r="E2750">
        <v>2</v>
      </c>
      <c r="F2750">
        <v>1</v>
      </c>
      <c r="G2750">
        <v>950</v>
      </c>
      <c r="H2750" t="str">
        <f t="shared" si="85"/>
        <v>501-1,000 sq. ft</v>
      </c>
      <c r="I2750" t="s">
        <v>6218</v>
      </c>
      <c r="J2750" s="10" t="s">
        <v>62</v>
      </c>
      <c r="K2750" t="s">
        <v>63</v>
      </c>
      <c r="L2750" t="s">
        <v>6219</v>
      </c>
      <c r="M2750">
        <v>40.773329699999998</v>
      </c>
      <c r="N2750">
        <v>-73.8274665</v>
      </c>
    </row>
    <row r="2751" spans="1:14" x14ac:dyDescent="0.25">
      <c r="A2751" t="s">
        <v>26</v>
      </c>
      <c r="B2751" t="s">
        <v>278</v>
      </c>
      <c r="C2751" s="1">
        <v>435000</v>
      </c>
      <c r="D2751" s="1" t="str">
        <f t="shared" si="84"/>
        <v>300,001-500,000</v>
      </c>
      <c r="E2751">
        <v>1</v>
      </c>
      <c r="F2751">
        <v>1</v>
      </c>
      <c r="G2751">
        <v>2185</v>
      </c>
      <c r="H2751" t="str">
        <f t="shared" si="85"/>
        <v>1,001-5,000 sq. ft</v>
      </c>
      <c r="I2751" t="s">
        <v>6220</v>
      </c>
      <c r="J2751" s="10" t="s">
        <v>34</v>
      </c>
      <c r="K2751" t="s">
        <v>837</v>
      </c>
      <c r="L2751" t="s">
        <v>6221</v>
      </c>
      <c r="M2751">
        <v>40.696904699999997</v>
      </c>
      <c r="N2751">
        <v>-73.994825199999994</v>
      </c>
    </row>
    <row r="2752" spans="1:14" x14ac:dyDescent="0.25">
      <c r="A2752" t="s">
        <v>145</v>
      </c>
      <c r="B2752" t="s">
        <v>10351</v>
      </c>
      <c r="C2752" s="1">
        <v>988000</v>
      </c>
      <c r="D2752" s="1" t="str">
        <f t="shared" si="84"/>
        <v>500,000+</v>
      </c>
      <c r="E2752">
        <v>3</v>
      </c>
      <c r="F2752">
        <v>1</v>
      </c>
      <c r="G2752">
        <v>1296</v>
      </c>
      <c r="H2752" t="str">
        <f t="shared" si="85"/>
        <v>1,001-5,000 sq. ft</v>
      </c>
      <c r="I2752" t="s">
        <v>6222</v>
      </c>
      <c r="J2752" s="10" t="s">
        <v>62</v>
      </c>
      <c r="K2752" t="s">
        <v>62</v>
      </c>
      <c r="L2752" t="s">
        <v>6223</v>
      </c>
      <c r="M2752">
        <v>40.754008900000002</v>
      </c>
      <c r="N2752">
        <v>-73.818920300000002</v>
      </c>
    </row>
    <row r="2753" spans="1:14" x14ac:dyDescent="0.25">
      <c r="A2753" t="s">
        <v>26</v>
      </c>
      <c r="B2753" t="s">
        <v>10353</v>
      </c>
      <c r="C2753" s="1">
        <v>800000</v>
      </c>
      <c r="D2753" s="1" t="str">
        <f t="shared" si="84"/>
        <v>500,000+</v>
      </c>
      <c r="E2753">
        <v>1</v>
      </c>
      <c r="F2753">
        <v>1</v>
      </c>
      <c r="G2753">
        <v>2185</v>
      </c>
      <c r="H2753" t="str">
        <f t="shared" si="85"/>
        <v>1,001-5,000 sq. ft</v>
      </c>
      <c r="I2753" t="s">
        <v>6224</v>
      </c>
      <c r="J2753" s="10" t="s">
        <v>15</v>
      </c>
      <c r="K2753" t="s">
        <v>15</v>
      </c>
      <c r="L2753" t="s">
        <v>6225</v>
      </c>
      <c r="M2753">
        <v>40.748660200000003</v>
      </c>
      <c r="N2753">
        <v>-73.972052300000001</v>
      </c>
    </row>
    <row r="2754" spans="1:14" x14ac:dyDescent="0.25">
      <c r="A2754" t="s">
        <v>797</v>
      </c>
      <c r="B2754" t="s">
        <v>10353</v>
      </c>
      <c r="C2754" s="1">
        <v>400000</v>
      </c>
      <c r="D2754" s="1" t="str">
        <f t="shared" si="84"/>
        <v>300,001-500,000</v>
      </c>
      <c r="E2754">
        <v>2</v>
      </c>
      <c r="F2754">
        <v>1</v>
      </c>
      <c r="G2754">
        <v>2185</v>
      </c>
      <c r="H2754" t="str">
        <f t="shared" si="85"/>
        <v>1,001-5,000 sq. ft</v>
      </c>
      <c r="I2754" t="s">
        <v>6226</v>
      </c>
      <c r="J2754" s="10" t="s">
        <v>62</v>
      </c>
      <c r="K2754" t="s">
        <v>113</v>
      </c>
      <c r="L2754" t="s">
        <v>6227</v>
      </c>
      <c r="M2754">
        <v>40.7536299</v>
      </c>
      <c r="N2754">
        <v>-73.885959999999997</v>
      </c>
    </row>
    <row r="2755" spans="1:14" x14ac:dyDescent="0.25">
      <c r="A2755" t="s">
        <v>6228</v>
      </c>
      <c r="B2755" t="s">
        <v>10354</v>
      </c>
      <c r="C2755" s="1">
        <v>965000</v>
      </c>
      <c r="D2755" s="1" t="str">
        <f t="shared" ref="D2755:D2818" si="86">IF(C2755&lt;=5000, "2,000-5,000", IF(C2755&lt;=10000, "5,001-10,000", IF(C2755&lt;=20000, "10,001-20,000", IF(C2755&lt;=50000, "20,001-50,000", IF(C2755&lt;=100000, "50,001-100,000", IF(C2755&lt;=300000, "100,001-300,000", IF(C2755&lt;=500000, "300,001-500,000", IF(C2755&gt;500000, "500,000+", "Invalid Input"))))))))</f>
        <v>500,000+</v>
      </c>
      <c r="E2755">
        <v>5</v>
      </c>
      <c r="F2755">
        <v>3</v>
      </c>
      <c r="G2755">
        <v>3520</v>
      </c>
      <c r="H2755" t="str">
        <f t="shared" ref="H2755:H2818" si="87">IF(G2755&lt;=500, "100-500 sq.ft", IF(G2755&lt;=1000, "501-1,000 sq. ft", IF(G2755&lt;=5000, "1,001-5,000 sq. ft", IF(G2755&lt;=10000, "5,001-10,000 sq. ft", IF(G2755&lt;=15000, "10,001-15,000 sq. ft", IF(G2755&gt;15000, "15,000+ sq. ft"))))))</f>
        <v>1,001-5,000 sq. ft</v>
      </c>
      <c r="I2755" t="s">
        <v>6229</v>
      </c>
      <c r="J2755" s="10" t="s">
        <v>45</v>
      </c>
      <c r="K2755" t="s">
        <v>45</v>
      </c>
      <c r="L2755" t="s">
        <v>6230</v>
      </c>
      <c r="M2755">
        <v>40.824702100000003</v>
      </c>
      <c r="N2755">
        <v>-73.876606600000002</v>
      </c>
    </row>
    <row r="2756" spans="1:14" x14ac:dyDescent="0.25">
      <c r="A2756" t="s">
        <v>1817</v>
      </c>
      <c r="B2756" t="s">
        <v>10354</v>
      </c>
      <c r="C2756" s="1">
        <v>1389000</v>
      </c>
      <c r="D2756" s="1" t="str">
        <f t="shared" si="86"/>
        <v>500,000+</v>
      </c>
      <c r="E2756">
        <v>5</v>
      </c>
      <c r="F2756">
        <v>2</v>
      </c>
      <c r="G2756">
        <v>2412</v>
      </c>
      <c r="H2756" t="str">
        <f t="shared" si="87"/>
        <v>1,001-5,000 sq. ft</v>
      </c>
      <c r="I2756" t="s">
        <v>6231</v>
      </c>
      <c r="J2756" s="10" t="s">
        <v>34</v>
      </c>
      <c r="K2756" t="s">
        <v>34</v>
      </c>
      <c r="L2756" t="s">
        <v>6232</v>
      </c>
      <c r="M2756">
        <v>40.6157428</v>
      </c>
      <c r="N2756">
        <v>-73.934535499999996</v>
      </c>
    </row>
    <row r="2757" spans="1:14" x14ac:dyDescent="0.25">
      <c r="A2757" t="s">
        <v>539</v>
      </c>
      <c r="B2757" t="s">
        <v>10350</v>
      </c>
      <c r="C2757" s="1">
        <v>525000</v>
      </c>
      <c r="D2757" s="1" t="str">
        <f t="shared" si="86"/>
        <v>500,000+</v>
      </c>
      <c r="E2757">
        <v>3</v>
      </c>
      <c r="F2757">
        <v>2</v>
      </c>
      <c r="G2757">
        <v>1185</v>
      </c>
      <c r="H2757" t="str">
        <f t="shared" si="87"/>
        <v>1,001-5,000 sq. ft</v>
      </c>
      <c r="I2757" t="s">
        <v>6233</v>
      </c>
      <c r="J2757" s="10" t="s">
        <v>45</v>
      </c>
      <c r="K2757" t="s">
        <v>6234</v>
      </c>
      <c r="L2757" t="s">
        <v>6235</v>
      </c>
      <c r="M2757">
        <v>40.807969</v>
      </c>
      <c r="N2757">
        <v>-73.854213000000001</v>
      </c>
    </row>
    <row r="2758" spans="1:14" x14ac:dyDescent="0.25">
      <c r="A2758" t="s">
        <v>6208</v>
      </c>
      <c r="B2758" t="s">
        <v>10351</v>
      </c>
      <c r="C2758" s="1">
        <v>849999</v>
      </c>
      <c r="D2758" s="1" t="str">
        <f t="shared" si="86"/>
        <v>500,000+</v>
      </c>
      <c r="E2758">
        <v>3</v>
      </c>
      <c r="F2758">
        <v>2</v>
      </c>
      <c r="G2758">
        <v>2185</v>
      </c>
      <c r="H2758" t="str">
        <f t="shared" si="87"/>
        <v>1,001-5,000 sq. ft</v>
      </c>
      <c r="I2758" t="s">
        <v>6209</v>
      </c>
      <c r="J2758" s="10" t="s">
        <v>62</v>
      </c>
      <c r="K2758" t="s">
        <v>62</v>
      </c>
      <c r="L2758" t="s">
        <v>6210</v>
      </c>
      <c r="M2758">
        <v>40.722634100000001</v>
      </c>
      <c r="N2758">
        <v>-73.816565600000004</v>
      </c>
    </row>
    <row r="2759" spans="1:14" x14ac:dyDescent="0.25">
      <c r="A2759" t="s">
        <v>408</v>
      </c>
      <c r="B2759" t="s">
        <v>278</v>
      </c>
      <c r="C2759" s="1">
        <v>289000</v>
      </c>
      <c r="D2759" s="1" t="str">
        <f t="shared" si="86"/>
        <v>100,001-300,000</v>
      </c>
      <c r="E2759">
        <v>1</v>
      </c>
      <c r="F2759">
        <v>2</v>
      </c>
      <c r="G2759">
        <v>1213</v>
      </c>
      <c r="H2759" t="str">
        <f t="shared" si="87"/>
        <v>1,001-5,000 sq. ft</v>
      </c>
      <c r="I2759" t="s">
        <v>6236</v>
      </c>
      <c r="J2759" s="10" t="s">
        <v>62</v>
      </c>
      <c r="K2759" t="s">
        <v>2227</v>
      </c>
      <c r="L2759" t="s">
        <v>6237</v>
      </c>
      <c r="M2759">
        <v>40.7564761</v>
      </c>
      <c r="N2759">
        <v>-73.721200800000005</v>
      </c>
    </row>
    <row r="2760" spans="1:14" x14ac:dyDescent="0.25">
      <c r="A2760" t="s">
        <v>361</v>
      </c>
      <c r="B2760" t="s">
        <v>10354</v>
      </c>
      <c r="C2760" s="1">
        <v>10000000</v>
      </c>
      <c r="D2760" s="1" t="str">
        <f t="shared" si="86"/>
        <v>500,000+</v>
      </c>
      <c r="E2760">
        <v>7</v>
      </c>
      <c r="F2760">
        <v>8</v>
      </c>
      <c r="G2760">
        <v>2185</v>
      </c>
      <c r="H2760" t="str">
        <f t="shared" si="87"/>
        <v>1,001-5,000 sq. ft</v>
      </c>
      <c r="I2760" t="s">
        <v>6238</v>
      </c>
      <c r="J2760" s="10" t="s">
        <v>15</v>
      </c>
      <c r="K2760" t="s">
        <v>14</v>
      </c>
      <c r="L2760" t="s">
        <v>6239</v>
      </c>
      <c r="M2760">
        <v>40.734814</v>
      </c>
      <c r="N2760">
        <v>-73.996305000000007</v>
      </c>
    </row>
    <row r="2761" spans="1:14" x14ac:dyDescent="0.25">
      <c r="A2761" t="s">
        <v>830</v>
      </c>
      <c r="B2761" t="s">
        <v>10353</v>
      </c>
      <c r="C2761" s="1">
        <v>279000</v>
      </c>
      <c r="D2761" s="1" t="str">
        <f t="shared" si="86"/>
        <v>100,001-300,000</v>
      </c>
      <c r="E2761">
        <v>2</v>
      </c>
      <c r="F2761">
        <v>1</v>
      </c>
      <c r="G2761">
        <v>2185</v>
      </c>
      <c r="H2761" t="str">
        <f t="shared" si="87"/>
        <v>1,001-5,000 sq. ft</v>
      </c>
      <c r="I2761" t="s">
        <v>6240</v>
      </c>
      <c r="J2761" s="10" t="s">
        <v>62</v>
      </c>
      <c r="K2761" t="s">
        <v>62</v>
      </c>
      <c r="L2761" t="s">
        <v>6241</v>
      </c>
      <c r="M2761">
        <v>40.7408626</v>
      </c>
      <c r="N2761">
        <v>-73.755311599999999</v>
      </c>
    </row>
    <row r="2762" spans="1:14" x14ac:dyDescent="0.25">
      <c r="A2762" t="s">
        <v>658</v>
      </c>
      <c r="B2762" t="s">
        <v>10352</v>
      </c>
      <c r="C2762" s="1">
        <v>15995000</v>
      </c>
      <c r="D2762" s="1" t="str">
        <f t="shared" si="86"/>
        <v>500,000+</v>
      </c>
      <c r="E2762">
        <v>5</v>
      </c>
      <c r="F2762">
        <v>3</v>
      </c>
      <c r="G2762">
        <v>2185</v>
      </c>
      <c r="H2762" t="str">
        <f t="shared" si="87"/>
        <v>1,001-5,000 sq. ft</v>
      </c>
      <c r="I2762" t="s">
        <v>6242</v>
      </c>
      <c r="J2762" s="10" t="s">
        <v>15</v>
      </c>
      <c r="K2762" t="s">
        <v>14</v>
      </c>
      <c r="L2762" t="s">
        <v>6243</v>
      </c>
      <c r="M2762">
        <v>40.731128900000002</v>
      </c>
      <c r="N2762">
        <v>-74.0048678</v>
      </c>
    </row>
    <row r="2763" spans="1:14" x14ac:dyDescent="0.25">
      <c r="A2763" t="s">
        <v>5920</v>
      </c>
      <c r="B2763" t="s">
        <v>10354</v>
      </c>
      <c r="C2763" s="1">
        <v>1850000</v>
      </c>
      <c r="D2763" s="1" t="str">
        <f t="shared" si="86"/>
        <v>500,000+</v>
      </c>
      <c r="E2763">
        <v>3</v>
      </c>
      <c r="F2763">
        <v>4</v>
      </c>
      <c r="G2763">
        <v>2185</v>
      </c>
      <c r="H2763" t="str">
        <f t="shared" si="87"/>
        <v>1,001-5,000 sq. ft</v>
      </c>
      <c r="I2763" t="s">
        <v>6244</v>
      </c>
      <c r="J2763" s="10" t="s">
        <v>34</v>
      </c>
      <c r="K2763" t="s">
        <v>34</v>
      </c>
      <c r="L2763" t="s">
        <v>6245</v>
      </c>
      <c r="M2763">
        <v>40.614060799999997</v>
      </c>
      <c r="N2763">
        <v>-73.985321499999998</v>
      </c>
    </row>
    <row r="2764" spans="1:14" x14ac:dyDescent="0.25">
      <c r="A2764" t="s">
        <v>3332</v>
      </c>
      <c r="B2764" t="s">
        <v>10354</v>
      </c>
      <c r="C2764" s="1">
        <v>2599000</v>
      </c>
      <c r="D2764" s="1" t="str">
        <f t="shared" si="86"/>
        <v>500,000+</v>
      </c>
      <c r="E2764">
        <v>11</v>
      </c>
      <c r="F2764">
        <v>6</v>
      </c>
      <c r="G2764">
        <v>5088</v>
      </c>
      <c r="H2764" t="str">
        <f t="shared" si="87"/>
        <v>5,001-10,000 sq. ft</v>
      </c>
      <c r="I2764" t="s">
        <v>6246</v>
      </c>
      <c r="J2764" s="10" t="s">
        <v>62</v>
      </c>
      <c r="K2764" t="s">
        <v>62</v>
      </c>
      <c r="L2764" t="s">
        <v>6247</v>
      </c>
      <c r="M2764">
        <v>40.770938100000002</v>
      </c>
      <c r="N2764">
        <v>-73.897378900000007</v>
      </c>
    </row>
    <row r="2765" spans="1:14" x14ac:dyDescent="0.25">
      <c r="A2765" t="s">
        <v>5956</v>
      </c>
      <c r="B2765" t="s">
        <v>10353</v>
      </c>
      <c r="C2765" s="1">
        <v>250000</v>
      </c>
      <c r="D2765" s="1" t="str">
        <f t="shared" si="86"/>
        <v>100,001-300,000</v>
      </c>
      <c r="E2765">
        <v>1</v>
      </c>
      <c r="F2765">
        <v>1</v>
      </c>
      <c r="G2765">
        <v>800</v>
      </c>
      <c r="H2765" t="str">
        <f t="shared" si="87"/>
        <v>501-1,000 sq. ft</v>
      </c>
      <c r="I2765" t="s">
        <v>6248</v>
      </c>
      <c r="J2765" s="10" t="s">
        <v>34</v>
      </c>
      <c r="K2765" t="s">
        <v>51</v>
      </c>
      <c r="L2765" t="s">
        <v>6249</v>
      </c>
      <c r="M2765">
        <v>40.618069800000001</v>
      </c>
      <c r="N2765">
        <v>-73.969974399999998</v>
      </c>
    </row>
    <row r="2766" spans="1:14" x14ac:dyDescent="0.25">
      <c r="A2766" t="s">
        <v>148</v>
      </c>
      <c r="B2766" t="s">
        <v>10353</v>
      </c>
      <c r="C2766" s="1">
        <v>2250000</v>
      </c>
      <c r="D2766" s="1" t="str">
        <f t="shared" si="86"/>
        <v>500,000+</v>
      </c>
      <c r="E2766">
        <v>3</v>
      </c>
      <c r="F2766">
        <v>2</v>
      </c>
      <c r="G2766">
        <v>2000</v>
      </c>
      <c r="H2766" t="str">
        <f t="shared" si="87"/>
        <v>1,001-5,000 sq. ft</v>
      </c>
      <c r="I2766" t="s">
        <v>6250</v>
      </c>
      <c r="J2766" s="10" t="s">
        <v>34</v>
      </c>
      <c r="K2766" t="s">
        <v>34</v>
      </c>
      <c r="L2766" t="s">
        <v>6251</v>
      </c>
      <c r="M2766">
        <v>40.665708000000002</v>
      </c>
      <c r="N2766">
        <v>-73.976287999999997</v>
      </c>
    </row>
    <row r="2767" spans="1:14" x14ac:dyDescent="0.25">
      <c r="A2767" t="s">
        <v>1532</v>
      </c>
      <c r="B2767" t="s">
        <v>10354</v>
      </c>
      <c r="C2767" s="1">
        <v>1800000</v>
      </c>
      <c r="D2767" s="1" t="str">
        <f t="shared" si="86"/>
        <v>500,000+</v>
      </c>
      <c r="E2767">
        <v>9</v>
      </c>
      <c r="F2767">
        <v>7</v>
      </c>
      <c r="G2767">
        <v>2185</v>
      </c>
      <c r="H2767" t="str">
        <f t="shared" si="87"/>
        <v>1,001-5,000 sq. ft</v>
      </c>
      <c r="I2767" t="s">
        <v>6252</v>
      </c>
      <c r="J2767" s="10" t="s">
        <v>62</v>
      </c>
      <c r="K2767" t="s">
        <v>62</v>
      </c>
      <c r="L2767" t="s">
        <v>6253</v>
      </c>
      <c r="M2767">
        <v>40.772306299999997</v>
      </c>
      <c r="N2767">
        <v>-73.911020600000001</v>
      </c>
    </row>
    <row r="2768" spans="1:14" x14ac:dyDescent="0.25">
      <c r="A2768" t="s">
        <v>6254</v>
      </c>
      <c r="B2768" t="s">
        <v>10353</v>
      </c>
      <c r="C2768" s="1">
        <v>350000</v>
      </c>
      <c r="D2768" s="1" t="str">
        <f t="shared" si="86"/>
        <v>300,001-500,000</v>
      </c>
      <c r="E2768">
        <v>3</v>
      </c>
      <c r="F2768">
        <v>2</v>
      </c>
      <c r="G2768">
        <v>1100</v>
      </c>
      <c r="H2768" t="str">
        <f t="shared" si="87"/>
        <v>1,001-5,000 sq. ft</v>
      </c>
      <c r="I2768" t="s">
        <v>6255</v>
      </c>
      <c r="J2768" s="10" t="s">
        <v>34</v>
      </c>
      <c r="K2768" t="s">
        <v>966</v>
      </c>
      <c r="L2768" t="s">
        <v>6256</v>
      </c>
      <c r="M2768">
        <v>40.629703599999999</v>
      </c>
      <c r="N2768">
        <v>-73.925595099999995</v>
      </c>
    </row>
    <row r="2769" spans="1:14" x14ac:dyDescent="0.25">
      <c r="A2769" t="s">
        <v>6257</v>
      </c>
      <c r="B2769" t="s">
        <v>10351</v>
      </c>
      <c r="C2769" s="1">
        <v>1649000</v>
      </c>
      <c r="D2769" s="1" t="str">
        <f t="shared" si="86"/>
        <v>500,000+</v>
      </c>
      <c r="E2769">
        <v>4</v>
      </c>
      <c r="F2769">
        <v>3</v>
      </c>
      <c r="G2769">
        <v>1452</v>
      </c>
      <c r="H2769" t="str">
        <f t="shared" si="87"/>
        <v>1,001-5,000 sq. ft</v>
      </c>
      <c r="I2769" t="s">
        <v>6258</v>
      </c>
      <c r="J2769" s="10" t="s">
        <v>34</v>
      </c>
      <c r="K2769" t="s">
        <v>34</v>
      </c>
      <c r="L2769" t="s">
        <v>6259</v>
      </c>
      <c r="M2769">
        <v>40.7039659</v>
      </c>
      <c r="N2769">
        <v>-73.921067600000001</v>
      </c>
    </row>
    <row r="2770" spans="1:14" x14ac:dyDescent="0.25">
      <c r="A2770" t="s">
        <v>148</v>
      </c>
      <c r="B2770" t="s">
        <v>278</v>
      </c>
      <c r="C2770" s="1">
        <v>1395000</v>
      </c>
      <c r="D2770" s="1" t="str">
        <f t="shared" si="86"/>
        <v>500,000+</v>
      </c>
      <c r="E2770">
        <v>2</v>
      </c>
      <c r="F2770">
        <v>2</v>
      </c>
      <c r="G2770">
        <v>1028</v>
      </c>
      <c r="H2770" t="str">
        <f t="shared" si="87"/>
        <v>1,001-5,000 sq. ft</v>
      </c>
      <c r="I2770" t="s">
        <v>6260</v>
      </c>
      <c r="J2770" s="10" t="s">
        <v>34</v>
      </c>
      <c r="K2770" t="s">
        <v>210</v>
      </c>
      <c r="L2770" t="s">
        <v>6261</v>
      </c>
      <c r="M2770">
        <v>40.670563000000001</v>
      </c>
      <c r="N2770">
        <v>-73.981487999999999</v>
      </c>
    </row>
    <row r="2771" spans="1:14" x14ac:dyDescent="0.25">
      <c r="A2771" t="s">
        <v>277</v>
      </c>
      <c r="B2771" t="s">
        <v>10351</v>
      </c>
      <c r="C2771" s="1">
        <v>1370000</v>
      </c>
      <c r="D2771" s="1" t="str">
        <f t="shared" si="86"/>
        <v>500,000+</v>
      </c>
      <c r="E2771">
        <v>6</v>
      </c>
      <c r="F2771">
        <v>3</v>
      </c>
      <c r="G2771">
        <v>2185</v>
      </c>
      <c r="H2771" t="str">
        <f t="shared" si="87"/>
        <v>1,001-5,000 sq. ft</v>
      </c>
      <c r="I2771" t="s">
        <v>6262</v>
      </c>
      <c r="J2771" s="10" t="s">
        <v>62</v>
      </c>
      <c r="K2771" t="s">
        <v>62</v>
      </c>
      <c r="L2771" t="s">
        <v>6263</v>
      </c>
      <c r="M2771">
        <v>40.710247099999997</v>
      </c>
      <c r="N2771">
        <v>-73.804984899999994</v>
      </c>
    </row>
    <row r="2772" spans="1:14" x14ac:dyDescent="0.25">
      <c r="A2772" t="s">
        <v>6264</v>
      </c>
      <c r="B2772" t="s">
        <v>10353</v>
      </c>
      <c r="C2772" s="1">
        <v>360000</v>
      </c>
      <c r="D2772" s="1" t="str">
        <f t="shared" si="86"/>
        <v>300,001-500,000</v>
      </c>
      <c r="E2772">
        <v>2</v>
      </c>
      <c r="F2772">
        <v>1</v>
      </c>
      <c r="G2772">
        <v>2185</v>
      </c>
      <c r="H2772" t="str">
        <f t="shared" si="87"/>
        <v>1,001-5,000 sq. ft</v>
      </c>
      <c r="I2772" t="s">
        <v>6265</v>
      </c>
      <c r="J2772" s="10" t="s">
        <v>15</v>
      </c>
      <c r="K2772" t="s">
        <v>15</v>
      </c>
      <c r="L2772" t="s">
        <v>6266</v>
      </c>
      <c r="M2772">
        <v>40.816500400000002</v>
      </c>
      <c r="N2772">
        <v>-73.941103699999999</v>
      </c>
    </row>
    <row r="2773" spans="1:14" x14ac:dyDescent="0.25">
      <c r="A2773" t="s">
        <v>6267</v>
      </c>
      <c r="B2773" t="s">
        <v>10353</v>
      </c>
      <c r="C2773" s="1">
        <v>1050000</v>
      </c>
      <c r="D2773" s="1" t="str">
        <f t="shared" si="86"/>
        <v>500,000+</v>
      </c>
      <c r="E2773">
        <v>1</v>
      </c>
      <c r="F2773">
        <v>1</v>
      </c>
      <c r="G2773">
        <v>2185</v>
      </c>
      <c r="H2773" t="str">
        <f t="shared" si="87"/>
        <v>1,001-5,000 sq. ft</v>
      </c>
      <c r="I2773" t="s">
        <v>6268</v>
      </c>
      <c r="J2773" s="10" t="s">
        <v>15</v>
      </c>
      <c r="K2773" t="s">
        <v>2136</v>
      </c>
      <c r="L2773" t="s">
        <v>6269</v>
      </c>
      <c r="M2773">
        <v>40.731667299999998</v>
      </c>
      <c r="N2773">
        <v>-73.996477999999996</v>
      </c>
    </row>
    <row r="2774" spans="1:14" x14ac:dyDescent="0.25">
      <c r="A2774" t="s">
        <v>26</v>
      </c>
      <c r="B2774" t="s">
        <v>10350</v>
      </c>
      <c r="C2774" s="1">
        <v>2200000</v>
      </c>
      <c r="D2774" s="1" t="str">
        <f t="shared" si="86"/>
        <v>500,000+</v>
      </c>
      <c r="E2774">
        <v>2</v>
      </c>
      <c r="F2774">
        <v>2</v>
      </c>
      <c r="G2774">
        <v>1308</v>
      </c>
      <c r="H2774" t="str">
        <f t="shared" si="87"/>
        <v>1,001-5,000 sq. ft</v>
      </c>
      <c r="I2774" t="s">
        <v>6270</v>
      </c>
      <c r="J2774" s="10" t="s">
        <v>15</v>
      </c>
      <c r="K2774" t="s">
        <v>15</v>
      </c>
      <c r="L2774" t="s">
        <v>6271</v>
      </c>
      <c r="M2774">
        <v>40.774026900000003</v>
      </c>
      <c r="N2774">
        <v>-73.963293899999996</v>
      </c>
    </row>
    <row r="2775" spans="1:14" x14ac:dyDescent="0.25">
      <c r="A2775" t="s">
        <v>6272</v>
      </c>
      <c r="B2775" t="s">
        <v>10351</v>
      </c>
      <c r="C2775" s="1">
        <v>650000</v>
      </c>
      <c r="D2775" s="1" t="str">
        <f t="shared" si="86"/>
        <v>500,000+</v>
      </c>
      <c r="E2775">
        <v>3</v>
      </c>
      <c r="F2775">
        <v>3</v>
      </c>
      <c r="G2775">
        <v>1218</v>
      </c>
      <c r="H2775" t="str">
        <f t="shared" si="87"/>
        <v>1,001-5,000 sq. ft</v>
      </c>
      <c r="I2775" t="s">
        <v>6273</v>
      </c>
      <c r="J2775" s="10" t="s">
        <v>24</v>
      </c>
      <c r="K2775" t="s">
        <v>24</v>
      </c>
      <c r="L2775" t="s">
        <v>6274</v>
      </c>
      <c r="M2775">
        <v>40.630693399999998</v>
      </c>
      <c r="N2775">
        <v>-74.079419200000004</v>
      </c>
    </row>
    <row r="2776" spans="1:14" x14ac:dyDescent="0.25">
      <c r="A2776" t="s">
        <v>6275</v>
      </c>
      <c r="B2776" t="s">
        <v>10351</v>
      </c>
      <c r="C2776" s="1">
        <v>345000</v>
      </c>
      <c r="D2776" s="1" t="str">
        <f t="shared" si="86"/>
        <v>300,001-500,000</v>
      </c>
      <c r="E2776">
        <v>3</v>
      </c>
      <c r="F2776">
        <v>3</v>
      </c>
      <c r="G2776">
        <v>2185</v>
      </c>
      <c r="H2776" t="str">
        <f t="shared" si="87"/>
        <v>1,001-5,000 sq. ft</v>
      </c>
      <c r="I2776" t="s">
        <v>6276</v>
      </c>
      <c r="J2776" s="10" t="s">
        <v>62</v>
      </c>
      <c r="K2776" t="s">
        <v>62</v>
      </c>
      <c r="L2776" t="s">
        <v>6277</v>
      </c>
      <c r="M2776">
        <v>40.701334000000003</v>
      </c>
      <c r="N2776">
        <v>-73.772164000000004</v>
      </c>
    </row>
    <row r="2777" spans="1:14" x14ac:dyDescent="0.25">
      <c r="A2777" t="s">
        <v>26</v>
      </c>
      <c r="B2777" t="s">
        <v>10352</v>
      </c>
      <c r="C2777" s="1">
        <v>7850000</v>
      </c>
      <c r="D2777" s="1" t="str">
        <f t="shared" si="86"/>
        <v>500,000+</v>
      </c>
      <c r="E2777">
        <v>5</v>
      </c>
      <c r="F2777">
        <v>4</v>
      </c>
      <c r="G2777">
        <v>6060</v>
      </c>
      <c r="H2777" t="str">
        <f t="shared" si="87"/>
        <v>5,001-10,000 sq. ft</v>
      </c>
      <c r="I2777" t="s">
        <v>6278</v>
      </c>
      <c r="J2777" s="10" t="s">
        <v>15</v>
      </c>
      <c r="K2777" t="s">
        <v>14</v>
      </c>
      <c r="L2777" t="s">
        <v>6279</v>
      </c>
      <c r="M2777">
        <v>40.736674899999997</v>
      </c>
      <c r="N2777">
        <v>-73.986056099999999</v>
      </c>
    </row>
    <row r="2778" spans="1:14" x14ac:dyDescent="0.25">
      <c r="A2778" t="s">
        <v>26</v>
      </c>
      <c r="B2778" t="s">
        <v>10354</v>
      </c>
      <c r="C2778" s="1">
        <v>4999000</v>
      </c>
      <c r="D2778" s="1" t="str">
        <f t="shared" si="86"/>
        <v>500,000+</v>
      </c>
      <c r="E2778">
        <v>8</v>
      </c>
      <c r="F2778">
        <v>5</v>
      </c>
      <c r="G2778">
        <v>4120</v>
      </c>
      <c r="H2778" t="str">
        <f t="shared" si="87"/>
        <v>1,001-5,000 sq. ft</v>
      </c>
      <c r="I2778" t="s">
        <v>6280</v>
      </c>
      <c r="J2778" s="10" t="s">
        <v>15</v>
      </c>
      <c r="K2778" t="s">
        <v>14</v>
      </c>
      <c r="L2778" t="s">
        <v>6281</v>
      </c>
      <c r="M2778">
        <v>40.764924000000001</v>
      </c>
      <c r="N2778">
        <v>-73.990791099999996</v>
      </c>
    </row>
    <row r="2779" spans="1:14" x14ac:dyDescent="0.25">
      <c r="A2779" t="s">
        <v>361</v>
      </c>
      <c r="B2779" t="s">
        <v>10351</v>
      </c>
      <c r="C2779" s="1">
        <v>4900000</v>
      </c>
      <c r="D2779" s="1" t="str">
        <f t="shared" si="86"/>
        <v>500,000+</v>
      </c>
      <c r="E2779">
        <v>4</v>
      </c>
      <c r="F2779">
        <v>3</v>
      </c>
      <c r="G2779">
        <v>3100</v>
      </c>
      <c r="H2779" t="str">
        <f t="shared" si="87"/>
        <v>1,001-5,000 sq. ft</v>
      </c>
      <c r="I2779" t="s">
        <v>6282</v>
      </c>
      <c r="J2779" s="10" t="s">
        <v>15</v>
      </c>
      <c r="K2779" t="s">
        <v>14</v>
      </c>
      <c r="L2779" t="s">
        <v>6283</v>
      </c>
      <c r="M2779">
        <v>40.774227400000001</v>
      </c>
      <c r="N2779">
        <v>-73.958839600000005</v>
      </c>
    </row>
    <row r="2780" spans="1:14" x14ac:dyDescent="0.25">
      <c r="A2780" t="s">
        <v>576</v>
      </c>
      <c r="B2780" t="s">
        <v>278</v>
      </c>
      <c r="C2780" s="1">
        <v>299000</v>
      </c>
      <c r="D2780" s="1" t="str">
        <f t="shared" si="86"/>
        <v>100,001-300,000</v>
      </c>
      <c r="E2780">
        <v>3</v>
      </c>
      <c r="F2780">
        <v>1</v>
      </c>
      <c r="G2780">
        <v>2185</v>
      </c>
      <c r="H2780" t="str">
        <f t="shared" si="87"/>
        <v>1,001-5,000 sq. ft</v>
      </c>
      <c r="I2780" t="s">
        <v>6284</v>
      </c>
      <c r="J2780" s="10" t="s">
        <v>15</v>
      </c>
      <c r="K2780" t="s">
        <v>15</v>
      </c>
      <c r="L2780" t="s">
        <v>6285</v>
      </c>
      <c r="M2780">
        <v>40.769069999999999</v>
      </c>
      <c r="N2780">
        <v>-73.987787999999995</v>
      </c>
    </row>
    <row r="2781" spans="1:14" x14ac:dyDescent="0.25">
      <c r="A2781" t="s">
        <v>1666</v>
      </c>
      <c r="B2781" t="s">
        <v>10351</v>
      </c>
      <c r="C2781" s="1">
        <v>1578000</v>
      </c>
      <c r="D2781" s="1" t="str">
        <f t="shared" si="86"/>
        <v>500,000+</v>
      </c>
      <c r="E2781">
        <v>5</v>
      </c>
      <c r="F2781">
        <v>3</v>
      </c>
      <c r="G2781">
        <v>2152</v>
      </c>
      <c r="H2781" t="str">
        <f t="shared" si="87"/>
        <v>1,001-5,000 sq. ft</v>
      </c>
      <c r="I2781" t="s">
        <v>6286</v>
      </c>
      <c r="J2781" s="10" t="s">
        <v>62</v>
      </c>
      <c r="K2781" t="s">
        <v>62</v>
      </c>
      <c r="L2781" t="s">
        <v>6287</v>
      </c>
      <c r="M2781">
        <v>40.7346802</v>
      </c>
      <c r="N2781">
        <v>-73.790508599999995</v>
      </c>
    </row>
    <row r="2782" spans="1:14" x14ac:dyDescent="0.25">
      <c r="A2782" t="s">
        <v>2388</v>
      </c>
      <c r="B2782" t="s">
        <v>10351</v>
      </c>
      <c r="C2782" s="1">
        <v>715000</v>
      </c>
      <c r="D2782" s="1" t="str">
        <f t="shared" si="86"/>
        <v>500,000+</v>
      </c>
      <c r="E2782">
        <v>3</v>
      </c>
      <c r="F2782">
        <v>2</v>
      </c>
      <c r="G2782">
        <v>2185</v>
      </c>
      <c r="H2782" t="str">
        <f t="shared" si="87"/>
        <v>1,001-5,000 sq. ft</v>
      </c>
      <c r="I2782" t="s">
        <v>6288</v>
      </c>
      <c r="J2782" s="10" t="s">
        <v>62</v>
      </c>
      <c r="K2782" t="s">
        <v>62</v>
      </c>
      <c r="L2782" t="s">
        <v>6289</v>
      </c>
      <c r="M2782">
        <v>40.701497000000003</v>
      </c>
      <c r="N2782">
        <v>-73.761380299999999</v>
      </c>
    </row>
    <row r="2783" spans="1:14" x14ac:dyDescent="0.25">
      <c r="A2783" t="s">
        <v>26</v>
      </c>
      <c r="B2783" t="s">
        <v>10352</v>
      </c>
      <c r="C2783" s="1">
        <v>600000</v>
      </c>
      <c r="D2783" s="1" t="str">
        <f t="shared" si="86"/>
        <v>500,000+</v>
      </c>
      <c r="E2783">
        <v>3</v>
      </c>
      <c r="F2783">
        <v>1</v>
      </c>
      <c r="G2783">
        <v>2185</v>
      </c>
      <c r="H2783" t="str">
        <f t="shared" si="87"/>
        <v>1,001-5,000 sq. ft</v>
      </c>
      <c r="I2783" t="s">
        <v>6290</v>
      </c>
      <c r="J2783" s="10" t="s">
        <v>34</v>
      </c>
      <c r="K2783" t="s">
        <v>1707</v>
      </c>
      <c r="L2783" t="s">
        <v>6291</v>
      </c>
      <c r="M2783">
        <v>40.678638100000001</v>
      </c>
      <c r="N2783">
        <v>-73.910662000000002</v>
      </c>
    </row>
    <row r="2784" spans="1:14" x14ac:dyDescent="0.25">
      <c r="A2784" t="s">
        <v>1074</v>
      </c>
      <c r="B2784" t="s">
        <v>10351</v>
      </c>
      <c r="C2784" s="1">
        <v>850000</v>
      </c>
      <c r="D2784" s="1" t="str">
        <f t="shared" si="86"/>
        <v>500,000+</v>
      </c>
      <c r="E2784">
        <v>3</v>
      </c>
      <c r="F2784">
        <v>2</v>
      </c>
      <c r="G2784">
        <v>1090</v>
      </c>
      <c r="H2784" t="str">
        <f t="shared" si="87"/>
        <v>1,001-5,000 sq. ft</v>
      </c>
      <c r="I2784" t="s">
        <v>6292</v>
      </c>
      <c r="J2784" s="10" t="s">
        <v>24</v>
      </c>
      <c r="K2784" t="s">
        <v>24</v>
      </c>
      <c r="L2784" t="s">
        <v>6293</v>
      </c>
      <c r="M2784">
        <v>40.595295100000001</v>
      </c>
      <c r="N2784">
        <v>-74.103968699999996</v>
      </c>
    </row>
    <row r="2785" spans="1:14" x14ac:dyDescent="0.25">
      <c r="A2785" t="s">
        <v>18</v>
      </c>
      <c r="B2785" t="s">
        <v>10350</v>
      </c>
      <c r="C2785" s="1">
        <v>1949000</v>
      </c>
      <c r="D2785" s="1" t="str">
        <f t="shared" si="86"/>
        <v>500,000+</v>
      </c>
      <c r="E2785">
        <v>2</v>
      </c>
      <c r="F2785">
        <v>2</v>
      </c>
      <c r="G2785">
        <v>1288</v>
      </c>
      <c r="H2785" t="str">
        <f t="shared" si="87"/>
        <v>1,001-5,000 sq. ft</v>
      </c>
      <c r="I2785" t="s">
        <v>6294</v>
      </c>
      <c r="J2785" s="10" t="s">
        <v>15</v>
      </c>
      <c r="K2785" t="s">
        <v>15</v>
      </c>
      <c r="L2785" t="s">
        <v>6295</v>
      </c>
      <c r="M2785">
        <v>40.723487400000003</v>
      </c>
      <c r="N2785">
        <v>-73.976864000000006</v>
      </c>
    </row>
    <row r="2786" spans="1:14" x14ac:dyDescent="0.25">
      <c r="A2786" t="s">
        <v>2557</v>
      </c>
      <c r="B2786" t="s">
        <v>10354</v>
      </c>
      <c r="C2786" s="1">
        <v>1599999</v>
      </c>
      <c r="D2786" s="1" t="str">
        <f t="shared" si="86"/>
        <v>500,000+</v>
      </c>
      <c r="E2786">
        <v>5</v>
      </c>
      <c r="F2786">
        <v>4</v>
      </c>
      <c r="G2786">
        <v>3773</v>
      </c>
      <c r="H2786" t="str">
        <f t="shared" si="87"/>
        <v>1,001-5,000 sq. ft</v>
      </c>
      <c r="I2786" t="s">
        <v>6296</v>
      </c>
      <c r="J2786" s="10" t="s">
        <v>24</v>
      </c>
      <c r="K2786" t="s">
        <v>24</v>
      </c>
      <c r="L2786" t="s">
        <v>6297</v>
      </c>
      <c r="M2786">
        <v>40.546124499999998</v>
      </c>
      <c r="N2786">
        <v>-74.182666100000006</v>
      </c>
    </row>
    <row r="2787" spans="1:14" x14ac:dyDescent="0.25">
      <c r="A2787" t="s">
        <v>4591</v>
      </c>
      <c r="B2787" t="s">
        <v>10351</v>
      </c>
      <c r="C2787" s="1">
        <v>640000</v>
      </c>
      <c r="D2787" s="1" t="str">
        <f t="shared" si="86"/>
        <v>500,000+</v>
      </c>
      <c r="E2787">
        <v>3</v>
      </c>
      <c r="F2787">
        <v>2</v>
      </c>
      <c r="G2787">
        <v>1110</v>
      </c>
      <c r="H2787" t="str">
        <f t="shared" si="87"/>
        <v>1,001-5,000 sq. ft</v>
      </c>
      <c r="I2787" t="s">
        <v>6298</v>
      </c>
      <c r="J2787" s="10" t="s">
        <v>24</v>
      </c>
      <c r="K2787" t="s">
        <v>24</v>
      </c>
      <c r="L2787" t="s">
        <v>6299</v>
      </c>
      <c r="M2787">
        <v>40.542861000000002</v>
      </c>
      <c r="N2787">
        <v>-74.154978</v>
      </c>
    </row>
    <row r="2788" spans="1:14" x14ac:dyDescent="0.25">
      <c r="A2788" t="s">
        <v>201</v>
      </c>
      <c r="B2788" t="s">
        <v>235</v>
      </c>
      <c r="C2788" s="1">
        <v>799900</v>
      </c>
      <c r="D2788" s="1" t="str">
        <f t="shared" si="86"/>
        <v>500,000+</v>
      </c>
      <c r="E2788">
        <v>3</v>
      </c>
      <c r="F2788">
        <v>4</v>
      </c>
      <c r="G2788">
        <v>3510</v>
      </c>
      <c r="H2788" t="str">
        <f t="shared" si="87"/>
        <v>1,001-5,000 sq. ft</v>
      </c>
      <c r="I2788" t="s">
        <v>6300</v>
      </c>
      <c r="J2788" s="10" t="s">
        <v>24</v>
      </c>
      <c r="K2788" t="s">
        <v>24</v>
      </c>
      <c r="L2788" t="s">
        <v>6301</v>
      </c>
      <c r="M2788">
        <v>40.641795000000002</v>
      </c>
      <c r="N2788">
        <v>-74.090598999999997</v>
      </c>
    </row>
    <row r="2789" spans="1:14" x14ac:dyDescent="0.25">
      <c r="A2789" t="s">
        <v>26</v>
      </c>
      <c r="B2789" t="s">
        <v>278</v>
      </c>
      <c r="C2789" s="1">
        <v>1599000</v>
      </c>
      <c r="D2789" s="1" t="str">
        <f t="shared" si="86"/>
        <v>500,000+</v>
      </c>
      <c r="E2789">
        <v>6</v>
      </c>
      <c r="F2789">
        <v>4</v>
      </c>
      <c r="G2789">
        <v>3690</v>
      </c>
      <c r="H2789" t="str">
        <f t="shared" si="87"/>
        <v>1,001-5,000 sq. ft</v>
      </c>
      <c r="I2789" t="s">
        <v>6302</v>
      </c>
      <c r="J2789" s="10" t="s">
        <v>62</v>
      </c>
      <c r="K2789" t="s">
        <v>62</v>
      </c>
      <c r="L2789" t="s">
        <v>6303</v>
      </c>
      <c r="M2789">
        <v>40.755267799999999</v>
      </c>
      <c r="N2789">
        <v>-73.882212699999997</v>
      </c>
    </row>
    <row r="2790" spans="1:14" x14ac:dyDescent="0.25">
      <c r="A2790" t="s">
        <v>6304</v>
      </c>
      <c r="B2790" t="s">
        <v>235</v>
      </c>
      <c r="C2790" s="1">
        <v>695000</v>
      </c>
      <c r="D2790" s="1" t="str">
        <f t="shared" si="86"/>
        <v>500,000+</v>
      </c>
      <c r="E2790">
        <v>3</v>
      </c>
      <c r="F2790">
        <v>1</v>
      </c>
      <c r="G2790">
        <v>650</v>
      </c>
      <c r="H2790" t="str">
        <f t="shared" si="87"/>
        <v>501-1,000 sq. ft</v>
      </c>
      <c r="I2790" t="s">
        <v>6305</v>
      </c>
      <c r="J2790" s="10" t="s">
        <v>15</v>
      </c>
      <c r="K2790" t="s">
        <v>15</v>
      </c>
      <c r="L2790" t="s">
        <v>6306</v>
      </c>
      <c r="M2790">
        <v>40.727533000000001</v>
      </c>
      <c r="N2790">
        <v>-73.990170000000006</v>
      </c>
    </row>
    <row r="2791" spans="1:14" x14ac:dyDescent="0.25">
      <c r="A2791" t="s">
        <v>2968</v>
      </c>
      <c r="B2791" t="s">
        <v>235</v>
      </c>
      <c r="C2791" s="1">
        <v>740000</v>
      </c>
      <c r="D2791" s="1" t="str">
        <f t="shared" si="86"/>
        <v>500,000+</v>
      </c>
      <c r="E2791">
        <v>3</v>
      </c>
      <c r="F2791">
        <v>2</v>
      </c>
      <c r="G2791">
        <v>1976</v>
      </c>
      <c r="H2791" t="str">
        <f t="shared" si="87"/>
        <v>1,001-5,000 sq. ft</v>
      </c>
      <c r="I2791" t="s">
        <v>6307</v>
      </c>
      <c r="J2791" s="10" t="s">
        <v>24</v>
      </c>
      <c r="K2791" t="s">
        <v>24</v>
      </c>
      <c r="L2791" t="s">
        <v>6308</v>
      </c>
      <c r="M2791">
        <v>40.602087400000002</v>
      </c>
      <c r="N2791">
        <v>-74.071448000000004</v>
      </c>
    </row>
    <row r="2792" spans="1:14" x14ac:dyDescent="0.25">
      <c r="A2792" t="s">
        <v>6309</v>
      </c>
      <c r="B2792" t="s">
        <v>10353</v>
      </c>
      <c r="C2792" s="1">
        <v>329000</v>
      </c>
      <c r="D2792" s="1" t="str">
        <f t="shared" si="86"/>
        <v>300,001-500,000</v>
      </c>
      <c r="E2792">
        <v>1</v>
      </c>
      <c r="F2792">
        <v>1</v>
      </c>
      <c r="G2792">
        <v>764</v>
      </c>
      <c r="H2792" t="str">
        <f t="shared" si="87"/>
        <v>501-1,000 sq. ft</v>
      </c>
      <c r="I2792" t="s">
        <v>6310</v>
      </c>
      <c r="J2792" s="10" t="s">
        <v>34</v>
      </c>
      <c r="K2792" t="s">
        <v>81</v>
      </c>
      <c r="L2792" t="s">
        <v>6311</v>
      </c>
      <c r="M2792">
        <v>40.614165800000002</v>
      </c>
      <c r="N2792">
        <v>-74.0353827</v>
      </c>
    </row>
    <row r="2793" spans="1:14" x14ac:dyDescent="0.25">
      <c r="A2793" t="s">
        <v>155</v>
      </c>
      <c r="B2793" t="s">
        <v>10354</v>
      </c>
      <c r="C2793" s="1">
        <v>750000</v>
      </c>
      <c r="D2793" s="1" t="str">
        <f t="shared" si="86"/>
        <v>500,000+</v>
      </c>
      <c r="E2793">
        <v>4</v>
      </c>
      <c r="F2793">
        <v>2</v>
      </c>
      <c r="G2793">
        <v>2340</v>
      </c>
      <c r="H2793" t="str">
        <f t="shared" si="87"/>
        <v>1,001-5,000 sq. ft</v>
      </c>
      <c r="I2793" t="s">
        <v>6312</v>
      </c>
      <c r="J2793" s="10" t="s">
        <v>45</v>
      </c>
      <c r="K2793" t="s">
        <v>45</v>
      </c>
      <c r="L2793" t="s">
        <v>6313</v>
      </c>
      <c r="M2793">
        <v>40.895949399999999</v>
      </c>
      <c r="N2793">
        <v>-73.851770000000002</v>
      </c>
    </row>
    <row r="2794" spans="1:14" x14ac:dyDescent="0.25">
      <c r="A2794" t="s">
        <v>6309</v>
      </c>
      <c r="B2794" t="s">
        <v>10351</v>
      </c>
      <c r="C2794" s="1">
        <v>1450000</v>
      </c>
      <c r="D2794" s="1" t="str">
        <f t="shared" si="86"/>
        <v>500,000+</v>
      </c>
      <c r="E2794">
        <v>4</v>
      </c>
      <c r="F2794">
        <v>4</v>
      </c>
      <c r="G2794">
        <v>1746</v>
      </c>
      <c r="H2794" t="str">
        <f t="shared" si="87"/>
        <v>1,001-5,000 sq. ft</v>
      </c>
      <c r="I2794" t="s">
        <v>6314</v>
      </c>
      <c r="J2794" s="10" t="s">
        <v>34</v>
      </c>
      <c r="K2794" t="s">
        <v>34</v>
      </c>
      <c r="L2794" t="s">
        <v>6315</v>
      </c>
      <c r="M2794">
        <v>40.621248199999997</v>
      </c>
      <c r="N2794">
        <v>-74.033890900000003</v>
      </c>
    </row>
    <row r="2795" spans="1:14" x14ac:dyDescent="0.25">
      <c r="A2795" t="s">
        <v>2262</v>
      </c>
      <c r="B2795" t="s">
        <v>10350</v>
      </c>
      <c r="C2795" s="1">
        <v>1999999</v>
      </c>
      <c r="D2795" s="1" t="str">
        <f t="shared" si="86"/>
        <v>500,000+</v>
      </c>
      <c r="E2795">
        <v>3</v>
      </c>
      <c r="F2795">
        <v>3</v>
      </c>
      <c r="G2795">
        <v>1800</v>
      </c>
      <c r="H2795" t="str">
        <f t="shared" si="87"/>
        <v>1,001-5,000 sq. ft</v>
      </c>
      <c r="I2795" t="s">
        <v>6316</v>
      </c>
      <c r="J2795" s="10" t="s">
        <v>34</v>
      </c>
      <c r="K2795" t="s">
        <v>217</v>
      </c>
      <c r="L2795" t="s">
        <v>6317</v>
      </c>
      <c r="M2795">
        <v>40.577009799999999</v>
      </c>
      <c r="N2795">
        <v>-73.958346000000006</v>
      </c>
    </row>
    <row r="2796" spans="1:14" x14ac:dyDescent="0.25">
      <c r="A2796" t="s">
        <v>234</v>
      </c>
      <c r="B2796" t="s">
        <v>10351</v>
      </c>
      <c r="C2796" s="1">
        <v>899888</v>
      </c>
      <c r="D2796" s="1" t="str">
        <f t="shared" si="86"/>
        <v>500,000+</v>
      </c>
      <c r="E2796">
        <v>4</v>
      </c>
      <c r="F2796">
        <v>2</v>
      </c>
      <c r="G2796">
        <v>2185</v>
      </c>
      <c r="H2796" t="str">
        <f t="shared" si="87"/>
        <v>1,001-5,000 sq. ft</v>
      </c>
      <c r="I2796" t="s">
        <v>6318</v>
      </c>
      <c r="J2796" s="10" t="s">
        <v>24</v>
      </c>
      <c r="K2796" t="s">
        <v>24</v>
      </c>
      <c r="L2796" t="s">
        <v>6319</v>
      </c>
      <c r="M2796">
        <v>40.621594700000003</v>
      </c>
      <c r="N2796">
        <v>-74.140442899999996</v>
      </c>
    </row>
    <row r="2797" spans="1:14" x14ac:dyDescent="0.25">
      <c r="A2797" t="s">
        <v>6320</v>
      </c>
      <c r="B2797" t="s">
        <v>10353</v>
      </c>
      <c r="C2797" s="1">
        <v>379000</v>
      </c>
      <c r="D2797" s="1" t="str">
        <f t="shared" si="86"/>
        <v>300,001-500,000</v>
      </c>
      <c r="E2797">
        <v>2</v>
      </c>
      <c r="F2797">
        <v>1</v>
      </c>
      <c r="G2797">
        <v>900</v>
      </c>
      <c r="H2797" t="str">
        <f t="shared" si="87"/>
        <v>501-1,000 sq. ft</v>
      </c>
      <c r="I2797" t="s">
        <v>6321</v>
      </c>
      <c r="J2797" s="10" t="s">
        <v>62</v>
      </c>
      <c r="K2797" t="s">
        <v>63</v>
      </c>
      <c r="L2797" t="s">
        <v>6322</v>
      </c>
      <c r="M2797">
        <v>40.719465499999998</v>
      </c>
      <c r="N2797">
        <v>-73.818305800000005</v>
      </c>
    </row>
    <row r="2798" spans="1:14" x14ac:dyDescent="0.25">
      <c r="A2798" t="s">
        <v>1253</v>
      </c>
      <c r="B2798" t="s">
        <v>10354</v>
      </c>
      <c r="C2798" s="1">
        <v>879000</v>
      </c>
      <c r="D2798" s="1" t="str">
        <f t="shared" si="86"/>
        <v>500,000+</v>
      </c>
      <c r="E2798">
        <v>4</v>
      </c>
      <c r="F2798">
        <v>2</v>
      </c>
      <c r="G2798">
        <v>1824</v>
      </c>
      <c r="H2798" t="str">
        <f t="shared" si="87"/>
        <v>1,001-5,000 sq. ft</v>
      </c>
      <c r="I2798" t="s">
        <v>6323</v>
      </c>
      <c r="J2798" s="10" t="s">
        <v>24</v>
      </c>
      <c r="K2798" t="s">
        <v>24</v>
      </c>
      <c r="L2798" t="s">
        <v>6324</v>
      </c>
      <c r="M2798">
        <v>40.545299300000003</v>
      </c>
      <c r="N2798">
        <v>-74.149250699999996</v>
      </c>
    </row>
    <row r="2799" spans="1:14" x14ac:dyDescent="0.25">
      <c r="A2799" t="s">
        <v>361</v>
      </c>
      <c r="B2799" t="s">
        <v>10353</v>
      </c>
      <c r="C2799" s="1">
        <v>1030000</v>
      </c>
      <c r="D2799" s="1" t="str">
        <f t="shared" si="86"/>
        <v>500,000+</v>
      </c>
      <c r="E2799">
        <v>2</v>
      </c>
      <c r="F2799">
        <v>2</v>
      </c>
      <c r="G2799">
        <v>1077</v>
      </c>
      <c r="H2799" t="str">
        <f t="shared" si="87"/>
        <v>1,001-5,000 sq. ft</v>
      </c>
      <c r="I2799" t="s">
        <v>6325</v>
      </c>
      <c r="J2799" s="10" t="s">
        <v>15</v>
      </c>
      <c r="K2799" t="s">
        <v>15</v>
      </c>
      <c r="L2799" t="s">
        <v>6326</v>
      </c>
      <c r="M2799">
        <v>40.784937399999997</v>
      </c>
      <c r="N2799">
        <v>-73.948090100000002</v>
      </c>
    </row>
    <row r="2800" spans="1:14" x14ac:dyDescent="0.25">
      <c r="A2800" t="s">
        <v>797</v>
      </c>
      <c r="B2800" t="s">
        <v>10353</v>
      </c>
      <c r="C2800" s="1">
        <v>699999</v>
      </c>
      <c r="D2800" s="1" t="str">
        <f t="shared" si="86"/>
        <v>500,000+</v>
      </c>
      <c r="E2800">
        <v>1</v>
      </c>
      <c r="F2800">
        <v>2</v>
      </c>
      <c r="G2800">
        <v>2185</v>
      </c>
      <c r="H2800" t="str">
        <f t="shared" si="87"/>
        <v>1,001-5,000 sq. ft</v>
      </c>
      <c r="I2800" t="s">
        <v>6327</v>
      </c>
      <c r="J2800" s="10" t="s">
        <v>15</v>
      </c>
      <c r="K2800" t="s">
        <v>15</v>
      </c>
      <c r="L2800" t="s">
        <v>6328</v>
      </c>
      <c r="M2800">
        <v>40.782660800000002</v>
      </c>
      <c r="N2800">
        <v>-73.972373700000006</v>
      </c>
    </row>
    <row r="2801" spans="1:14" x14ac:dyDescent="0.25">
      <c r="A2801" t="s">
        <v>304</v>
      </c>
      <c r="B2801" t="s">
        <v>10353</v>
      </c>
      <c r="C2801" s="1">
        <v>388000</v>
      </c>
      <c r="D2801" s="1" t="str">
        <f t="shared" si="86"/>
        <v>300,001-500,000</v>
      </c>
      <c r="E2801">
        <v>2</v>
      </c>
      <c r="F2801">
        <v>1</v>
      </c>
      <c r="G2801">
        <v>2185</v>
      </c>
      <c r="H2801" t="str">
        <f t="shared" si="87"/>
        <v>1,001-5,000 sq. ft</v>
      </c>
      <c r="I2801" t="s">
        <v>6329</v>
      </c>
      <c r="J2801" s="10" t="s">
        <v>62</v>
      </c>
      <c r="K2801" t="s">
        <v>62</v>
      </c>
      <c r="L2801" t="s">
        <v>4122</v>
      </c>
      <c r="M2801">
        <v>40.7272034</v>
      </c>
      <c r="N2801">
        <v>-73.847190100000006</v>
      </c>
    </row>
    <row r="2802" spans="1:14" x14ac:dyDescent="0.25">
      <c r="A2802" t="s">
        <v>162</v>
      </c>
      <c r="B2802" t="s">
        <v>10350</v>
      </c>
      <c r="C2802" s="1">
        <v>1750000</v>
      </c>
      <c r="D2802" s="1" t="str">
        <f t="shared" si="86"/>
        <v>500,000+</v>
      </c>
      <c r="E2802">
        <v>1</v>
      </c>
      <c r="F2802">
        <v>1</v>
      </c>
      <c r="G2802">
        <v>937</v>
      </c>
      <c r="H2802" t="str">
        <f t="shared" si="87"/>
        <v>501-1,000 sq. ft</v>
      </c>
      <c r="I2802" t="s">
        <v>6330</v>
      </c>
      <c r="J2802" s="10" t="s">
        <v>15</v>
      </c>
      <c r="K2802" t="s">
        <v>15</v>
      </c>
      <c r="L2802" t="s">
        <v>6331</v>
      </c>
      <c r="M2802">
        <v>40.733032700000003</v>
      </c>
      <c r="N2802">
        <v>-73.989182499999998</v>
      </c>
    </row>
    <row r="2803" spans="1:14" x14ac:dyDescent="0.25">
      <c r="A2803" t="s">
        <v>839</v>
      </c>
      <c r="B2803" t="s">
        <v>10353</v>
      </c>
      <c r="C2803" s="1">
        <v>995000</v>
      </c>
      <c r="D2803" s="1" t="str">
        <f t="shared" si="86"/>
        <v>500,000+</v>
      </c>
      <c r="E2803">
        <v>1</v>
      </c>
      <c r="F2803">
        <v>1</v>
      </c>
      <c r="G2803">
        <v>2185</v>
      </c>
      <c r="H2803" t="str">
        <f t="shared" si="87"/>
        <v>1,001-5,000 sq. ft</v>
      </c>
      <c r="I2803" t="s">
        <v>6332</v>
      </c>
      <c r="J2803" s="10" t="s">
        <v>34</v>
      </c>
      <c r="K2803" t="s">
        <v>150</v>
      </c>
      <c r="L2803" t="s">
        <v>6333</v>
      </c>
      <c r="M2803">
        <v>40.720114700000003</v>
      </c>
      <c r="N2803">
        <v>-73.958125600000002</v>
      </c>
    </row>
    <row r="2804" spans="1:14" x14ac:dyDescent="0.25">
      <c r="A2804" t="s">
        <v>6334</v>
      </c>
      <c r="B2804" t="s">
        <v>10351</v>
      </c>
      <c r="C2804" s="1">
        <v>599999</v>
      </c>
      <c r="D2804" s="1" t="str">
        <f t="shared" si="86"/>
        <v>500,000+</v>
      </c>
      <c r="E2804">
        <v>5</v>
      </c>
      <c r="F2804">
        <v>4</v>
      </c>
      <c r="G2804">
        <v>2185</v>
      </c>
      <c r="H2804" t="str">
        <f t="shared" si="87"/>
        <v>1,001-5,000 sq. ft</v>
      </c>
      <c r="I2804" t="s">
        <v>6335</v>
      </c>
      <c r="J2804" s="10" t="s">
        <v>62</v>
      </c>
      <c r="K2804" t="s">
        <v>62</v>
      </c>
      <c r="L2804" t="s">
        <v>6336</v>
      </c>
      <c r="M2804">
        <v>40.683661600000001</v>
      </c>
      <c r="N2804">
        <v>-73.797034499999995</v>
      </c>
    </row>
    <row r="2805" spans="1:14" x14ac:dyDescent="0.25">
      <c r="A2805" t="s">
        <v>162</v>
      </c>
      <c r="B2805" t="s">
        <v>10353</v>
      </c>
      <c r="C2805" s="1">
        <v>300000</v>
      </c>
      <c r="D2805" s="1" t="str">
        <f t="shared" si="86"/>
        <v>100,001-300,000</v>
      </c>
      <c r="E2805">
        <v>1</v>
      </c>
      <c r="F2805">
        <v>1</v>
      </c>
      <c r="G2805">
        <v>2185</v>
      </c>
      <c r="H2805" t="str">
        <f t="shared" si="87"/>
        <v>1,001-5,000 sq. ft</v>
      </c>
      <c r="I2805" t="s">
        <v>6337</v>
      </c>
      <c r="J2805" s="10" t="s">
        <v>15</v>
      </c>
      <c r="K2805" t="s">
        <v>15</v>
      </c>
      <c r="L2805" t="s">
        <v>6338</v>
      </c>
      <c r="M2805">
        <v>40.805065800000001</v>
      </c>
      <c r="N2805">
        <v>-73.952498500000004</v>
      </c>
    </row>
    <row r="2806" spans="1:14" x14ac:dyDescent="0.25">
      <c r="A2806" t="s">
        <v>166</v>
      </c>
      <c r="B2806" t="s">
        <v>10353</v>
      </c>
      <c r="C2806" s="1">
        <v>389000</v>
      </c>
      <c r="D2806" s="1" t="str">
        <f t="shared" si="86"/>
        <v>300,001-500,000</v>
      </c>
      <c r="E2806">
        <v>1</v>
      </c>
      <c r="F2806">
        <v>1</v>
      </c>
      <c r="G2806">
        <v>900</v>
      </c>
      <c r="H2806" t="str">
        <f t="shared" si="87"/>
        <v>501-1,000 sq. ft</v>
      </c>
      <c r="I2806" t="s">
        <v>6339</v>
      </c>
      <c r="J2806" s="10" t="s">
        <v>62</v>
      </c>
      <c r="K2806" t="s">
        <v>63</v>
      </c>
      <c r="L2806" t="s">
        <v>6340</v>
      </c>
      <c r="M2806">
        <v>40.742771699999999</v>
      </c>
      <c r="N2806">
        <v>-73.879670700000005</v>
      </c>
    </row>
    <row r="2807" spans="1:14" x14ac:dyDescent="0.25">
      <c r="A2807" t="s">
        <v>36</v>
      </c>
      <c r="B2807" t="s">
        <v>10353</v>
      </c>
      <c r="C2807" s="1">
        <v>875000</v>
      </c>
      <c r="D2807" s="1" t="str">
        <f t="shared" si="86"/>
        <v>500,000+</v>
      </c>
      <c r="E2807">
        <v>1</v>
      </c>
      <c r="F2807">
        <v>2</v>
      </c>
      <c r="G2807">
        <v>2185</v>
      </c>
      <c r="H2807" t="str">
        <f t="shared" si="87"/>
        <v>1,001-5,000 sq. ft</v>
      </c>
      <c r="I2807" t="s">
        <v>6341</v>
      </c>
      <c r="J2807" s="10" t="s">
        <v>15</v>
      </c>
      <c r="K2807" t="s">
        <v>15</v>
      </c>
      <c r="L2807" t="s">
        <v>6342</v>
      </c>
      <c r="M2807">
        <v>40.7710157</v>
      </c>
      <c r="N2807">
        <v>-73.964255600000001</v>
      </c>
    </row>
    <row r="2808" spans="1:14" x14ac:dyDescent="0.25">
      <c r="A2808" t="s">
        <v>26</v>
      </c>
      <c r="B2808" t="s">
        <v>10350</v>
      </c>
      <c r="C2808" s="1">
        <v>3000000</v>
      </c>
      <c r="D2808" s="1" t="str">
        <f t="shared" si="86"/>
        <v>500,000+</v>
      </c>
      <c r="E2808">
        <v>3</v>
      </c>
      <c r="F2808">
        <v>3</v>
      </c>
      <c r="G2808">
        <v>2100</v>
      </c>
      <c r="H2808" t="str">
        <f t="shared" si="87"/>
        <v>1,001-5,000 sq. ft</v>
      </c>
      <c r="I2808" t="s">
        <v>6343</v>
      </c>
      <c r="J2808" s="10" t="s">
        <v>15</v>
      </c>
      <c r="K2808" t="s">
        <v>14</v>
      </c>
      <c r="L2808" t="s">
        <v>6344</v>
      </c>
      <c r="M2808">
        <v>40.759013199999998</v>
      </c>
      <c r="N2808">
        <v>-73.961261800000003</v>
      </c>
    </row>
    <row r="2809" spans="1:14" x14ac:dyDescent="0.25">
      <c r="A2809" t="s">
        <v>1027</v>
      </c>
      <c r="B2809" t="s">
        <v>10354</v>
      </c>
      <c r="C2809" s="1">
        <v>850000</v>
      </c>
      <c r="D2809" s="1" t="str">
        <f t="shared" si="86"/>
        <v>500,000+</v>
      </c>
      <c r="E2809">
        <v>3</v>
      </c>
      <c r="F2809">
        <v>2</v>
      </c>
      <c r="G2809">
        <v>2194</v>
      </c>
      <c r="H2809" t="str">
        <f t="shared" si="87"/>
        <v>1,001-5,000 sq. ft</v>
      </c>
      <c r="I2809" t="s">
        <v>6345</v>
      </c>
      <c r="J2809" s="10" t="s">
        <v>45</v>
      </c>
      <c r="K2809" t="s">
        <v>45</v>
      </c>
      <c r="L2809" t="s">
        <v>6346</v>
      </c>
      <c r="M2809">
        <v>40.846738799999997</v>
      </c>
      <c r="N2809">
        <v>-73.8189548</v>
      </c>
    </row>
    <row r="2810" spans="1:14" x14ac:dyDescent="0.25">
      <c r="A2810" t="s">
        <v>2361</v>
      </c>
      <c r="B2810" t="s">
        <v>10352</v>
      </c>
      <c r="C2810" s="1">
        <v>3595000</v>
      </c>
      <c r="D2810" s="1" t="str">
        <f t="shared" si="86"/>
        <v>500,000+</v>
      </c>
      <c r="E2810">
        <v>5</v>
      </c>
      <c r="F2810">
        <v>4</v>
      </c>
      <c r="G2810">
        <v>4675</v>
      </c>
      <c r="H2810" t="str">
        <f t="shared" si="87"/>
        <v>1,001-5,000 sq. ft</v>
      </c>
      <c r="I2810" t="s">
        <v>6347</v>
      </c>
      <c r="J2810" s="10" t="s">
        <v>15</v>
      </c>
      <c r="K2810" t="s">
        <v>14</v>
      </c>
      <c r="L2810" t="s">
        <v>6348</v>
      </c>
      <c r="M2810">
        <v>40.828721000000002</v>
      </c>
      <c r="N2810">
        <v>-73.947402999999994</v>
      </c>
    </row>
    <row r="2811" spans="1:14" x14ac:dyDescent="0.25">
      <c r="A2811" t="s">
        <v>6349</v>
      </c>
      <c r="B2811" t="s">
        <v>10351</v>
      </c>
      <c r="C2811" s="1">
        <v>925000</v>
      </c>
      <c r="D2811" s="1" t="str">
        <f t="shared" si="86"/>
        <v>500,000+</v>
      </c>
      <c r="E2811">
        <v>3</v>
      </c>
      <c r="F2811">
        <v>2</v>
      </c>
      <c r="G2811">
        <v>2185</v>
      </c>
      <c r="H2811" t="str">
        <f t="shared" si="87"/>
        <v>1,001-5,000 sq. ft</v>
      </c>
      <c r="I2811" t="s">
        <v>6350</v>
      </c>
      <c r="J2811" s="10" t="s">
        <v>62</v>
      </c>
      <c r="K2811" t="s">
        <v>62</v>
      </c>
      <c r="L2811" t="s">
        <v>6351</v>
      </c>
      <c r="M2811">
        <v>40.737003000000001</v>
      </c>
      <c r="N2811">
        <v>-73.904942000000005</v>
      </c>
    </row>
    <row r="2812" spans="1:14" x14ac:dyDescent="0.25">
      <c r="A2812" t="s">
        <v>1856</v>
      </c>
      <c r="B2812" t="s">
        <v>10351</v>
      </c>
      <c r="C2812" s="1">
        <v>799000</v>
      </c>
      <c r="D2812" s="1" t="str">
        <f t="shared" si="86"/>
        <v>500,000+</v>
      </c>
      <c r="E2812">
        <v>5</v>
      </c>
      <c r="F2812">
        <v>3</v>
      </c>
      <c r="G2812">
        <v>2185</v>
      </c>
      <c r="H2812" t="str">
        <f t="shared" si="87"/>
        <v>1,001-5,000 sq. ft</v>
      </c>
      <c r="I2812" t="s">
        <v>6352</v>
      </c>
      <c r="J2812" s="10" t="s">
        <v>62</v>
      </c>
      <c r="K2812" t="s">
        <v>62</v>
      </c>
      <c r="L2812" t="s">
        <v>6353</v>
      </c>
      <c r="M2812">
        <v>40.703942499999997</v>
      </c>
      <c r="N2812">
        <v>-73.745935500000002</v>
      </c>
    </row>
    <row r="2813" spans="1:14" x14ac:dyDescent="0.25">
      <c r="A2813" t="s">
        <v>1467</v>
      </c>
      <c r="B2813" t="s">
        <v>278</v>
      </c>
      <c r="C2813" s="1">
        <v>1399000</v>
      </c>
      <c r="D2813" s="1" t="str">
        <f t="shared" si="86"/>
        <v>500,000+</v>
      </c>
      <c r="E2813">
        <v>4</v>
      </c>
      <c r="F2813">
        <v>2</v>
      </c>
      <c r="G2813">
        <v>1800</v>
      </c>
      <c r="H2813" t="str">
        <f t="shared" si="87"/>
        <v>1,001-5,000 sq. ft</v>
      </c>
      <c r="I2813" t="s">
        <v>6354</v>
      </c>
      <c r="J2813" s="10" t="s">
        <v>62</v>
      </c>
      <c r="K2813" t="s">
        <v>62</v>
      </c>
      <c r="L2813" t="s">
        <v>6355</v>
      </c>
      <c r="M2813">
        <v>40.768360999999999</v>
      </c>
      <c r="N2813">
        <v>-73.774744200000001</v>
      </c>
    </row>
    <row r="2814" spans="1:14" x14ac:dyDescent="0.25">
      <c r="A2814" t="s">
        <v>509</v>
      </c>
      <c r="B2814" t="s">
        <v>10351</v>
      </c>
      <c r="C2814" s="1">
        <v>1880000</v>
      </c>
      <c r="D2814" s="1" t="str">
        <f t="shared" si="86"/>
        <v>500,000+</v>
      </c>
      <c r="E2814">
        <v>3</v>
      </c>
      <c r="F2814">
        <v>5</v>
      </c>
      <c r="G2814">
        <v>1920</v>
      </c>
      <c r="H2814" t="str">
        <f t="shared" si="87"/>
        <v>1,001-5,000 sq. ft</v>
      </c>
      <c r="I2814" t="s">
        <v>6356</v>
      </c>
      <c r="J2814" s="10" t="s">
        <v>62</v>
      </c>
      <c r="K2814" t="s">
        <v>62</v>
      </c>
      <c r="L2814" t="s">
        <v>6357</v>
      </c>
      <c r="M2814">
        <v>40.749270899999999</v>
      </c>
      <c r="N2814">
        <v>-73.811966600000005</v>
      </c>
    </row>
    <row r="2815" spans="1:14" x14ac:dyDescent="0.25">
      <c r="A2815" t="s">
        <v>26</v>
      </c>
      <c r="B2815" t="s">
        <v>10353</v>
      </c>
      <c r="C2815" s="1">
        <v>375000</v>
      </c>
      <c r="D2815" s="1" t="str">
        <f t="shared" si="86"/>
        <v>300,001-500,000</v>
      </c>
      <c r="E2815">
        <v>3</v>
      </c>
      <c r="F2815">
        <v>1</v>
      </c>
      <c r="G2815">
        <v>2185</v>
      </c>
      <c r="H2815" t="str">
        <f t="shared" si="87"/>
        <v>1,001-5,000 sq. ft</v>
      </c>
      <c r="I2815" t="s">
        <v>6358</v>
      </c>
      <c r="J2815" s="10" t="s">
        <v>15</v>
      </c>
      <c r="K2815" t="s">
        <v>15</v>
      </c>
      <c r="L2815" t="s">
        <v>6359</v>
      </c>
      <c r="M2815">
        <v>40.764037999999999</v>
      </c>
      <c r="N2815">
        <v>-73.993548000000004</v>
      </c>
    </row>
    <row r="2816" spans="1:14" x14ac:dyDescent="0.25">
      <c r="A2816" t="s">
        <v>1615</v>
      </c>
      <c r="B2816" t="s">
        <v>10353</v>
      </c>
      <c r="C2816" s="1">
        <v>269000</v>
      </c>
      <c r="D2816" s="1" t="str">
        <f t="shared" si="86"/>
        <v>100,001-300,000</v>
      </c>
      <c r="E2816">
        <v>1</v>
      </c>
      <c r="F2816">
        <v>1</v>
      </c>
      <c r="G2816">
        <v>625</v>
      </c>
      <c r="H2816" t="str">
        <f t="shared" si="87"/>
        <v>501-1,000 sq. ft</v>
      </c>
      <c r="I2816" t="s">
        <v>6360</v>
      </c>
      <c r="J2816" s="10" t="s">
        <v>34</v>
      </c>
      <c r="K2816" t="s">
        <v>322</v>
      </c>
      <c r="L2816" t="s">
        <v>6361</v>
      </c>
      <c r="M2816">
        <v>40.632218000000002</v>
      </c>
      <c r="N2816">
        <v>-74.032190200000002</v>
      </c>
    </row>
    <row r="2817" spans="1:14" x14ac:dyDescent="0.25">
      <c r="A2817" t="s">
        <v>6349</v>
      </c>
      <c r="B2817" t="s">
        <v>10351</v>
      </c>
      <c r="C2817" s="1">
        <v>925000</v>
      </c>
      <c r="D2817" s="1" t="str">
        <f t="shared" si="86"/>
        <v>500,000+</v>
      </c>
      <c r="E2817">
        <v>3</v>
      </c>
      <c r="F2817">
        <v>2</v>
      </c>
      <c r="G2817">
        <v>2185</v>
      </c>
      <c r="H2817" t="str">
        <f t="shared" si="87"/>
        <v>1,001-5,000 sq. ft</v>
      </c>
      <c r="I2817" t="s">
        <v>6350</v>
      </c>
      <c r="J2817" s="10" t="s">
        <v>62</v>
      </c>
      <c r="K2817" t="s">
        <v>62</v>
      </c>
      <c r="L2817" t="s">
        <v>6351</v>
      </c>
      <c r="M2817">
        <v>40.737003000000001</v>
      </c>
      <c r="N2817">
        <v>-73.904942000000005</v>
      </c>
    </row>
    <row r="2818" spans="1:14" x14ac:dyDescent="0.25">
      <c r="A2818" t="s">
        <v>1856</v>
      </c>
      <c r="B2818" t="s">
        <v>10351</v>
      </c>
      <c r="C2818" s="1">
        <v>799000</v>
      </c>
      <c r="D2818" s="1" t="str">
        <f t="shared" si="86"/>
        <v>500,000+</v>
      </c>
      <c r="E2818">
        <v>5</v>
      </c>
      <c r="F2818">
        <v>3</v>
      </c>
      <c r="G2818">
        <v>2185</v>
      </c>
      <c r="H2818" t="str">
        <f t="shared" si="87"/>
        <v>1,001-5,000 sq. ft</v>
      </c>
      <c r="I2818" t="s">
        <v>6352</v>
      </c>
      <c r="J2818" s="10" t="s">
        <v>62</v>
      </c>
      <c r="K2818" t="s">
        <v>62</v>
      </c>
      <c r="L2818" t="s">
        <v>6353</v>
      </c>
      <c r="M2818">
        <v>40.703942499999997</v>
      </c>
      <c r="N2818">
        <v>-73.745935500000002</v>
      </c>
    </row>
    <row r="2819" spans="1:14" x14ac:dyDescent="0.25">
      <c r="A2819" t="s">
        <v>830</v>
      </c>
      <c r="B2819" t="s">
        <v>10351</v>
      </c>
      <c r="C2819" s="1">
        <v>4500000</v>
      </c>
      <c r="D2819" s="1" t="str">
        <f t="shared" ref="D2819:D2882" si="88">IF(C2819&lt;=5000, "2,000-5,000", IF(C2819&lt;=10000, "5,001-10,000", IF(C2819&lt;=20000, "10,001-20,000", IF(C2819&lt;=50000, "20,001-50,000", IF(C2819&lt;=100000, "50,001-100,000", IF(C2819&lt;=300000, "100,001-300,000", IF(C2819&lt;=500000, "300,001-500,000", IF(C2819&gt;500000, "500,000+", "Invalid Input"))))))))</f>
        <v>500,000+</v>
      </c>
      <c r="E2819">
        <v>6</v>
      </c>
      <c r="F2819">
        <v>4</v>
      </c>
      <c r="G2819">
        <v>2185</v>
      </c>
      <c r="H2819" t="str">
        <f t="shared" ref="H2819:H2882" si="89">IF(G2819&lt;=500, "100-500 sq.ft", IF(G2819&lt;=1000, "501-1,000 sq. ft", IF(G2819&lt;=5000, "1,001-5,000 sq. ft", IF(G2819&lt;=10000, "5,001-10,000 sq. ft", IF(G2819&lt;=15000, "10,001-15,000 sq. ft", IF(G2819&gt;15000, "15,000+ sq. ft"))))))</f>
        <v>1,001-5,000 sq. ft</v>
      </c>
      <c r="I2819" t="s">
        <v>6362</v>
      </c>
      <c r="J2819" s="10" t="s">
        <v>62</v>
      </c>
      <c r="K2819" t="s">
        <v>62</v>
      </c>
      <c r="L2819" t="s">
        <v>6363</v>
      </c>
      <c r="M2819">
        <v>40.788083899999997</v>
      </c>
      <c r="N2819">
        <v>-73.818081699999993</v>
      </c>
    </row>
    <row r="2820" spans="1:14" x14ac:dyDescent="0.25">
      <c r="A2820" t="s">
        <v>1836</v>
      </c>
      <c r="B2820" t="s">
        <v>10351</v>
      </c>
      <c r="C2820" s="1">
        <v>589000</v>
      </c>
      <c r="D2820" s="1" t="str">
        <f t="shared" si="88"/>
        <v>500,000+</v>
      </c>
      <c r="E2820">
        <v>3</v>
      </c>
      <c r="F2820">
        <v>2</v>
      </c>
      <c r="G2820">
        <v>1120</v>
      </c>
      <c r="H2820" t="str">
        <f t="shared" si="89"/>
        <v>1,001-5,000 sq. ft</v>
      </c>
      <c r="I2820" t="s">
        <v>6364</v>
      </c>
      <c r="J2820" s="10" t="s">
        <v>34</v>
      </c>
      <c r="K2820" t="s">
        <v>34</v>
      </c>
      <c r="L2820" t="s">
        <v>6365</v>
      </c>
      <c r="M2820">
        <v>40.669759499999998</v>
      </c>
      <c r="N2820">
        <v>-73.869231099999993</v>
      </c>
    </row>
    <row r="2821" spans="1:14" x14ac:dyDescent="0.25">
      <c r="A2821" t="s">
        <v>518</v>
      </c>
      <c r="B2821" t="s">
        <v>10353</v>
      </c>
      <c r="C2821" s="1">
        <v>239000</v>
      </c>
      <c r="D2821" s="1" t="str">
        <f t="shared" si="88"/>
        <v>100,001-300,000</v>
      </c>
      <c r="E2821">
        <v>1</v>
      </c>
      <c r="F2821">
        <v>1</v>
      </c>
      <c r="G2821">
        <v>700</v>
      </c>
      <c r="H2821" t="str">
        <f t="shared" si="89"/>
        <v>501-1,000 sq. ft</v>
      </c>
      <c r="I2821" t="s">
        <v>6366</v>
      </c>
      <c r="J2821" s="10" t="s">
        <v>34</v>
      </c>
      <c r="K2821" t="s">
        <v>2143</v>
      </c>
      <c r="L2821" t="s">
        <v>6367</v>
      </c>
      <c r="M2821">
        <v>40.607378099999998</v>
      </c>
      <c r="N2821">
        <v>-73.960182700000004</v>
      </c>
    </row>
    <row r="2822" spans="1:14" x14ac:dyDescent="0.25">
      <c r="A2822" t="s">
        <v>1576</v>
      </c>
      <c r="B2822" t="s">
        <v>10353</v>
      </c>
      <c r="C2822" s="1">
        <v>385000</v>
      </c>
      <c r="D2822" s="1" t="str">
        <f t="shared" si="88"/>
        <v>300,001-500,000</v>
      </c>
      <c r="E2822">
        <v>1</v>
      </c>
      <c r="F2822">
        <v>1</v>
      </c>
      <c r="G2822">
        <v>2185</v>
      </c>
      <c r="H2822" t="str">
        <f t="shared" si="89"/>
        <v>1,001-5,000 sq. ft</v>
      </c>
      <c r="I2822" t="s">
        <v>6368</v>
      </c>
      <c r="J2822" s="10" t="s">
        <v>62</v>
      </c>
      <c r="K2822" t="s">
        <v>63</v>
      </c>
      <c r="L2822" t="s">
        <v>6369</v>
      </c>
      <c r="M2822">
        <v>40.750524200000001</v>
      </c>
      <c r="N2822">
        <v>-73.884750699999998</v>
      </c>
    </row>
    <row r="2823" spans="1:14" x14ac:dyDescent="0.25">
      <c r="A2823" t="s">
        <v>560</v>
      </c>
      <c r="B2823" t="s">
        <v>10350</v>
      </c>
      <c r="C2823" s="1">
        <v>1000000</v>
      </c>
      <c r="D2823" s="1" t="str">
        <f t="shared" si="88"/>
        <v>500,000+</v>
      </c>
      <c r="E2823">
        <v>1</v>
      </c>
      <c r="F2823">
        <v>1</v>
      </c>
      <c r="G2823">
        <v>773</v>
      </c>
      <c r="H2823" t="str">
        <f t="shared" si="89"/>
        <v>501-1,000 sq. ft</v>
      </c>
      <c r="I2823" t="s">
        <v>6370</v>
      </c>
      <c r="J2823" s="10" t="s">
        <v>15</v>
      </c>
      <c r="K2823" t="s">
        <v>15</v>
      </c>
      <c r="L2823" t="s">
        <v>6371</v>
      </c>
      <c r="M2823">
        <v>40.757459599999997</v>
      </c>
      <c r="N2823">
        <v>-73.979358599999998</v>
      </c>
    </row>
    <row r="2824" spans="1:14" x14ac:dyDescent="0.25">
      <c r="A2824" t="s">
        <v>26</v>
      </c>
      <c r="B2824" t="s">
        <v>278</v>
      </c>
      <c r="C2824" s="1">
        <v>2800000</v>
      </c>
      <c r="D2824" s="1" t="str">
        <f t="shared" si="88"/>
        <v>500,000+</v>
      </c>
      <c r="E2824">
        <v>5</v>
      </c>
      <c r="F2824">
        <v>4</v>
      </c>
      <c r="G2824">
        <v>3400</v>
      </c>
      <c r="H2824" t="str">
        <f t="shared" si="89"/>
        <v>1,001-5,000 sq. ft</v>
      </c>
      <c r="I2824" t="s">
        <v>6372</v>
      </c>
      <c r="J2824" s="10" t="s">
        <v>34</v>
      </c>
      <c r="K2824" t="s">
        <v>34</v>
      </c>
      <c r="L2824" t="s">
        <v>6373</v>
      </c>
      <c r="M2824">
        <v>40.6435168</v>
      </c>
      <c r="N2824">
        <v>-73.966955600000006</v>
      </c>
    </row>
    <row r="2825" spans="1:14" x14ac:dyDescent="0.25">
      <c r="A2825" t="s">
        <v>3208</v>
      </c>
      <c r="B2825" t="s">
        <v>10353</v>
      </c>
      <c r="C2825" s="1">
        <v>130000</v>
      </c>
      <c r="D2825" s="1" t="str">
        <f t="shared" si="88"/>
        <v>100,001-300,000</v>
      </c>
      <c r="E2825">
        <v>3</v>
      </c>
      <c r="F2825">
        <v>1</v>
      </c>
      <c r="G2825">
        <v>2185</v>
      </c>
      <c r="H2825" t="str">
        <f t="shared" si="89"/>
        <v>1,001-5,000 sq. ft</v>
      </c>
      <c r="I2825" t="s">
        <v>6374</v>
      </c>
      <c r="J2825" s="10" t="s">
        <v>62</v>
      </c>
      <c r="K2825" t="s">
        <v>280</v>
      </c>
      <c r="L2825" t="s">
        <v>6375</v>
      </c>
      <c r="M2825">
        <v>40.710450899999998</v>
      </c>
      <c r="N2825">
        <v>-73.798206399999998</v>
      </c>
    </row>
    <row r="2826" spans="1:14" x14ac:dyDescent="0.25">
      <c r="A2826" t="s">
        <v>378</v>
      </c>
      <c r="B2826" t="s">
        <v>235</v>
      </c>
      <c r="C2826" s="1">
        <v>789888</v>
      </c>
      <c r="D2826" s="1" t="str">
        <f t="shared" si="88"/>
        <v>500,000+</v>
      </c>
      <c r="E2826">
        <v>4</v>
      </c>
      <c r="F2826">
        <v>2</v>
      </c>
      <c r="G2826">
        <v>1865</v>
      </c>
      <c r="H2826" t="str">
        <f t="shared" si="89"/>
        <v>1,001-5,000 sq. ft</v>
      </c>
      <c r="I2826" t="s">
        <v>6376</v>
      </c>
      <c r="J2826" s="10" t="s">
        <v>24</v>
      </c>
      <c r="K2826" t="s">
        <v>24</v>
      </c>
      <c r="L2826" t="s">
        <v>6377</v>
      </c>
      <c r="M2826">
        <v>40.547697300000003</v>
      </c>
      <c r="N2826">
        <v>-74.175212900000005</v>
      </c>
    </row>
    <row r="2827" spans="1:14" x14ac:dyDescent="0.25">
      <c r="A2827" t="s">
        <v>304</v>
      </c>
      <c r="B2827" t="s">
        <v>10351</v>
      </c>
      <c r="C2827" s="1">
        <v>798000</v>
      </c>
      <c r="D2827" s="1" t="str">
        <f t="shared" si="88"/>
        <v>500,000+</v>
      </c>
      <c r="E2827">
        <v>3</v>
      </c>
      <c r="F2827">
        <v>2</v>
      </c>
      <c r="G2827">
        <v>760</v>
      </c>
      <c r="H2827" t="str">
        <f t="shared" si="89"/>
        <v>501-1,000 sq. ft</v>
      </c>
      <c r="I2827" t="s">
        <v>6378</v>
      </c>
      <c r="J2827" s="10" t="s">
        <v>62</v>
      </c>
      <c r="K2827" t="s">
        <v>62</v>
      </c>
      <c r="L2827" t="s">
        <v>6379</v>
      </c>
      <c r="M2827">
        <v>40.739255499999999</v>
      </c>
      <c r="N2827">
        <v>-73.852305400000006</v>
      </c>
    </row>
    <row r="2828" spans="1:14" x14ac:dyDescent="0.25">
      <c r="A2828" t="s">
        <v>36</v>
      </c>
      <c r="B2828" t="s">
        <v>10353</v>
      </c>
      <c r="C2828" s="1">
        <v>495000</v>
      </c>
      <c r="D2828" s="1" t="str">
        <f t="shared" si="88"/>
        <v>300,001-500,000</v>
      </c>
      <c r="E2828">
        <v>1</v>
      </c>
      <c r="F2828">
        <v>1</v>
      </c>
      <c r="G2828">
        <v>2185</v>
      </c>
      <c r="H2828" t="str">
        <f t="shared" si="89"/>
        <v>1,001-5,000 sq. ft</v>
      </c>
      <c r="I2828" t="s">
        <v>6380</v>
      </c>
      <c r="J2828" s="10" t="s">
        <v>15</v>
      </c>
      <c r="K2828" t="s">
        <v>15</v>
      </c>
      <c r="L2828" t="s">
        <v>6381</v>
      </c>
      <c r="M2828">
        <v>40.723892599999999</v>
      </c>
      <c r="N2828">
        <v>-73.989373299999997</v>
      </c>
    </row>
    <row r="2829" spans="1:14" x14ac:dyDescent="0.25">
      <c r="A2829" t="s">
        <v>1336</v>
      </c>
      <c r="B2829" t="s">
        <v>10350</v>
      </c>
      <c r="C2829" s="1">
        <v>555000</v>
      </c>
      <c r="D2829" s="1" t="str">
        <f t="shared" si="88"/>
        <v>500,000+</v>
      </c>
      <c r="E2829">
        <v>1</v>
      </c>
      <c r="F2829">
        <v>1</v>
      </c>
      <c r="G2829">
        <v>649</v>
      </c>
      <c r="H2829" t="str">
        <f t="shared" si="89"/>
        <v>501-1,000 sq. ft</v>
      </c>
      <c r="I2829" t="s">
        <v>6382</v>
      </c>
      <c r="J2829" s="10" t="s">
        <v>62</v>
      </c>
      <c r="K2829" t="s">
        <v>63</v>
      </c>
      <c r="L2829" t="s">
        <v>6383</v>
      </c>
      <c r="M2829">
        <v>40.720650900000003</v>
      </c>
      <c r="N2829">
        <v>-73.808538999999996</v>
      </c>
    </row>
    <row r="2830" spans="1:14" x14ac:dyDescent="0.25">
      <c r="A2830" t="s">
        <v>560</v>
      </c>
      <c r="B2830" t="s">
        <v>10353</v>
      </c>
      <c r="C2830" s="1">
        <v>1274000</v>
      </c>
      <c r="D2830" s="1" t="str">
        <f t="shared" si="88"/>
        <v>500,000+</v>
      </c>
      <c r="E2830">
        <v>3</v>
      </c>
      <c r="F2830">
        <v>2</v>
      </c>
      <c r="G2830">
        <v>2185</v>
      </c>
      <c r="H2830" t="str">
        <f t="shared" si="89"/>
        <v>1,001-5,000 sq. ft</v>
      </c>
      <c r="I2830" t="s">
        <v>6384</v>
      </c>
      <c r="J2830" s="10" t="s">
        <v>15</v>
      </c>
      <c r="K2830" t="s">
        <v>15</v>
      </c>
      <c r="L2830" t="s">
        <v>6385</v>
      </c>
      <c r="M2830">
        <v>40.748224499999999</v>
      </c>
      <c r="N2830">
        <v>-73.979539799999998</v>
      </c>
    </row>
    <row r="2831" spans="1:14" x14ac:dyDescent="0.25">
      <c r="A2831" t="s">
        <v>1467</v>
      </c>
      <c r="B2831" t="s">
        <v>10353</v>
      </c>
      <c r="C2831" s="1">
        <v>349000</v>
      </c>
      <c r="D2831" s="1" t="str">
        <f t="shared" si="88"/>
        <v>300,001-500,000</v>
      </c>
      <c r="E2831">
        <v>2</v>
      </c>
      <c r="F2831">
        <v>1</v>
      </c>
      <c r="G2831">
        <v>2185</v>
      </c>
      <c r="H2831" t="str">
        <f t="shared" si="89"/>
        <v>1,001-5,000 sq. ft</v>
      </c>
      <c r="I2831" t="s">
        <v>6386</v>
      </c>
      <c r="J2831" s="10" t="s">
        <v>62</v>
      </c>
      <c r="K2831" t="s">
        <v>280</v>
      </c>
      <c r="L2831" t="s">
        <v>6387</v>
      </c>
      <c r="M2831">
        <v>40.705227299999997</v>
      </c>
      <c r="N2831">
        <v>-73.833635799999996</v>
      </c>
    </row>
    <row r="2832" spans="1:14" x14ac:dyDescent="0.25">
      <c r="A2832" t="s">
        <v>148</v>
      </c>
      <c r="B2832" t="s">
        <v>10351</v>
      </c>
      <c r="C2832" s="1">
        <v>2500000</v>
      </c>
      <c r="D2832" s="1" t="str">
        <f t="shared" si="88"/>
        <v>500,000+</v>
      </c>
      <c r="E2832">
        <v>3</v>
      </c>
      <c r="F2832">
        <v>3</v>
      </c>
      <c r="G2832">
        <v>2185</v>
      </c>
      <c r="H2832" t="str">
        <f t="shared" si="89"/>
        <v>1,001-5,000 sq. ft</v>
      </c>
      <c r="I2832" t="s">
        <v>6388</v>
      </c>
      <c r="J2832" s="10" t="s">
        <v>34</v>
      </c>
      <c r="K2832" t="s">
        <v>34</v>
      </c>
      <c r="L2832" t="s">
        <v>6389</v>
      </c>
      <c r="M2832">
        <v>40.663713199999997</v>
      </c>
      <c r="N2832">
        <v>-73.980684299999993</v>
      </c>
    </row>
    <row r="2833" spans="1:14" x14ac:dyDescent="0.25">
      <c r="A2833" t="s">
        <v>2381</v>
      </c>
      <c r="B2833" t="s">
        <v>278</v>
      </c>
      <c r="C2833" s="1">
        <v>1250000</v>
      </c>
      <c r="D2833" s="1" t="str">
        <f t="shared" si="88"/>
        <v>500,000+</v>
      </c>
      <c r="E2833">
        <v>1</v>
      </c>
      <c r="F2833">
        <v>1</v>
      </c>
      <c r="G2833">
        <v>2185</v>
      </c>
      <c r="H2833" t="str">
        <f t="shared" si="89"/>
        <v>1,001-5,000 sq. ft</v>
      </c>
      <c r="I2833" t="s">
        <v>6390</v>
      </c>
      <c r="J2833" s="10" t="s">
        <v>15</v>
      </c>
      <c r="K2833" t="s">
        <v>15</v>
      </c>
      <c r="L2833" t="s">
        <v>6391</v>
      </c>
      <c r="M2833">
        <v>40.734009399999998</v>
      </c>
      <c r="N2833">
        <v>-73.996386200000003</v>
      </c>
    </row>
    <row r="2834" spans="1:14" x14ac:dyDescent="0.25">
      <c r="A2834" t="s">
        <v>162</v>
      </c>
      <c r="B2834" t="s">
        <v>10352</v>
      </c>
      <c r="C2834" s="1">
        <v>2495000</v>
      </c>
      <c r="D2834" s="1" t="str">
        <f t="shared" si="88"/>
        <v>500,000+</v>
      </c>
      <c r="E2834">
        <v>8</v>
      </c>
      <c r="F2834">
        <v>8</v>
      </c>
      <c r="G2834">
        <v>5374</v>
      </c>
      <c r="H2834" t="str">
        <f t="shared" si="89"/>
        <v>5,001-10,000 sq. ft</v>
      </c>
      <c r="I2834" t="s">
        <v>6392</v>
      </c>
      <c r="J2834" s="10" t="s">
        <v>45</v>
      </c>
      <c r="K2834" t="s">
        <v>45</v>
      </c>
      <c r="L2834" t="s">
        <v>6393</v>
      </c>
      <c r="M2834">
        <v>40.898017699999997</v>
      </c>
      <c r="N2834">
        <v>-73.897700400000005</v>
      </c>
    </row>
    <row r="2835" spans="1:14" x14ac:dyDescent="0.25">
      <c r="A2835" t="s">
        <v>155</v>
      </c>
      <c r="B2835" t="s">
        <v>10353</v>
      </c>
      <c r="C2835" s="1">
        <v>749900</v>
      </c>
      <c r="D2835" s="1" t="str">
        <f t="shared" si="88"/>
        <v>500,000+</v>
      </c>
      <c r="E2835">
        <v>3</v>
      </c>
      <c r="F2835">
        <v>1</v>
      </c>
      <c r="G2835">
        <v>830</v>
      </c>
      <c r="H2835" t="str">
        <f t="shared" si="89"/>
        <v>501-1,000 sq. ft</v>
      </c>
      <c r="I2835" t="s">
        <v>6394</v>
      </c>
      <c r="J2835" s="10" t="s">
        <v>15</v>
      </c>
      <c r="K2835" t="s">
        <v>15</v>
      </c>
      <c r="L2835" t="s">
        <v>6395</v>
      </c>
      <c r="M2835">
        <v>40.798921</v>
      </c>
      <c r="N2835">
        <v>-73.961552999999995</v>
      </c>
    </row>
    <row r="2836" spans="1:14" x14ac:dyDescent="0.25">
      <c r="A2836" t="s">
        <v>6396</v>
      </c>
      <c r="B2836" t="s">
        <v>10351</v>
      </c>
      <c r="C2836" s="1">
        <v>1399900</v>
      </c>
      <c r="D2836" s="1" t="str">
        <f t="shared" si="88"/>
        <v>500,000+</v>
      </c>
      <c r="E2836">
        <v>4</v>
      </c>
      <c r="F2836">
        <v>4</v>
      </c>
      <c r="G2836">
        <v>3149</v>
      </c>
      <c r="H2836" t="str">
        <f t="shared" si="89"/>
        <v>1,001-5,000 sq. ft</v>
      </c>
      <c r="I2836" t="s">
        <v>6397</v>
      </c>
      <c r="J2836" s="10" t="s">
        <v>24</v>
      </c>
      <c r="K2836" t="s">
        <v>24</v>
      </c>
      <c r="L2836" t="s">
        <v>6398</v>
      </c>
      <c r="M2836">
        <v>40.590053699999999</v>
      </c>
      <c r="N2836">
        <v>-74.090661900000001</v>
      </c>
    </row>
    <row r="2837" spans="1:14" x14ac:dyDescent="0.25">
      <c r="A2837" t="s">
        <v>3648</v>
      </c>
      <c r="B2837" t="s">
        <v>10350</v>
      </c>
      <c r="C2837" s="1">
        <v>948888</v>
      </c>
      <c r="D2837" s="1" t="str">
        <f t="shared" si="88"/>
        <v>500,000+</v>
      </c>
      <c r="E2837">
        <v>2</v>
      </c>
      <c r="F2837">
        <v>2</v>
      </c>
      <c r="G2837">
        <v>950</v>
      </c>
      <c r="H2837" t="str">
        <f t="shared" si="89"/>
        <v>501-1,000 sq. ft</v>
      </c>
      <c r="I2837" t="s">
        <v>6399</v>
      </c>
      <c r="J2837" s="10" t="s">
        <v>34</v>
      </c>
      <c r="K2837" t="s">
        <v>81</v>
      </c>
      <c r="L2837" t="s">
        <v>6400</v>
      </c>
      <c r="M2837">
        <v>40.616321599999999</v>
      </c>
      <c r="N2837">
        <v>-74.037494100000004</v>
      </c>
    </row>
    <row r="2838" spans="1:14" x14ac:dyDescent="0.25">
      <c r="A2838" t="s">
        <v>6401</v>
      </c>
      <c r="B2838" t="s">
        <v>278</v>
      </c>
      <c r="C2838" s="1">
        <v>775000</v>
      </c>
      <c r="D2838" s="1" t="str">
        <f t="shared" si="88"/>
        <v>500,000+</v>
      </c>
      <c r="E2838">
        <v>4</v>
      </c>
      <c r="F2838">
        <v>2</v>
      </c>
      <c r="G2838">
        <v>1230</v>
      </c>
      <c r="H2838" t="str">
        <f t="shared" si="89"/>
        <v>1,001-5,000 sq. ft</v>
      </c>
      <c r="I2838" t="s">
        <v>6402</v>
      </c>
      <c r="J2838" s="10" t="s">
        <v>62</v>
      </c>
      <c r="K2838" t="s">
        <v>62</v>
      </c>
      <c r="L2838" t="s">
        <v>6403</v>
      </c>
      <c r="M2838">
        <v>40.725833700000003</v>
      </c>
      <c r="N2838">
        <v>-73.726879499999995</v>
      </c>
    </row>
    <row r="2839" spans="1:14" x14ac:dyDescent="0.25">
      <c r="A2839" t="s">
        <v>6404</v>
      </c>
      <c r="B2839" t="s">
        <v>10351</v>
      </c>
      <c r="C2839" s="1">
        <v>475000</v>
      </c>
      <c r="D2839" s="1" t="str">
        <f t="shared" si="88"/>
        <v>300,001-500,000</v>
      </c>
      <c r="E2839">
        <v>3</v>
      </c>
      <c r="F2839">
        <v>2</v>
      </c>
      <c r="G2839">
        <v>1280</v>
      </c>
      <c r="H2839" t="str">
        <f t="shared" si="89"/>
        <v>1,001-5,000 sq. ft</v>
      </c>
      <c r="I2839" t="s">
        <v>6405</v>
      </c>
      <c r="J2839" s="10" t="s">
        <v>45</v>
      </c>
      <c r="K2839" t="s">
        <v>45</v>
      </c>
      <c r="L2839" t="s">
        <v>6406</v>
      </c>
      <c r="M2839">
        <v>40.903488500000002</v>
      </c>
      <c r="N2839">
        <v>-73.843596399999996</v>
      </c>
    </row>
    <row r="2840" spans="1:14" x14ac:dyDescent="0.25">
      <c r="A2840" t="s">
        <v>26</v>
      </c>
      <c r="B2840" t="s">
        <v>10350</v>
      </c>
      <c r="C2840" s="1">
        <v>2595000</v>
      </c>
      <c r="D2840" s="1" t="str">
        <f t="shared" si="88"/>
        <v>500,000+</v>
      </c>
      <c r="E2840">
        <v>3</v>
      </c>
      <c r="F2840">
        <v>3</v>
      </c>
      <c r="G2840">
        <v>1449</v>
      </c>
      <c r="H2840" t="str">
        <f t="shared" si="89"/>
        <v>1,001-5,000 sq. ft</v>
      </c>
      <c r="I2840" t="s">
        <v>6407</v>
      </c>
      <c r="J2840" s="10" t="s">
        <v>15</v>
      </c>
      <c r="K2840" t="s">
        <v>15</v>
      </c>
      <c r="L2840" t="s">
        <v>6408</v>
      </c>
      <c r="M2840">
        <v>40.783354600000003</v>
      </c>
      <c r="N2840">
        <v>-73.949998199999996</v>
      </c>
    </row>
    <row r="2841" spans="1:14" x14ac:dyDescent="0.25">
      <c r="A2841" t="s">
        <v>1188</v>
      </c>
      <c r="B2841" t="s">
        <v>10354</v>
      </c>
      <c r="C2841" s="1">
        <v>1199000</v>
      </c>
      <c r="D2841" s="1" t="str">
        <f t="shared" si="88"/>
        <v>500,000+</v>
      </c>
      <c r="E2841">
        <v>3</v>
      </c>
      <c r="F2841">
        <v>1</v>
      </c>
      <c r="G2841">
        <v>2726</v>
      </c>
      <c r="H2841" t="str">
        <f t="shared" si="89"/>
        <v>1,001-5,000 sq. ft</v>
      </c>
      <c r="I2841" t="s">
        <v>6409</v>
      </c>
      <c r="J2841" s="10" t="s">
        <v>24</v>
      </c>
      <c r="K2841" t="s">
        <v>24</v>
      </c>
      <c r="L2841" t="s">
        <v>6410</v>
      </c>
      <c r="M2841">
        <v>40.583742700000002</v>
      </c>
      <c r="N2841">
        <v>-74.090937199999999</v>
      </c>
    </row>
    <row r="2842" spans="1:14" x14ac:dyDescent="0.25">
      <c r="A2842" t="s">
        <v>26</v>
      </c>
      <c r="B2842" t="s">
        <v>10350</v>
      </c>
      <c r="C2842" s="1">
        <v>750000</v>
      </c>
      <c r="D2842" s="1" t="str">
        <f t="shared" si="88"/>
        <v>500,000+</v>
      </c>
      <c r="E2842">
        <v>1</v>
      </c>
      <c r="F2842">
        <v>1</v>
      </c>
      <c r="G2842">
        <v>654</v>
      </c>
      <c r="H2842" t="str">
        <f t="shared" si="89"/>
        <v>501-1,000 sq. ft</v>
      </c>
      <c r="I2842" t="s">
        <v>6411</v>
      </c>
      <c r="J2842" s="10" t="s">
        <v>34</v>
      </c>
      <c r="K2842" t="s">
        <v>3823</v>
      </c>
      <c r="L2842" t="s">
        <v>6412</v>
      </c>
      <c r="M2842">
        <v>40.708157</v>
      </c>
      <c r="N2842">
        <v>-73.944451999999998</v>
      </c>
    </row>
    <row r="2843" spans="1:14" x14ac:dyDescent="0.25">
      <c r="A2843" t="s">
        <v>491</v>
      </c>
      <c r="B2843" t="s">
        <v>10350</v>
      </c>
      <c r="C2843" s="1">
        <v>713000</v>
      </c>
      <c r="D2843" s="1" t="str">
        <f t="shared" si="88"/>
        <v>500,000+</v>
      </c>
      <c r="E2843">
        <v>2</v>
      </c>
      <c r="F2843">
        <v>2</v>
      </c>
      <c r="G2843">
        <v>1040</v>
      </c>
      <c r="H2843" t="str">
        <f t="shared" si="89"/>
        <v>1,001-5,000 sq. ft</v>
      </c>
      <c r="I2843" t="s">
        <v>6413</v>
      </c>
      <c r="J2843" s="10" t="s">
        <v>34</v>
      </c>
      <c r="K2843" t="s">
        <v>34</v>
      </c>
      <c r="L2843" t="s">
        <v>6414</v>
      </c>
      <c r="M2843">
        <v>40.5855131</v>
      </c>
      <c r="N2843">
        <v>-73.988397699999993</v>
      </c>
    </row>
    <row r="2844" spans="1:14" x14ac:dyDescent="0.25">
      <c r="A2844" t="s">
        <v>277</v>
      </c>
      <c r="B2844" t="s">
        <v>10353</v>
      </c>
      <c r="C2844" s="1">
        <v>300000</v>
      </c>
      <c r="D2844" s="1" t="str">
        <f t="shared" si="88"/>
        <v>100,001-300,000</v>
      </c>
      <c r="E2844">
        <v>1</v>
      </c>
      <c r="F2844">
        <v>1</v>
      </c>
      <c r="G2844">
        <v>2185</v>
      </c>
      <c r="H2844" t="str">
        <f t="shared" si="89"/>
        <v>1,001-5,000 sq. ft</v>
      </c>
      <c r="I2844" t="s">
        <v>6415</v>
      </c>
      <c r="J2844" s="10" t="s">
        <v>62</v>
      </c>
      <c r="K2844" t="s">
        <v>2167</v>
      </c>
      <c r="L2844" t="s">
        <v>6416</v>
      </c>
      <c r="M2844">
        <v>40.746449900000002</v>
      </c>
      <c r="N2844">
        <v>-73.899820000000005</v>
      </c>
    </row>
    <row r="2845" spans="1:14" x14ac:dyDescent="0.25">
      <c r="A2845" t="s">
        <v>26</v>
      </c>
      <c r="B2845" t="s">
        <v>10353</v>
      </c>
      <c r="C2845" s="1">
        <v>2695000</v>
      </c>
      <c r="D2845" s="1" t="str">
        <f t="shared" si="88"/>
        <v>500,000+</v>
      </c>
      <c r="E2845">
        <v>3</v>
      </c>
      <c r="F2845">
        <v>3</v>
      </c>
      <c r="G2845">
        <v>2185</v>
      </c>
      <c r="H2845" t="str">
        <f t="shared" si="89"/>
        <v>1,001-5,000 sq. ft</v>
      </c>
      <c r="I2845" t="s">
        <v>6417</v>
      </c>
      <c r="J2845" s="10" t="s">
        <v>15</v>
      </c>
      <c r="K2845" t="s">
        <v>15</v>
      </c>
      <c r="L2845" t="s">
        <v>6418</v>
      </c>
      <c r="M2845">
        <v>40.784312800000002</v>
      </c>
      <c r="N2845">
        <v>-73.981480399999995</v>
      </c>
    </row>
    <row r="2846" spans="1:14" x14ac:dyDescent="0.25">
      <c r="A2846" t="s">
        <v>369</v>
      </c>
      <c r="B2846" t="s">
        <v>10353</v>
      </c>
      <c r="C2846" s="1">
        <v>450000</v>
      </c>
      <c r="D2846" s="1" t="str">
        <f t="shared" si="88"/>
        <v>300,001-500,000</v>
      </c>
      <c r="E2846">
        <v>2</v>
      </c>
      <c r="F2846">
        <v>2</v>
      </c>
      <c r="G2846">
        <v>2185</v>
      </c>
      <c r="H2846" t="str">
        <f t="shared" si="89"/>
        <v>1,001-5,000 sq. ft</v>
      </c>
      <c r="I2846" t="s">
        <v>6419</v>
      </c>
      <c r="J2846" s="10" t="s">
        <v>62</v>
      </c>
      <c r="K2846" t="s">
        <v>410</v>
      </c>
      <c r="L2846" t="s">
        <v>6420</v>
      </c>
      <c r="M2846">
        <v>40.747554700000002</v>
      </c>
      <c r="N2846">
        <v>-73.718359000000007</v>
      </c>
    </row>
    <row r="2847" spans="1:14" x14ac:dyDescent="0.25">
      <c r="A2847" t="s">
        <v>576</v>
      </c>
      <c r="B2847" t="s">
        <v>10353</v>
      </c>
      <c r="C2847" s="1">
        <v>699000</v>
      </c>
      <c r="D2847" s="1" t="str">
        <f t="shared" si="88"/>
        <v>500,000+</v>
      </c>
      <c r="E2847">
        <v>1</v>
      </c>
      <c r="F2847">
        <v>1</v>
      </c>
      <c r="G2847">
        <v>2185</v>
      </c>
      <c r="H2847" t="str">
        <f t="shared" si="89"/>
        <v>1,001-5,000 sq. ft</v>
      </c>
      <c r="I2847" t="s">
        <v>6421</v>
      </c>
      <c r="J2847" s="10" t="s">
        <v>15</v>
      </c>
      <c r="K2847" t="s">
        <v>15</v>
      </c>
      <c r="L2847" t="s">
        <v>6422</v>
      </c>
      <c r="M2847">
        <v>40.795999299999998</v>
      </c>
      <c r="N2847">
        <v>-73.972327800000002</v>
      </c>
    </row>
    <row r="2848" spans="1:14" x14ac:dyDescent="0.25">
      <c r="A2848" t="s">
        <v>470</v>
      </c>
      <c r="B2848" t="s">
        <v>10352</v>
      </c>
      <c r="C2848" s="1">
        <v>10950000</v>
      </c>
      <c r="D2848" s="1" t="str">
        <f t="shared" si="88"/>
        <v>500,000+</v>
      </c>
      <c r="E2848">
        <v>8</v>
      </c>
      <c r="F2848">
        <v>8</v>
      </c>
      <c r="G2848">
        <v>9555</v>
      </c>
      <c r="H2848" t="str">
        <f t="shared" si="89"/>
        <v>5,001-10,000 sq. ft</v>
      </c>
      <c r="I2848" t="s">
        <v>6423</v>
      </c>
      <c r="J2848" s="10" t="s">
        <v>15</v>
      </c>
      <c r="K2848" t="s">
        <v>14</v>
      </c>
      <c r="L2848" t="s">
        <v>6424</v>
      </c>
      <c r="M2848">
        <v>40.782617600000002</v>
      </c>
      <c r="N2848">
        <v>-73.982050200000003</v>
      </c>
    </row>
    <row r="2849" spans="1:14" x14ac:dyDescent="0.25">
      <c r="A2849" t="s">
        <v>640</v>
      </c>
      <c r="B2849" t="s">
        <v>10353</v>
      </c>
      <c r="C2849" s="1">
        <v>225000</v>
      </c>
      <c r="D2849" s="1" t="str">
        <f t="shared" si="88"/>
        <v>100,001-300,000</v>
      </c>
      <c r="E2849">
        <v>1</v>
      </c>
      <c r="F2849">
        <v>1</v>
      </c>
      <c r="G2849">
        <v>2185</v>
      </c>
      <c r="H2849" t="str">
        <f t="shared" si="89"/>
        <v>1,001-5,000 sq. ft</v>
      </c>
      <c r="I2849" t="s">
        <v>6425</v>
      </c>
      <c r="J2849" s="10" t="s">
        <v>62</v>
      </c>
      <c r="K2849" t="s">
        <v>62</v>
      </c>
      <c r="L2849" t="s">
        <v>6426</v>
      </c>
      <c r="M2849">
        <v>40.757797400000001</v>
      </c>
      <c r="N2849">
        <v>-73.715960100000004</v>
      </c>
    </row>
    <row r="2850" spans="1:14" x14ac:dyDescent="0.25">
      <c r="A2850" t="s">
        <v>11</v>
      </c>
      <c r="B2850" t="s">
        <v>10350</v>
      </c>
      <c r="C2850" s="1">
        <v>5925000</v>
      </c>
      <c r="D2850" s="1" t="str">
        <f t="shared" si="88"/>
        <v>500,000+</v>
      </c>
      <c r="E2850">
        <v>3</v>
      </c>
      <c r="F2850">
        <v>4</v>
      </c>
      <c r="G2850">
        <v>2539</v>
      </c>
      <c r="H2850" t="str">
        <f t="shared" si="89"/>
        <v>1,001-5,000 sq. ft</v>
      </c>
      <c r="I2850" t="s">
        <v>6427</v>
      </c>
      <c r="J2850" s="10" t="s">
        <v>34</v>
      </c>
      <c r="K2850" t="s">
        <v>2279</v>
      </c>
      <c r="L2850" t="s">
        <v>6428</v>
      </c>
      <c r="M2850">
        <v>40.702199999999998</v>
      </c>
      <c r="N2850">
        <v>-73.990837999999997</v>
      </c>
    </row>
    <row r="2851" spans="1:14" x14ac:dyDescent="0.25">
      <c r="A2851" t="s">
        <v>640</v>
      </c>
      <c r="B2851" t="s">
        <v>10353</v>
      </c>
      <c r="C2851" s="1">
        <v>225000</v>
      </c>
      <c r="D2851" s="1" t="str">
        <f t="shared" si="88"/>
        <v>100,001-300,000</v>
      </c>
      <c r="E2851">
        <v>1</v>
      </c>
      <c r="F2851">
        <v>1</v>
      </c>
      <c r="G2851">
        <v>2185</v>
      </c>
      <c r="H2851" t="str">
        <f t="shared" si="89"/>
        <v>1,001-5,000 sq. ft</v>
      </c>
      <c r="I2851" t="s">
        <v>6425</v>
      </c>
      <c r="J2851" s="10" t="s">
        <v>62</v>
      </c>
      <c r="K2851" t="s">
        <v>62</v>
      </c>
      <c r="L2851" t="s">
        <v>6426</v>
      </c>
      <c r="M2851">
        <v>40.757797400000001</v>
      </c>
      <c r="N2851">
        <v>-73.715960100000004</v>
      </c>
    </row>
    <row r="2852" spans="1:14" x14ac:dyDescent="0.25">
      <c r="A2852" t="s">
        <v>11</v>
      </c>
      <c r="B2852" t="s">
        <v>10350</v>
      </c>
      <c r="C2852" s="1">
        <v>5925000</v>
      </c>
      <c r="D2852" s="1" t="str">
        <f t="shared" si="88"/>
        <v>500,000+</v>
      </c>
      <c r="E2852">
        <v>3</v>
      </c>
      <c r="F2852">
        <v>4</v>
      </c>
      <c r="G2852">
        <v>2539</v>
      </c>
      <c r="H2852" t="str">
        <f t="shared" si="89"/>
        <v>1,001-5,000 sq. ft</v>
      </c>
      <c r="I2852" t="s">
        <v>6427</v>
      </c>
      <c r="J2852" s="10" t="s">
        <v>34</v>
      </c>
      <c r="K2852" t="s">
        <v>2279</v>
      </c>
      <c r="L2852" t="s">
        <v>6428</v>
      </c>
      <c r="M2852">
        <v>40.702199999999998</v>
      </c>
      <c r="N2852">
        <v>-73.990837999999997</v>
      </c>
    </row>
    <row r="2853" spans="1:14" x14ac:dyDescent="0.25">
      <c r="A2853" t="s">
        <v>779</v>
      </c>
      <c r="B2853" t="s">
        <v>10353</v>
      </c>
      <c r="C2853" s="1">
        <v>255000</v>
      </c>
      <c r="D2853" s="1" t="str">
        <f t="shared" si="88"/>
        <v>100,001-300,000</v>
      </c>
      <c r="E2853">
        <v>1</v>
      </c>
      <c r="F2853">
        <v>1</v>
      </c>
      <c r="G2853">
        <v>2185</v>
      </c>
      <c r="H2853" t="str">
        <f t="shared" si="89"/>
        <v>1,001-5,000 sq. ft</v>
      </c>
      <c r="I2853" t="s">
        <v>6429</v>
      </c>
      <c r="J2853" s="10" t="s">
        <v>62</v>
      </c>
      <c r="K2853" t="s">
        <v>62</v>
      </c>
      <c r="L2853" t="s">
        <v>6430</v>
      </c>
      <c r="M2853">
        <v>40.755561999999998</v>
      </c>
      <c r="N2853">
        <v>-73.731668400000004</v>
      </c>
    </row>
    <row r="2854" spans="1:14" x14ac:dyDescent="0.25">
      <c r="A2854" t="s">
        <v>6431</v>
      </c>
      <c r="B2854" t="s">
        <v>10354</v>
      </c>
      <c r="C2854" s="1">
        <v>2500000</v>
      </c>
      <c r="D2854" s="1" t="str">
        <f t="shared" si="88"/>
        <v>500,000+</v>
      </c>
      <c r="E2854">
        <v>12</v>
      </c>
      <c r="F2854">
        <v>3</v>
      </c>
      <c r="G2854">
        <v>4140</v>
      </c>
      <c r="H2854" t="str">
        <f t="shared" si="89"/>
        <v>1,001-5,000 sq. ft</v>
      </c>
      <c r="I2854" t="s">
        <v>6432</v>
      </c>
      <c r="J2854" s="10" t="s">
        <v>34</v>
      </c>
      <c r="K2854" t="s">
        <v>34</v>
      </c>
      <c r="L2854" t="s">
        <v>6433</v>
      </c>
      <c r="M2854">
        <v>40.621019099999998</v>
      </c>
      <c r="N2854">
        <v>-73.992173899999997</v>
      </c>
    </row>
    <row r="2855" spans="1:14" x14ac:dyDescent="0.25">
      <c r="A2855" t="s">
        <v>1666</v>
      </c>
      <c r="B2855" t="s">
        <v>10351</v>
      </c>
      <c r="C2855" s="1">
        <v>2095000</v>
      </c>
      <c r="D2855" s="1" t="str">
        <f t="shared" si="88"/>
        <v>500,000+</v>
      </c>
      <c r="E2855">
        <v>4</v>
      </c>
      <c r="F2855">
        <v>4</v>
      </c>
      <c r="G2855">
        <v>3223</v>
      </c>
      <c r="H2855" t="str">
        <f t="shared" si="89"/>
        <v>1,001-5,000 sq. ft</v>
      </c>
      <c r="I2855" t="s">
        <v>6434</v>
      </c>
      <c r="J2855" s="10" t="s">
        <v>62</v>
      </c>
      <c r="K2855" t="s">
        <v>62</v>
      </c>
      <c r="L2855" t="s">
        <v>6435</v>
      </c>
      <c r="M2855">
        <v>40.720036100000002</v>
      </c>
      <c r="N2855">
        <v>-73.800702900000005</v>
      </c>
    </row>
    <row r="2856" spans="1:14" x14ac:dyDescent="0.25">
      <c r="A2856" t="s">
        <v>1481</v>
      </c>
      <c r="B2856" t="s">
        <v>10351</v>
      </c>
      <c r="C2856" s="1">
        <v>10250000</v>
      </c>
      <c r="D2856" s="1" t="str">
        <f t="shared" si="88"/>
        <v>500,000+</v>
      </c>
      <c r="E2856">
        <v>7</v>
      </c>
      <c r="F2856">
        <v>6</v>
      </c>
      <c r="G2856">
        <v>5200</v>
      </c>
      <c r="H2856" t="str">
        <f t="shared" si="89"/>
        <v>5,001-10,000 sq. ft</v>
      </c>
      <c r="I2856" t="s">
        <v>6436</v>
      </c>
      <c r="J2856" s="10" t="s">
        <v>15</v>
      </c>
      <c r="K2856" t="s">
        <v>14</v>
      </c>
      <c r="L2856" t="s">
        <v>6437</v>
      </c>
      <c r="M2856">
        <v>40.785479199999997</v>
      </c>
      <c r="N2856">
        <v>-73.952858599999999</v>
      </c>
    </row>
    <row r="2857" spans="1:14" x14ac:dyDescent="0.25">
      <c r="A2857" t="s">
        <v>835</v>
      </c>
      <c r="B2857" t="s">
        <v>10353</v>
      </c>
      <c r="C2857" s="1">
        <v>750000</v>
      </c>
      <c r="D2857" s="1" t="str">
        <f t="shared" si="88"/>
        <v>500,000+</v>
      </c>
      <c r="E2857">
        <v>1</v>
      </c>
      <c r="F2857">
        <v>1</v>
      </c>
      <c r="G2857">
        <v>2185</v>
      </c>
      <c r="H2857" t="str">
        <f t="shared" si="89"/>
        <v>1,001-5,000 sq. ft</v>
      </c>
      <c r="I2857" t="s">
        <v>6438</v>
      </c>
      <c r="J2857" s="10" t="s">
        <v>34</v>
      </c>
      <c r="K2857" t="s">
        <v>199</v>
      </c>
      <c r="L2857" t="s">
        <v>6439</v>
      </c>
      <c r="M2857">
        <v>40.688027300000002</v>
      </c>
      <c r="N2857">
        <v>-73.995012299999999</v>
      </c>
    </row>
    <row r="2858" spans="1:14" x14ac:dyDescent="0.25">
      <c r="A2858" t="s">
        <v>162</v>
      </c>
      <c r="B2858" t="s">
        <v>10352</v>
      </c>
      <c r="C2858" s="1">
        <v>2999000</v>
      </c>
      <c r="D2858" s="1" t="str">
        <f t="shared" si="88"/>
        <v>500,000+</v>
      </c>
      <c r="E2858">
        <v>9</v>
      </c>
      <c r="F2858">
        <v>8</v>
      </c>
      <c r="G2858">
        <v>5560</v>
      </c>
      <c r="H2858" t="str">
        <f t="shared" si="89"/>
        <v>5,001-10,000 sq. ft</v>
      </c>
      <c r="I2858" t="s">
        <v>6440</v>
      </c>
      <c r="J2858" s="10" t="s">
        <v>15</v>
      </c>
      <c r="K2858" t="s">
        <v>14</v>
      </c>
      <c r="L2858" t="s">
        <v>6441</v>
      </c>
      <c r="M2858">
        <v>40.805232799999999</v>
      </c>
      <c r="N2858">
        <v>-73.940735200000006</v>
      </c>
    </row>
    <row r="2859" spans="1:14" x14ac:dyDescent="0.25">
      <c r="A2859" t="s">
        <v>135</v>
      </c>
      <c r="B2859" t="s">
        <v>10353</v>
      </c>
      <c r="C2859" s="1">
        <v>199000</v>
      </c>
      <c r="D2859" s="1" t="str">
        <f t="shared" si="88"/>
        <v>100,001-300,000</v>
      </c>
      <c r="E2859">
        <v>3</v>
      </c>
      <c r="F2859">
        <v>1</v>
      </c>
      <c r="G2859">
        <v>650</v>
      </c>
      <c r="H2859" t="str">
        <f t="shared" si="89"/>
        <v>501-1,000 sq. ft</v>
      </c>
      <c r="I2859" t="s">
        <v>6442</v>
      </c>
      <c r="J2859" s="10" t="s">
        <v>34</v>
      </c>
      <c r="K2859" t="s">
        <v>865</v>
      </c>
      <c r="L2859" t="s">
        <v>6443</v>
      </c>
      <c r="M2859">
        <v>40.644983600000003</v>
      </c>
      <c r="N2859">
        <v>-73.973836199999994</v>
      </c>
    </row>
    <row r="2860" spans="1:14" x14ac:dyDescent="0.25">
      <c r="A2860" t="s">
        <v>145</v>
      </c>
      <c r="B2860" t="s">
        <v>10354</v>
      </c>
      <c r="C2860" s="1">
        <v>1250000</v>
      </c>
      <c r="D2860" s="1" t="str">
        <f t="shared" si="88"/>
        <v>500,000+</v>
      </c>
      <c r="E2860">
        <v>7</v>
      </c>
      <c r="F2860">
        <v>3</v>
      </c>
      <c r="G2860">
        <v>1800</v>
      </c>
      <c r="H2860" t="str">
        <f t="shared" si="89"/>
        <v>1,001-5,000 sq. ft</v>
      </c>
      <c r="I2860" t="s">
        <v>6444</v>
      </c>
      <c r="J2860" s="10" t="s">
        <v>34</v>
      </c>
      <c r="K2860" t="s">
        <v>34</v>
      </c>
      <c r="L2860" t="s">
        <v>6445</v>
      </c>
      <c r="M2860">
        <v>40.587609999999998</v>
      </c>
      <c r="N2860">
        <v>-73.969894300000007</v>
      </c>
    </row>
    <row r="2861" spans="1:14" x14ac:dyDescent="0.25">
      <c r="A2861" t="s">
        <v>162</v>
      </c>
      <c r="B2861" t="s">
        <v>10353</v>
      </c>
      <c r="C2861" s="1">
        <v>2425000</v>
      </c>
      <c r="D2861" s="1" t="str">
        <f t="shared" si="88"/>
        <v>500,000+</v>
      </c>
      <c r="E2861">
        <v>2</v>
      </c>
      <c r="F2861">
        <v>2</v>
      </c>
      <c r="G2861">
        <v>1300</v>
      </c>
      <c r="H2861" t="str">
        <f t="shared" si="89"/>
        <v>1,001-5,000 sq. ft</v>
      </c>
      <c r="I2861" t="s">
        <v>6446</v>
      </c>
      <c r="J2861" s="10" t="s">
        <v>15</v>
      </c>
      <c r="K2861" t="s">
        <v>15</v>
      </c>
      <c r="L2861" t="s">
        <v>6447</v>
      </c>
      <c r="M2861">
        <v>40.731873999999998</v>
      </c>
      <c r="N2861">
        <v>-73.992137900000003</v>
      </c>
    </row>
    <row r="2862" spans="1:14" x14ac:dyDescent="0.25">
      <c r="A2862" t="s">
        <v>1709</v>
      </c>
      <c r="B2862" t="s">
        <v>278</v>
      </c>
      <c r="C2862" s="1">
        <v>205000</v>
      </c>
      <c r="D2862" s="1" t="str">
        <f t="shared" si="88"/>
        <v>100,001-300,000</v>
      </c>
      <c r="E2862">
        <v>1</v>
      </c>
      <c r="F2862">
        <v>1</v>
      </c>
      <c r="G2862">
        <v>660</v>
      </c>
      <c r="H2862" t="str">
        <f t="shared" si="89"/>
        <v>501-1,000 sq. ft</v>
      </c>
      <c r="I2862" t="s">
        <v>6448</v>
      </c>
      <c r="J2862" s="10" t="s">
        <v>62</v>
      </c>
      <c r="K2862" t="s">
        <v>2517</v>
      </c>
      <c r="L2862" t="s">
        <v>6449</v>
      </c>
      <c r="M2862">
        <v>40.7376662</v>
      </c>
      <c r="N2862">
        <v>-73.856654599999999</v>
      </c>
    </row>
    <row r="2863" spans="1:14" x14ac:dyDescent="0.25">
      <c r="A2863" t="s">
        <v>212</v>
      </c>
      <c r="B2863" t="s">
        <v>10353</v>
      </c>
      <c r="C2863" s="1">
        <v>2500000</v>
      </c>
      <c r="D2863" s="1" t="str">
        <f t="shared" si="88"/>
        <v>500,000+</v>
      </c>
      <c r="E2863">
        <v>5</v>
      </c>
      <c r="F2863">
        <v>6</v>
      </c>
      <c r="G2863">
        <v>3860</v>
      </c>
      <c r="H2863" t="str">
        <f t="shared" si="89"/>
        <v>1,001-5,000 sq. ft</v>
      </c>
      <c r="I2863" t="s">
        <v>6450</v>
      </c>
      <c r="J2863" s="10" t="s">
        <v>15</v>
      </c>
      <c r="K2863" t="s">
        <v>14</v>
      </c>
      <c r="L2863" t="s">
        <v>6451</v>
      </c>
      <c r="M2863">
        <v>40.752481899999999</v>
      </c>
      <c r="N2863">
        <v>-73.965463299999996</v>
      </c>
    </row>
    <row r="2864" spans="1:14" x14ac:dyDescent="0.25">
      <c r="A2864" t="s">
        <v>26</v>
      </c>
      <c r="B2864" t="s">
        <v>10353</v>
      </c>
      <c r="C2864" s="1">
        <v>3499000</v>
      </c>
      <c r="D2864" s="1" t="str">
        <f t="shared" si="88"/>
        <v>500,000+</v>
      </c>
      <c r="E2864">
        <v>6</v>
      </c>
      <c r="F2864">
        <v>8</v>
      </c>
      <c r="G2864">
        <v>6000</v>
      </c>
      <c r="H2864" t="str">
        <f t="shared" si="89"/>
        <v>5,001-10,000 sq. ft</v>
      </c>
      <c r="I2864" t="s">
        <v>6452</v>
      </c>
      <c r="J2864" s="10" t="s">
        <v>15</v>
      </c>
      <c r="K2864" t="s">
        <v>14</v>
      </c>
      <c r="L2864" t="s">
        <v>6453</v>
      </c>
      <c r="M2864">
        <v>40.769870300000001</v>
      </c>
      <c r="N2864">
        <v>-73.961140400000005</v>
      </c>
    </row>
    <row r="2865" spans="1:14" x14ac:dyDescent="0.25">
      <c r="A2865" t="s">
        <v>162</v>
      </c>
      <c r="B2865" t="s">
        <v>10353</v>
      </c>
      <c r="C2865" s="1">
        <v>649000</v>
      </c>
      <c r="D2865" s="1" t="str">
        <f t="shared" si="88"/>
        <v>500,000+</v>
      </c>
      <c r="E2865">
        <v>1</v>
      </c>
      <c r="F2865">
        <v>2</v>
      </c>
      <c r="G2865">
        <v>1000</v>
      </c>
      <c r="H2865" t="str">
        <f t="shared" si="89"/>
        <v>501-1,000 sq. ft</v>
      </c>
      <c r="I2865" t="s">
        <v>6454</v>
      </c>
      <c r="J2865" s="10" t="s">
        <v>15</v>
      </c>
      <c r="K2865" t="s">
        <v>14</v>
      </c>
      <c r="L2865" t="s">
        <v>6455</v>
      </c>
      <c r="M2865">
        <v>40.755627400000002</v>
      </c>
      <c r="N2865">
        <v>-73.961468499999995</v>
      </c>
    </row>
    <row r="2866" spans="1:14" x14ac:dyDescent="0.25">
      <c r="A2866" t="s">
        <v>1030</v>
      </c>
      <c r="B2866" t="s">
        <v>278</v>
      </c>
      <c r="C2866" s="1">
        <v>729000</v>
      </c>
      <c r="D2866" s="1" t="str">
        <f t="shared" si="88"/>
        <v>500,000+</v>
      </c>
      <c r="E2866">
        <v>2</v>
      </c>
      <c r="F2866">
        <v>1</v>
      </c>
      <c r="G2866">
        <v>2185</v>
      </c>
      <c r="H2866" t="str">
        <f t="shared" si="89"/>
        <v>1,001-5,000 sq. ft</v>
      </c>
      <c r="I2866" t="s">
        <v>6456</v>
      </c>
      <c r="J2866" s="10" t="s">
        <v>15</v>
      </c>
      <c r="K2866" t="s">
        <v>15</v>
      </c>
      <c r="L2866" t="s">
        <v>6457</v>
      </c>
      <c r="M2866">
        <v>40.7293904</v>
      </c>
      <c r="N2866">
        <v>-74.001333099999997</v>
      </c>
    </row>
    <row r="2867" spans="1:14" x14ac:dyDescent="0.25">
      <c r="A2867" t="s">
        <v>5239</v>
      </c>
      <c r="B2867" t="s">
        <v>10354</v>
      </c>
      <c r="C2867" s="1">
        <v>998500</v>
      </c>
      <c r="D2867" s="1" t="str">
        <f t="shared" si="88"/>
        <v>500,000+</v>
      </c>
      <c r="E2867">
        <v>3</v>
      </c>
      <c r="F2867">
        <v>2</v>
      </c>
      <c r="G2867">
        <v>2185</v>
      </c>
      <c r="H2867" t="str">
        <f t="shared" si="89"/>
        <v>1,001-5,000 sq. ft</v>
      </c>
      <c r="I2867" t="s">
        <v>6458</v>
      </c>
      <c r="J2867" s="10" t="s">
        <v>34</v>
      </c>
      <c r="K2867" t="s">
        <v>34</v>
      </c>
      <c r="L2867" t="s">
        <v>6459</v>
      </c>
      <c r="M2867">
        <v>40.647683700000002</v>
      </c>
      <c r="N2867">
        <v>-73.951933800000006</v>
      </c>
    </row>
    <row r="2868" spans="1:14" x14ac:dyDescent="0.25">
      <c r="A2868" t="s">
        <v>155</v>
      </c>
      <c r="B2868" t="s">
        <v>10354</v>
      </c>
      <c r="C2868" s="1">
        <v>765000</v>
      </c>
      <c r="D2868" s="1" t="str">
        <f t="shared" si="88"/>
        <v>500,000+</v>
      </c>
      <c r="E2868">
        <v>4</v>
      </c>
      <c r="F2868">
        <v>2</v>
      </c>
      <c r="G2868">
        <v>1152</v>
      </c>
      <c r="H2868" t="str">
        <f t="shared" si="89"/>
        <v>1,001-5,000 sq. ft</v>
      </c>
      <c r="I2868" t="s">
        <v>6460</v>
      </c>
      <c r="J2868" s="10" t="s">
        <v>45</v>
      </c>
      <c r="K2868" t="s">
        <v>45</v>
      </c>
      <c r="L2868" t="s">
        <v>6461</v>
      </c>
      <c r="M2868">
        <v>40.8847302</v>
      </c>
      <c r="N2868">
        <v>-73.856359100000006</v>
      </c>
    </row>
    <row r="2869" spans="1:14" x14ac:dyDescent="0.25">
      <c r="A2869" t="s">
        <v>1336</v>
      </c>
      <c r="B2869" t="s">
        <v>10350</v>
      </c>
      <c r="C2869" s="1">
        <v>599000</v>
      </c>
      <c r="D2869" s="1" t="str">
        <f t="shared" si="88"/>
        <v>500,000+</v>
      </c>
      <c r="E2869">
        <v>2</v>
      </c>
      <c r="F2869">
        <v>2</v>
      </c>
      <c r="G2869">
        <v>705</v>
      </c>
      <c r="H2869" t="str">
        <f t="shared" si="89"/>
        <v>501-1,000 sq. ft</v>
      </c>
      <c r="I2869" t="s">
        <v>6462</v>
      </c>
      <c r="J2869" s="10" t="s">
        <v>62</v>
      </c>
      <c r="K2869" t="s">
        <v>63</v>
      </c>
      <c r="L2869" t="s">
        <v>6463</v>
      </c>
      <c r="M2869">
        <v>40.749449900000002</v>
      </c>
      <c r="N2869">
        <v>-73.877867600000002</v>
      </c>
    </row>
    <row r="2870" spans="1:14" x14ac:dyDescent="0.25">
      <c r="A2870" t="s">
        <v>162</v>
      </c>
      <c r="B2870" t="s">
        <v>10350</v>
      </c>
      <c r="C2870" s="1">
        <v>11500000</v>
      </c>
      <c r="D2870" s="1" t="str">
        <f t="shared" si="88"/>
        <v>500,000+</v>
      </c>
      <c r="E2870">
        <v>5</v>
      </c>
      <c r="F2870">
        <v>5</v>
      </c>
      <c r="G2870">
        <v>5276</v>
      </c>
      <c r="H2870" t="str">
        <f t="shared" si="89"/>
        <v>5,001-10,000 sq. ft</v>
      </c>
      <c r="I2870" t="s">
        <v>6464</v>
      </c>
      <c r="J2870" s="10" t="s">
        <v>15</v>
      </c>
      <c r="K2870" t="s">
        <v>14</v>
      </c>
      <c r="L2870" t="s">
        <v>6465</v>
      </c>
      <c r="M2870">
        <v>40.719883199999998</v>
      </c>
      <c r="N2870">
        <v>-74.003383600000006</v>
      </c>
    </row>
    <row r="2871" spans="1:14" x14ac:dyDescent="0.25">
      <c r="A2871" t="s">
        <v>36</v>
      </c>
      <c r="B2871" t="s">
        <v>10353</v>
      </c>
      <c r="C2871" s="1">
        <v>595000</v>
      </c>
      <c r="D2871" s="1" t="str">
        <f t="shared" si="88"/>
        <v>500,000+</v>
      </c>
      <c r="E2871">
        <v>1</v>
      </c>
      <c r="F2871">
        <v>2</v>
      </c>
      <c r="G2871">
        <v>2185</v>
      </c>
      <c r="H2871" t="str">
        <f t="shared" si="89"/>
        <v>1,001-5,000 sq. ft</v>
      </c>
      <c r="I2871" t="s">
        <v>6466</v>
      </c>
      <c r="J2871" s="10" t="s">
        <v>15</v>
      </c>
      <c r="K2871" t="s">
        <v>15</v>
      </c>
      <c r="L2871" t="s">
        <v>6467</v>
      </c>
      <c r="M2871">
        <v>40.761640999999997</v>
      </c>
      <c r="N2871">
        <v>-73.970224599999995</v>
      </c>
    </row>
    <row r="2872" spans="1:14" x14ac:dyDescent="0.25">
      <c r="A2872" t="s">
        <v>272</v>
      </c>
      <c r="B2872" t="s">
        <v>10353</v>
      </c>
      <c r="C2872" s="1">
        <v>675000</v>
      </c>
      <c r="D2872" s="1" t="str">
        <f t="shared" si="88"/>
        <v>500,000+</v>
      </c>
      <c r="E2872">
        <v>1</v>
      </c>
      <c r="F2872">
        <v>1</v>
      </c>
      <c r="G2872">
        <v>2185</v>
      </c>
      <c r="H2872" t="str">
        <f t="shared" si="89"/>
        <v>1,001-5,000 sq. ft</v>
      </c>
      <c r="I2872" t="s">
        <v>6468</v>
      </c>
      <c r="J2872" s="10" t="s">
        <v>15</v>
      </c>
      <c r="K2872" t="s">
        <v>15</v>
      </c>
      <c r="L2872" t="s">
        <v>6469</v>
      </c>
      <c r="M2872">
        <v>40.795784699999999</v>
      </c>
      <c r="N2872">
        <v>-73.949802399999996</v>
      </c>
    </row>
    <row r="2873" spans="1:14" x14ac:dyDescent="0.25">
      <c r="A2873" t="s">
        <v>599</v>
      </c>
      <c r="B2873" t="s">
        <v>10354</v>
      </c>
      <c r="C2873" s="1">
        <v>949000</v>
      </c>
      <c r="D2873" s="1" t="str">
        <f t="shared" si="88"/>
        <v>500,000+</v>
      </c>
      <c r="E2873">
        <v>8</v>
      </c>
      <c r="F2873">
        <v>3</v>
      </c>
      <c r="G2873">
        <v>3500</v>
      </c>
      <c r="H2873" t="str">
        <f t="shared" si="89"/>
        <v>1,001-5,000 sq. ft</v>
      </c>
      <c r="I2873" t="s">
        <v>6470</v>
      </c>
      <c r="J2873" s="10" t="s">
        <v>24</v>
      </c>
      <c r="K2873" t="s">
        <v>24</v>
      </c>
      <c r="L2873" t="s">
        <v>6471</v>
      </c>
      <c r="M2873">
        <v>40.644527799999999</v>
      </c>
      <c r="N2873">
        <v>-74.091396099999997</v>
      </c>
    </row>
    <row r="2874" spans="1:14" x14ac:dyDescent="0.25">
      <c r="A2874" t="s">
        <v>6472</v>
      </c>
      <c r="B2874" t="s">
        <v>10350</v>
      </c>
      <c r="C2874" s="1">
        <v>729000</v>
      </c>
      <c r="D2874" s="1" t="str">
        <f t="shared" si="88"/>
        <v>500,000+</v>
      </c>
      <c r="E2874">
        <v>2</v>
      </c>
      <c r="F2874">
        <v>2</v>
      </c>
      <c r="G2874">
        <v>950</v>
      </c>
      <c r="H2874" t="str">
        <f t="shared" si="89"/>
        <v>501-1,000 sq. ft</v>
      </c>
      <c r="I2874" t="s">
        <v>6473</v>
      </c>
      <c r="J2874" s="10" t="s">
        <v>62</v>
      </c>
      <c r="K2874" t="s">
        <v>63</v>
      </c>
      <c r="L2874" t="s">
        <v>6474</v>
      </c>
      <c r="M2874">
        <v>40.765010199999999</v>
      </c>
      <c r="N2874">
        <v>-73.816775699999994</v>
      </c>
    </row>
    <row r="2875" spans="1:14" x14ac:dyDescent="0.25">
      <c r="A2875" t="s">
        <v>1348</v>
      </c>
      <c r="B2875" t="s">
        <v>235</v>
      </c>
      <c r="C2875" s="1">
        <v>895000</v>
      </c>
      <c r="D2875" s="1" t="str">
        <f t="shared" si="88"/>
        <v>500,000+</v>
      </c>
      <c r="E2875">
        <v>2</v>
      </c>
      <c r="F2875">
        <v>1</v>
      </c>
      <c r="G2875">
        <v>520</v>
      </c>
      <c r="H2875" t="str">
        <f t="shared" si="89"/>
        <v>501-1,000 sq. ft</v>
      </c>
      <c r="I2875" t="s">
        <v>6475</v>
      </c>
      <c r="J2875" s="10" t="s">
        <v>15</v>
      </c>
      <c r="K2875" t="s">
        <v>15</v>
      </c>
      <c r="L2875" t="s">
        <v>6476</v>
      </c>
      <c r="M2875">
        <v>40.786887900000004</v>
      </c>
      <c r="N2875">
        <v>-73.9805511</v>
      </c>
    </row>
    <row r="2876" spans="1:14" x14ac:dyDescent="0.25">
      <c r="A2876" t="s">
        <v>6477</v>
      </c>
      <c r="B2876" t="s">
        <v>10354</v>
      </c>
      <c r="C2876" s="1">
        <v>2449000</v>
      </c>
      <c r="D2876" s="1" t="str">
        <f t="shared" si="88"/>
        <v>500,000+</v>
      </c>
      <c r="E2876">
        <v>3</v>
      </c>
      <c r="F2876">
        <v>3</v>
      </c>
      <c r="G2876">
        <v>3000</v>
      </c>
      <c r="H2876" t="str">
        <f t="shared" si="89"/>
        <v>1,001-5,000 sq. ft</v>
      </c>
      <c r="I2876" t="s">
        <v>6478</v>
      </c>
      <c r="J2876" s="10" t="s">
        <v>34</v>
      </c>
      <c r="K2876" t="s">
        <v>34</v>
      </c>
      <c r="L2876" t="s">
        <v>6479</v>
      </c>
      <c r="M2876">
        <v>40.692119099999999</v>
      </c>
      <c r="N2876">
        <v>-73.949875399999996</v>
      </c>
    </row>
    <row r="2877" spans="1:14" x14ac:dyDescent="0.25">
      <c r="A2877" t="s">
        <v>6480</v>
      </c>
      <c r="B2877" t="s">
        <v>10353</v>
      </c>
      <c r="C2877" s="1">
        <v>399999</v>
      </c>
      <c r="D2877" s="1" t="str">
        <f t="shared" si="88"/>
        <v>300,001-500,000</v>
      </c>
      <c r="E2877">
        <v>2</v>
      </c>
      <c r="F2877">
        <v>1</v>
      </c>
      <c r="G2877">
        <v>2185</v>
      </c>
      <c r="H2877" t="str">
        <f t="shared" si="89"/>
        <v>1,001-5,000 sq. ft</v>
      </c>
      <c r="I2877" t="s">
        <v>6481</v>
      </c>
      <c r="J2877" s="10" t="s">
        <v>62</v>
      </c>
      <c r="K2877" t="s">
        <v>537</v>
      </c>
      <c r="L2877" t="s">
        <v>6482</v>
      </c>
      <c r="M2877">
        <v>40.704787799999998</v>
      </c>
      <c r="N2877">
        <v>-73.8344551</v>
      </c>
    </row>
    <row r="2878" spans="1:14" x14ac:dyDescent="0.25">
      <c r="A2878" t="s">
        <v>166</v>
      </c>
      <c r="B2878" t="s">
        <v>10353</v>
      </c>
      <c r="C2878" s="1">
        <v>397000</v>
      </c>
      <c r="D2878" s="1" t="str">
        <f t="shared" si="88"/>
        <v>300,001-500,000</v>
      </c>
      <c r="E2878">
        <v>2</v>
      </c>
      <c r="F2878">
        <v>1</v>
      </c>
      <c r="G2878">
        <v>1000</v>
      </c>
      <c r="H2878" t="str">
        <f t="shared" si="89"/>
        <v>501-1,000 sq. ft</v>
      </c>
      <c r="I2878" t="s">
        <v>6483</v>
      </c>
      <c r="J2878" s="10" t="s">
        <v>62</v>
      </c>
      <c r="K2878" t="s">
        <v>67</v>
      </c>
      <c r="L2878" t="s">
        <v>6484</v>
      </c>
      <c r="M2878">
        <v>40.738174700000002</v>
      </c>
      <c r="N2878">
        <v>-73.878524600000006</v>
      </c>
    </row>
    <row r="2879" spans="1:14" x14ac:dyDescent="0.25">
      <c r="A2879" t="s">
        <v>201</v>
      </c>
      <c r="B2879" t="s">
        <v>10352</v>
      </c>
      <c r="C2879" s="1">
        <v>950000</v>
      </c>
      <c r="D2879" s="1" t="str">
        <f t="shared" si="88"/>
        <v>500,000+</v>
      </c>
      <c r="E2879">
        <v>2</v>
      </c>
      <c r="F2879">
        <v>1</v>
      </c>
      <c r="G2879">
        <v>1800</v>
      </c>
      <c r="H2879" t="str">
        <f t="shared" si="89"/>
        <v>1,001-5,000 sq. ft</v>
      </c>
      <c r="I2879" t="s">
        <v>6485</v>
      </c>
      <c r="J2879" s="10" t="s">
        <v>34</v>
      </c>
      <c r="K2879" t="s">
        <v>34</v>
      </c>
      <c r="L2879" t="s">
        <v>6486</v>
      </c>
      <c r="M2879">
        <v>40.659452700000003</v>
      </c>
      <c r="N2879">
        <v>-73.997591299999996</v>
      </c>
    </row>
    <row r="2880" spans="1:14" x14ac:dyDescent="0.25">
      <c r="A2880" t="s">
        <v>560</v>
      </c>
      <c r="B2880" t="s">
        <v>10350</v>
      </c>
      <c r="C2880" s="1">
        <v>3995000</v>
      </c>
      <c r="D2880" s="1" t="str">
        <f t="shared" si="88"/>
        <v>500,000+</v>
      </c>
      <c r="E2880">
        <v>4</v>
      </c>
      <c r="F2880">
        <v>3</v>
      </c>
      <c r="G2880">
        <v>2578</v>
      </c>
      <c r="H2880" t="str">
        <f t="shared" si="89"/>
        <v>1,001-5,000 sq. ft</v>
      </c>
      <c r="I2880" t="s">
        <v>6487</v>
      </c>
      <c r="J2880" s="10" t="s">
        <v>15</v>
      </c>
      <c r="K2880" t="s">
        <v>15</v>
      </c>
      <c r="L2880" t="s">
        <v>6488</v>
      </c>
      <c r="M2880">
        <v>40.765571199999997</v>
      </c>
      <c r="N2880">
        <v>-73.979561000000004</v>
      </c>
    </row>
    <row r="2881" spans="1:14" x14ac:dyDescent="0.25">
      <c r="A2881" t="s">
        <v>2456</v>
      </c>
      <c r="B2881" t="s">
        <v>10353</v>
      </c>
      <c r="C2881" s="1">
        <v>599000</v>
      </c>
      <c r="D2881" s="1" t="str">
        <f t="shared" si="88"/>
        <v>500,000+</v>
      </c>
      <c r="E2881">
        <v>1</v>
      </c>
      <c r="F2881">
        <v>1</v>
      </c>
      <c r="G2881">
        <v>780</v>
      </c>
      <c r="H2881" t="str">
        <f t="shared" si="89"/>
        <v>501-1,000 sq. ft</v>
      </c>
      <c r="I2881" t="s">
        <v>6489</v>
      </c>
      <c r="J2881" s="10" t="s">
        <v>34</v>
      </c>
      <c r="K2881" t="s">
        <v>5315</v>
      </c>
      <c r="L2881" t="s">
        <v>6490</v>
      </c>
      <c r="M2881">
        <v>40.623075299999996</v>
      </c>
      <c r="N2881">
        <v>-74.040347100000005</v>
      </c>
    </row>
    <row r="2882" spans="1:14" x14ac:dyDescent="0.25">
      <c r="A2882" t="s">
        <v>5178</v>
      </c>
      <c r="B2882" t="s">
        <v>10350</v>
      </c>
      <c r="C2882" s="1">
        <v>1999999</v>
      </c>
      <c r="D2882" s="1" t="str">
        <f t="shared" si="88"/>
        <v>500,000+</v>
      </c>
      <c r="E2882">
        <v>4</v>
      </c>
      <c r="F2882">
        <v>3</v>
      </c>
      <c r="G2882">
        <v>2729</v>
      </c>
      <c r="H2882" t="str">
        <f t="shared" si="89"/>
        <v>1,001-5,000 sq. ft</v>
      </c>
      <c r="I2882" t="s">
        <v>6491</v>
      </c>
      <c r="J2882" s="10" t="s">
        <v>15</v>
      </c>
      <c r="K2882" t="s">
        <v>15</v>
      </c>
      <c r="L2882" t="s">
        <v>6492</v>
      </c>
      <c r="M2882">
        <v>40.706913399999998</v>
      </c>
      <c r="N2882">
        <v>-74.008577799999998</v>
      </c>
    </row>
    <row r="2883" spans="1:14" x14ac:dyDescent="0.25">
      <c r="A2883" t="s">
        <v>361</v>
      </c>
      <c r="B2883" t="s">
        <v>10353</v>
      </c>
      <c r="C2883" s="1">
        <v>3370000</v>
      </c>
      <c r="D2883" s="1" t="str">
        <f t="shared" ref="D2883:D2946" si="90">IF(C2883&lt;=5000, "2,000-5,000", IF(C2883&lt;=10000, "5,001-10,000", IF(C2883&lt;=20000, "10,001-20,000", IF(C2883&lt;=50000, "20,001-50,000", IF(C2883&lt;=100000, "50,001-100,000", IF(C2883&lt;=300000, "100,001-300,000", IF(C2883&lt;=500000, "300,001-500,000", IF(C2883&gt;500000, "500,000+", "Invalid Input"))))))))</f>
        <v>500,000+</v>
      </c>
      <c r="E2883">
        <v>2</v>
      </c>
      <c r="F2883">
        <v>2</v>
      </c>
      <c r="G2883">
        <v>2185</v>
      </c>
      <c r="H2883" t="str">
        <f t="shared" ref="H2883:H2946" si="91">IF(G2883&lt;=500, "100-500 sq.ft", IF(G2883&lt;=1000, "501-1,000 sq. ft", IF(G2883&lt;=5000, "1,001-5,000 sq. ft", IF(G2883&lt;=10000, "5,001-10,000 sq. ft", IF(G2883&lt;=15000, "10,001-15,000 sq. ft", IF(G2883&gt;15000, "15,000+ sq. ft"))))))</f>
        <v>1,001-5,000 sq. ft</v>
      </c>
      <c r="I2883" t="s">
        <v>6493</v>
      </c>
      <c r="J2883" s="10" t="s">
        <v>15</v>
      </c>
      <c r="K2883" t="s">
        <v>15</v>
      </c>
      <c r="L2883" t="s">
        <v>6494</v>
      </c>
      <c r="M2883">
        <v>40.732137700000003</v>
      </c>
      <c r="N2883">
        <v>-73.994795199999999</v>
      </c>
    </row>
    <row r="2884" spans="1:14" x14ac:dyDescent="0.25">
      <c r="A2884" t="s">
        <v>470</v>
      </c>
      <c r="B2884" t="s">
        <v>10352</v>
      </c>
      <c r="C2884" s="1">
        <v>6995000</v>
      </c>
      <c r="D2884" s="1" t="str">
        <f t="shared" si="90"/>
        <v>500,000+</v>
      </c>
      <c r="E2884">
        <v>4</v>
      </c>
      <c r="F2884">
        <v>5</v>
      </c>
      <c r="G2884">
        <v>4187</v>
      </c>
      <c r="H2884" t="str">
        <f t="shared" si="91"/>
        <v>1,001-5,000 sq. ft</v>
      </c>
      <c r="I2884" t="s">
        <v>6495</v>
      </c>
      <c r="J2884" s="10" t="s">
        <v>34</v>
      </c>
      <c r="K2884" t="s">
        <v>34</v>
      </c>
      <c r="L2884" t="s">
        <v>6496</v>
      </c>
      <c r="M2884">
        <v>40.689419100000002</v>
      </c>
      <c r="N2884">
        <v>-73.997709799999996</v>
      </c>
    </row>
    <row r="2885" spans="1:14" x14ac:dyDescent="0.25">
      <c r="A2885" t="s">
        <v>1897</v>
      </c>
      <c r="B2885" t="s">
        <v>10351</v>
      </c>
      <c r="C2885" s="1">
        <v>1598000</v>
      </c>
      <c r="D2885" s="1" t="str">
        <f t="shared" si="90"/>
        <v>500,000+</v>
      </c>
      <c r="E2885">
        <v>4</v>
      </c>
      <c r="F2885">
        <v>4</v>
      </c>
      <c r="G2885">
        <v>2185</v>
      </c>
      <c r="H2885" t="str">
        <f t="shared" si="91"/>
        <v>1,001-5,000 sq. ft</v>
      </c>
      <c r="I2885" t="s">
        <v>6497</v>
      </c>
      <c r="J2885" s="10" t="s">
        <v>62</v>
      </c>
      <c r="K2885" t="s">
        <v>62</v>
      </c>
      <c r="L2885" t="s">
        <v>6498</v>
      </c>
      <c r="M2885">
        <v>40.739215199999997</v>
      </c>
      <c r="N2885">
        <v>-73.830120500000007</v>
      </c>
    </row>
    <row r="2886" spans="1:14" x14ac:dyDescent="0.25">
      <c r="A2886" t="s">
        <v>6499</v>
      </c>
      <c r="B2886" t="s">
        <v>10350</v>
      </c>
      <c r="C2886" s="1">
        <v>699000</v>
      </c>
      <c r="D2886" s="1" t="str">
        <f t="shared" si="90"/>
        <v>500,000+</v>
      </c>
      <c r="E2886">
        <v>2</v>
      </c>
      <c r="F2886">
        <v>2</v>
      </c>
      <c r="G2886">
        <v>1030</v>
      </c>
      <c r="H2886" t="str">
        <f t="shared" si="91"/>
        <v>1,001-5,000 sq. ft</v>
      </c>
      <c r="I2886" t="s">
        <v>6500</v>
      </c>
      <c r="J2886" s="10" t="s">
        <v>62</v>
      </c>
      <c r="K2886" t="s">
        <v>63</v>
      </c>
      <c r="L2886" t="s">
        <v>6501</v>
      </c>
      <c r="M2886">
        <v>40.762755900000002</v>
      </c>
      <c r="N2886">
        <v>-73.816869499999996</v>
      </c>
    </row>
    <row r="2887" spans="1:14" x14ac:dyDescent="0.25">
      <c r="A2887" t="s">
        <v>187</v>
      </c>
      <c r="B2887" t="s">
        <v>10353</v>
      </c>
      <c r="C2887" s="1">
        <v>265000</v>
      </c>
      <c r="D2887" s="1" t="str">
        <f t="shared" si="90"/>
        <v>100,001-300,000</v>
      </c>
      <c r="E2887">
        <v>3</v>
      </c>
      <c r="F2887">
        <v>1</v>
      </c>
      <c r="G2887">
        <v>650</v>
      </c>
      <c r="H2887" t="str">
        <f t="shared" si="91"/>
        <v>501-1,000 sq. ft</v>
      </c>
      <c r="I2887" t="s">
        <v>6502</v>
      </c>
      <c r="J2887" s="10" t="s">
        <v>34</v>
      </c>
      <c r="K2887" t="s">
        <v>217</v>
      </c>
      <c r="L2887" t="s">
        <v>6503</v>
      </c>
      <c r="M2887">
        <v>40.575732500000001</v>
      </c>
      <c r="N2887">
        <v>-73.967933500000001</v>
      </c>
    </row>
    <row r="2888" spans="1:14" x14ac:dyDescent="0.25">
      <c r="A2888" t="s">
        <v>1584</v>
      </c>
      <c r="B2888" t="s">
        <v>10351</v>
      </c>
      <c r="C2888" s="1">
        <v>1699000</v>
      </c>
      <c r="D2888" s="1" t="str">
        <f t="shared" si="90"/>
        <v>500,000+</v>
      </c>
      <c r="E2888">
        <v>5</v>
      </c>
      <c r="F2888">
        <v>3</v>
      </c>
      <c r="G2888">
        <v>2488</v>
      </c>
      <c r="H2888" t="str">
        <f t="shared" si="91"/>
        <v>1,001-5,000 sq. ft</v>
      </c>
      <c r="I2888" t="s">
        <v>6504</v>
      </c>
      <c r="J2888" s="10" t="s">
        <v>34</v>
      </c>
      <c r="K2888" t="s">
        <v>34</v>
      </c>
      <c r="L2888" t="s">
        <v>6505</v>
      </c>
      <c r="M2888">
        <v>40.578621400000003</v>
      </c>
      <c r="N2888">
        <v>-73.951572799999994</v>
      </c>
    </row>
    <row r="2889" spans="1:14" x14ac:dyDescent="0.25">
      <c r="A2889" t="s">
        <v>1897</v>
      </c>
      <c r="B2889" t="s">
        <v>278</v>
      </c>
      <c r="C2889" s="1">
        <v>1098000</v>
      </c>
      <c r="D2889" s="1" t="str">
        <f t="shared" si="90"/>
        <v>500,000+</v>
      </c>
      <c r="E2889">
        <v>4</v>
      </c>
      <c r="F2889">
        <v>4</v>
      </c>
      <c r="G2889">
        <v>2185</v>
      </c>
      <c r="H2889" t="str">
        <f t="shared" si="91"/>
        <v>1,001-5,000 sq. ft</v>
      </c>
      <c r="I2889" t="s">
        <v>6506</v>
      </c>
      <c r="J2889" s="10" t="s">
        <v>62</v>
      </c>
      <c r="K2889" t="s">
        <v>62</v>
      </c>
      <c r="L2889" t="s">
        <v>6507</v>
      </c>
      <c r="M2889">
        <v>40.777073700000003</v>
      </c>
      <c r="N2889">
        <v>-73.776077099999995</v>
      </c>
    </row>
    <row r="2890" spans="1:14" x14ac:dyDescent="0.25">
      <c r="A2890" t="s">
        <v>1823</v>
      </c>
      <c r="B2890" t="s">
        <v>235</v>
      </c>
      <c r="C2890" s="1">
        <v>960000</v>
      </c>
      <c r="D2890" s="1" t="str">
        <f t="shared" si="90"/>
        <v>500,000+</v>
      </c>
      <c r="E2890">
        <v>1</v>
      </c>
      <c r="F2890">
        <v>1</v>
      </c>
      <c r="G2890">
        <v>834</v>
      </c>
      <c r="H2890" t="str">
        <f t="shared" si="91"/>
        <v>501-1,000 sq. ft</v>
      </c>
      <c r="I2890" t="s">
        <v>6508</v>
      </c>
      <c r="J2890" s="10" t="s">
        <v>34</v>
      </c>
      <c r="K2890" t="s">
        <v>2279</v>
      </c>
      <c r="L2890" t="s">
        <v>6509</v>
      </c>
      <c r="M2890">
        <v>40.703289099999999</v>
      </c>
      <c r="N2890">
        <v>-73.989178199999998</v>
      </c>
    </row>
    <row r="2891" spans="1:14" x14ac:dyDescent="0.25">
      <c r="A2891" t="s">
        <v>2087</v>
      </c>
      <c r="B2891" t="s">
        <v>10350</v>
      </c>
      <c r="C2891" s="1">
        <v>1086300</v>
      </c>
      <c r="D2891" s="1" t="str">
        <f t="shared" si="90"/>
        <v>500,000+</v>
      </c>
      <c r="E2891">
        <v>2</v>
      </c>
      <c r="F2891">
        <v>1</v>
      </c>
      <c r="G2891">
        <v>780</v>
      </c>
      <c r="H2891" t="str">
        <f t="shared" si="91"/>
        <v>501-1,000 sq. ft</v>
      </c>
      <c r="I2891" t="s">
        <v>6510</v>
      </c>
      <c r="J2891" s="10" t="s">
        <v>15</v>
      </c>
      <c r="K2891" t="s">
        <v>15</v>
      </c>
      <c r="L2891" t="s">
        <v>6511</v>
      </c>
      <c r="M2891">
        <v>40.784779299999997</v>
      </c>
      <c r="N2891">
        <v>-73.977852799999994</v>
      </c>
    </row>
    <row r="2892" spans="1:14" x14ac:dyDescent="0.25">
      <c r="A2892" t="s">
        <v>6512</v>
      </c>
      <c r="B2892" t="s">
        <v>10354</v>
      </c>
      <c r="C2892" s="1">
        <v>859000</v>
      </c>
      <c r="D2892" s="1" t="str">
        <f t="shared" si="90"/>
        <v>500,000+</v>
      </c>
      <c r="E2892">
        <v>6</v>
      </c>
      <c r="F2892">
        <v>4</v>
      </c>
      <c r="G2892">
        <v>2820</v>
      </c>
      <c r="H2892" t="str">
        <f t="shared" si="91"/>
        <v>1,001-5,000 sq. ft</v>
      </c>
      <c r="I2892" t="s">
        <v>6513</v>
      </c>
      <c r="J2892" s="10" t="s">
        <v>45</v>
      </c>
      <c r="K2892" t="s">
        <v>45</v>
      </c>
      <c r="L2892" t="s">
        <v>6514</v>
      </c>
      <c r="M2892">
        <v>40.850067199999998</v>
      </c>
      <c r="N2892">
        <v>-73.885658000000006</v>
      </c>
    </row>
    <row r="2893" spans="1:14" x14ac:dyDescent="0.25">
      <c r="A2893" t="s">
        <v>500</v>
      </c>
      <c r="B2893" t="s">
        <v>10351</v>
      </c>
      <c r="C2893" s="1">
        <v>945000</v>
      </c>
      <c r="D2893" s="1" t="str">
        <f t="shared" si="90"/>
        <v>500,000+</v>
      </c>
      <c r="E2893">
        <v>2</v>
      </c>
      <c r="F2893">
        <v>2</v>
      </c>
      <c r="G2893">
        <v>2185</v>
      </c>
      <c r="H2893" t="str">
        <f t="shared" si="91"/>
        <v>1,001-5,000 sq. ft</v>
      </c>
      <c r="I2893" t="s">
        <v>6515</v>
      </c>
      <c r="J2893" s="10" t="s">
        <v>62</v>
      </c>
      <c r="K2893" t="s">
        <v>62</v>
      </c>
      <c r="L2893" t="s">
        <v>6516</v>
      </c>
      <c r="M2893">
        <v>40.715482199999997</v>
      </c>
      <c r="N2893">
        <v>-73.886224200000001</v>
      </c>
    </row>
    <row r="2894" spans="1:14" x14ac:dyDescent="0.25">
      <c r="A2894" t="s">
        <v>69</v>
      </c>
      <c r="B2894" t="s">
        <v>10350</v>
      </c>
      <c r="C2894" s="1">
        <v>549000</v>
      </c>
      <c r="D2894" s="1" t="str">
        <f t="shared" si="90"/>
        <v>500,000+</v>
      </c>
      <c r="E2894">
        <v>2</v>
      </c>
      <c r="F2894">
        <v>2</v>
      </c>
      <c r="G2894">
        <v>2185</v>
      </c>
      <c r="H2894" t="str">
        <f t="shared" si="91"/>
        <v>1,001-5,000 sq. ft</v>
      </c>
      <c r="I2894" t="s">
        <v>6517</v>
      </c>
      <c r="J2894" s="10" t="s">
        <v>45</v>
      </c>
      <c r="K2894" t="s">
        <v>1603</v>
      </c>
      <c r="L2894" t="s">
        <v>6518</v>
      </c>
      <c r="M2894">
        <v>40.848222</v>
      </c>
      <c r="N2894">
        <v>-73.904317899999995</v>
      </c>
    </row>
    <row r="2895" spans="1:14" x14ac:dyDescent="0.25">
      <c r="A2895" t="s">
        <v>6519</v>
      </c>
      <c r="B2895" t="s">
        <v>10354</v>
      </c>
      <c r="C2895" s="1">
        <v>969999</v>
      </c>
      <c r="D2895" s="1" t="str">
        <f t="shared" si="90"/>
        <v>500,000+</v>
      </c>
      <c r="E2895">
        <v>6</v>
      </c>
      <c r="F2895">
        <v>4</v>
      </c>
      <c r="G2895">
        <v>2185</v>
      </c>
      <c r="H2895" t="str">
        <f t="shared" si="91"/>
        <v>1,001-5,000 sq. ft</v>
      </c>
      <c r="I2895" t="s">
        <v>6520</v>
      </c>
      <c r="J2895" s="10" t="s">
        <v>45</v>
      </c>
      <c r="K2895" t="s">
        <v>45</v>
      </c>
      <c r="L2895" t="s">
        <v>6521</v>
      </c>
      <c r="M2895">
        <v>40.887362000000003</v>
      </c>
      <c r="N2895">
        <v>-73.832142500000003</v>
      </c>
    </row>
    <row r="2896" spans="1:14" x14ac:dyDescent="0.25">
      <c r="A2896" t="s">
        <v>6522</v>
      </c>
      <c r="B2896" t="s">
        <v>10351</v>
      </c>
      <c r="C2896" s="1">
        <v>1649000</v>
      </c>
      <c r="D2896" s="1" t="str">
        <f t="shared" si="90"/>
        <v>500,000+</v>
      </c>
      <c r="E2896">
        <v>8</v>
      </c>
      <c r="F2896">
        <v>3</v>
      </c>
      <c r="G2896">
        <v>2185</v>
      </c>
      <c r="H2896" t="str">
        <f t="shared" si="91"/>
        <v>1,001-5,000 sq. ft</v>
      </c>
      <c r="I2896" t="s">
        <v>6523</v>
      </c>
      <c r="J2896" s="10" t="s">
        <v>34</v>
      </c>
      <c r="K2896" t="s">
        <v>34</v>
      </c>
      <c r="L2896" t="s">
        <v>6524</v>
      </c>
      <c r="M2896">
        <v>40.658346000000002</v>
      </c>
      <c r="N2896">
        <v>-73.958381599999996</v>
      </c>
    </row>
    <row r="2897" spans="1:14" x14ac:dyDescent="0.25">
      <c r="A2897" t="s">
        <v>69</v>
      </c>
      <c r="B2897" t="s">
        <v>10350</v>
      </c>
      <c r="C2897" s="1">
        <v>2800000</v>
      </c>
      <c r="D2897" s="1" t="str">
        <f t="shared" si="90"/>
        <v>500,000+</v>
      </c>
      <c r="E2897">
        <v>2</v>
      </c>
      <c r="F2897">
        <v>2</v>
      </c>
      <c r="G2897">
        <v>1412</v>
      </c>
      <c r="H2897" t="str">
        <f t="shared" si="91"/>
        <v>1,001-5,000 sq. ft</v>
      </c>
      <c r="I2897" t="s">
        <v>6525</v>
      </c>
      <c r="J2897" s="10" t="s">
        <v>15</v>
      </c>
      <c r="K2897" t="s">
        <v>6526</v>
      </c>
      <c r="L2897" t="s">
        <v>6527</v>
      </c>
      <c r="M2897">
        <v>40.765248499999998</v>
      </c>
      <c r="N2897">
        <v>-73.982485699999998</v>
      </c>
    </row>
    <row r="2898" spans="1:14" x14ac:dyDescent="0.25">
      <c r="A2898" t="s">
        <v>2181</v>
      </c>
      <c r="B2898" t="s">
        <v>10353</v>
      </c>
      <c r="C2898" s="1">
        <v>449000</v>
      </c>
      <c r="D2898" s="1" t="str">
        <f t="shared" si="90"/>
        <v>300,001-500,000</v>
      </c>
      <c r="E2898">
        <v>2</v>
      </c>
      <c r="F2898">
        <v>1</v>
      </c>
      <c r="G2898">
        <v>2185</v>
      </c>
      <c r="H2898" t="str">
        <f t="shared" si="91"/>
        <v>1,001-5,000 sq. ft</v>
      </c>
      <c r="I2898" t="s">
        <v>6528</v>
      </c>
      <c r="J2898" s="10" t="s">
        <v>15</v>
      </c>
      <c r="K2898" t="s">
        <v>15</v>
      </c>
      <c r="L2898" t="s">
        <v>6529</v>
      </c>
      <c r="M2898">
        <v>40.781067399999998</v>
      </c>
      <c r="N2898">
        <v>-73.954925000000003</v>
      </c>
    </row>
    <row r="2899" spans="1:14" x14ac:dyDescent="0.25">
      <c r="A2899" t="s">
        <v>399</v>
      </c>
      <c r="B2899" t="s">
        <v>10353</v>
      </c>
      <c r="C2899" s="1">
        <v>294500</v>
      </c>
      <c r="D2899" s="1" t="str">
        <f t="shared" si="90"/>
        <v>100,001-300,000</v>
      </c>
      <c r="E2899">
        <v>1</v>
      </c>
      <c r="F2899">
        <v>1</v>
      </c>
      <c r="G2899">
        <v>2185</v>
      </c>
      <c r="H2899" t="str">
        <f t="shared" si="91"/>
        <v>1,001-5,000 sq. ft</v>
      </c>
      <c r="I2899" t="s">
        <v>6530</v>
      </c>
      <c r="J2899" s="10" t="s">
        <v>62</v>
      </c>
      <c r="K2899" t="s">
        <v>113</v>
      </c>
      <c r="L2899" t="s">
        <v>6531</v>
      </c>
      <c r="M2899">
        <v>40.750507800000001</v>
      </c>
      <c r="N2899">
        <v>-73.885135500000004</v>
      </c>
    </row>
    <row r="2900" spans="1:14" x14ac:dyDescent="0.25">
      <c r="A2900" t="s">
        <v>739</v>
      </c>
      <c r="B2900" t="s">
        <v>10354</v>
      </c>
      <c r="C2900" s="1">
        <v>990000</v>
      </c>
      <c r="D2900" s="1" t="str">
        <f t="shared" si="90"/>
        <v>500,000+</v>
      </c>
      <c r="E2900">
        <v>8</v>
      </c>
      <c r="F2900">
        <v>4</v>
      </c>
      <c r="G2900">
        <v>3120</v>
      </c>
      <c r="H2900" t="str">
        <f t="shared" si="91"/>
        <v>1,001-5,000 sq. ft</v>
      </c>
      <c r="I2900" t="s">
        <v>6532</v>
      </c>
      <c r="J2900" s="10" t="s">
        <v>45</v>
      </c>
      <c r="K2900" t="s">
        <v>45</v>
      </c>
      <c r="L2900" t="s">
        <v>6533</v>
      </c>
      <c r="M2900">
        <v>40.818241100000002</v>
      </c>
      <c r="N2900">
        <v>-73.886307200000005</v>
      </c>
    </row>
    <row r="2901" spans="1:14" x14ac:dyDescent="0.25">
      <c r="A2901" t="s">
        <v>324</v>
      </c>
      <c r="B2901" t="s">
        <v>10351</v>
      </c>
      <c r="C2901" s="1">
        <v>314000</v>
      </c>
      <c r="D2901" s="1" t="str">
        <f t="shared" si="90"/>
        <v>300,001-500,000</v>
      </c>
      <c r="E2901">
        <v>2</v>
      </c>
      <c r="F2901">
        <v>1</v>
      </c>
      <c r="G2901">
        <v>847</v>
      </c>
      <c r="H2901" t="str">
        <f t="shared" si="91"/>
        <v>501-1,000 sq. ft</v>
      </c>
      <c r="I2901" t="s">
        <v>6534</v>
      </c>
      <c r="J2901" s="10" t="s">
        <v>24</v>
      </c>
      <c r="K2901" t="s">
        <v>24</v>
      </c>
      <c r="L2901" t="s">
        <v>6535</v>
      </c>
      <c r="M2901">
        <v>40.6396832</v>
      </c>
      <c r="N2901">
        <v>-74.165274800000006</v>
      </c>
    </row>
    <row r="2902" spans="1:14" x14ac:dyDescent="0.25">
      <c r="A2902" t="s">
        <v>2181</v>
      </c>
      <c r="B2902" t="s">
        <v>10353</v>
      </c>
      <c r="C2902" s="1">
        <v>449000</v>
      </c>
      <c r="D2902" s="1" t="str">
        <f t="shared" si="90"/>
        <v>300,001-500,000</v>
      </c>
      <c r="E2902">
        <v>2</v>
      </c>
      <c r="F2902">
        <v>1</v>
      </c>
      <c r="G2902">
        <v>2185</v>
      </c>
      <c r="H2902" t="str">
        <f t="shared" si="91"/>
        <v>1,001-5,000 sq. ft</v>
      </c>
      <c r="I2902" t="s">
        <v>6528</v>
      </c>
      <c r="J2902" s="10" t="s">
        <v>15</v>
      </c>
      <c r="K2902" t="s">
        <v>15</v>
      </c>
      <c r="L2902" t="s">
        <v>6529</v>
      </c>
      <c r="M2902">
        <v>40.781067399999998</v>
      </c>
      <c r="N2902">
        <v>-73.954925000000003</v>
      </c>
    </row>
    <row r="2903" spans="1:14" x14ac:dyDescent="0.25">
      <c r="A2903" t="s">
        <v>509</v>
      </c>
      <c r="B2903" t="s">
        <v>10354</v>
      </c>
      <c r="C2903" s="1">
        <v>1598000</v>
      </c>
      <c r="D2903" s="1" t="str">
        <f t="shared" si="90"/>
        <v>500,000+</v>
      </c>
      <c r="E2903">
        <v>7</v>
      </c>
      <c r="F2903">
        <v>3</v>
      </c>
      <c r="G2903">
        <v>2185</v>
      </c>
      <c r="H2903" t="str">
        <f t="shared" si="91"/>
        <v>1,001-5,000 sq. ft</v>
      </c>
      <c r="I2903" t="s">
        <v>6536</v>
      </c>
      <c r="J2903" s="10" t="s">
        <v>62</v>
      </c>
      <c r="K2903" t="s">
        <v>62</v>
      </c>
      <c r="L2903" t="s">
        <v>6537</v>
      </c>
      <c r="M2903">
        <v>40.7375872</v>
      </c>
      <c r="N2903">
        <v>-73.798914199999999</v>
      </c>
    </row>
    <row r="2904" spans="1:14" x14ac:dyDescent="0.25">
      <c r="A2904" t="s">
        <v>2665</v>
      </c>
      <c r="B2904" t="s">
        <v>10353</v>
      </c>
      <c r="C2904" s="1">
        <v>208000</v>
      </c>
      <c r="D2904" s="1" t="str">
        <f t="shared" si="90"/>
        <v>100,001-300,000</v>
      </c>
      <c r="E2904">
        <v>3</v>
      </c>
      <c r="F2904">
        <v>1</v>
      </c>
      <c r="G2904">
        <v>2185</v>
      </c>
      <c r="H2904" t="str">
        <f t="shared" si="91"/>
        <v>1,001-5,000 sq. ft</v>
      </c>
      <c r="I2904" t="s">
        <v>6538</v>
      </c>
      <c r="J2904" s="10" t="s">
        <v>62</v>
      </c>
      <c r="K2904" t="s">
        <v>96</v>
      </c>
      <c r="L2904" t="s">
        <v>6539</v>
      </c>
      <c r="M2904">
        <v>40.717069299999999</v>
      </c>
      <c r="N2904">
        <v>-73.833242900000002</v>
      </c>
    </row>
    <row r="2905" spans="1:14" x14ac:dyDescent="0.25">
      <c r="A2905" t="s">
        <v>900</v>
      </c>
      <c r="B2905" t="s">
        <v>10353</v>
      </c>
      <c r="C2905" s="1">
        <v>169900</v>
      </c>
      <c r="D2905" s="1" t="str">
        <f t="shared" si="90"/>
        <v>100,001-300,000</v>
      </c>
      <c r="E2905">
        <v>2</v>
      </c>
      <c r="F2905">
        <v>1</v>
      </c>
      <c r="G2905">
        <v>900</v>
      </c>
      <c r="H2905" t="str">
        <f t="shared" si="91"/>
        <v>501-1,000 sq. ft</v>
      </c>
      <c r="I2905" t="s">
        <v>6540</v>
      </c>
      <c r="J2905" s="10" t="s">
        <v>45</v>
      </c>
      <c r="K2905" t="s">
        <v>46</v>
      </c>
      <c r="L2905" t="s">
        <v>6541</v>
      </c>
      <c r="M2905">
        <v>40.836352300000001</v>
      </c>
      <c r="N2905">
        <v>-73.865036000000003</v>
      </c>
    </row>
    <row r="2906" spans="1:14" x14ac:dyDescent="0.25">
      <c r="A2906" t="s">
        <v>3381</v>
      </c>
      <c r="B2906" t="s">
        <v>10353</v>
      </c>
      <c r="C2906" s="1">
        <v>235000</v>
      </c>
      <c r="D2906" s="1" t="str">
        <f t="shared" si="90"/>
        <v>100,001-300,000</v>
      </c>
      <c r="E2906">
        <v>1</v>
      </c>
      <c r="F2906">
        <v>1</v>
      </c>
      <c r="G2906">
        <v>2185</v>
      </c>
      <c r="H2906" t="str">
        <f t="shared" si="91"/>
        <v>1,001-5,000 sq. ft</v>
      </c>
      <c r="I2906" t="s">
        <v>6542</v>
      </c>
      <c r="J2906" s="10" t="s">
        <v>62</v>
      </c>
      <c r="K2906" t="s">
        <v>89</v>
      </c>
      <c r="L2906" t="s">
        <v>6543</v>
      </c>
      <c r="M2906">
        <v>40.726783699999999</v>
      </c>
      <c r="N2906">
        <v>-73.858779900000002</v>
      </c>
    </row>
    <row r="2907" spans="1:14" x14ac:dyDescent="0.25">
      <c r="A2907" t="s">
        <v>125</v>
      </c>
      <c r="B2907" t="s">
        <v>10353</v>
      </c>
      <c r="C2907" s="1">
        <v>278000</v>
      </c>
      <c r="D2907" s="1" t="str">
        <f t="shared" si="90"/>
        <v>100,001-300,000</v>
      </c>
      <c r="E2907">
        <v>1</v>
      </c>
      <c r="F2907">
        <v>1</v>
      </c>
      <c r="G2907">
        <v>2185</v>
      </c>
      <c r="H2907" t="str">
        <f t="shared" si="91"/>
        <v>1,001-5,000 sq. ft</v>
      </c>
      <c r="I2907" t="s">
        <v>6544</v>
      </c>
      <c r="J2907" s="10" t="s">
        <v>45</v>
      </c>
      <c r="K2907" t="s">
        <v>537</v>
      </c>
      <c r="L2907" t="s">
        <v>6545</v>
      </c>
      <c r="M2907">
        <v>40.711929699999999</v>
      </c>
      <c r="N2907">
        <v>-73.826361000000006</v>
      </c>
    </row>
    <row r="2908" spans="1:14" x14ac:dyDescent="0.25">
      <c r="A2908" t="s">
        <v>26</v>
      </c>
      <c r="B2908" t="s">
        <v>10352</v>
      </c>
      <c r="C2908" s="1">
        <v>998000</v>
      </c>
      <c r="D2908" s="1" t="str">
        <f t="shared" si="90"/>
        <v>500,000+</v>
      </c>
      <c r="E2908">
        <v>6</v>
      </c>
      <c r="F2908">
        <v>3</v>
      </c>
      <c r="G2908">
        <v>2236</v>
      </c>
      <c r="H2908" t="str">
        <f t="shared" si="91"/>
        <v>1,001-5,000 sq. ft</v>
      </c>
      <c r="I2908" t="s">
        <v>6546</v>
      </c>
      <c r="J2908" s="10" t="s">
        <v>34</v>
      </c>
      <c r="K2908" t="s">
        <v>34</v>
      </c>
      <c r="L2908" t="s">
        <v>6547</v>
      </c>
      <c r="M2908">
        <v>40.662348399999999</v>
      </c>
      <c r="N2908">
        <v>-73.891464799999994</v>
      </c>
    </row>
    <row r="2909" spans="1:14" x14ac:dyDescent="0.25">
      <c r="A2909" t="s">
        <v>29</v>
      </c>
      <c r="B2909" t="s">
        <v>10353</v>
      </c>
      <c r="C2909" s="1">
        <v>6400000</v>
      </c>
      <c r="D2909" s="1" t="str">
        <f t="shared" si="90"/>
        <v>500,000+</v>
      </c>
      <c r="E2909">
        <v>3</v>
      </c>
      <c r="F2909">
        <v>4</v>
      </c>
      <c r="G2909">
        <v>2185</v>
      </c>
      <c r="H2909" t="str">
        <f t="shared" si="91"/>
        <v>1,001-5,000 sq. ft</v>
      </c>
      <c r="I2909" t="s">
        <v>6548</v>
      </c>
      <c r="J2909" s="10" t="s">
        <v>15</v>
      </c>
      <c r="K2909" t="s">
        <v>15</v>
      </c>
      <c r="L2909" t="s">
        <v>6549</v>
      </c>
      <c r="M2909">
        <v>40.773763500000001</v>
      </c>
      <c r="N2909">
        <v>-73.964457400000001</v>
      </c>
    </row>
    <row r="2910" spans="1:14" x14ac:dyDescent="0.25">
      <c r="A2910" t="s">
        <v>6550</v>
      </c>
      <c r="B2910" t="s">
        <v>10353</v>
      </c>
      <c r="C2910" s="1">
        <v>385000</v>
      </c>
      <c r="D2910" s="1" t="str">
        <f t="shared" si="90"/>
        <v>300,001-500,000</v>
      </c>
      <c r="E2910">
        <v>2</v>
      </c>
      <c r="F2910">
        <v>1</v>
      </c>
      <c r="G2910">
        <v>920</v>
      </c>
      <c r="H2910" t="str">
        <f t="shared" si="91"/>
        <v>501-1,000 sq. ft</v>
      </c>
      <c r="I2910" t="s">
        <v>6551</v>
      </c>
      <c r="J2910" s="10" t="s">
        <v>62</v>
      </c>
      <c r="K2910" t="s">
        <v>89</v>
      </c>
      <c r="L2910" t="s">
        <v>6552</v>
      </c>
      <c r="M2910">
        <v>40.732537899999997</v>
      </c>
      <c r="N2910">
        <v>-73.860151599999995</v>
      </c>
    </row>
    <row r="2911" spans="1:14" x14ac:dyDescent="0.25">
      <c r="A2911" t="s">
        <v>4063</v>
      </c>
      <c r="B2911" t="s">
        <v>10353</v>
      </c>
      <c r="C2911" s="1">
        <v>250000</v>
      </c>
      <c r="D2911" s="1" t="str">
        <f t="shared" si="90"/>
        <v>100,001-300,000</v>
      </c>
      <c r="E2911">
        <v>1</v>
      </c>
      <c r="F2911">
        <v>1</v>
      </c>
      <c r="G2911">
        <v>750</v>
      </c>
      <c r="H2911" t="str">
        <f t="shared" si="91"/>
        <v>501-1,000 sq. ft</v>
      </c>
      <c r="I2911" t="s">
        <v>6553</v>
      </c>
      <c r="J2911" s="10" t="s">
        <v>34</v>
      </c>
      <c r="K2911" t="s">
        <v>1491</v>
      </c>
      <c r="L2911" t="s">
        <v>6554</v>
      </c>
      <c r="M2911">
        <v>40.598675800000002</v>
      </c>
      <c r="N2911">
        <v>-73.932547400000004</v>
      </c>
    </row>
    <row r="2912" spans="1:14" x14ac:dyDescent="0.25">
      <c r="A2912" t="s">
        <v>155</v>
      </c>
      <c r="B2912" t="s">
        <v>10354</v>
      </c>
      <c r="C2912" s="1">
        <v>1849000</v>
      </c>
      <c r="D2912" s="1" t="str">
        <f t="shared" si="90"/>
        <v>500,000+</v>
      </c>
      <c r="E2912">
        <v>6</v>
      </c>
      <c r="F2912">
        <v>3</v>
      </c>
      <c r="G2912">
        <v>2185</v>
      </c>
      <c r="H2912" t="str">
        <f t="shared" si="91"/>
        <v>1,001-5,000 sq. ft</v>
      </c>
      <c r="I2912" t="s">
        <v>6555</v>
      </c>
      <c r="J2912" s="10" t="s">
        <v>62</v>
      </c>
      <c r="K2912" t="s">
        <v>62</v>
      </c>
      <c r="L2912" t="s">
        <v>6556</v>
      </c>
      <c r="M2912">
        <v>40.768896499999997</v>
      </c>
      <c r="N2912">
        <v>-73.775249799999997</v>
      </c>
    </row>
    <row r="2913" spans="1:14" x14ac:dyDescent="0.25">
      <c r="A2913" t="s">
        <v>6557</v>
      </c>
      <c r="B2913" t="s">
        <v>10351</v>
      </c>
      <c r="C2913" s="1">
        <v>449500</v>
      </c>
      <c r="D2913" s="1" t="str">
        <f t="shared" si="90"/>
        <v>300,001-500,000</v>
      </c>
      <c r="E2913">
        <v>3</v>
      </c>
      <c r="F2913">
        <v>2</v>
      </c>
      <c r="G2913">
        <v>2185</v>
      </c>
      <c r="H2913" t="str">
        <f t="shared" si="91"/>
        <v>1,001-5,000 sq. ft</v>
      </c>
      <c r="I2913" t="s">
        <v>6558</v>
      </c>
      <c r="J2913" s="10" t="s">
        <v>45</v>
      </c>
      <c r="K2913" t="s">
        <v>45</v>
      </c>
      <c r="L2913" t="s">
        <v>6559</v>
      </c>
      <c r="M2913">
        <v>40.811260500000003</v>
      </c>
      <c r="N2913">
        <v>-73.855529000000004</v>
      </c>
    </row>
    <row r="2914" spans="1:14" x14ac:dyDescent="0.25">
      <c r="A2914" t="s">
        <v>1336</v>
      </c>
      <c r="B2914" t="s">
        <v>10354</v>
      </c>
      <c r="C2914" s="1">
        <v>1250000</v>
      </c>
      <c r="D2914" s="1" t="str">
        <f t="shared" si="90"/>
        <v>500,000+</v>
      </c>
      <c r="E2914">
        <v>5</v>
      </c>
      <c r="F2914">
        <v>2</v>
      </c>
      <c r="G2914">
        <v>2185</v>
      </c>
      <c r="H2914" t="str">
        <f t="shared" si="91"/>
        <v>1,001-5,000 sq. ft</v>
      </c>
      <c r="I2914" t="s">
        <v>6560</v>
      </c>
      <c r="J2914" s="10" t="s">
        <v>62</v>
      </c>
      <c r="K2914" t="s">
        <v>62</v>
      </c>
      <c r="L2914" t="s">
        <v>6561</v>
      </c>
      <c r="M2914">
        <v>40.732444399999999</v>
      </c>
      <c r="N2914">
        <v>-73.876035900000005</v>
      </c>
    </row>
    <row r="2915" spans="1:14" x14ac:dyDescent="0.25">
      <c r="A2915" t="s">
        <v>3407</v>
      </c>
      <c r="B2915" t="s">
        <v>10351</v>
      </c>
      <c r="C2915" s="1">
        <v>1099000</v>
      </c>
      <c r="D2915" s="1" t="str">
        <f t="shared" si="90"/>
        <v>500,000+</v>
      </c>
      <c r="E2915">
        <v>7</v>
      </c>
      <c r="F2915">
        <v>3</v>
      </c>
      <c r="G2915">
        <v>2322</v>
      </c>
      <c r="H2915" t="str">
        <f t="shared" si="91"/>
        <v>1,001-5,000 sq. ft</v>
      </c>
      <c r="I2915" t="s">
        <v>6562</v>
      </c>
      <c r="J2915" s="10" t="s">
        <v>34</v>
      </c>
      <c r="K2915" t="s">
        <v>34</v>
      </c>
      <c r="L2915" t="s">
        <v>6563</v>
      </c>
      <c r="M2915">
        <v>40.643848499999997</v>
      </c>
      <c r="N2915">
        <v>-73.901650599999996</v>
      </c>
    </row>
    <row r="2916" spans="1:14" x14ac:dyDescent="0.25">
      <c r="A2916" t="s">
        <v>6564</v>
      </c>
      <c r="B2916" t="s">
        <v>10351</v>
      </c>
      <c r="C2916" s="1">
        <v>1900000</v>
      </c>
      <c r="D2916" s="1" t="str">
        <f t="shared" si="90"/>
        <v>500,000+</v>
      </c>
      <c r="E2916">
        <v>4</v>
      </c>
      <c r="F2916">
        <v>2</v>
      </c>
      <c r="G2916">
        <v>1400</v>
      </c>
      <c r="H2916" t="str">
        <f t="shared" si="91"/>
        <v>1,001-5,000 sq. ft</v>
      </c>
      <c r="I2916" t="s">
        <v>6565</v>
      </c>
      <c r="J2916" s="10" t="s">
        <v>62</v>
      </c>
      <c r="K2916" t="s">
        <v>62</v>
      </c>
      <c r="L2916" t="s">
        <v>6566</v>
      </c>
      <c r="M2916">
        <v>40.7230171</v>
      </c>
      <c r="N2916">
        <v>-73.823169300000004</v>
      </c>
    </row>
    <row r="2917" spans="1:14" x14ac:dyDescent="0.25">
      <c r="A2917" t="s">
        <v>36</v>
      </c>
      <c r="B2917" t="s">
        <v>10350</v>
      </c>
      <c r="C2917" s="1">
        <v>2500000</v>
      </c>
      <c r="D2917" s="1" t="str">
        <f t="shared" si="90"/>
        <v>500,000+</v>
      </c>
      <c r="E2917">
        <v>2</v>
      </c>
      <c r="F2917">
        <v>2</v>
      </c>
      <c r="G2917">
        <v>1250</v>
      </c>
      <c r="H2917" t="str">
        <f t="shared" si="91"/>
        <v>1,001-5,000 sq. ft</v>
      </c>
      <c r="I2917" t="s">
        <v>6567</v>
      </c>
      <c r="J2917" s="10" t="s">
        <v>15</v>
      </c>
      <c r="K2917" t="s">
        <v>14</v>
      </c>
      <c r="L2917" t="s">
        <v>6568</v>
      </c>
      <c r="M2917">
        <v>40.757853099999998</v>
      </c>
      <c r="N2917">
        <v>-73.9923304</v>
      </c>
    </row>
    <row r="2918" spans="1:14" x14ac:dyDescent="0.25">
      <c r="A2918" t="s">
        <v>1576</v>
      </c>
      <c r="B2918" t="s">
        <v>10351</v>
      </c>
      <c r="C2918" s="1">
        <v>1288000</v>
      </c>
      <c r="D2918" s="1" t="str">
        <f t="shared" si="90"/>
        <v>500,000+</v>
      </c>
      <c r="E2918">
        <v>3</v>
      </c>
      <c r="F2918">
        <v>3</v>
      </c>
      <c r="G2918">
        <v>1696</v>
      </c>
      <c r="H2918" t="str">
        <f t="shared" si="91"/>
        <v>1,001-5,000 sq. ft</v>
      </c>
      <c r="I2918" t="s">
        <v>6569</v>
      </c>
      <c r="J2918" s="10" t="s">
        <v>62</v>
      </c>
      <c r="K2918" t="s">
        <v>62</v>
      </c>
      <c r="L2918" t="s">
        <v>6570</v>
      </c>
      <c r="M2918">
        <v>40.788704000000003</v>
      </c>
      <c r="N2918">
        <v>-73.849080000000001</v>
      </c>
    </row>
    <row r="2919" spans="1:14" x14ac:dyDescent="0.25">
      <c r="A2919" t="s">
        <v>361</v>
      </c>
      <c r="B2919" t="s">
        <v>10353</v>
      </c>
      <c r="C2919" s="1">
        <v>1150000</v>
      </c>
      <c r="D2919" s="1" t="str">
        <f t="shared" si="90"/>
        <v>500,000+</v>
      </c>
      <c r="E2919">
        <v>1</v>
      </c>
      <c r="F2919">
        <v>1</v>
      </c>
      <c r="G2919">
        <v>2185</v>
      </c>
      <c r="H2919" t="str">
        <f t="shared" si="91"/>
        <v>1,001-5,000 sq. ft</v>
      </c>
      <c r="I2919" t="s">
        <v>6571</v>
      </c>
      <c r="J2919" s="10" t="s">
        <v>15</v>
      </c>
      <c r="K2919" t="s">
        <v>15</v>
      </c>
      <c r="L2919" t="s">
        <v>6572</v>
      </c>
      <c r="M2919">
        <v>40.771731600000003</v>
      </c>
      <c r="N2919">
        <v>-73.979720900000004</v>
      </c>
    </row>
    <row r="2920" spans="1:14" x14ac:dyDescent="0.25">
      <c r="A2920" t="s">
        <v>277</v>
      </c>
      <c r="B2920" t="s">
        <v>10350</v>
      </c>
      <c r="C2920" s="1">
        <v>825000</v>
      </c>
      <c r="D2920" s="1" t="str">
        <f t="shared" si="90"/>
        <v>500,000+</v>
      </c>
      <c r="E2920">
        <v>3</v>
      </c>
      <c r="F2920">
        <v>2</v>
      </c>
      <c r="G2920">
        <v>2185</v>
      </c>
      <c r="H2920" t="str">
        <f t="shared" si="91"/>
        <v>1,001-5,000 sq. ft</v>
      </c>
      <c r="I2920" t="s">
        <v>6573</v>
      </c>
      <c r="J2920" s="10" t="s">
        <v>62</v>
      </c>
      <c r="K2920" t="s">
        <v>63</v>
      </c>
      <c r="L2920" t="s">
        <v>6574</v>
      </c>
      <c r="M2920">
        <v>40.740797100000002</v>
      </c>
      <c r="N2920">
        <v>-73.902133699999993</v>
      </c>
    </row>
    <row r="2921" spans="1:14" x14ac:dyDescent="0.25">
      <c r="A2921" t="s">
        <v>148</v>
      </c>
      <c r="B2921" t="s">
        <v>10352</v>
      </c>
      <c r="C2921" s="1">
        <v>4195000</v>
      </c>
      <c r="D2921" s="1" t="str">
        <f t="shared" si="90"/>
        <v>500,000+</v>
      </c>
      <c r="E2921">
        <v>5</v>
      </c>
      <c r="F2921">
        <v>4</v>
      </c>
      <c r="G2921">
        <v>2185</v>
      </c>
      <c r="H2921" t="str">
        <f t="shared" si="91"/>
        <v>1,001-5,000 sq. ft</v>
      </c>
      <c r="I2921" t="s">
        <v>6575</v>
      </c>
      <c r="J2921" s="10" t="s">
        <v>34</v>
      </c>
      <c r="K2921" t="s">
        <v>34</v>
      </c>
      <c r="L2921" t="s">
        <v>6576</v>
      </c>
      <c r="M2921">
        <v>40.684793399999997</v>
      </c>
      <c r="N2921">
        <v>-73.965911000000006</v>
      </c>
    </row>
    <row r="2922" spans="1:14" x14ac:dyDescent="0.25">
      <c r="A2922" t="s">
        <v>135</v>
      </c>
      <c r="B2922" t="s">
        <v>278</v>
      </c>
      <c r="C2922" s="1">
        <v>675000</v>
      </c>
      <c r="D2922" s="1" t="str">
        <f t="shared" si="90"/>
        <v>500,000+</v>
      </c>
      <c r="E2922">
        <v>3</v>
      </c>
      <c r="F2922">
        <v>2</v>
      </c>
      <c r="G2922">
        <v>1444</v>
      </c>
      <c r="H2922" t="str">
        <f t="shared" si="91"/>
        <v>1,001-5,000 sq. ft</v>
      </c>
      <c r="I2922" t="s">
        <v>6577</v>
      </c>
      <c r="J2922" s="10" t="s">
        <v>24</v>
      </c>
      <c r="K2922" t="s">
        <v>24</v>
      </c>
      <c r="L2922" t="s">
        <v>6578</v>
      </c>
      <c r="M2922">
        <v>40.571214500000004</v>
      </c>
      <c r="N2922">
        <v>-74.113294400000001</v>
      </c>
    </row>
    <row r="2923" spans="1:14" x14ac:dyDescent="0.25">
      <c r="A2923" t="s">
        <v>36</v>
      </c>
      <c r="B2923" t="s">
        <v>10350</v>
      </c>
      <c r="C2923" s="1">
        <v>875000</v>
      </c>
      <c r="D2923" s="1" t="str">
        <f t="shared" si="90"/>
        <v>500,000+</v>
      </c>
      <c r="E2923">
        <v>2</v>
      </c>
      <c r="F2923">
        <v>1</v>
      </c>
      <c r="G2923">
        <v>922</v>
      </c>
      <c r="H2923" t="str">
        <f t="shared" si="91"/>
        <v>501-1,000 sq. ft</v>
      </c>
      <c r="I2923" t="s">
        <v>6579</v>
      </c>
      <c r="J2923" s="10" t="s">
        <v>34</v>
      </c>
      <c r="K2923" t="s">
        <v>34</v>
      </c>
      <c r="L2923" t="s">
        <v>6580</v>
      </c>
      <c r="M2923">
        <v>40.696597500000003</v>
      </c>
      <c r="N2923">
        <v>-73.907173900000004</v>
      </c>
    </row>
    <row r="2924" spans="1:14" x14ac:dyDescent="0.25">
      <c r="A2924" t="s">
        <v>5178</v>
      </c>
      <c r="B2924" t="s">
        <v>10353</v>
      </c>
      <c r="C2924" s="1">
        <v>297000</v>
      </c>
      <c r="D2924" s="1" t="str">
        <f t="shared" si="90"/>
        <v>100,001-300,000</v>
      </c>
      <c r="E2924">
        <v>1</v>
      </c>
      <c r="F2924">
        <v>1</v>
      </c>
      <c r="G2924">
        <v>2185</v>
      </c>
      <c r="H2924" t="str">
        <f t="shared" si="91"/>
        <v>1,001-5,000 sq. ft</v>
      </c>
      <c r="I2924" t="s">
        <v>6581</v>
      </c>
      <c r="J2924" s="10" t="s">
        <v>34</v>
      </c>
      <c r="K2924" t="s">
        <v>34</v>
      </c>
      <c r="L2924" t="s">
        <v>6582</v>
      </c>
      <c r="M2924">
        <v>40.601358699999999</v>
      </c>
      <c r="N2924">
        <v>-74.007358300000007</v>
      </c>
    </row>
    <row r="2925" spans="1:14" x14ac:dyDescent="0.25">
      <c r="A2925" t="s">
        <v>6583</v>
      </c>
      <c r="B2925" t="s">
        <v>10350</v>
      </c>
      <c r="C2925" s="1">
        <v>485000</v>
      </c>
      <c r="D2925" s="1" t="str">
        <f t="shared" si="90"/>
        <v>300,001-500,000</v>
      </c>
      <c r="E2925">
        <v>1</v>
      </c>
      <c r="F2925">
        <v>1</v>
      </c>
      <c r="G2925">
        <v>575</v>
      </c>
      <c r="H2925" t="str">
        <f t="shared" si="91"/>
        <v>501-1,000 sq. ft</v>
      </c>
      <c r="I2925" t="s">
        <v>6584</v>
      </c>
      <c r="J2925" s="10" t="s">
        <v>62</v>
      </c>
      <c r="K2925" t="s">
        <v>6585</v>
      </c>
      <c r="L2925" t="s">
        <v>6586</v>
      </c>
      <c r="M2925">
        <v>40.724533200000003</v>
      </c>
      <c r="N2925">
        <v>-73.869687600000006</v>
      </c>
    </row>
    <row r="2926" spans="1:14" x14ac:dyDescent="0.25">
      <c r="A2926" t="s">
        <v>1872</v>
      </c>
      <c r="B2926" t="s">
        <v>10353</v>
      </c>
      <c r="C2926" s="1">
        <v>230000</v>
      </c>
      <c r="D2926" s="1" t="str">
        <f t="shared" si="90"/>
        <v>100,001-300,000</v>
      </c>
      <c r="E2926">
        <v>2</v>
      </c>
      <c r="F2926">
        <v>1</v>
      </c>
      <c r="G2926">
        <v>800</v>
      </c>
      <c r="H2926" t="str">
        <f t="shared" si="91"/>
        <v>501-1,000 sq. ft</v>
      </c>
      <c r="I2926" t="s">
        <v>6587</v>
      </c>
      <c r="J2926" s="10" t="s">
        <v>45</v>
      </c>
      <c r="K2926" t="s">
        <v>85</v>
      </c>
      <c r="L2926" t="s">
        <v>6588</v>
      </c>
      <c r="M2926">
        <v>40.911771899999998</v>
      </c>
      <c r="N2926">
        <v>-73.902439200000003</v>
      </c>
    </row>
    <row r="2927" spans="1:14" x14ac:dyDescent="0.25">
      <c r="A2927" t="s">
        <v>2834</v>
      </c>
      <c r="B2927" t="s">
        <v>10351</v>
      </c>
      <c r="C2927" s="1">
        <v>629000</v>
      </c>
      <c r="D2927" s="1" t="str">
        <f t="shared" si="90"/>
        <v>500,000+</v>
      </c>
      <c r="E2927">
        <v>4</v>
      </c>
      <c r="F2927">
        <v>2</v>
      </c>
      <c r="G2927">
        <v>2185</v>
      </c>
      <c r="H2927" t="str">
        <f t="shared" si="91"/>
        <v>1,001-5,000 sq. ft</v>
      </c>
      <c r="I2927" t="s">
        <v>6589</v>
      </c>
      <c r="J2927" s="10" t="s">
        <v>45</v>
      </c>
      <c r="K2927" t="s">
        <v>45</v>
      </c>
      <c r="L2927" t="s">
        <v>6590</v>
      </c>
      <c r="M2927">
        <v>40.880719800000001</v>
      </c>
      <c r="N2927">
        <v>-73.8445368</v>
      </c>
    </row>
    <row r="2928" spans="1:14" x14ac:dyDescent="0.25">
      <c r="A2928" t="s">
        <v>1197</v>
      </c>
      <c r="B2928" t="s">
        <v>278</v>
      </c>
      <c r="C2928" s="1">
        <v>625000</v>
      </c>
      <c r="D2928" s="1" t="str">
        <f t="shared" si="90"/>
        <v>500,000+</v>
      </c>
      <c r="E2928">
        <v>3</v>
      </c>
      <c r="F2928">
        <v>2</v>
      </c>
      <c r="G2928">
        <v>1040</v>
      </c>
      <c r="H2928" t="str">
        <f t="shared" si="91"/>
        <v>1,001-5,000 sq. ft</v>
      </c>
      <c r="I2928" t="s">
        <v>6591</v>
      </c>
      <c r="J2928" s="10" t="s">
        <v>24</v>
      </c>
      <c r="K2928" t="s">
        <v>24</v>
      </c>
      <c r="L2928" t="s">
        <v>6592</v>
      </c>
      <c r="M2928">
        <v>40.557402000000003</v>
      </c>
      <c r="N2928">
        <v>-74.148792</v>
      </c>
    </row>
    <row r="2929" spans="1:14" x14ac:dyDescent="0.25">
      <c r="A2929" t="s">
        <v>277</v>
      </c>
      <c r="B2929" t="s">
        <v>10354</v>
      </c>
      <c r="C2929" s="1">
        <v>1200000</v>
      </c>
      <c r="D2929" s="1" t="str">
        <f t="shared" si="90"/>
        <v>500,000+</v>
      </c>
      <c r="E2929">
        <v>5</v>
      </c>
      <c r="F2929">
        <v>2</v>
      </c>
      <c r="G2929">
        <v>2185</v>
      </c>
      <c r="H2929" t="str">
        <f t="shared" si="91"/>
        <v>1,001-5,000 sq. ft</v>
      </c>
      <c r="I2929" t="s">
        <v>6593</v>
      </c>
      <c r="J2929" s="10" t="s">
        <v>24</v>
      </c>
      <c r="K2929" t="s">
        <v>24</v>
      </c>
      <c r="L2929" t="s">
        <v>6594</v>
      </c>
      <c r="M2929">
        <v>40.5404111</v>
      </c>
      <c r="N2929">
        <v>-74.195714100000004</v>
      </c>
    </row>
    <row r="2930" spans="1:14" x14ac:dyDescent="0.25">
      <c r="A2930" t="s">
        <v>11</v>
      </c>
      <c r="B2930" t="s">
        <v>10352</v>
      </c>
      <c r="C2930" s="1">
        <v>7550000</v>
      </c>
      <c r="D2930" s="1" t="str">
        <f t="shared" si="90"/>
        <v>500,000+</v>
      </c>
      <c r="E2930">
        <v>5</v>
      </c>
      <c r="F2930">
        <v>5</v>
      </c>
      <c r="G2930">
        <v>2185</v>
      </c>
      <c r="H2930" t="str">
        <f t="shared" si="91"/>
        <v>1,001-5,000 sq. ft</v>
      </c>
      <c r="I2930" t="s">
        <v>6595</v>
      </c>
      <c r="J2930" s="10" t="s">
        <v>15</v>
      </c>
      <c r="K2930" t="s">
        <v>14</v>
      </c>
      <c r="L2930" t="s">
        <v>6596</v>
      </c>
      <c r="M2930">
        <v>40.734867299999998</v>
      </c>
      <c r="N2930">
        <v>-74.002363599999995</v>
      </c>
    </row>
    <row r="2931" spans="1:14" x14ac:dyDescent="0.25">
      <c r="A2931" t="s">
        <v>26</v>
      </c>
      <c r="B2931" t="s">
        <v>278</v>
      </c>
      <c r="C2931" s="1">
        <v>499000</v>
      </c>
      <c r="D2931" s="1" t="str">
        <f t="shared" si="90"/>
        <v>300,001-500,000</v>
      </c>
      <c r="E2931">
        <v>2</v>
      </c>
      <c r="F2931">
        <v>2</v>
      </c>
      <c r="G2931">
        <v>1358</v>
      </c>
      <c r="H2931" t="str">
        <f t="shared" si="91"/>
        <v>1,001-5,000 sq. ft</v>
      </c>
      <c r="I2931" t="s">
        <v>6597</v>
      </c>
      <c r="J2931" s="10" t="s">
        <v>34</v>
      </c>
      <c r="K2931" t="s">
        <v>3429</v>
      </c>
      <c r="L2931" t="s">
        <v>6598</v>
      </c>
      <c r="M2931">
        <v>40.624827799999998</v>
      </c>
      <c r="N2931">
        <v>-73.909396000000001</v>
      </c>
    </row>
    <row r="2932" spans="1:14" x14ac:dyDescent="0.25">
      <c r="A2932" t="s">
        <v>518</v>
      </c>
      <c r="B2932" t="s">
        <v>278</v>
      </c>
      <c r="C2932" s="1">
        <v>485000</v>
      </c>
      <c r="D2932" s="1" t="str">
        <f t="shared" si="90"/>
        <v>300,001-500,000</v>
      </c>
      <c r="E2932">
        <v>3</v>
      </c>
      <c r="F2932">
        <v>2</v>
      </c>
      <c r="G2932">
        <v>1200</v>
      </c>
      <c r="H2932" t="str">
        <f t="shared" si="91"/>
        <v>1,001-5,000 sq. ft</v>
      </c>
      <c r="I2932" t="s">
        <v>6599</v>
      </c>
      <c r="J2932" s="10" t="s">
        <v>34</v>
      </c>
      <c r="K2932" t="s">
        <v>34</v>
      </c>
      <c r="L2932" t="s">
        <v>6600</v>
      </c>
      <c r="M2932">
        <v>40.588383899999997</v>
      </c>
      <c r="N2932">
        <v>-73.991037599999999</v>
      </c>
    </row>
    <row r="2933" spans="1:14" x14ac:dyDescent="0.25">
      <c r="A2933" t="s">
        <v>1481</v>
      </c>
      <c r="B2933" t="s">
        <v>10350</v>
      </c>
      <c r="C2933" s="1">
        <v>399000</v>
      </c>
      <c r="D2933" s="1" t="str">
        <f t="shared" si="90"/>
        <v>300,001-500,000</v>
      </c>
      <c r="E2933">
        <v>3</v>
      </c>
      <c r="F2933">
        <v>3</v>
      </c>
      <c r="G2933">
        <v>2185</v>
      </c>
      <c r="H2933" t="str">
        <f t="shared" si="91"/>
        <v>1,001-5,000 sq. ft</v>
      </c>
      <c r="I2933" t="s">
        <v>6601</v>
      </c>
      <c r="J2933" s="10" t="s">
        <v>62</v>
      </c>
      <c r="K2933" t="s">
        <v>62</v>
      </c>
      <c r="L2933" t="s">
        <v>5487</v>
      </c>
      <c r="M2933">
        <v>40.766823600000002</v>
      </c>
      <c r="N2933">
        <v>-73.923972500000005</v>
      </c>
    </row>
    <row r="2934" spans="1:14" x14ac:dyDescent="0.25">
      <c r="A2934" t="s">
        <v>26</v>
      </c>
      <c r="B2934" t="s">
        <v>10351</v>
      </c>
      <c r="C2934" s="1">
        <v>14000000</v>
      </c>
      <c r="D2934" s="1" t="str">
        <f t="shared" si="90"/>
        <v>500,000+</v>
      </c>
      <c r="E2934">
        <v>3</v>
      </c>
      <c r="F2934">
        <v>3</v>
      </c>
      <c r="G2934">
        <v>23027</v>
      </c>
      <c r="H2934" t="str">
        <f t="shared" si="91"/>
        <v>15,000+ sq. ft</v>
      </c>
      <c r="I2934" t="s">
        <v>6602</v>
      </c>
      <c r="J2934" s="10" t="s">
        <v>15</v>
      </c>
      <c r="K2934" t="s">
        <v>14</v>
      </c>
      <c r="L2934" t="s">
        <v>6603</v>
      </c>
      <c r="M2934">
        <v>40.715776900000002</v>
      </c>
      <c r="N2934">
        <v>-73.993570000000005</v>
      </c>
    </row>
    <row r="2935" spans="1:14" x14ac:dyDescent="0.25">
      <c r="A2935" t="s">
        <v>4693</v>
      </c>
      <c r="B2935" t="s">
        <v>10353</v>
      </c>
      <c r="C2935" s="1">
        <v>299000</v>
      </c>
      <c r="D2935" s="1" t="str">
        <f t="shared" si="90"/>
        <v>100,001-300,000</v>
      </c>
      <c r="E2935">
        <v>1</v>
      </c>
      <c r="F2935">
        <v>1</v>
      </c>
      <c r="G2935">
        <v>2185</v>
      </c>
      <c r="H2935" t="str">
        <f t="shared" si="91"/>
        <v>1,001-5,000 sq. ft</v>
      </c>
      <c r="I2935" t="s">
        <v>6604</v>
      </c>
      <c r="J2935" s="10" t="s">
        <v>62</v>
      </c>
      <c r="K2935" t="s">
        <v>63</v>
      </c>
      <c r="L2935" t="s">
        <v>6605</v>
      </c>
      <c r="M2935">
        <v>40.760776200000002</v>
      </c>
      <c r="N2935">
        <v>-73.819711499999997</v>
      </c>
    </row>
    <row r="2936" spans="1:14" x14ac:dyDescent="0.25">
      <c r="A2936" t="s">
        <v>6606</v>
      </c>
      <c r="B2936" t="s">
        <v>10354</v>
      </c>
      <c r="C2936" s="1">
        <v>2200000</v>
      </c>
      <c r="D2936" s="1" t="str">
        <f t="shared" si="90"/>
        <v>500,000+</v>
      </c>
      <c r="E2936">
        <v>6</v>
      </c>
      <c r="F2936">
        <v>6</v>
      </c>
      <c r="G2936">
        <v>2185</v>
      </c>
      <c r="H2936" t="str">
        <f t="shared" si="91"/>
        <v>1,001-5,000 sq. ft</v>
      </c>
      <c r="I2936" t="s">
        <v>6607</v>
      </c>
      <c r="J2936" s="10" t="s">
        <v>62</v>
      </c>
      <c r="K2936" t="s">
        <v>62</v>
      </c>
      <c r="L2936" t="s">
        <v>6608</v>
      </c>
      <c r="M2936">
        <v>40.710174500000001</v>
      </c>
      <c r="N2936">
        <v>-73.899545200000006</v>
      </c>
    </row>
    <row r="2937" spans="1:14" x14ac:dyDescent="0.25">
      <c r="A2937" t="s">
        <v>1576</v>
      </c>
      <c r="B2937" t="s">
        <v>10350</v>
      </c>
      <c r="C2937" s="1">
        <v>465000</v>
      </c>
      <c r="D2937" s="1" t="str">
        <f t="shared" si="90"/>
        <v>300,001-500,000</v>
      </c>
      <c r="E2937">
        <v>2</v>
      </c>
      <c r="F2937">
        <v>2</v>
      </c>
      <c r="G2937">
        <v>708</v>
      </c>
      <c r="H2937" t="str">
        <f t="shared" si="91"/>
        <v>501-1,000 sq. ft</v>
      </c>
      <c r="I2937" t="s">
        <v>6609</v>
      </c>
      <c r="J2937" s="10" t="s">
        <v>62</v>
      </c>
      <c r="K2937" t="s">
        <v>2517</v>
      </c>
      <c r="L2937" t="s">
        <v>6610</v>
      </c>
      <c r="M2937">
        <v>40.7511218</v>
      </c>
      <c r="N2937">
        <v>-73.861448800000005</v>
      </c>
    </row>
    <row r="2938" spans="1:14" x14ac:dyDescent="0.25">
      <c r="A2938" t="s">
        <v>500</v>
      </c>
      <c r="B2938" t="s">
        <v>10353</v>
      </c>
      <c r="C2938" s="1">
        <v>278000</v>
      </c>
      <c r="D2938" s="1" t="str">
        <f t="shared" si="90"/>
        <v>100,001-300,000</v>
      </c>
      <c r="E2938">
        <v>1</v>
      </c>
      <c r="F2938">
        <v>1</v>
      </c>
      <c r="G2938">
        <v>750</v>
      </c>
      <c r="H2938" t="str">
        <f t="shared" si="91"/>
        <v>501-1,000 sq. ft</v>
      </c>
      <c r="I2938" t="s">
        <v>6611</v>
      </c>
      <c r="J2938" s="10" t="s">
        <v>62</v>
      </c>
      <c r="K2938" t="s">
        <v>63</v>
      </c>
      <c r="L2938" t="s">
        <v>6612</v>
      </c>
      <c r="M2938">
        <v>40.730635300000003</v>
      </c>
      <c r="N2938">
        <v>-73.827682300000006</v>
      </c>
    </row>
    <row r="2939" spans="1:14" x14ac:dyDescent="0.25">
      <c r="A2939" t="s">
        <v>148</v>
      </c>
      <c r="B2939" t="s">
        <v>278</v>
      </c>
      <c r="C2939" s="1">
        <v>709000</v>
      </c>
      <c r="D2939" s="1" t="str">
        <f t="shared" si="90"/>
        <v>500,000+</v>
      </c>
      <c r="E2939">
        <v>3</v>
      </c>
      <c r="F2939">
        <v>3</v>
      </c>
      <c r="G2939">
        <v>2185</v>
      </c>
      <c r="H2939" t="str">
        <f t="shared" si="91"/>
        <v>1,001-5,000 sq. ft</v>
      </c>
      <c r="I2939" t="s">
        <v>6613</v>
      </c>
      <c r="J2939" s="10" t="s">
        <v>34</v>
      </c>
      <c r="K2939" t="s">
        <v>34</v>
      </c>
      <c r="L2939" t="s">
        <v>6614</v>
      </c>
      <c r="M2939">
        <v>40.6330746</v>
      </c>
      <c r="N2939">
        <v>-73.901466900000003</v>
      </c>
    </row>
    <row r="2940" spans="1:14" x14ac:dyDescent="0.25">
      <c r="A2940" t="s">
        <v>1719</v>
      </c>
      <c r="B2940" t="s">
        <v>10350</v>
      </c>
      <c r="C2940" s="1">
        <v>685000</v>
      </c>
      <c r="D2940" s="1" t="str">
        <f t="shared" si="90"/>
        <v>500,000+</v>
      </c>
      <c r="E2940">
        <v>2</v>
      </c>
      <c r="F2940">
        <v>2</v>
      </c>
      <c r="G2940">
        <v>2185</v>
      </c>
      <c r="H2940" t="str">
        <f t="shared" si="91"/>
        <v>1,001-5,000 sq. ft</v>
      </c>
      <c r="I2940" t="s">
        <v>6615</v>
      </c>
      <c r="J2940" s="10" t="s">
        <v>62</v>
      </c>
      <c r="K2940" t="s">
        <v>96</v>
      </c>
      <c r="L2940" t="s">
        <v>6616</v>
      </c>
      <c r="M2940">
        <v>40.733217400000001</v>
      </c>
      <c r="N2940">
        <v>-73.844870400000005</v>
      </c>
    </row>
    <row r="2941" spans="1:14" x14ac:dyDescent="0.25">
      <c r="A2941" t="s">
        <v>486</v>
      </c>
      <c r="B2941" t="s">
        <v>10353</v>
      </c>
      <c r="C2941" s="1">
        <v>4500000</v>
      </c>
      <c r="D2941" s="1" t="str">
        <f t="shared" si="90"/>
        <v>500,000+</v>
      </c>
      <c r="E2941">
        <v>2</v>
      </c>
      <c r="F2941">
        <v>2</v>
      </c>
      <c r="G2941">
        <v>1800</v>
      </c>
      <c r="H2941" t="str">
        <f t="shared" si="91"/>
        <v>1,001-5,000 sq. ft</v>
      </c>
      <c r="I2941" t="s">
        <v>6617</v>
      </c>
      <c r="J2941" s="10" t="s">
        <v>15</v>
      </c>
      <c r="K2941" t="s">
        <v>15</v>
      </c>
      <c r="L2941" t="s">
        <v>6618</v>
      </c>
      <c r="M2941">
        <v>40.7727705</v>
      </c>
      <c r="N2941">
        <v>-73.978765100000004</v>
      </c>
    </row>
    <row r="2942" spans="1:14" x14ac:dyDescent="0.25">
      <c r="A2942" t="s">
        <v>1197</v>
      </c>
      <c r="B2942" t="s">
        <v>10354</v>
      </c>
      <c r="C2942" s="1">
        <v>779000</v>
      </c>
      <c r="D2942" s="1" t="str">
        <f t="shared" si="90"/>
        <v>500,000+</v>
      </c>
      <c r="E2942">
        <v>3</v>
      </c>
      <c r="F2942">
        <v>2</v>
      </c>
      <c r="G2942">
        <v>1540</v>
      </c>
      <c r="H2942" t="str">
        <f t="shared" si="91"/>
        <v>1,001-5,000 sq. ft</v>
      </c>
      <c r="I2942" t="s">
        <v>6619</v>
      </c>
      <c r="J2942" s="10" t="s">
        <v>34</v>
      </c>
      <c r="K2942" t="s">
        <v>34</v>
      </c>
      <c r="L2942" t="s">
        <v>6620</v>
      </c>
      <c r="M2942">
        <v>40.594934700000003</v>
      </c>
      <c r="N2942">
        <v>-73.934776600000006</v>
      </c>
    </row>
    <row r="2943" spans="1:14" x14ac:dyDescent="0.25">
      <c r="A2943" t="s">
        <v>419</v>
      </c>
      <c r="B2943" t="s">
        <v>10351</v>
      </c>
      <c r="C2943" s="1">
        <v>640000</v>
      </c>
      <c r="D2943" s="1" t="str">
        <f t="shared" si="90"/>
        <v>500,000+</v>
      </c>
      <c r="E2943">
        <v>3</v>
      </c>
      <c r="F2943">
        <v>2</v>
      </c>
      <c r="G2943">
        <v>1224</v>
      </c>
      <c r="H2943" t="str">
        <f t="shared" si="91"/>
        <v>1,001-5,000 sq. ft</v>
      </c>
      <c r="I2943" t="s">
        <v>6621</v>
      </c>
      <c r="J2943" s="10" t="s">
        <v>45</v>
      </c>
      <c r="K2943" t="s">
        <v>45</v>
      </c>
      <c r="L2943" t="s">
        <v>6622</v>
      </c>
      <c r="M2943">
        <v>40.872906899999997</v>
      </c>
      <c r="N2943">
        <v>-73.859663800000007</v>
      </c>
    </row>
    <row r="2944" spans="1:14" x14ac:dyDescent="0.25">
      <c r="A2944" t="s">
        <v>509</v>
      </c>
      <c r="B2944" t="s">
        <v>10353</v>
      </c>
      <c r="C2944" s="1">
        <v>449000</v>
      </c>
      <c r="D2944" s="1" t="str">
        <f t="shared" si="90"/>
        <v>300,001-500,000</v>
      </c>
      <c r="E2944">
        <v>2</v>
      </c>
      <c r="F2944">
        <v>2</v>
      </c>
      <c r="G2944">
        <v>1200</v>
      </c>
      <c r="H2944" t="str">
        <f t="shared" si="91"/>
        <v>1,001-5,000 sq. ft</v>
      </c>
      <c r="I2944" t="s">
        <v>6623</v>
      </c>
      <c r="J2944" s="10" t="s">
        <v>62</v>
      </c>
      <c r="K2944" t="s">
        <v>389</v>
      </c>
      <c r="L2944" t="s">
        <v>6624</v>
      </c>
      <c r="M2944">
        <v>40.781262599999998</v>
      </c>
      <c r="N2944">
        <v>-73.774567099999999</v>
      </c>
    </row>
    <row r="2945" spans="1:14" x14ac:dyDescent="0.25">
      <c r="A2945" t="s">
        <v>26</v>
      </c>
      <c r="B2945" t="s">
        <v>10353</v>
      </c>
      <c r="C2945" s="1">
        <v>1100000</v>
      </c>
      <c r="D2945" s="1" t="str">
        <f t="shared" si="90"/>
        <v>500,000+</v>
      </c>
      <c r="E2945">
        <v>2</v>
      </c>
      <c r="F2945">
        <v>1</v>
      </c>
      <c r="G2945">
        <v>2185</v>
      </c>
      <c r="H2945" t="str">
        <f t="shared" si="91"/>
        <v>1,001-5,000 sq. ft</v>
      </c>
      <c r="I2945" t="s">
        <v>6625</v>
      </c>
      <c r="J2945" s="10" t="s">
        <v>34</v>
      </c>
      <c r="K2945" t="s">
        <v>210</v>
      </c>
      <c r="L2945" t="s">
        <v>6626</v>
      </c>
      <c r="M2945">
        <v>40.663487799999999</v>
      </c>
      <c r="N2945">
        <v>-73.980730199999996</v>
      </c>
    </row>
    <row r="2946" spans="1:14" x14ac:dyDescent="0.25">
      <c r="A2946" t="s">
        <v>6627</v>
      </c>
      <c r="B2946" t="s">
        <v>10350</v>
      </c>
      <c r="C2946" s="1">
        <v>550000</v>
      </c>
      <c r="D2946" s="1" t="str">
        <f t="shared" si="90"/>
        <v>500,000+</v>
      </c>
      <c r="E2946">
        <v>3</v>
      </c>
      <c r="F2946">
        <v>3</v>
      </c>
      <c r="G2946">
        <v>2185</v>
      </c>
      <c r="H2946" t="str">
        <f t="shared" si="91"/>
        <v>1,001-5,000 sq. ft</v>
      </c>
      <c r="I2946" t="s">
        <v>6628</v>
      </c>
      <c r="J2946" s="10" t="s">
        <v>34</v>
      </c>
      <c r="K2946" t="s">
        <v>865</v>
      </c>
      <c r="L2946" t="s">
        <v>6629</v>
      </c>
      <c r="M2946">
        <v>40.631093499999999</v>
      </c>
      <c r="N2946">
        <v>-73.972354100000004</v>
      </c>
    </row>
    <row r="2947" spans="1:14" x14ac:dyDescent="0.25">
      <c r="A2947" t="s">
        <v>6630</v>
      </c>
      <c r="B2947" t="s">
        <v>10350</v>
      </c>
      <c r="C2947" s="1">
        <v>1899000</v>
      </c>
      <c r="D2947" s="1" t="str">
        <f t="shared" ref="D2947:D3010" si="92">IF(C2947&lt;=5000, "2,000-5,000", IF(C2947&lt;=10000, "5,001-10,000", IF(C2947&lt;=20000, "10,001-20,000", IF(C2947&lt;=50000, "20,001-50,000", IF(C2947&lt;=100000, "50,001-100,000", IF(C2947&lt;=300000, "100,001-300,000", IF(C2947&lt;=500000, "300,001-500,000", IF(C2947&gt;500000, "500,000+", "Invalid Input"))))))))</f>
        <v>500,000+</v>
      </c>
      <c r="E2947">
        <v>3</v>
      </c>
      <c r="F2947">
        <v>2</v>
      </c>
      <c r="G2947">
        <v>1900</v>
      </c>
      <c r="H2947" t="str">
        <f t="shared" ref="H2947:H3010" si="93">IF(G2947&lt;=500, "100-500 sq.ft", IF(G2947&lt;=1000, "501-1,000 sq. ft", IF(G2947&lt;=5000, "1,001-5,000 sq. ft", IF(G2947&lt;=10000, "5,001-10,000 sq. ft", IF(G2947&lt;=15000, "10,001-15,000 sq. ft", IF(G2947&gt;15000, "15,000+ sq. ft"))))))</f>
        <v>1,001-5,000 sq. ft</v>
      </c>
      <c r="I2947" t="s">
        <v>6631</v>
      </c>
      <c r="J2947" s="10" t="s">
        <v>34</v>
      </c>
      <c r="K2947" t="s">
        <v>217</v>
      </c>
      <c r="L2947" t="s">
        <v>6632</v>
      </c>
      <c r="M2947">
        <v>40.576395699999999</v>
      </c>
      <c r="N2947">
        <v>-73.957565399999993</v>
      </c>
    </row>
    <row r="2948" spans="1:14" x14ac:dyDescent="0.25">
      <c r="A2948" t="s">
        <v>5863</v>
      </c>
      <c r="B2948" t="s">
        <v>10351</v>
      </c>
      <c r="C2948" s="1">
        <v>599900</v>
      </c>
      <c r="D2948" s="1" t="str">
        <f t="shared" si="92"/>
        <v>500,000+</v>
      </c>
      <c r="E2948">
        <v>3</v>
      </c>
      <c r="F2948">
        <v>2</v>
      </c>
      <c r="G2948">
        <v>1204</v>
      </c>
      <c r="H2948" t="str">
        <f t="shared" si="93"/>
        <v>1,001-5,000 sq. ft</v>
      </c>
      <c r="I2948" t="s">
        <v>6633</v>
      </c>
      <c r="J2948" s="10" t="s">
        <v>24</v>
      </c>
      <c r="K2948" t="s">
        <v>24</v>
      </c>
      <c r="L2948" t="s">
        <v>6634</v>
      </c>
      <c r="M2948">
        <v>40.546606599999997</v>
      </c>
      <c r="N2948">
        <v>-74.140683699999997</v>
      </c>
    </row>
    <row r="2949" spans="1:14" x14ac:dyDescent="0.25">
      <c r="A2949" t="s">
        <v>361</v>
      </c>
      <c r="B2949" t="s">
        <v>10352</v>
      </c>
      <c r="C2949" s="1">
        <v>22500000</v>
      </c>
      <c r="D2949" s="1" t="str">
        <f t="shared" si="92"/>
        <v>500,000+</v>
      </c>
      <c r="E2949">
        <v>4</v>
      </c>
      <c r="F2949">
        <v>3</v>
      </c>
      <c r="G2949">
        <v>4000</v>
      </c>
      <c r="H2949" t="str">
        <f t="shared" si="93"/>
        <v>1,001-5,000 sq. ft</v>
      </c>
      <c r="I2949" t="s">
        <v>6635</v>
      </c>
      <c r="J2949" s="10" t="s">
        <v>15</v>
      </c>
      <c r="K2949" t="s">
        <v>14</v>
      </c>
      <c r="L2949" t="s">
        <v>6636</v>
      </c>
      <c r="M2949">
        <v>40.736831199999997</v>
      </c>
      <c r="N2949">
        <v>-74.002400300000005</v>
      </c>
    </row>
    <row r="2950" spans="1:14" x14ac:dyDescent="0.25">
      <c r="A2950" t="s">
        <v>6637</v>
      </c>
      <c r="B2950" t="s">
        <v>10351</v>
      </c>
      <c r="C2950" s="1">
        <v>739000</v>
      </c>
      <c r="D2950" s="1" t="str">
        <f t="shared" si="92"/>
        <v>500,000+</v>
      </c>
      <c r="E2950">
        <v>2</v>
      </c>
      <c r="F2950">
        <v>2</v>
      </c>
      <c r="G2950">
        <v>1473</v>
      </c>
      <c r="H2950" t="str">
        <f t="shared" si="93"/>
        <v>1,001-5,000 sq. ft</v>
      </c>
      <c r="I2950" t="s">
        <v>6638</v>
      </c>
      <c r="J2950" s="10" t="s">
        <v>34</v>
      </c>
      <c r="K2950" t="s">
        <v>34</v>
      </c>
      <c r="L2950" t="s">
        <v>6639</v>
      </c>
      <c r="M2950">
        <v>40.624180299999999</v>
      </c>
      <c r="N2950">
        <v>-73.937566500000003</v>
      </c>
    </row>
    <row r="2951" spans="1:14" x14ac:dyDescent="0.25">
      <c r="A2951" t="s">
        <v>1030</v>
      </c>
      <c r="B2951" t="s">
        <v>10350</v>
      </c>
      <c r="C2951" s="1">
        <v>7995000</v>
      </c>
      <c r="D2951" s="1" t="str">
        <f t="shared" si="92"/>
        <v>500,000+</v>
      </c>
      <c r="E2951">
        <v>3</v>
      </c>
      <c r="F2951">
        <v>4</v>
      </c>
      <c r="G2951">
        <v>2185</v>
      </c>
      <c r="H2951" t="str">
        <f t="shared" si="93"/>
        <v>1,001-5,000 sq. ft</v>
      </c>
      <c r="I2951" t="s">
        <v>6640</v>
      </c>
      <c r="J2951" s="10" t="s">
        <v>15</v>
      </c>
      <c r="K2951" t="s">
        <v>15</v>
      </c>
      <c r="L2951" t="s">
        <v>6641</v>
      </c>
      <c r="M2951">
        <v>40.774507300000003</v>
      </c>
      <c r="N2951">
        <v>-73.981427999999994</v>
      </c>
    </row>
    <row r="2952" spans="1:14" x14ac:dyDescent="0.25">
      <c r="A2952" t="s">
        <v>26</v>
      </c>
      <c r="B2952" t="s">
        <v>10353</v>
      </c>
      <c r="C2952" s="1">
        <v>1425000</v>
      </c>
      <c r="D2952" s="1" t="str">
        <f t="shared" si="92"/>
        <v>500,000+</v>
      </c>
      <c r="E2952">
        <v>2</v>
      </c>
      <c r="F2952">
        <v>2</v>
      </c>
      <c r="G2952">
        <v>2185</v>
      </c>
      <c r="H2952" t="str">
        <f t="shared" si="93"/>
        <v>1,001-5,000 sq. ft</v>
      </c>
      <c r="I2952" t="s">
        <v>6642</v>
      </c>
      <c r="J2952" s="10" t="s">
        <v>15</v>
      </c>
      <c r="K2952" t="s">
        <v>15</v>
      </c>
      <c r="L2952" t="s">
        <v>6643</v>
      </c>
      <c r="M2952">
        <v>40.726169599999999</v>
      </c>
      <c r="N2952">
        <v>-74.001390099999995</v>
      </c>
    </row>
    <row r="2953" spans="1:14" x14ac:dyDescent="0.25">
      <c r="A2953" t="s">
        <v>1576</v>
      </c>
      <c r="B2953" t="s">
        <v>10354</v>
      </c>
      <c r="C2953" s="1">
        <v>749000</v>
      </c>
      <c r="D2953" s="1" t="str">
        <f t="shared" si="92"/>
        <v>500,000+</v>
      </c>
      <c r="E2953">
        <v>4</v>
      </c>
      <c r="F2953">
        <v>2</v>
      </c>
      <c r="G2953">
        <v>2185</v>
      </c>
      <c r="H2953" t="str">
        <f t="shared" si="93"/>
        <v>1,001-5,000 sq. ft</v>
      </c>
      <c r="I2953" t="s">
        <v>6644</v>
      </c>
      <c r="J2953" s="10" t="s">
        <v>62</v>
      </c>
      <c r="K2953" t="s">
        <v>62</v>
      </c>
      <c r="L2953" t="s">
        <v>6645</v>
      </c>
      <c r="M2953">
        <v>40.736979499999997</v>
      </c>
      <c r="N2953">
        <v>-73.814037900000002</v>
      </c>
    </row>
    <row r="2954" spans="1:14" x14ac:dyDescent="0.25">
      <c r="A2954" t="s">
        <v>65</v>
      </c>
      <c r="B2954" t="s">
        <v>10350</v>
      </c>
      <c r="C2954" s="1">
        <v>548000</v>
      </c>
      <c r="D2954" s="1" t="str">
        <f t="shared" si="92"/>
        <v>500,000+</v>
      </c>
      <c r="E2954">
        <v>1</v>
      </c>
      <c r="F2954">
        <v>1</v>
      </c>
      <c r="G2954">
        <v>950</v>
      </c>
      <c r="H2954" t="str">
        <f t="shared" si="93"/>
        <v>501-1,000 sq. ft</v>
      </c>
      <c r="I2954" t="s">
        <v>6646</v>
      </c>
      <c r="J2954" s="10" t="s">
        <v>62</v>
      </c>
      <c r="K2954" t="s">
        <v>63</v>
      </c>
      <c r="L2954" t="s">
        <v>6647</v>
      </c>
      <c r="M2954">
        <v>40.762670499999999</v>
      </c>
      <c r="N2954">
        <v>-73.819138600000002</v>
      </c>
    </row>
    <row r="2955" spans="1:14" x14ac:dyDescent="0.25">
      <c r="A2955" t="s">
        <v>29</v>
      </c>
      <c r="B2955" t="s">
        <v>10350</v>
      </c>
      <c r="C2955" s="1">
        <v>950000</v>
      </c>
      <c r="D2955" s="1" t="str">
        <f t="shared" si="92"/>
        <v>500,000+</v>
      </c>
      <c r="E2955">
        <v>1</v>
      </c>
      <c r="F2955">
        <v>1</v>
      </c>
      <c r="G2955">
        <v>560</v>
      </c>
      <c r="H2955" t="str">
        <f t="shared" si="93"/>
        <v>501-1,000 sq. ft</v>
      </c>
      <c r="I2955" t="s">
        <v>6648</v>
      </c>
      <c r="J2955" s="10" t="s">
        <v>15</v>
      </c>
      <c r="K2955" t="s">
        <v>14</v>
      </c>
      <c r="L2955" t="s">
        <v>6649</v>
      </c>
      <c r="M2955">
        <v>40.756431599999999</v>
      </c>
      <c r="N2955">
        <v>-73.966091199999994</v>
      </c>
    </row>
    <row r="2956" spans="1:14" x14ac:dyDescent="0.25">
      <c r="A2956" t="s">
        <v>6650</v>
      </c>
      <c r="B2956" t="s">
        <v>278</v>
      </c>
      <c r="C2956" s="1">
        <v>399000</v>
      </c>
      <c r="D2956" s="1" t="str">
        <f t="shared" si="92"/>
        <v>300,001-500,000</v>
      </c>
      <c r="E2956">
        <v>1</v>
      </c>
      <c r="F2956">
        <v>1</v>
      </c>
      <c r="G2956">
        <v>2185</v>
      </c>
      <c r="H2956" t="str">
        <f t="shared" si="93"/>
        <v>1,001-5,000 sq. ft</v>
      </c>
      <c r="I2956" t="s">
        <v>6651</v>
      </c>
      <c r="J2956" s="10" t="s">
        <v>62</v>
      </c>
      <c r="K2956" t="s">
        <v>62</v>
      </c>
      <c r="L2956" t="s">
        <v>6652</v>
      </c>
      <c r="M2956">
        <v>40.723199800000003</v>
      </c>
      <c r="N2956">
        <v>-73.826772199999994</v>
      </c>
    </row>
    <row r="2957" spans="1:14" x14ac:dyDescent="0.25">
      <c r="A2957" t="s">
        <v>212</v>
      </c>
      <c r="B2957" t="s">
        <v>10353</v>
      </c>
      <c r="C2957" s="1">
        <v>1460000</v>
      </c>
      <c r="D2957" s="1" t="str">
        <f t="shared" si="92"/>
        <v>500,000+</v>
      </c>
      <c r="E2957">
        <v>2</v>
      </c>
      <c r="F2957">
        <v>2</v>
      </c>
      <c r="G2957">
        <v>2185</v>
      </c>
      <c r="H2957" t="str">
        <f t="shared" si="93"/>
        <v>1,001-5,000 sq. ft</v>
      </c>
      <c r="I2957" t="s">
        <v>6653</v>
      </c>
      <c r="J2957" s="10" t="s">
        <v>15</v>
      </c>
      <c r="K2957" t="s">
        <v>15</v>
      </c>
      <c r="L2957" t="s">
        <v>6654</v>
      </c>
      <c r="M2957">
        <v>40.781213600000001</v>
      </c>
      <c r="N2957">
        <v>-73.957037299999996</v>
      </c>
    </row>
    <row r="2958" spans="1:14" x14ac:dyDescent="0.25">
      <c r="A2958" t="s">
        <v>4449</v>
      </c>
      <c r="B2958" t="s">
        <v>10353</v>
      </c>
      <c r="C2958" s="1">
        <v>269000</v>
      </c>
      <c r="D2958" s="1" t="str">
        <f t="shared" si="92"/>
        <v>100,001-300,000</v>
      </c>
      <c r="E2958">
        <v>3</v>
      </c>
      <c r="F2958">
        <v>1</v>
      </c>
      <c r="G2958">
        <v>2185</v>
      </c>
      <c r="H2958" t="str">
        <f t="shared" si="93"/>
        <v>1,001-5,000 sq. ft</v>
      </c>
      <c r="I2958" t="s">
        <v>6655</v>
      </c>
      <c r="J2958" s="10" t="s">
        <v>62</v>
      </c>
      <c r="K2958" t="s">
        <v>63</v>
      </c>
      <c r="L2958" t="s">
        <v>6656</v>
      </c>
      <c r="M2958">
        <v>40.759293900000003</v>
      </c>
      <c r="N2958">
        <v>-73.8203855</v>
      </c>
    </row>
    <row r="2959" spans="1:14" x14ac:dyDescent="0.25">
      <c r="A2959" t="s">
        <v>361</v>
      </c>
      <c r="B2959" t="s">
        <v>10350</v>
      </c>
      <c r="C2959" s="1">
        <v>1695000</v>
      </c>
      <c r="D2959" s="1" t="str">
        <f t="shared" si="92"/>
        <v>500,000+</v>
      </c>
      <c r="E2959">
        <v>1</v>
      </c>
      <c r="F2959">
        <v>2</v>
      </c>
      <c r="G2959">
        <v>1072</v>
      </c>
      <c r="H2959" t="str">
        <f t="shared" si="93"/>
        <v>1,001-5,000 sq. ft</v>
      </c>
      <c r="I2959" t="s">
        <v>6657</v>
      </c>
      <c r="J2959" s="10" t="s">
        <v>34</v>
      </c>
      <c r="K2959" t="s">
        <v>34</v>
      </c>
      <c r="L2959" t="s">
        <v>6658</v>
      </c>
      <c r="M2959">
        <v>40.702034900000001</v>
      </c>
      <c r="N2959">
        <v>-73.989906899999994</v>
      </c>
    </row>
    <row r="2960" spans="1:14" x14ac:dyDescent="0.25">
      <c r="A2960" t="s">
        <v>26</v>
      </c>
      <c r="B2960" t="s">
        <v>10353</v>
      </c>
      <c r="C2960" s="1">
        <v>155000</v>
      </c>
      <c r="D2960" s="1" t="str">
        <f t="shared" si="92"/>
        <v>100,001-300,000</v>
      </c>
      <c r="E2960">
        <v>3</v>
      </c>
      <c r="F2960">
        <v>1</v>
      </c>
      <c r="G2960">
        <v>2185</v>
      </c>
      <c r="H2960" t="str">
        <f t="shared" si="93"/>
        <v>1,001-5,000 sq. ft</v>
      </c>
      <c r="I2960" t="s">
        <v>6659</v>
      </c>
      <c r="J2960" s="10" t="s">
        <v>34</v>
      </c>
      <c r="K2960" t="s">
        <v>966</v>
      </c>
      <c r="L2960" t="s">
        <v>6660</v>
      </c>
      <c r="M2960">
        <v>40.629905700000002</v>
      </c>
      <c r="N2960">
        <v>-73.926593299999993</v>
      </c>
    </row>
    <row r="2961" spans="1:14" x14ac:dyDescent="0.25">
      <c r="A2961" t="s">
        <v>3972</v>
      </c>
      <c r="B2961" t="s">
        <v>10353</v>
      </c>
      <c r="C2961" s="1">
        <v>449000</v>
      </c>
      <c r="D2961" s="1" t="str">
        <f t="shared" si="92"/>
        <v>300,001-500,000</v>
      </c>
      <c r="E2961">
        <v>2</v>
      </c>
      <c r="F2961">
        <v>1</v>
      </c>
      <c r="G2961">
        <v>764</v>
      </c>
      <c r="H2961" t="str">
        <f t="shared" si="93"/>
        <v>501-1,000 sq. ft</v>
      </c>
      <c r="I2961" t="s">
        <v>6661</v>
      </c>
      <c r="J2961" s="10" t="s">
        <v>62</v>
      </c>
      <c r="K2961" t="s">
        <v>410</v>
      </c>
      <c r="L2961" t="s">
        <v>6662</v>
      </c>
      <c r="M2961">
        <v>40.752686099999998</v>
      </c>
      <c r="N2961">
        <v>-73.716666900000007</v>
      </c>
    </row>
    <row r="2962" spans="1:14" x14ac:dyDescent="0.25">
      <c r="A2962" t="s">
        <v>658</v>
      </c>
      <c r="B2962" t="s">
        <v>278</v>
      </c>
      <c r="C2962" s="1">
        <v>825000</v>
      </c>
      <c r="D2962" s="1" t="str">
        <f t="shared" si="92"/>
        <v>500,000+</v>
      </c>
      <c r="E2962">
        <v>2</v>
      </c>
      <c r="F2962">
        <v>2</v>
      </c>
      <c r="G2962">
        <v>930</v>
      </c>
      <c r="H2962" t="str">
        <f t="shared" si="93"/>
        <v>501-1,000 sq. ft</v>
      </c>
      <c r="I2962" t="s">
        <v>6663</v>
      </c>
      <c r="J2962" s="10" t="s">
        <v>62</v>
      </c>
      <c r="K2962" t="s">
        <v>2156</v>
      </c>
      <c r="L2962" t="s">
        <v>6664</v>
      </c>
      <c r="M2962">
        <v>40.751516100000003</v>
      </c>
      <c r="N2962">
        <v>-73.938944199999995</v>
      </c>
    </row>
    <row r="2963" spans="1:14" x14ac:dyDescent="0.25">
      <c r="A2963" t="s">
        <v>2353</v>
      </c>
      <c r="B2963" t="s">
        <v>10354</v>
      </c>
      <c r="C2963" s="1">
        <v>938000</v>
      </c>
      <c r="D2963" s="1" t="str">
        <f t="shared" si="92"/>
        <v>500,000+</v>
      </c>
      <c r="E2963">
        <v>5</v>
      </c>
      <c r="F2963">
        <v>3</v>
      </c>
      <c r="G2963">
        <v>1890</v>
      </c>
      <c r="H2963" t="str">
        <f t="shared" si="93"/>
        <v>1,001-5,000 sq. ft</v>
      </c>
      <c r="I2963" t="s">
        <v>6665</v>
      </c>
      <c r="J2963" s="10" t="s">
        <v>34</v>
      </c>
      <c r="K2963" t="s">
        <v>33</v>
      </c>
      <c r="L2963" t="s">
        <v>6666</v>
      </c>
      <c r="M2963">
        <v>40.606566800000003</v>
      </c>
      <c r="N2963">
        <v>-73.941343700000004</v>
      </c>
    </row>
    <row r="2964" spans="1:14" x14ac:dyDescent="0.25">
      <c r="A2964" t="s">
        <v>4766</v>
      </c>
      <c r="B2964" t="s">
        <v>10351</v>
      </c>
      <c r="C2964" s="1">
        <v>690000</v>
      </c>
      <c r="D2964" s="1" t="str">
        <f t="shared" si="92"/>
        <v>500,000+</v>
      </c>
      <c r="E2964">
        <v>2</v>
      </c>
      <c r="F2964">
        <v>2</v>
      </c>
      <c r="G2964">
        <v>1500</v>
      </c>
      <c r="H2964" t="str">
        <f t="shared" si="93"/>
        <v>1,001-5,000 sq. ft</v>
      </c>
      <c r="I2964" t="s">
        <v>6667</v>
      </c>
      <c r="J2964" s="10" t="s">
        <v>34</v>
      </c>
      <c r="K2964" t="s">
        <v>34</v>
      </c>
      <c r="L2964" t="s">
        <v>6668</v>
      </c>
      <c r="M2964">
        <v>40.634224500000002</v>
      </c>
      <c r="N2964">
        <v>-73.926831500000006</v>
      </c>
    </row>
    <row r="2965" spans="1:14" x14ac:dyDescent="0.25">
      <c r="A2965" t="s">
        <v>518</v>
      </c>
      <c r="B2965" t="s">
        <v>10351</v>
      </c>
      <c r="C2965" s="1">
        <v>1499000</v>
      </c>
      <c r="D2965" s="1" t="str">
        <f t="shared" si="92"/>
        <v>500,000+</v>
      </c>
      <c r="E2965">
        <v>5</v>
      </c>
      <c r="F2965">
        <v>3</v>
      </c>
      <c r="G2965">
        <v>2088</v>
      </c>
      <c r="H2965" t="str">
        <f t="shared" si="93"/>
        <v>1,001-5,000 sq. ft</v>
      </c>
      <c r="I2965" t="s">
        <v>6669</v>
      </c>
      <c r="J2965" s="10" t="s">
        <v>34</v>
      </c>
      <c r="K2965" t="s">
        <v>34</v>
      </c>
      <c r="L2965" t="s">
        <v>6670</v>
      </c>
      <c r="M2965">
        <v>40.615178100000001</v>
      </c>
      <c r="N2965">
        <v>-73.990130800000003</v>
      </c>
    </row>
    <row r="2966" spans="1:14" x14ac:dyDescent="0.25">
      <c r="A2966" t="s">
        <v>18</v>
      </c>
      <c r="B2966" t="s">
        <v>10353</v>
      </c>
      <c r="C2966" s="1">
        <v>795000</v>
      </c>
      <c r="D2966" s="1" t="str">
        <f t="shared" si="92"/>
        <v>500,000+</v>
      </c>
      <c r="E2966">
        <v>2</v>
      </c>
      <c r="F2966">
        <v>1</v>
      </c>
      <c r="G2966">
        <v>2185</v>
      </c>
      <c r="H2966" t="str">
        <f t="shared" si="93"/>
        <v>1,001-5,000 sq. ft</v>
      </c>
      <c r="I2966" t="s">
        <v>6671</v>
      </c>
      <c r="J2966" s="10" t="s">
        <v>34</v>
      </c>
      <c r="K2966" t="s">
        <v>1916</v>
      </c>
      <c r="L2966" t="s">
        <v>6672</v>
      </c>
      <c r="M2966">
        <v>40.654460999999998</v>
      </c>
      <c r="N2966">
        <v>-73.974462900000006</v>
      </c>
    </row>
    <row r="2967" spans="1:14" x14ac:dyDescent="0.25">
      <c r="A2967" t="s">
        <v>2035</v>
      </c>
      <c r="B2967" t="s">
        <v>10353</v>
      </c>
      <c r="C2967" s="1">
        <v>300000</v>
      </c>
      <c r="D2967" s="1" t="str">
        <f t="shared" si="92"/>
        <v>100,001-300,000</v>
      </c>
      <c r="E2967">
        <v>2</v>
      </c>
      <c r="F2967">
        <v>1</v>
      </c>
      <c r="G2967">
        <v>800</v>
      </c>
      <c r="H2967" t="str">
        <f t="shared" si="93"/>
        <v>501-1,000 sq. ft</v>
      </c>
      <c r="I2967" t="s">
        <v>6673</v>
      </c>
      <c r="J2967" s="10" t="s">
        <v>34</v>
      </c>
      <c r="K2967" t="s">
        <v>1726</v>
      </c>
      <c r="L2967" t="s">
        <v>6674</v>
      </c>
      <c r="M2967">
        <v>40.586021500000001</v>
      </c>
      <c r="N2967">
        <v>-73.966836400000005</v>
      </c>
    </row>
    <row r="2968" spans="1:14" x14ac:dyDescent="0.25">
      <c r="A2968" t="s">
        <v>361</v>
      </c>
      <c r="B2968" t="s">
        <v>10350</v>
      </c>
      <c r="C2968" s="1">
        <v>1100000</v>
      </c>
      <c r="D2968" s="1" t="str">
        <f t="shared" si="92"/>
        <v>500,000+</v>
      </c>
      <c r="E2968">
        <v>2</v>
      </c>
      <c r="F2968">
        <v>2</v>
      </c>
      <c r="G2968">
        <v>2185</v>
      </c>
      <c r="H2968" t="str">
        <f t="shared" si="93"/>
        <v>1,001-5,000 sq. ft</v>
      </c>
      <c r="I2968" t="s">
        <v>6675</v>
      </c>
      <c r="J2968" s="10" t="s">
        <v>15</v>
      </c>
      <c r="K2968" t="s">
        <v>15</v>
      </c>
      <c r="L2968" t="s">
        <v>6676</v>
      </c>
      <c r="M2968">
        <v>40.763048499999996</v>
      </c>
      <c r="N2968">
        <v>-73.9776229</v>
      </c>
    </row>
    <row r="2969" spans="1:14" x14ac:dyDescent="0.25">
      <c r="A2969" t="s">
        <v>36</v>
      </c>
      <c r="B2969" t="s">
        <v>10350</v>
      </c>
      <c r="C2969" s="1">
        <v>5000000</v>
      </c>
      <c r="D2969" s="1" t="str">
        <f t="shared" si="92"/>
        <v>500,000+</v>
      </c>
      <c r="E2969">
        <v>2</v>
      </c>
      <c r="F2969">
        <v>2</v>
      </c>
      <c r="G2969">
        <v>1780</v>
      </c>
      <c r="H2969" t="str">
        <f t="shared" si="93"/>
        <v>1,001-5,000 sq. ft</v>
      </c>
      <c r="I2969" t="s">
        <v>6677</v>
      </c>
      <c r="J2969" s="10" t="s">
        <v>15</v>
      </c>
      <c r="K2969" t="s">
        <v>15</v>
      </c>
      <c r="L2969" t="s">
        <v>6678</v>
      </c>
      <c r="M2969">
        <v>40.7592091</v>
      </c>
      <c r="N2969">
        <v>-73.976087500000006</v>
      </c>
    </row>
    <row r="2970" spans="1:14" x14ac:dyDescent="0.25">
      <c r="A2970" t="s">
        <v>310</v>
      </c>
      <c r="B2970" t="s">
        <v>10351</v>
      </c>
      <c r="C2970" s="1">
        <v>2500000</v>
      </c>
      <c r="D2970" s="1" t="str">
        <f t="shared" si="92"/>
        <v>500,000+</v>
      </c>
      <c r="E2970">
        <v>8</v>
      </c>
      <c r="F2970">
        <v>4</v>
      </c>
      <c r="G2970">
        <v>6425</v>
      </c>
      <c r="H2970" t="str">
        <f t="shared" si="93"/>
        <v>5,001-10,000 sq. ft</v>
      </c>
      <c r="I2970" t="s">
        <v>6679</v>
      </c>
      <c r="J2970" s="10" t="s">
        <v>34</v>
      </c>
      <c r="K2970" t="s">
        <v>34</v>
      </c>
      <c r="L2970" t="s">
        <v>6680</v>
      </c>
      <c r="M2970">
        <v>40.696091799999998</v>
      </c>
      <c r="N2970">
        <v>-73.934950700000002</v>
      </c>
    </row>
    <row r="2971" spans="1:14" x14ac:dyDescent="0.25">
      <c r="A2971" t="s">
        <v>26</v>
      </c>
      <c r="B2971" t="s">
        <v>10350</v>
      </c>
      <c r="C2971" s="1">
        <v>425000</v>
      </c>
      <c r="D2971" s="1" t="str">
        <f t="shared" si="92"/>
        <v>300,001-500,000</v>
      </c>
      <c r="E2971">
        <v>1</v>
      </c>
      <c r="F2971">
        <v>1</v>
      </c>
      <c r="G2971">
        <v>603</v>
      </c>
      <c r="H2971" t="str">
        <f t="shared" si="93"/>
        <v>501-1,000 sq. ft</v>
      </c>
      <c r="I2971" t="s">
        <v>6681</v>
      </c>
      <c r="J2971" s="10" t="s">
        <v>34</v>
      </c>
      <c r="K2971" t="s">
        <v>865</v>
      </c>
      <c r="L2971" t="s">
        <v>6682</v>
      </c>
      <c r="M2971">
        <v>40.636006100000003</v>
      </c>
      <c r="N2971">
        <v>-73.971648999999999</v>
      </c>
    </row>
    <row r="2972" spans="1:14" x14ac:dyDescent="0.25">
      <c r="A2972" t="s">
        <v>26</v>
      </c>
      <c r="B2972" t="s">
        <v>10353</v>
      </c>
      <c r="C2972" s="1">
        <v>280000</v>
      </c>
      <c r="D2972" s="1" t="str">
        <f t="shared" si="92"/>
        <v>100,001-300,000</v>
      </c>
      <c r="E2972">
        <v>3</v>
      </c>
      <c r="F2972">
        <v>1</v>
      </c>
      <c r="G2972">
        <v>2185</v>
      </c>
      <c r="H2972" t="str">
        <f t="shared" si="93"/>
        <v>1,001-5,000 sq. ft</v>
      </c>
      <c r="I2972" t="s">
        <v>6683</v>
      </c>
      <c r="J2972" s="10" t="s">
        <v>15</v>
      </c>
      <c r="K2972" t="s">
        <v>14</v>
      </c>
      <c r="L2972" t="s">
        <v>6684</v>
      </c>
      <c r="M2972">
        <v>40.748680800000002</v>
      </c>
      <c r="N2972">
        <v>-73.970538300000001</v>
      </c>
    </row>
    <row r="2973" spans="1:14" x14ac:dyDescent="0.25">
      <c r="A2973" t="s">
        <v>135</v>
      </c>
      <c r="B2973" t="s">
        <v>10351</v>
      </c>
      <c r="C2973" s="1">
        <v>1149000</v>
      </c>
      <c r="D2973" s="1" t="str">
        <f t="shared" si="92"/>
        <v>500,000+</v>
      </c>
      <c r="E2973">
        <v>3</v>
      </c>
      <c r="F2973">
        <v>2</v>
      </c>
      <c r="G2973">
        <v>1660</v>
      </c>
      <c r="H2973" t="str">
        <f t="shared" si="93"/>
        <v>1,001-5,000 sq. ft</v>
      </c>
      <c r="I2973" t="s">
        <v>6685</v>
      </c>
      <c r="J2973" s="10" t="s">
        <v>34</v>
      </c>
      <c r="K2973" t="s">
        <v>34</v>
      </c>
      <c r="L2973" t="s">
        <v>6686</v>
      </c>
      <c r="M2973">
        <v>40.6093215</v>
      </c>
      <c r="N2973">
        <v>-73.944868299999996</v>
      </c>
    </row>
    <row r="2974" spans="1:14" x14ac:dyDescent="0.25">
      <c r="A2974" t="s">
        <v>6687</v>
      </c>
      <c r="B2974" t="s">
        <v>10353</v>
      </c>
      <c r="C2974" s="1">
        <v>410000</v>
      </c>
      <c r="D2974" s="1" t="str">
        <f t="shared" si="92"/>
        <v>300,001-500,000</v>
      </c>
      <c r="E2974">
        <v>2</v>
      </c>
      <c r="F2974">
        <v>2</v>
      </c>
      <c r="G2974">
        <v>2185</v>
      </c>
      <c r="H2974" t="str">
        <f t="shared" si="93"/>
        <v>1,001-5,000 sq. ft</v>
      </c>
      <c r="I2974" t="s">
        <v>6688</v>
      </c>
      <c r="J2974" s="10" t="s">
        <v>62</v>
      </c>
      <c r="K2974" t="s">
        <v>96</v>
      </c>
      <c r="L2974" t="s">
        <v>6689</v>
      </c>
      <c r="M2974">
        <v>40.7203199</v>
      </c>
      <c r="N2974">
        <v>-73.840519999999998</v>
      </c>
    </row>
    <row r="2975" spans="1:14" x14ac:dyDescent="0.25">
      <c r="A2975" t="s">
        <v>6690</v>
      </c>
      <c r="B2975" t="s">
        <v>10353</v>
      </c>
      <c r="C2975" s="1">
        <v>268000</v>
      </c>
      <c r="D2975" s="1" t="str">
        <f t="shared" si="92"/>
        <v>100,001-300,000</v>
      </c>
      <c r="E2975">
        <v>1</v>
      </c>
      <c r="F2975">
        <v>1</v>
      </c>
      <c r="G2975">
        <v>660</v>
      </c>
      <c r="H2975" t="str">
        <f t="shared" si="93"/>
        <v>501-1,000 sq. ft</v>
      </c>
      <c r="I2975" t="s">
        <v>6691</v>
      </c>
      <c r="J2975" s="10" t="s">
        <v>62</v>
      </c>
      <c r="K2975" t="s">
        <v>63</v>
      </c>
      <c r="L2975" t="s">
        <v>6692</v>
      </c>
      <c r="M2975">
        <v>40.773967200000001</v>
      </c>
      <c r="N2975">
        <v>-73.827786200000006</v>
      </c>
    </row>
    <row r="2976" spans="1:14" x14ac:dyDescent="0.25">
      <c r="A2976" t="s">
        <v>162</v>
      </c>
      <c r="B2976" t="s">
        <v>10353</v>
      </c>
      <c r="C2976" s="1">
        <v>6000000</v>
      </c>
      <c r="D2976" s="1" t="str">
        <f t="shared" si="92"/>
        <v>500,000+</v>
      </c>
      <c r="E2976">
        <v>4</v>
      </c>
      <c r="F2976">
        <v>4</v>
      </c>
      <c r="G2976">
        <v>2185</v>
      </c>
      <c r="H2976" t="str">
        <f t="shared" si="93"/>
        <v>1,001-5,000 sq. ft</v>
      </c>
      <c r="I2976" t="s">
        <v>6693</v>
      </c>
      <c r="J2976" s="10" t="s">
        <v>15</v>
      </c>
      <c r="K2976" t="s">
        <v>15</v>
      </c>
      <c r="L2976" t="s">
        <v>6694</v>
      </c>
      <c r="M2976">
        <v>40.762554600000001</v>
      </c>
      <c r="N2976">
        <v>-73.970384199999998</v>
      </c>
    </row>
    <row r="2977" spans="1:14" x14ac:dyDescent="0.25">
      <c r="A2977" t="s">
        <v>29</v>
      </c>
      <c r="B2977" t="s">
        <v>10353</v>
      </c>
      <c r="C2977" s="1">
        <v>4650000</v>
      </c>
      <c r="D2977" s="1" t="str">
        <f t="shared" si="92"/>
        <v>500,000+</v>
      </c>
      <c r="E2977">
        <v>3</v>
      </c>
      <c r="F2977">
        <v>3</v>
      </c>
      <c r="G2977">
        <v>2185</v>
      </c>
      <c r="H2977" t="str">
        <f t="shared" si="93"/>
        <v>1,001-5,000 sq. ft</v>
      </c>
      <c r="I2977" t="s">
        <v>6695</v>
      </c>
      <c r="J2977" s="10" t="s">
        <v>15</v>
      </c>
      <c r="K2977" t="s">
        <v>14</v>
      </c>
      <c r="L2977" t="s">
        <v>6696</v>
      </c>
      <c r="M2977">
        <v>40.766125799999998</v>
      </c>
      <c r="N2977">
        <v>-73.977914499999997</v>
      </c>
    </row>
    <row r="2978" spans="1:14" x14ac:dyDescent="0.25">
      <c r="A2978" t="s">
        <v>361</v>
      </c>
      <c r="B2978" t="s">
        <v>10351</v>
      </c>
      <c r="C2978" s="1">
        <v>24500000</v>
      </c>
      <c r="D2978" s="1" t="str">
        <f t="shared" si="92"/>
        <v>500,000+</v>
      </c>
      <c r="E2978">
        <v>6</v>
      </c>
      <c r="F2978">
        <v>8</v>
      </c>
      <c r="G2978">
        <v>8400</v>
      </c>
      <c r="H2978" t="str">
        <f t="shared" si="93"/>
        <v>5,001-10,000 sq. ft</v>
      </c>
      <c r="I2978" t="s">
        <v>6697</v>
      </c>
      <c r="J2978" s="10" t="s">
        <v>15</v>
      </c>
      <c r="K2978" t="s">
        <v>14</v>
      </c>
      <c r="L2978" t="s">
        <v>6698</v>
      </c>
      <c r="M2978">
        <v>40.7675628</v>
      </c>
      <c r="N2978">
        <v>-73.967656000000005</v>
      </c>
    </row>
    <row r="2979" spans="1:14" x14ac:dyDescent="0.25">
      <c r="A2979" t="s">
        <v>65</v>
      </c>
      <c r="B2979" t="s">
        <v>10350</v>
      </c>
      <c r="C2979" s="1">
        <v>660000</v>
      </c>
      <c r="D2979" s="1" t="str">
        <f t="shared" si="92"/>
        <v>500,000+</v>
      </c>
      <c r="E2979">
        <v>2</v>
      </c>
      <c r="F2979">
        <v>2</v>
      </c>
      <c r="G2979">
        <v>970</v>
      </c>
      <c r="H2979" t="str">
        <f t="shared" si="93"/>
        <v>501-1,000 sq. ft</v>
      </c>
      <c r="I2979" t="s">
        <v>6699</v>
      </c>
      <c r="J2979" s="10" t="s">
        <v>62</v>
      </c>
      <c r="K2979" t="s">
        <v>67</v>
      </c>
      <c r="L2979" t="s">
        <v>6700</v>
      </c>
      <c r="M2979">
        <v>40.737692500000001</v>
      </c>
      <c r="N2979">
        <v>-73.880354600000004</v>
      </c>
    </row>
    <row r="2980" spans="1:14" x14ac:dyDescent="0.25">
      <c r="A2980" t="s">
        <v>451</v>
      </c>
      <c r="B2980" t="s">
        <v>10351</v>
      </c>
      <c r="C2980" s="1">
        <v>465000</v>
      </c>
      <c r="D2980" s="1" t="str">
        <f t="shared" si="92"/>
        <v>300,001-500,000</v>
      </c>
      <c r="E2980">
        <v>2</v>
      </c>
      <c r="F2980">
        <v>2</v>
      </c>
      <c r="G2980">
        <v>1048</v>
      </c>
      <c r="H2980" t="str">
        <f t="shared" si="93"/>
        <v>1,001-5,000 sq. ft</v>
      </c>
      <c r="I2980" t="s">
        <v>6701</v>
      </c>
      <c r="J2980" s="10" t="s">
        <v>24</v>
      </c>
      <c r="K2980" t="s">
        <v>24</v>
      </c>
      <c r="L2980" t="s">
        <v>6702</v>
      </c>
      <c r="M2980">
        <v>40.563637200000002</v>
      </c>
      <c r="N2980">
        <v>-74.100965200000005</v>
      </c>
    </row>
    <row r="2981" spans="1:14" x14ac:dyDescent="0.25">
      <c r="A2981" t="s">
        <v>1481</v>
      </c>
      <c r="B2981" t="s">
        <v>10350</v>
      </c>
      <c r="C2981" s="1">
        <v>1175000</v>
      </c>
      <c r="D2981" s="1" t="str">
        <f t="shared" si="92"/>
        <v>500,000+</v>
      </c>
      <c r="E2981">
        <v>2</v>
      </c>
      <c r="F2981">
        <v>2</v>
      </c>
      <c r="G2981">
        <v>1072</v>
      </c>
      <c r="H2981" t="str">
        <f t="shared" si="93"/>
        <v>1,001-5,000 sq. ft</v>
      </c>
      <c r="I2981" t="s">
        <v>6703</v>
      </c>
      <c r="J2981" s="10" t="s">
        <v>15</v>
      </c>
      <c r="K2981" t="s">
        <v>15</v>
      </c>
      <c r="L2981" t="s">
        <v>6704</v>
      </c>
      <c r="M2981">
        <v>40.7081041</v>
      </c>
      <c r="N2981">
        <v>-74.007473099999999</v>
      </c>
    </row>
    <row r="2982" spans="1:14" x14ac:dyDescent="0.25">
      <c r="A2982" t="s">
        <v>6705</v>
      </c>
      <c r="B2982" t="s">
        <v>278</v>
      </c>
      <c r="C2982" s="1">
        <v>698999</v>
      </c>
      <c r="D2982" s="1" t="str">
        <f t="shared" si="92"/>
        <v>500,000+</v>
      </c>
      <c r="E2982">
        <v>3</v>
      </c>
      <c r="F2982">
        <v>2</v>
      </c>
      <c r="G2982">
        <v>2185</v>
      </c>
      <c r="H2982" t="str">
        <f t="shared" si="93"/>
        <v>1,001-5,000 sq. ft</v>
      </c>
      <c r="I2982" t="s">
        <v>6706</v>
      </c>
      <c r="J2982" s="10" t="s">
        <v>62</v>
      </c>
      <c r="K2982" t="s">
        <v>62</v>
      </c>
      <c r="L2982" t="s">
        <v>6707</v>
      </c>
      <c r="M2982">
        <v>40.668017300000002</v>
      </c>
      <c r="N2982">
        <v>-73.825353399999997</v>
      </c>
    </row>
    <row r="2983" spans="1:14" x14ac:dyDescent="0.25">
      <c r="A2983" t="s">
        <v>148</v>
      </c>
      <c r="B2983" t="s">
        <v>278</v>
      </c>
      <c r="C2983" s="1">
        <v>5250000</v>
      </c>
      <c r="D2983" s="1" t="str">
        <f t="shared" si="92"/>
        <v>500,000+</v>
      </c>
      <c r="E2983">
        <v>4</v>
      </c>
      <c r="F2983">
        <v>4</v>
      </c>
      <c r="G2983">
        <v>2185</v>
      </c>
      <c r="H2983" t="str">
        <f t="shared" si="93"/>
        <v>1,001-5,000 sq. ft</v>
      </c>
      <c r="I2983" t="s">
        <v>6708</v>
      </c>
      <c r="J2983" s="10" t="s">
        <v>34</v>
      </c>
      <c r="K2983" t="s">
        <v>34</v>
      </c>
      <c r="L2983" t="s">
        <v>6709</v>
      </c>
      <c r="M2983">
        <v>40.714016899999997</v>
      </c>
      <c r="N2983">
        <v>-73.958796199999995</v>
      </c>
    </row>
    <row r="2984" spans="1:14" x14ac:dyDescent="0.25">
      <c r="A2984" t="s">
        <v>115</v>
      </c>
      <c r="B2984" t="s">
        <v>10351</v>
      </c>
      <c r="C2984" s="1">
        <v>1078000</v>
      </c>
      <c r="D2984" s="1" t="str">
        <f t="shared" si="92"/>
        <v>500,000+</v>
      </c>
      <c r="E2984">
        <v>3</v>
      </c>
      <c r="F2984">
        <v>2</v>
      </c>
      <c r="G2984">
        <v>1260</v>
      </c>
      <c r="H2984" t="str">
        <f t="shared" si="93"/>
        <v>1,001-5,000 sq. ft</v>
      </c>
      <c r="I2984" t="s">
        <v>6710</v>
      </c>
      <c r="J2984" s="10" t="s">
        <v>62</v>
      </c>
      <c r="K2984" t="s">
        <v>62</v>
      </c>
      <c r="L2984" t="s">
        <v>6711</v>
      </c>
      <c r="M2984">
        <v>40.7421583</v>
      </c>
      <c r="N2984">
        <v>-73.819111599999999</v>
      </c>
    </row>
    <row r="2985" spans="1:14" x14ac:dyDescent="0.25">
      <c r="A2985" t="s">
        <v>2456</v>
      </c>
      <c r="B2985" t="s">
        <v>10353</v>
      </c>
      <c r="C2985" s="1">
        <v>349000</v>
      </c>
      <c r="D2985" s="1" t="str">
        <f t="shared" si="92"/>
        <v>300,001-500,000</v>
      </c>
      <c r="E2985">
        <v>1</v>
      </c>
      <c r="F2985">
        <v>1</v>
      </c>
      <c r="G2985">
        <v>652</v>
      </c>
      <c r="H2985" t="str">
        <f t="shared" si="93"/>
        <v>501-1,000 sq. ft</v>
      </c>
      <c r="I2985" t="s">
        <v>6712</v>
      </c>
      <c r="J2985" s="10" t="s">
        <v>34</v>
      </c>
      <c r="K2985" t="s">
        <v>322</v>
      </c>
      <c r="L2985" t="s">
        <v>6713</v>
      </c>
      <c r="M2985">
        <v>40.625995500000002</v>
      </c>
      <c r="N2985">
        <v>-74.032307299999999</v>
      </c>
    </row>
    <row r="2986" spans="1:14" x14ac:dyDescent="0.25">
      <c r="A2986" t="s">
        <v>155</v>
      </c>
      <c r="B2986" t="s">
        <v>10353</v>
      </c>
      <c r="C2986" s="1">
        <v>269995</v>
      </c>
      <c r="D2986" s="1" t="str">
        <f t="shared" si="92"/>
        <v>100,001-300,000</v>
      </c>
      <c r="E2986">
        <v>1</v>
      </c>
      <c r="F2986">
        <v>1</v>
      </c>
      <c r="G2986">
        <v>2185</v>
      </c>
      <c r="H2986" t="str">
        <f t="shared" si="93"/>
        <v>1,001-5,000 sq. ft</v>
      </c>
      <c r="I2986" t="s">
        <v>6714</v>
      </c>
      <c r="J2986" s="10" t="s">
        <v>62</v>
      </c>
      <c r="K2986" t="s">
        <v>96</v>
      </c>
      <c r="L2986" t="s">
        <v>6715</v>
      </c>
      <c r="M2986">
        <v>40.737922699999999</v>
      </c>
      <c r="N2986">
        <v>-73.847071799999995</v>
      </c>
    </row>
    <row r="2987" spans="1:14" x14ac:dyDescent="0.25">
      <c r="A2987" t="s">
        <v>135</v>
      </c>
      <c r="B2987" t="s">
        <v>10354</v>
      </c>
      <c r="C2987" s="1">
        <v>1590000</v>
      </c>
      <c r="D2987" s="1" t="str">
        <f t="shared" si="92"/>
        <v>500,000+</v>
      </c>
      <c r="E2987">
        <v>7</v>
      </c>
      <c r="F2987">
        <v>4</v>
      </c>
      <c r="G2987">
        <v>1739</v>
      </c>
      <c r="H2987" t="str">
        <f t="shared" si="93"/>
        <v>1,001-5,000 sq. ft</v>
      </c>
      <c r="I2987" t="s">
        <v>6716</v>
      </c>
      <c r="J2987" s="10" t="s">
        <v>34</v>
      </c>
      <c r="K2987" t="s">
        <v>33</v>
      </c>
      <c r="L2987" t="s">
        <v>6717</v>
      </c>
      <c r="M2987">
        <v>40.585977399999997</v>
      </c>
      <c r="N2987">
        <v>-73.986962899999995</v>
      </c>
    </row>
    <row r="2988" spans="1:14" x14ac:dyDescent="0.25">
      <c r="A2988" t="s">
        <v>29</v>
      </c>
      <c r="B2988" t="s">
        <v>10353</v>
      </c>
      <c r="C2988" s="1">
        <v>4650000</v>
      </c>
      <c r="D2988" s="1" t="str">
        <f t="shared" si="92"/>
        <v>500,000+</v>
      </c>
      <c r="E2988">
        <v>3</v>
      </c>
      <c r="F2988">
        <v>3</v>
      </c>
      <c r="G2988">
        <v>2185</v>
      </c>
      <c r="H2988" t="str">
        <f t="shared" si="93"/>
        <v>1,001-5,000 sq. ft</v>
      </c>
      <c r="I2988" t="s">
        <v>6695</v>
      </c>
      <c r="J2988" s="10" t="s">
        <v>15</v>
      </c>
      <c r="K2988" t="s">
        <v>14</v>
      </c>
      <c r="L2988" t="s">
        <v>6696</v>
      </c>
      <c r="M2988">
        <v>40.766125799999998</v>
      </c>
      <c r="N2988">
        <v>-73.977914499999997</v>
      </c>
    </row>
    <row r="2989" spans="1:14" x14ac:dyDescent="0.25">
      <c r="A2989" t="s">
        <v>26</v>
      </c>
      <c r="B2989" t="s">
        <v>10350</v>
      </c>
      <c r="C2989" s="1">
        <v>425000</v>
      </c>
      <c r="D2989" s="1" t="str">
        <f t="shared" si="92"/>
        <v>300,001-500,000</v>
      </c>
      <c r="E2989">
        <v>1</v>
      </c>
      <c r="F2989">
        <v>1</v>
      </c>
      <c r="G2989">
        <v>603</v>
      </c>
      <c r="H2989" t="str">
        <f t="shared" si="93"/>
        <v>501-1,000 sq. ft</v>
      </c>
      <c r="I2989" t="s">
        <v>6681</v>
      </c>
      <c r="J2989" s="10" t="s">
        <v>34</v>
      </c>
      <c r="K2989" t="s">
        <v>865</v>
      </c>
      <c r="L2989" t="s">
        <v>6682</v>
      </c>
      <c r="M2989">
        <v>40.636006100000003</v>
      </c>
      <c r="N2989">
        <v>-73.971648999999999</v>
      </c>
    </row>
    <row r="2990" spans="1:14" x14ac:dyDescent="0.25">
      <c r="A2990" t="s">
        <v>2680</v>
      </c>
      <c r="B2990" t="s">
        <v>235</v>
      </c>
      <c r="C2990" s="1">
        <v>375000</v>
      </c>
      <c r="D2990" s="1" t="str">
        <f t="shared" si="92"/>
        <v>300,001-500,000</v>
      </c>
      <c r="E2990">
        <v>1</v>
      </c>
      <c r="F2990">
        <v>1</v>
      </c>
      <c r="G2990">
        <v>900</v>
      </c>
      <c r="H2990" t="str">
        <f t="shared" si="93"/>
        <v>501-1,000 sq. ft</v>
      </c>
      <c r="I2990" t="s">
        <v>6718</v>
      </c>
      <c r="J2990" s="10" t="s">
        <v>24</v>
      </c>
      <c r="K2990" t="s">
        <v>179</v>
      </c>
      <c r="L2990" t="s">
        <v>6719</v>
      </c>
      <c r="M2990">
        <v>40.638117999999999</v>
      </c>
      <c r="N2990">
        <v>-74.073964000000004</v>
      </c>
    </row>
    <row r="2991" spans="1:14" x14ac:dyDescent="0.25">
      <c r="A2991" t="s">
        <v>835</v>
      </c>
      <c r="B2991" t="s">
        <v>10354</v>
      </c>
      <c r="C2991" s="1">
        <v>6999000</v>
      </c>
      <c r="D2991" s="1" t="str">
        <f t="shared" si="92"/>
        <v>500,000+</v>
      </c>
      <c r="E2991">
        <v>6</v>
      </c>
      <c r="F2991">
        <v>3</v>
      </c>
      <c r="G2991">
        <v>2185</v>
      </c>
      <c r="H2991" t="str">
        <f t="shared" si="93"/>
        <v>1,001-5,000 sq. ft</v>
      </c>
      <c r="I2991" t="s">
        <v>6720</v>
      </c>
      <c r="J2991" s="10" t="s">
        <v>34</v>
      </c>
      <c r="K2991" t="s">
        <v>34</v>
      </c>
      <c r="L2991" t="s">
        <v>6721</v>
      </c>
      <c r="M2991">
        <v>40.697794999999999</v>
      </c>
      <c r="N2991">
        <v>-73.995861000000005</v>
      </c>
    </row>
    <row r="2992" spans="1:14" x14ac:dyDescent="0.25">
      <c r="A2992" t="s">
        <v>1451</v>
      </c>
      <c r="B2992" t="s">
        <v>10353</v>
      </c>
      <c r="C2992" s="1">
        <v>1398000</v>
      </c>
      <c r="D2992" s="1" t="str">
        <f t="shared" si="92"/>
        <v>500,000+</v>
      </c>
      <c r="E2992">
        <v>4</v>
      </c>
      <c r="F2992">
        <v>2</v>
      </c>
      <c r="G2992">
        <v>2185</v>
      </c>
      <c r="H2992" t="str">
        <f t="shared" si="93"/>
        <v>1,001-5,000 sq. ft</v>
      </c>
      <c r="I2992" t="s">
        <v>10377</v>
      </c>
      <c r="J2992" s="10" t="s">
        <v>15</v>
      </c>
      <c r="K2992" t="s">
        <v>14</v>
      </c>
      <c r="L2992" t="s">
        <v>6722</v>
      </c>
      <c r="M2992">
        <v>40.714787100000002</v>
      </c>
      <c r="N2992">
        <v>-73.980976499999997</v>
      </c>
    </row>
    <row r="2993" spans="1:14" x14ac:dyDescent="0.25">
      <c r="A2993" t="s">
        <v>6723</v>
      </c>
      <c r="B2993" t="s">
        <v>10351</v>
      </c>
      <c r="C2993" s="1">
        <v>750000</v>
      </c>
      <c r="D2993" s="1" t="str">
        <f t="shared" si="92"/>
        <v>500,000+</v>
      </c>
      <c r="E2993">
        <v>3</v>
      </c>
      <c r="F2993">
        <v>2</v>
      </c>
      <c r="G2993">
        <v>1868</v>
      </c>
      <c r="H2993" t="str">
        <f t="shared" si="93"/>
        <v>1,001-5,000 sq. ft</v>
      </c>
      <c r="I2993" t="s">
        <v>6724</v>
      </c>
      <c r="J2993" s="10" t="s">
        <v>34</v>
      </c>
      <c r="K2993" t="s">
        <v>34</v>
      </c>
      <c r="L2993" t="s">
        <v>6725</v>
      </c>
      <c r="M2993">
        <v>40.635928399999997</v>
      </c>
      <c r="N2993">
        <v>-73.940976300000003</v>
      </c>
    </row>
    <row r="2994" spans="1:14" x14ac:dyDescent="0.25">
      <c r="A2994" t="s">
        <v>4735</v>
      </c>
      <c r="B2994" t="s">
        <v>10353</v>
      </c>
      <c r="C2994" s="1">
        <v>629000</v>
      </c>
      <c r="D2994" s="1" t="str">
        <f t="shared" si="92"/>
        <v>500,000+</v>
      </c>
      <c r="E2994">
        <v>1</v>
      </c>
      <c r="F2994">
        <v>1</v>
      </c>
      <c r="G2994">
        <v>2185</v>
      </c>
      <c r="H2994" t="str">
        <f t="shared" si="93"/>
        <v>1,001-5,000 sq. ft</v>
      </c>
      <c r="I2994" t="s">
        <v>6726</v>
      </c>
      <c r="J2994" s="10" t="s">
        <v>15</v>
      </c>
      <c r="K2994" t="s">
        <v>6727</v>
      </c>
      <c r="L2994" t="s">
        <v>6728</v>
      </c>
      <c r="M2994">
        <v>40.8048821</v>
      </c>
      <c r="N2994">
        <v>-73.966725999999994</v>
      </c>
    </row>
    <row r="2995" spans="1:14" x14ac:dyDescent="0.25">
      <c r="A2995" t="s">
        <v>115</v>
      </c>
      <c r="B2995" t="s">
        <v>10351</v>
      </c>
      <c r="C2995" s="1">
        <v>1150000</v>
      </c>
      <c r="D2995" s="1" t="str">
        <f t="shared" si="92"/>
        <v>500,000+</v>
      </c>
      <c r="E2995">
        <v>3</v>
      </c>
      <c r="F2995">
        <v>2</v>
      </c>
      <c r="G2995">
        <v>1280</v>
      </c>
      <c r="H2995" t="str">
        <f t="shared" si="93"/>
        <v>1,001-5,000 sq. ft</v>
      </c>
      <c r="I2995" t="s">
        <v>6729</v>
      </c>
      <c r="J2995" s="10" t="s">
        <v>34</v>
      </c>
      <c r="K2995" t="s">
        <v>34</v>
      </c>
      <c r="L2995" t="s">
        <v>6730</v>
      </c>
      <c r="M2995">
        <v>40.619377100000001</v>
      </c>
      <c r="N2995">
        <v>-73.971770399999997</v>
      </c>
    </row>
    <row r="2996" spans="1:14" x14ac:dyDescent="0.25">
      <c r="A2996" t="s">
        <v>36</v>
      </c>
      <c r="B2996" t="s">
        <v>10351</v>
      </c>
      <c r="C2996" s="1">
        <v>12500000</v>
      </c>
      <c r="D2996" s="1" t="str">
        <f t="shared" si="92"/>
        <v>500,000+</v>
      </c>
      <c r="E2996">
        <v>4</v>
      </c>
      <c r="F2996">
        <v>6</v>
      </c>
      <c r="G2996">
        <v>7500</v>
      </c>
      <c r="H2996" t="str">
        <f t="shared" si="93"/>
        <v>5,001-10,000 sq. ft</v>
      </c>
      <c r="I2996" t="s">
        <v>6731</v>
      </c>
      <c r="J2996" s="10" t="s">
        <v>15</v>
      </c>
      <c r="K2996" t="s">
        <v>14</v>
      </c>
      <c r="L2996" t="s">
        <v>6732</v>
      </c>
      <c r="M2996">
        <v>40.727370299999997</v>
      </c>
      <c r="N2996">
        <v>-73.9870777</v>
      </c>
    </row>
    <row r="2997" spans="1:14" x14ac:dyDescent="0.25">
      <c r="A2997" t="s">
        <v>6202</v>
      </c>
      <c r="B2997" t="s">
        <v>10351</v>
      </c>
      <c r="C2997" s="1">
        <v>699900</v>
      </c>
      <c r="D2997" s="1" t="str">
        <f t="shared" si="92"/>
        <v>500,000+</v>
      </c>
      <c r="E2997">
        <v>3</v>
      </c>
      <c r="F2997">
        <v>2</v>
      </c>
      <c r="G2997">
        <v>1420</v>
      </c>
      <c r="H2997" t="str">
        <f t="shared" si="93"/>
        <v>1,001-5,000 sq. ft</v>
      </c>
      <c r="I2997" t="s">
        <v>6733</v>
      </c>
      <c r="J2997" s="10" t="s">
        <v>24</v>
      </c>
      <c r="K2997" t="s">
        <v>24</v>
      </c>
      <c r="L2997" t="s">
        <v>6734</v>
      </c>
      <c r="M2997">
        <v>40.598698900000002</v>
      </c>
      <c r="N2997">
        <v>-74.131829699999997</v>
      </c>
    </row>
    <row r="2998" spans="1:14" x14ac:dyDescent="0.25">
      <c r="A2998" t="s">
        <v>87</v>
      </c>
      <c r="B2998" t="s">
        <v>278</v>
      </c>
      <c r="C2998" s="1">
        <v>1098888</v>
      </c>
      <c r="D2998" s="1" t="str">
        <f t="shared" si="92"/>
        <v>500,000+</v>
      </c>
      <c r="E2998">
        <v>2</v>
      </c>
      <c r="F2998">
        <v>3</v>
      </c>
      <c r="G2998">
        <v>2185</v>
      </c>
      <c r="H2998" t="str">
        <f t="shared" si="93"/>
        <v>1,001-5,000 sq. ft</v>
      </c>
      <c r="I2998" t="s">
        <v>6735</v>
      </c>
      <c r="J2998" s="10" t="s">
        <v>62</v>
      </c>
      <c r="K2998" t="s">
        <v>62</v>
      </c>
      <c r="L2998" t="s">
        <v>6736</v>
      </c>
      <c r="M2998">
        <v>40.789977200000003</v>
      </c>
      <c r="N2998">
        <v>-73.828052999999997</v>
      </c>
    </row>
    <row r="2999" spans="1:14" x14ac:dyDescent="0.25">
      <c r="A2999" t="s">
        <v>5691</v>
      </c>
      <c r="B2999" t="s">
        <v>10353</v>
      </c>
      <c r="C2999" s="1">
        <v>519000</v>
      </c>
      <c r="D2999" s="1" t="str">
        <f t="shared" si="92"/>
        <v>500,000+</v>
      </c>
      <c r="E2999">
        <v>2</v>
      </c>
      <c r="F2999">
        <v>2</v>
      </c>
      <c r="G2999">
        <v>1079</v>
      </c>
      <c r="H2999" t="str">
        <f t="shared" si="93"/>
        <v>1,001-5,000 sq. ft</v>
      </c>
      <c r="I2999" t="s">
        <v>6737</v>
      </c>
      <c r="J2999" s="10" t="s">
        <v>62</v>
      </c>
      <c r="K2999" t="s">
        <v>96</v>
      </c>
      <c r="L2999" t="s">
        <v>6738</v>
      </c>
      <c r="M2999">
        <v>40.7203199</v>
      </c>
      <c r="N2999">
        <v>-73.840519999999998</v>
      </c>
    </row>
    <row r="3000" spans="1:14" x14ac:dyDescent="0.25">
      <c r="A3000" t="s">
        <v>6739</v>
      </c>
      <c r="B3000" t="s">
        <v>278</v>
      </c>
      <c r="C3000" s="1">
        <v>1200000</v>
      </c>
      <c r="D3000" s="1" t="str">
        <f t="shared" si="92"/>
        <v>500,000+</v>
      </c>
      <c r="E3000">
        <v>3</v>
      </c>
      <c r="F3000">
        <v>3</v>
      </c>
      <c r="G3000">
        <v>3280</v>
      </c>
      <c r="H3000" t="str">
        <f t="shared" si="93"/>
        <v>1,001-5,000 sq. ft</v>
      </c>
      <c r="I3000" t="s">
        <v>6740</v>
      </c>
      <c r="J3000" s="10" t="s">
        <v>34</v>
      </c>
      <c r="K3000" t="s">
        <v>34</v>
      </c>
      <c r="L3000" t="s">
        <v>6741</v>
      </c>
      <c r="M3000">
        <v>40.688515000000002</v>
      </c>
      <c r="N3000">
        <v>-73.916949000000002</v>
      </c>
    </row>
    <row r="3001" spans="1:14" x14ac:dyDescent="0.25">
      <c r="A3001" t="s">
        <v>6742</v>
      </c>
      <c r="B3001" t="s">
        <v>10353</v>
      </c>
      <c r="C3001" s="1">
        <v>279000</v>
      </c>
      <c r="D3001" s="1" t="str">
        <f t="shared" si="92"/>
        <v>100,001-300,000</v>
      </c>
      <c r="E3001">
        <v>1</v>
      </c>
      <c r="F3001">
        <v>1</v>
      </c>
      <c r="G3001">
        <v>2185</v>
      </c>
      <c r="H3001" t="str">
        <f t="shared" si="93"/>
        <v>1,001-5,000 sq. ft</v>
      </c>
      <c r="I3001" t="s">
        <v>6743</v>
      </c>
      <c r="J3001" s="10" t="s">
        <v>62</v>
      </c>
      <c r="K3001" t="s">
        <v>62</v>
      </c>
      <c r="L3001" t="s">
        <v>5577</v>
      </c>
      <c r="M3001">
        <v>40.737922699999999</v>
      </c>
      <c r="N3001">
        <v>-73.847071799999995</v>
      </c>
    </row>
    <row r="3002" spans="1:14" x14ac:dyDescent="0.25">
      <c r="A3002" t="s">
        <v>6744</v>
      </c>
      <c r="B3002" t="s">
        <v>10354</v>
      </c>
      <c r="C3002" s="1">
        <v>1325000</v>
      </c>
      <c r="D3002" s="1" t="str">
        <f t="shared" si="92"/>
        <v>500,000+</v>
      </c>
      <c r="E3002">
        <v>6</v>
      </c>
      <c r="F3002">
        <v>4</v>
      </c>
      <c r="G3002">
        <v>2185</v>
      </c>
      <c r="H3002" t="str">
        <f t="shared" si="93"/>
        <v>1,001-5,000 sq. ft</v>
      </c>
      <c r="I3002" t="s">
        <v>6745</v>
      </c>
      <c r="J3002" s="10" t="s">
        <v>62</v>
      </c>
      <c r="K3002" t="s">
        <v>62</v>
      </c>
      <c r="L3002" t="s">
        <v>6746</v>
      </c>
      <c r="M3002">
        <v>40.763538400000002</v>
      </c>
      <c r="N3002">
        <v>-73.862879800000002</v>
      </c>
    </row>
    <row r="3003" spans="1:14" x14ac:dyDescent="0.25">
      <c r="A3003" t="s">
        <v>4591</v>
      </c>
      <c r="B3003" t="s">
        <v>10351</v>
      </c>
      <c r="C3003" s="1">
        <v>635000</v>
      </c>
      <c r="D3003" s="1" t="str">
        <f t="shared" si="92"/>
        <v>500,000+</v>
      </c>
      <c r="E3003">
        <v>4</v>
      </c>
      <c r="F3003">
        <v>2</v>
      </c>
      <c r="G3003">
        <v>1684</v>
      </c>
      <c r="H3003" t="str">
        <f t="shared" si="93"/>
        <v>1,001-5,000 sq. ft</v>
      </c>
      <c r="I3003" t="s">
        <v>6747</v>
      </c>
      <c r="J3003" s="10" t="s">
        <v>24</v>
      </c>
      <c r="K3003" t="s">
        <v>24</v>
      </c>
      <c r="L3003" t="s">
        <v>6748</v>
      </c>
      <c r="M3003">
        <v>40.530786599999999</v>
      </c>
      <c r="N3003">
        <v>-74.221795900000004</v>
      </c>
    </row>
    <row r="3004" spans="1:14" x14ac:dyDescent="0.25">
      <c r="A3004" t="s">
        <v>532</v>
      </c>
      <c r="B3004" t="s">
        <v>235</v>
      </c>
      <c r="C3004" s="1">
        <v>499000</v>
      </c>
      <c r="D3004" s="1" t="str">
        <f t="shared" si="92"/>
        <v>300,001-500,000</v>
      </c>
      <c r="E3004">
        <v>3</v>
      </c>
      <c r="F3004">
        <v>2</v>
      </c>
      <c r="G3004">
        <v>1450</v>
      </c>
      <c r="H3004" t="str">
        <f t="shared" si="93"/>
        <v>1,001-5,000 sq. ft</v>
      </c>
      <c r="I3004" t="s">
        <v>6749</v>
      </c>
      <c r="J3004" s="10" t="s">
        <v>24</v>
      </c>
      <c r="K3004" t="s">
        <v>24</v>
      </c>
      <c r="L3004" t="s">
        <v>6750</v>
      </c>
      <c r="M3004">
        <v>40.629123</v>
      </c>
      <c r="N3004">
        <v>-74.081105600000001</v>
      </c>
    </row>
    <row r="3005" spans="1:14" x14ac:dyDescent="0.25">
      <c r="A3005" t="s">
        <v>49</v>
      </c>
      <c r="B3005" t="s">
        <v>10354</v>
      </c>
      <c r="C3005" s="1">
        <v>1100000</v>
      </c>
      <c r="D3005" s="1" t="str">
        <f t="shared" si="92"/>
        <v>500,000+</v>
      </c>
      <c r="E3005">
        <v>7</v>
      </c>
      <c r="F3005">
        <v>3</v>
      </c>
      <c r="G3005">
        <v>1040</v>
      </c>
      <c r="H3005" t="str">
        <f t="shared" si="93"/>
        <v>1,001-5,000 sq. ft</v>
      </c>
      <c r="I3005" t="s">
        <v>6751</v>
      </c>
      <c r="J3005" s="10" t="s">
        <v>34</v>
      </c>
      <c r="K3005" t="s">
        <v>34</v>
      </c>
      <c r="L3005" t="s">
        <v>6752</v>
      </c>
      <c r="M3005">
        <v>40.678497299999997</v>
      </c>
      <c r="N3005">
        <v>-73.892987000000005</v>
      </c>
    </row>
    <row r="3006" spans="1:14" x14ac:dyDescent="0.25">
      <c r="A3006" t="s">
        <v>6753</v>
      </c>
      <c r="B3006" t="s">
        <v>10353</v>
      </c>
      <c r="C3006" s="1">
        <v>199000</v>
      </c>
      <c r="D3006" s="1" t="str">
        <f t="shared" si="92"/>
        <v>100,001-300,000</v>
      </c>
      <c r="E3006">
        <v>1</v>
      </c>
      <c r="F3006">
        <v>1</v>
      </c>
      <c r="G3006">
        <v>600</v>
      </c>
      <c r="H3006" t="str">
        <f t="shared" si="93"/>
        <v>501-1,000 sq. ft</v>
      </c>
      <c r="I3006" t="s">
        <v>6754</v>
      </c>
      <c r="J3006" s="10" t="s">
        <v>62</v>
      </c>
      <c r="K3006" t="s">
        <v>280</v>
      </c>
      <c r="L3006" t="s">
        <v>6755</v>
      </c>
      <c r="M3006">
        <v>40.7085553</v>
      </c>
      <c r="N3006">
        <v>-73.827994700000005</v>
      </c>
    </row>
    <row r="3007" spans="1:14" x14ac:dyDescent="0.25">
      <c r="A3007" t="s">
        <v>26</v>
      </c>
      <c r="B3007" t="s">
        <v>10353</v>
      </c>
      <c r="C3007" s="1">
        <v>550000</v>
      </c>
      <c r="D3007" s="1" t="str">
        <f t="shared" si="92"/>
        <v>500,000+</v>
      </c>
      <c r="E3007">
        <v>2</v>
      </c>
      <c r="F3007">
        <v>2</v>
      </c>
      <c r="G3007">
        <v>1012</v>
      </c>
      <c r="H3007" t="str">
        <f t="shared" si="93"/>
        <v>1,001-5,000 sq. ft</v>
      </c>
      <c r="I3007" t="s">
        <v>6756</v>
      </c>
      <c r="J3007" s="10" t="s">
        <v>15</v>
      </c>
      <c r="K3007" t="s">
        <v>15</v>
      </c>
      <c r="L3007" t="s">
        <v>6757</v>
      </c>
      <c r="M3007">
        <v>40.798628800000003</v>
      </c>
      <c r="N3007">
        <v>-73.935109499999996</v>
      </c>
    </row>
    <row r="3008" spans="1:14" x14ac:dyDescent="0.25">
      <c r="A3008" t="s">
        <v>277</v>
      </c>
      <c r="B3008" t="s">
        <v>10353</v>
      </c>
      <c r="C3008" s="1">
        <v>518000</v>
      </c>
      <c r="D3008" s="1" t="str">
        <f t="shared" si="92"/>
        <v>500,000+</v>
      </c>
      <c r="E3008">
        <v>3</v>
      </c>
      <c r="F3008">
        <v>2</v>
      </c>
      <c r="G3008">
        <v>2185</v>
      </c>
      <c r="H3008" t="str">
        <f t="shared" si="93"/>
        <v>1,001-5,000 sq. ft</v>
      </c>
      <c r="I3008" t="s">
        <v>6758</v>
      </c>
      <c r="J3008" s="10" t="s">
        <v>62</v>
      </c>
      <c r="K3008" t="s">
        <v>113</v>
      </c>
      <c r="L3008" t="s">
        <v>6759</v>
      </c>
      <c r="M3008">
        <v>40.756802700000001</v>
      </c>
      <c r="N3008">
        <v>-73.873656600000004</v>
      </c>
    </row>
    <row r="3009" spans="1:14" x14ac:dyDescent="0.25">
      <c r="A3009" t="s">
        <v>18</v>
      </c>
      <c r="B3009" t="s">
        <v>10352</v>
      </c>
      <c r="C3009" s="1">
        <v>26000000</v>
      </c>
      <c r="D3009" s="1" t="str">
        <f t="shared" si="92"/>
        <v>500,000+</v>
      </c>
      <c r="E3009">
        <v>8</v>
      </c>
      <c r="F3009">
        <v>6</v>
      </c>
      <c r="G3009">
        <v>10940</v>
      </c>
      <c r="H3009" t="str">
        <f t="shared" si="93"/>
        <v>10,001-15,000 sq. ft</v>
      </c>
      <c r="I3009" t="s">
        <v>6760</v>
      </c>
      <c r="J3009" s="10" t="s">
        <v>15</v>
      </c>
      <c r="K3009" t="s">
        <v>14</v>
      </c>
      <c r="L3009" t="s">
        <v>6761</v>
      </c>
      <c r="M3009">
        <v>40.768869899999999</v>
      </c>
      <c r="N3009">
        <v>-73.967874600000002</v>
      </c>
    </row>
    <row r="3010" spans="1:14" x14ac:dyDescent="0.25">
      <c r="A3010" t="s">
        <v>162</v>
      </c>
      <c r="B3010" t="s">
        <v>10350</v>
      </c>
      <c r="C3010" s="1">
        <v>1250000</v>
      </c>
      <c r="D3010" s="1" t="str">
        <f t="shared" si="92"/>
        <v>500,000+</v>
      </c>
      <c r="E3010">
        <v>2</v>
      </c>
      <c r="F3010">
        <v>2</v>
      </c>
      <c r="G3010">
        <v>1057</v>
      </c>
      <c r="H3010" t="str">
        <f t="shared" si="93"/>
        <v>1,001-5,000 sq. ft</v>
      </c>
      <c r="I3010" t="s">
        <v>6762</v>
      </c>
      <c r="J3010" s="10" t="s">
        <v>34</v>
      </c>
      <c r="K3010" t="s">
        <v>34</v>
      </c>
      <c r="L3010" t="s">
        <v>6763</v>
      </c>
      <c r="M3010">
        <v>40.665551299999997</v>
      </c>
      <c r="N3010">
        <v>-73.992217100000005</v>
      </c>
    </row>
    <row r="3011" spans="1:14" x14ac:dyDescent="0.25">
      <c r="A3011" t="s">
        <v>36</v>
      </c>
      <c r="B3011" t="s">
        <v>10352</v>
      </c>
      <c r="C3011" s="1">
        <v>8750000</v>
      </c>
      <c r="D3011" s="1" t="str">
        <f t="shared" ref="D3011:D3074" si="94">IF(C3011&lt;=5000, "2,000-5,000", IF(C3011&lt;=10000, "5,001-10,000", IF(C3011&lt;=20000, "10,001-20,000", IF(C3011&lt;=50000, "20,001-50,000", IF(C3011&lt;=100000, "50,001-100,000", IF(C3011&lt;=300000, "100,001-300,000", IF(C3011&lt;=500000, "300,001-500,000", IF(C3011&gt;500000, "500,000+", "Invalid Input"))))))))</f>
        <v>500,000+</v>
      </c>
      <c r="E3011">
        <v>3</v>
      </c>
      <c r="F3011">
        <v>4</v>
      </c>
      <c r="G3011">
        <v>4275</v>
      </c>
      <c r="H3011" t="str">
        <f t="shared" ref="H3011:H3074" si="95">IF(G3011&lt;=500, "100-500 sq.ft", IF(G3011&lt;=1000, "501-1,000 sq. ft", IF(G3011&lt;=5000, "1,001-5,000 sq. ft", IF(G3011&lt;=10000, "5,001-10,000 sq. ft", IF(G3011&lt;=15000, "10,001-15,000 sq. ft", IF(G3011&gt;15000, "15,000+ sq. ft"))))))</f>
        <v>1,001-5,000 sq. ft</v>
      </c>
      <c r="I3011" t="s">
        <v>6764</v>
      </c>
      <c r="J3011" s="10" t="s">
        <v>15</v>
      </c>
      <c r="K3011" t="s">
        <v>14</v>
      </c>
      <c r="L3011" t="s">
        <v>6765</v>
      </c>
      <c r="M3011">
        <v>40.782984900000002</v>
      </c>
      <c r="N3011">
        <v>-73.953558900000004</v>
      </c>
    </row>
    <row r="3012" spans="1:14" x14ac:dyDescent="0.25">
      <c r="A3012" t="s">
        <v>18</v>
      </c>
      <c r="B3012" t="s">
        <v>10350</v>
      </c>
      <c r="C3012" s="1">
        <v>1465000</v>
      </c>
      <c r="D3012" s="1" t="str">
        <f t="shared" si="94"/>
        <v>500,000+</v>
      </c>
      <c r="E3012">
        <v>2</v>
      </c>
      <c r="F3012">
        <v>1</v>
      </c>
      <c r="G3012">
        <v>1107</v>
      </c>
      <c r="H3012" t="str">
        <f t="shared" si="95"/>
        <v>1,001-5,000 sq. ft</v>
      </c>
      <c r="I3012" t="s">
        <v>6766</v>
      </c>
      <c r="J3012" s="10" t="s">
        <v>34</v>
      </c>
      <c r="K3012" t="s">
        <v>2698</v>
      </c>
      <c r="L3012" t="s">
        <v>6767</v>
      </c>
      <c r="M3012">
        <v>40.721395899999997</v>
      </c>
      <c r="N3012">
        <v>-73.943092100000001</v>
      </c>
    </row>
    <row r="3013" spans="1:14" x14ac:dyDescent="0.25">
      <c r="A3013" t="s">
        <v>739</v>
      </c>
      <c r="B3013" t="s">
        <v>10353</v>
      </c>
      <c r="C3013" s="1">
        <v>278000</v>
      </c>
      <c r="D3013" s="1" t="str">
        <f t="shared" si="94"/>
        <v>100,001-300,000</v>
      </c>
      <c r="E3013">
        <v>1</v>
      </c>
      <c r="F3013">
        <v>1</v>
      </c>
      <c r="G3013">
        <v>2185</v>
      </c>
      <c r="H3013" t="str">
        <f t="shared" si="95"/>
        <v>1,001-5,000 sq. ft</v>
      </c>
      <c r="I3013" t="s">
        <v>6768</v>
      </c>
      <c r="J3013" s="10" t="s">
        <v>62</v>
      </c>
      <c r="K3013" t="s">
        <v>63</v>
      </c>
      <c r="L3013" t="s">
        <v>6769</v>
      </c>
      <c r="M3013">
        <v>40.743919599999998</v>
      </c>
      <c r="N3013">
        <v>-73.899284300000005</v>
      </c>
    </row>
    <row r="3014" spans="1:14" x14ac:dyDescent="0.25">
      <c r="A3014" t="s">
        <v>26</v>
      </c>
      <c r="B3014" t="s">
        <v>10353</v>
      </c>
      <c r="C3014" s="1">
        <v>469000</v>
      </c>
      <c r="D3014" s="1" t="str">
        <f t="shared" si="94"/>
        <v>300,001-500,000</v>
      </c>
      <c r="E3014">
        <v>2</v>
      </c>
      <c r="F3014">
        <v>1</v>
      </c>
      <c r="G3014">
        <v>2185</v>
      </c>
      <c r="H3014" t="str">
        <f t="shared" si="95"/>
        <v>1,001-5,000 sq. ft</v>
      </c>
      <c r="I3014" t="s">
        <v>6770</v>
      </c>
      <c r="J3014" s="10" t="s">
        <v>62</v>
      </c>
      <c r="K3014" t="s">
        <v>2233</v>
      </c>
      <c r="L3014" t="s">
        <v>6771</v>
      </c>
      <c r="M3014">
        <v>40.762399100000003</v>
      </c>
      <c r="N3014">
        <v>-73.932174399999994</v>
      </c>
    </row>
    <row r="3015" spans="1:14" x14ac:dyDescent="0.25">
      <c r="A3015" t="s">
        <v>174</v>
      </c>
      <c r="B3015" t="s">
        <v>10353</v>
      </c>
      <c r="C3015" s="1">
        <v>225000</v>
      </c>
      <c r="D3015" s="1" t="str">
        <f t="shared" si="94"/>
        <v>100,001-300,000</v>
      </c>
      <c r="E3015">
        <v>1</v>
      </c>
      <c r="F3015">
        <v>1</v>
      </c>
      <c r="G3015">
        <v>2185</v>
      </c>
      <c r="H3015" t="str">
        <f t="shared" si="95"/>
        <v>1,001-5,000 sq. ft</v>
      </c>
      <c r="I3015" t="s">
        <v>6772</v>
      </c>
      <c r="J3015" s="10" t="s">
        <v>62</v>
      </c>
      <c r="K3015" t="s">
        <v>389</v>
      </c>
      <c r="L3015" t="s">
        <v>6773</v>
      </c>
      <c r="M3015">
        <v>40.766709900000002</v>
      </c>
      <c r="N3015">
        <v>-73.782719999999998</v>
      </c>
    </row>
    <row r="3016" spans="1:14" x14ac:dyDescent="0.25">
      <c r="A3016" t="s">
        <v>692</v>
      </c>
      <c r="B3016" t="s">
        <v>10354</v>
      </c>
      <c r="C3016" s="1">
        <v>1100000</v>
      </c>
      <c r="D3016" s="1" t="str">
        <f t="shared" si="94"/>
        <v>500,000+</v>
      </c>
      <c r="E3016">
        <v>4</v>
      </c>
      <c r="F3016">
        <v>3</v>
      </c>
      <c r="G3016">
        <v>3664</v>
      </c>
      <c r="H3016" t="str">
        <f t="shared" si="95"/>
        <v>1,001-5,000 sq. ft</v>
      </c>
      <c r="I3016" t="s">
        <v>6774</v>
      </c>
      <c r="J3016" s="10" t="s">
        <v>45</v>
      </c>
      <c r="K3016" t="s">
        <v>45</v>
      </c>
      <c r="L3016" t="s">
        <v>6775</v>
      </c>
      <c r="M3016">
        <v>40.838913300000002</v>
      </c>
      <c r="N3016">
        <v>-73.8826337</v>
      </c>
    </row>
    <row r="3017" spans="1:14" x14ac:dyDescent="0.25">
      <c r="A3017" t="s">
        <v>145</v>
      </c>
      <c r="B3017" t="s">
        <v>10354</v>
      </c>
      <c r="C3017" s="1">
        <v>1960000</v>
      </c>
      <c r="D3017" s="1" t="str">
        <f t="shared" si="94"/>
        <v>500,000+</v>
      </c>
      <c r="E3017">
        <v>8</v>
      </c>
      <c r="F3017">
        <v>7</v>
      </c>
      <c r="G3017">
        <v>2185</v>
      </c>
      <c r="H3017" t="str">
        <f t="shared" si="95"/>
        <v>1,001-5,000 sq. ft</v>
      </c>
      <c r="I3017" t="s">
        <v>6776</v>
      </c>
      <c r="J3017" s="10" t="s">
        <v>62</v>
      </c>
      <c r="K3017" t="s">
        <v>62</v>
      </c>
      <c r="L3017" t="s">
        <v>6777</v>
      </c>
      <c r="M3017">
        <v>40.728683699999998</v>
      </c>
      <c r="N3017">
        <v>-73.806581800000004</v>
      </c>
    </row>
    <row r="3018" spans="1:14" x14ac:dyDescent="0.25">
      <c r="A3018" t="s">
        <v>1194</v>
      </c>
      <c r="B3018" t="s">
        <v>278</v>
      </c>
      <c r="C3018" s="1">
        <v>799000</v>
      </c>
      <c r="D3018" s="1" t="str">
        <f t="shared" si="94"/>
        <v>500,000+</v>
      </c>
      <c r="E3018">
        <v>4</v>
      </c>
      <c r="F3018">
        <v>2</v>
      </c>
      <c r="G3018">
        <v>1560</v>
      </c>
      <c r="H3018" t="str">
        <f t="shared" si="95"/>
        <v>1,001-5,000 sq. ft</v>
      </c>
      <c r="I3018" t="s">
        <v>6778</v>
      </c>
      <c r="J3018" s="10" t="s">
        <v>24</v>
      </c>
      <c r="K3018" t="s">
        <v>24</v>
      </c>
      <c r="L3018" t="s">
        <v>6779</v>
      </c>
      <c r="M3018">
        <v>40.564280599999996</v>
      </c>
      <c r="N3018">
        <v>-74.153049800000005</v>
      </c>
    </row>
    <row r="3019" spans="1:14" x14ac:dyDescent="0.25">
      <c r="A3019" t="s">
        <v>815</v>
      </c>
      <c r="B3019" t="s">
        <v>10354</v>
      </c>
      <c r="C3019" s="1">
        <v>949000</v>
      </c>
      <c r="D3019" s="1" t="str">
        <f t="shared" si="94"/>
        <v>500,000+</v>
      </c>
      <c r="E3019">
        <v>5</v>
      </c>
      <c r="F3019">
        <v>3</v>
      </c>
      <c r="G3019">
        <v>2185</v>
      </c>
      <c r="H3019" t="str">
        <f t="shared" si="95"/>
        <v>1,001-5,000 sq. ft</v>
      </c>
      <c r="I3019" t="s">
        <v>6780</v>
      </c>
      <c r="J3019" s="10" t="s">
        <v>34</v>
      </c>
      <c r="K3019" t="s">
        <v>34</v>
      </c>
      <c r="L3019" t="s">
        <v>6781</v>
      </c>
      <c r="M3019">
        <v>40.6290233</v>
      </c>
      <c r="N3019">
        <v>-73.933077400000002</v>
      </c>
    </row>
    <row r="3020" spans="1:14" x14ac:dyDescent="0.25">
      <c r="A3020" t="s">
        <v>1241</v>
      </c>
      <c r="B3020" t="s">
        <v>10354</v>
      </c>
      <c r="C3020" s="1">
        <v>799000</v>
      </c>
      <c r="D3020" s="1" t="str">
        <f t="shared" si="94"/>
        <v>500,000+</v>
      </c>
      <c r="E3020">
        <v>4</v>
      </c>
      <c r="F3020">
        <v>2</v>
      </c>
      <c r="G3020">
        <v>1716</v>
      </c>
      <c r="H3020" t="str">
        <f t="shared" si="95"/>
        <v>1,001-5,000 sq. ft</v>
      </c>
      <c r="I3020" t="s">
        <v>6782</v>
      </c>
      <c r="J3020" s="10" t="s">
        <v>34</v>
      </c>
      <c r="K3020" t="s">
        <v>34</v>
      </c>
      <c r="L3020" t="s">
        <v>6783</v>
      </c>
      <c r="M3020">
        <v>40.577845600000003</v>
      </c>
      <c r="N3020">
        <v>-73.967093399999996</v>
      </c>
    </row>
    <row r="3021" spans="1:14" x14ac:dyDescent="0.25">
      <c r="A3021" t="s">
        <v>4662</v>
      </c>
      <c r="B3021" t="s">
        <v>10351</v>
      </c>
      <c r="C3021" s="1">
        <v>699000</v>
      </c>
      <c r="D3021" s="1" t="str">
        <f t="shared" si="94"/>
        <v>500,000+</v>
      </c>
      <c r="E3021">
        <v>3</v>
      </c>
      <c r="F3021">
        <v>3</v>
      </c>
      <c r="G3021">
        <v>1280</v>
      </c>
      <c r="H3021" t="str">
        <f t="shared" si="95"/>
        <v>1,001-5,000 sq. ft</v>
      </c>
      <c r="I3021" t="s">
        <v>6784</v>
      </c>
      <c r="J3021" s="10" t="s">
        <v>34</v>
      </c>
      <c r="K3021" t="s">
        <v>34</v>
      </c>
      <c r="L3021" t="s">
        <v>6785</v>
      </c>
      <c r="M3021">
        <v>40.5877725</v>
      </c>
      <c r="N3021">
        <v>-73.925304400000002</v>
      </c>
    </row>
    <row r="3022" spans="1:14" x14ac:dyDescent="0.25">
      <c r="A3022" t="s">
        <v>599</v>
      </c>
      <c r="B3022" t="s">
        <v>10351</v>
      </c>
      <c r="C3022" s="1">
        <v>900000</v>
      </c>
      <c r="D3022" s="1" t="str">
        <f t="shared" si="94"/>
        <v>500,000+</v>
      </c>
      <c r="E3022">
        <v>3</v>
      </c>
      <c r="F3022">
        <v>2</v>
      </c>
      <c r="G3022">
        <v>1248</v>
      </c>
      <c r="H3022" t="str">
        <f t="shared" si="95"/>
        <v>1,001-5,000 sq. ft</v>
      </c>
      <c r="I3022" t="s">
        <v>6786</v>
      </c>
      <c r="J3022" s="10" t="s">
        <v>24</v>
      </c>
      <c r="K3022" t="s">
        <v>24</v>
      </c>
      <c r="L3022" t="s">
        <v>6787</v>
      </c>
      <c r="M3022">
        <v>40.598171299999997</v>
      </c>
      <c r="N3022">
        <v>-74.0732699</v>
      </c>
    </row>
    <row r="3023" spans="1:14" x14ac:dyDescent="0.25">
      <c r="A3023" t="s">
        <v>692</v>
      </c>
      <c r="B3023" t="s">
        <v>10354</v>
      </c>
      <c r="C3023" s="1">
        <v>1100000</v>
      </c>
      <c r="D3023" s="1" t="str">
        <f t="shared" si="94"/>
        <v>500,000+</v>
      </c>
      <c r="E3023">
        <v>4</v>
      </c>
      <c r="F3023">
        <v>3</v>
      </c>
      <c r="G3023">
        <v>3664</v>
      </c>
      <c r="H3023" t="str">
        <f t="shared" si="95"/>
        <v>1,001-5,000 sq. ft</v>
      </c>
      <c r="I3023" t="s">
        <v>6774</v>
      </c>
      <c r="J3023" s="10" t="s">
        <v>45</v>
      </c>
      <c r="K3023" t="s">
        <v>45</v>
      </c>
      <c r="L3023" t="s">
        <v>6775</v>
      </c>
      <c r="M3023">
        <v>40.838913300000002</v>
      </c>
      <c r="N3023">
        <v>-73.8826337</v>
      </c>
    </row>
    <row r="3024" spans="1:14" x14ac:dyDescent="0.25">
      <c r="A3024" t="s">
        <v>304</v>
      </c>
      <c r="B3024" t="s">
        <v>10354</v>
      </c>
      <c r="C3024" s="1">
        <v>1235000</v>
      </c>
      <c r="D3024" s="1" t="str">
        <f t="shared" si="94"/>
        <v>500,000+</v>
      </c>
      <c r="E3024">
        <v>8</v>
      </c>
      <c r="F3024">
        <v>5</v>
      </c>
      <c r="G3024">
        <v>2538</v>
      </c>
      <c r="H3024" t="str">
        <f t="shared" si="95"/>
        <v>1,001-5,000 sq. ft</v>
      </c>
      <c r="I3024" t="s">
        <v>6788</v>
      </c>
      <c r="J3024" s="10" t="s">
        <v>62</v>
      </c>
      <c r="K3024" t="s">
        <v>62</v>
      </c>
      <c r="L3024" t="s">
        <v>6789</v>
      </c>
      <c r="M3024">
        <v>40.656596899999997</v>
      </c>
      <c r="N3024">
        <v>-73.745831999999993</v>
      </c>
    </row>
    <row r="3025" spans="1:14" x14ac:dyDescent="0.25">
      <c r="A3025" t="s">
        <v>162</v>
      </c>
      <c r="B3025" t="s">
        <v>10353</v>
      </c>
      <c r="C3025" s="1">
        <v>3295000</v>
      </c>
      <c r="D3025" s="1" t="str">
        <f t="shared" si="94"/>
        <v>500,000+</v>
      </c>
      <c r="E3025">
        <v>2</v>
      </c>
      <c r="F3025">
        <v>2</v>
      </c>
      <c r="G3025">
        <v>2185</v>
      </c>
      <c r="H3025" t="str">
        <f t="shared" si="95"/>
        <v>1,001-5,000 sq. ft</v>
      </c>
      <c r="I3025" t="s">
        <v>6790</v>
      </c>
      <c r="J3025" s="10" t="s">
        <v>15</v>
      </c>
      <c r="K3025" t="s">
        <v>15</v>
      </c>
      <c r="L3025" t="s">
        <v>6791</v>
      </c>
      <c r="M3025">
        <v>40.785299100000003</v>
      </c>
      <c r="N3025">
        <v>-73.957157899999999</v>
      </c>
    </row>
    <row r="3026" spans="1:14" x14ac:dyDescent="0.25">
      <c r="A3026" t="s">
        <v>1823</v>
      </c>
      <c r="B3026" t="s">
        <v>10353</v>
      </c>
      <c r="C3026" s="1">
        <v>595000</v>
      </c>
      <c r="D3026" s="1" t="str">
        <f t="shared" si="94"/>
        <v>500,000+</v>
      </c>
      <c r="E3026">
        <v>2</v>
      </c>
      <c r="F3026">
        <v>1</v>
      </c>
      <c r="G3026">
        <v>2185</v>
      </c>
      <c r="H3026" t="str">
        <f t="shared" si="95"/>
        <v>1,001-5,000 sq. ft</v>
      </c>
      <c r="I3026" t="s">
        <v>6792</v>
      </c>
      <c r="J3026" s="10" t="s">
        <v>15</v>
      </c>
      <c r="K3026" t="s">
        <v>15</v>
      </c>
      <c r="L3026" t="s">
        <v>6793</v>
      </c>
      <c r="M3026">
        <v>40.795517099999998</v>
      </c>
      <c r="N3026">
        <v>-73.9745834</v>
      </c>
    </row>
    <row r="3027" spans="1:14" x14ac:dyDescent="0.25">
      <c r="A3027" t="s">
        <v>4693</v>
      </c>
      <c r="B3027" t="s">
        <v>10350</v>
      </c>
      <c r="C3027" s="1">
        <v>269000</v>
      </c>
      <c r="D3027" s="1" t="str">
        <f t="shared" si="94"/>
        <v>100,001-300,000</v>
      </c>
      <c r="E3027">
        <v>3</v>
      </c>
      <c r="F3027">
        <v>1</v>
      </c>
      <c r="G3027">
        <v>485</v>
      </c>
      <c r="H3027" t="str">
        <f t="shared" si="95"/>
        <v>100-500 sq.ft</v>
      </c>
      <c r="I3027" t="s">
        <v>6794</v>
      </c>
      <c r="J3027" s="10" t="s">
        <v>34</v>
      </c>
      <c r="K3027" t="s">
        <v>453</v>
      </c>
      <c r="L3027" t="s">
        <v>6795</v>
      </c>
      <c r="M3027">
        <v>40.590145</v>
      </c>
      <c r="N3027">
        <v>-73.949988700000006</v>
      </c>
    </row>
    <row r="3028" spans="1:14" x14ac:dyDescent="0.25">
      <c r="A3028" t="s">
        <v>121</v>
      </c>
      <c r="B3028" t="s">
        <v>10352</v>
      </c>
      <c r="C3028" s="1">
        <v>548000</v>
      </c>
      <c r="D3028" s="1" t="str">
        <f t="shared" si="94"/>
        <v>500,000+</v>
      </c>
      <c r="E3028">
        <v>2</v>
      </c>
      <c r="F3028">
        <v>2</v>
      </c>
      <c r="G3028">
        <v>1354</v>
      </c>
      <c r="H3028" t="str">
        <f t="shared" si="95"/>
        <v>1,001-5,000 sq. ft</v>
      </c>
      <c r="I3028" t="s">
        <v>6796</v>
      </c>
      <c r="J3028" s="10" t="s">
        <v>24</v>
      </c>
      <c r="K3028" t="s">
        <v>24</v>
      </c>
      <c r="L3028" t="s">
        <v>6797</v>
      </c>
      <c r="M3028">
        <v>40.564608399999997</v>
      </c>
      <c r="N3028">
        <v>-74.184534999999997</v>
      </c>
    </row>
    <row r="3029" spans="1:14" x14ac:dyDescent="0.25">
      <c r="A3029" t="s">
        <v>361</v>
      </c>
      <c r="B3029" t="s">
        <v>10353</v>
      </c>
      <c r="C3029" s="1">
        <v>6995000</v>
      </c>
      <c r="D3029" s="1" t="str">
        <f t="shared" si="94"/>
        <v>500,000+</v>
      </c>
      <c r="E3029">
        <v>4</v>
      </c>
      <c r="F3029">
        <v>4</v>
      </c>
      <c r="G3029">
        <v>2185</v>
      </c>
      <c r="H3029" t="str">
        <f t="shared" si="95"/>
        <v>1,001-5,000 sq. ft</v>
      </c>
      <c r="I3029" t="s">
        <v>6798</v>
      </c>
      <c r="J3029" s="10" t="s">
        <v>15</v>
      </c>
      <c r="K3029" t="s">
        <v>15</v>
      </c>
      <c r="L3029" t="s">
        <v>6799</v>
      </c>
      <c r="M3029">
        <v>40.781674299999999</v>
      </c>
      <c r="N3029">
        <v>-73.960031299999997</v>
      </c>
    </row>
    <row r="3030" spans="1:14" x14ac:dyDescent="0.25">
      <c r="A3030" t="s">
        <v>26</v>
      </c>
      <c r="B3030" t="s">
        <v>10353</v>
      </c>
      <c r="C3030" s="1">
        <v>1150000</v>
      </c>
      <c r="D3030" s="1" t="str">
        <f t="shared" si="94"/>
        <v>500,000+</v>
      </c>
      <c r="E3030">
        <v>2</v>
      </c>
      <c r="F3030">
        <v>1</v>
      </c>
      <c r="G3030">
        <v>900</v>
      </c>
      <c r="H3030" t="str">
        <f t="shared" si="95"/>
        <v>501-1,000 sq. ft</v>
      </c>
      <c r="I3030" t="s">
        <v>6800</v>
      </c>
      <c r="J3030" s="10" t="s">
        <v>34</v>
      </c>
      <c r="K3030" t="s">
        <v>210</v>
      </c>
      <c r="L3030" t="s">
        <v>6801</v>
      </c>
      <c r="M3030">
        <v>40.673755399999997</v>
      </c>
      <c r="N3030">
        <v>-73.980362900000003</v>
      </c>
    </row>
    <row r="3031" spans="1:14" x14ac:dyDescent="0.25">
      <c r="A3031" t="s">
        <v>10374</v>
      </c>
      <c r="B3031" t="s">
        <v>235</v>
      </c>
      <c r="C3031" s="1">
        <v>595000</v>
      </c>
      <c r="D3031" s="1" t="str">
        <f t="shared" si="94"/>
        <v>500,000+</v>
      </c>
      <c r="E3031">
        <v>1</v>
      </c>
      <c r="F3031">
        <v>1</v>
      </c>
      <c r="G3031">
        <v>2185</v>
      </c>
      <c r="H3031" t="str">
        <f t="shared" si="95"/>
        <v>1,001-5,000 sq. ft</v>
      </c>
      <c r="I3031" t="s">
        <v>6802</v>
      </c>
      <c r="J3031" s="10" t="s">
        <v>15</v>
      </c>
      <c r="K3031" t="s">
        <v>15</v>
      </c>
      <c r="L3031" t="s">
        <v>6803</v>
      </c>
      <c r="M3031">
        <v>40.747355499999998</v>
      </c>
      <c r="N3031">
        <v>-73.9813841</v>
      </c>
    </row>
    <row r="3032" spans="1:14" x14ac:dyDescent="0.25">
      <c r="A3032" t="s">
        <v>135</v>
      </c>
      <c r="B3032" t="s">
        <v>10350</v>
      </c>
      <c r="C3032" s="1">
        <v>799000</v>
      </c>
      <c r="D3032" s="1" t="str">
        <f t="shared" si="94"/>
        <v>500,000+</v>
      </c>
      <c r="E3032">
        <v>5</v>
      </c>
      <c r="F3032">
        <v>2</v>
      </c>
      <c r="G3032">
        <v>1500</v>
      </c>
      <c r="H3032" t="str">
        <f t="shared" si="95"/>
        <v>1,001-5,000 sq. ft</v>
      </c>
      <c r="I3032" t="s">
        <v>6804</v>
      </c>
      <c r="J3032" s="10" t="s">
        <v>34</v>
      </c>
      <c r="K3032" t="s">
        <v>763</v>
      </c>
      <c r="L3032" t="s">
        <v>6805</v>
      </c>
      <c r="M3032">
        <v>40.640943399999998</v>
      </c>
      <c r="N3032">
        <v>-73.995352699999998</v>
      </c>
    </row>
    <row r="3033" spans="1:14" x14ac:dyDescent="0.25">
      <c r="A3033" t="s">
        <v>26</v>
      </c>
      <c r="B3033" t="s">
        <v>10350</v>
      </c>
      <c r="C3033" s="1">
        <v>2110000</v>
      </c>
      <c r="D3033" s="1" t="str">
        <f t="shared" si="94"/>
        <v>500,000+</v>
      </c>
      <c r="E3033">
        <v>2</v>
      </c>
      <c r="F3033">
        <v>2</v>
      </c>
      <c r="G3033">
        <v>1326</v>
      </c>
      <c r="H3033" t="str">
        <f t="shared" si="95"/>
        <v>1,001-5,000 sq. ft</v>
      </c>
      <c r="I3033" t="s">
        <v>6806</v>
      </c>
      <c r="J3033" s="10" t="s">
        <v>15</v>
      </c>
      <c r="K3033" t="s">
        <v>15</v>
      </c>
      <c r="L3033" t="s">
        <v>6807</v>
      </c>
      <c r="M3033">
        <v>40.736789299999998</v>
      </c>
      <c r="N3033">
        <v>-73.979926699999993</v>
      </c>
    </row>
    <row r="3034" spans="1:14" x14ac:dyDescent="0.25">
      <c r="A3034" t="s">
        <v>162</v>
      </c>
      <c r="B3034" t="s">
        <v>10352</v>
      </c>
      <c r="C3034" s="1">
        <v>4200000</v>
      </c>
      <c r="D3034" s="1" t="str">
        <f t="shared" si="94"/>
        <v>500,000+</v>
      </c>
      <c r="E3034">
        <v>5</v>
      </c>
      <c r="F3034">
        <v>4</v>
      </c>
      <c r="G3034">
        <v>4480</v>
      </c>
      <c r="H3034" t="str">
        <f t="shared" si="95"/>
        <v>1,001-5,000 sq. ft</v>
      </c>
      <c r="I3034" t="s">
        <v>6808</v>
      </c>
      <c r="J3034" s="10" t="s">
        <v>15</v>
      </c>
      <c r="K3034" t="s">
        <v>14</v>
      </c>
      <c r="L3034" t="s">
        <v>3529</v>
      </c>
      <c r="M3034">
        <v>40.788437000000002</v>
      </c>
      <c r="N3034">
        <v>-73.973188699999994</v>
      </c>
    </row>
    <row r="3035" spans="1:14" x14ac:dyDescent="0.25">
      <c r="A3035" t="s">
        <v>1037</v>
      </c>
      <c r="B3035" t="s">
        <v>10354</v>
      </c>
      <c r="C3035" s="1">
        <v>450000</v>
      </c>
      <c r="D3035" s="1" t="str">
        <f t="shared" si="94"/>
        <v>300,001-500,000</v>
      </c>
      <c r="E3035">
        <v>4</v>
      </c>
      <c r="F3035">
        <v>2</v>
      </c>
      <c r="G3035">
        <v>2185</v>
      </c>
      <c r="H3035" t="str">
        <f t="shared" si="95"/>
        <v>1,001-5,000 sq. ft</v>
      </c>
      <c r="I3035" t="s">
        <v>6809</v>
      </c>
      <c r="J3035" s="10" t="s">
        <v>62</v>
      </c>
      <c r="K3035" t="s">
        <v>62</v>
      </c>
      <c r="L3035" t="s">
        <v>6810</v>
      </c>
      <c r="M3035">
        <v>40.706560199999998</v>
      </c>
      <c r="N3035">
        <v>-73.783557200000004</v>
      </c>
    </row>
    <row r="3036" spans="1:14" x14ac:dyDescent="0.25">
      <c r="A3036" t="s">
        <v>1724</v>
      </c>
      <c r="B3036" t="s">
        <v>10353</v>
      </c>
      <c r="C3036" s="1">
        <v>385000</v>
      </c>
      <c r="D3036" s="1" t="str">
        <f t="shared" si="94"/>
        <v>300,001-500,000</v>
      </c>
      <c r="E3036">
        <v>1</v>
      </c>
      <c r="F3036">
        <v>1</v>
      </c>
      <c r="G3036">
        <v>779</v>
      </c>
      <c r="H3036" t="str">
        <f t="shared" si="95"/>
        <v>501-1,000 sq. ft</v>
      </c>
      <c r="I3036" t="s">
        <v>6811</v>
      </c>
      <c r="J3036" s="10" t="s">
        <v>34</v>
      </c>
      <c r="K3036" t="s">
        <v>453</v>
      </c>
      <c r="L3036" t="s">
        <v>6812</v>
      </c>
      <c r="M3036">
        <v>40.583458299999997</v>
      </c>
      <c r="N3036">
        <v>-73.952266699999996</v>
      </c>
    </row>
    <row r="3037" spans="1:14" x14ac:dyDescent="0.25">
      <c r="A3037" t="s">
        <v>550</v>
      </c>
      <c r="B3037" t="s">
        <v>10351</v>
      </c>
      <c r="C3037" s="1">
        <v>649999</v>
      </c>
      <c r="D3037" s="1" t="str">
        <f t="shared" si="94"/>
        <v>500,000+</v>
      </c>
      <c r="E3037">
        <v>4</v>
      </c>
      <c r="F3037">
        <v>1</v>
      </c>
      <c r="G3037">
        <v>2185</v>
      </c>
      <c r="H3037" t="str">
        <f t="shared" si="95"/>
        <v>1,001-5,000 sq. ft</v>
      </c>
      <c r="I3037" t="s">
        <v>6813</v>
      </c>
      <c r="J3037" s="10" t="s">
        <v>62</v>
      </c>
      <c r="K3037" t="s">
        <v>62</v>
      </c>
      <c r="L3037" t="s">
        <v>6814</v>
      </c>
      <c r="M3037">
        <v>40.693682500000001</v>
      </c>
      <c r="N3037">
        <v>-73.749558399999998</v>
      </c>
    </row>
    <row r="3038" spans="1:14" x14ac:dyDescent="0.25">
      <c r="A3038" t="s">
        <v>6815</v>
      </c>
      <c r="B3038" t="s">
        <v>10350</v>
      </c>
      <c r="C3038" s="1">
        <v>539000</v>
      </c>
      <c r="D3038" s="1" t="str">
        <f t="shared" si="94"/>
        <v>500,000+</v>
      </c>
      <c r="E3038">
        <v>2</v>
      </c>
      <c r="F3038">
        <v>1</v>
      </c>
      <c r="G3038">
        <v>708</v>
      </c>
      <c r="H3038" t="str">
        <f t="shared" si="95"/>
        <v>501-1,000 sq. ft</v>
      </c>
      <c r="I3038" t="s">
        <v>6816</v>
      </c>
      <c r="J3038" s="10" t="s">
        <v>34</v>
      </c>
      <c r="K3038" t="s">
        <v>322</v>
      </c>
      <c r="L3038" t="s">
        <v>6817</v>
      </c>
      <c r="M3038">
        <v>40.633546000000003</v>
      </c>
      <c r="N3038">
        <v>-74.026644599999997</v>
      </c>
    </row>
    <row r="3039" spans="1:14" x14ac:dyDescent="0.25">
      <c r="A3039" t="s">
        <v>26</v>
      </c>
      <c r="B3039" t="s">
        <v>278</v>
      </c>
      <c r="C3039" s="1">
        <v>550000</v>
      </c>
      <c r="D3039" s="1" t="str">
        <f t="shared" si="94"/>
        <v>500,000+</v>
      </c>
      <c r="E3039">
        <v>3</v>
      </c>
      <c r="F3039">
        <v>2</v>
      </c>
      <c r="G3039">
        <v>1292</v>
      </c>
      <c r="H3039" t="str">
        <f t="shared" si="95"/>
        <v>1,001-5,000 sq. ft</v>
      </c>
      <c r="I3039" t="s">
        <v>6818</v>
      </c>
      <c r="J3039" s="10" t="s">
        <v>24</v>
      </c>
      <c r="K3039" t="s">
        <v>24</v>
      </c>
      <c r="L3039" t="s">
        <v>6819</v>
      </c>
      <c r="M3039">
        <v>40.5482041</v>
      </c>
      <c r="N3039">
        <v>-74.210985300000004</v>
      </c>
    </row>
    <row r="3040" spans="1:14" x14ac:dyDescent="0.25">
      <c r="A3040" t="s">
        <v>518</v>
      </c>
      <c r="B3040" t="s">
        <v>10351</v>
      </c>
      <c r="C3040" s="1">
        <v>1525000</v>
      </c>
      <c r="D3040" s="1" t="str">
        <f t="shared" si="94"/>
        <v>500,000+</v>
      </c>
      <c r="E3040">
        <v>3</v>
      </c>
      <c r="F3040">
        <v>2</v>
      </c>
      <c r="G3040">
        <v>1650</v>
      </c>
      <c r="H3040" t="str">
        <f t="shared" si="95"/>
        <v>1,001-5,000 sq. ft</v>
      </c>
      <c r="I3040" t="s">
        <v>6820</v>
      </c>
      <c r="J3040" s="10" t="s">
        <v>34</v>
      </c>
      <c r="K3040" t="s">
        <v>34</v>
      </c>
      <c r="L3040" t="s">
        <v>6821</v>
      </c>
      <c r="M3040">
        <v>40.624218599999999</v>
      </c>
      <c r="N3040">
        <v>-74.008884699999996</v>
      </c>
    </row>
    <row r="3041" spans="1:14" x14ac:dyDescent="0.25">
      <c r="A3041" t="s">
        <v>518</v>
      </c>
      <c r="B3041" t="s">
        <v>10354</v>
      </c>
      <c r="C3041" s="1">
        <v>2100000</v>
      </c>
      <c r="D3041" s="1" t="str">
        <f t="shared" si="94"/>
        <v>500,000+</v>
      </c>
      <c r="E3041">
        <v>6</v>
      </c>
      <c r="F3041">
        <v>2</v>
      </c>
      <c r="G3041">
        <v>2720</v>
      </c>
      <c r="H3041" t="str">
        <f t="shared" si="95"/>
        <v>1,001-5,000 sq. ft</v>
      </c>
      <c r="I3041" t="s">
        <v>6822</v>
      </c>
      <c r="J3041" s="10" t="s">
        <v>34</v>
      </c>
      <c r="K3041" t="s">
        <v>34</v>
      </c>
      <c r="L3041" t="s">
        <v>6823</v>
      </c>
      <c r="M3041">
        <v>40.6366874</v>
      </c>
      <c r="N3041">
        <v>-73.998406200000005</v>
      </c>
    </row>
    <row r="3042" spans="1:14" x14ac:dyDescent="0.25">
      <c r="A3042" t="s">
        <v>698</v>
      </c>
      <c r="B3042" t="s">
        <v>10351</v>
      </c>
      <c r="C3042" s="1">
        <v>625000</v>
      </c>
      <c r="D3042" s="1" t="str">
        <f t="shared" si="94"/>
        <v>500,000+</v>
      </c>
      <c r="E3042">
        <v>3</v>
      </c>
      <c r="F3042">
        <v>2</v>
      </c>
      <c r="G3042">
        <v>1944</v>
      </c>
      <c r="H3042" t="str">
        <f t="shared" si="95"/>
        <v>1,001-5,000 sq. ft</v>
      </c>
      <c r="I3042" t="s">
        <v>6824</v>
      </c>
      <c r="J3042" s="10" t="s">
        <v>45</v>
      </c>
      <c r="K3042" t="s">
        <v>45</v>
      </c>
      <c r="L3042" t="s">
        <v>6825</v>
      </c>
      <c r="M3042">
        <v>40.821653699999999</v>
      </c>
      <c r="N3042">
        <v>-73.846569900000006</v>
      </c>
    </row>
    <row r="3043" spans="1:14" x14ac:dyDescent="0.25">
      <c r="A3043" t="s">
        <v>1532</v>
      </c>
      <c r="B3043" t="s">
        <v>10351</v>
      </c>
      <c r="C3043" s="1">
        <v>728888</v>
      </c>
      <c r="D3043" s="1" t="str">
        <f t="shared" si="94"/>
        <v>500,000+</v>
      </c>
      <c r="E3043">
        <v>4</v>
      </c>
      <c r="F3043">
        <v>3</v>
      </c>
      <c r="G3043">
        <v>1379</v>
      </c>
      <c r="H3043" t="str">
        <f t="shared" si="95"/>
        <v>1,001-5,000 sq. ft</v>
      </c>
      <c r="I3043" t="s">
        <v>6826</v>
      </c>
      <c r="J3043" s="10" t="s">
        <v>62</v>
      </c>
      <c r="K3043" t="s">
        <v>62</v>
      </c>
      <c r="L3043" t="s">
        <v>6827</v>
      </c>
      <c r="M3043">
        <v>40.676714099999998</v>
      </c>
      <c r="N3043">
        <v>-73.749279700000002</v>
      </c>
    </row>
    <row r="3044" spans="1:14" x14ac:dyDescent="0.25">
      <c r="A3044" t="s">
        <v>4497</v>
      </c>
      <c r="B3044" t="s">
        <v>10353</v>
      </c>
      <c r="C3044" s="1">
        <v>739000</v>
      </c>
      <c r="D3044" s="1" t="str">
        <f t="shared" si="94"/>
        <v>500,000+</v>
      </c>
      <c r="E3044">
        <v>2</v>
      </c>
      <c r="F3044">
        <v>1</v>
      </c>
      <c r="G3044">
        <v>2185</v>
      </c>
      <c r="H3044" t="str">
        <f t="shared" si="95"/>
        <v>1,001-5,000 sq. ft</v>
      </c>
      <c r="I3044" t="s">
        <v>6828</v>
      </c>
      <c r="J3044" s="10" t="s">
        <v>15</v>
      </c>
      <c r="K3044" t="s">
        <v>15</v>
      </c>
      <c r="L3044" t="s">
        <v>6829</v>
      </c>
      <c r="M3044">
        <v>40.774162099999998</v>
      </c>
      <c r="N3044">
        <v>-73.946722100000002</v>
      </c>
    </row>
    <row r="3045" spans="1:14" x14ac:dyDescent="0.25">
      <c r="A3045" t="s">
        <v>509</v>
      </c>
      <c r="B3045" t="s">
        <v>10354</v>
      </c>
      <c r="C3045" s="1">
        <v>1290000</v>
      </c>
      <c r="D3045" s="1" t="str">
        <f t="shared" si="94"/>
        <v>500,000+</v>
      </c>
      <c r="E3045">
        <v>3</v>
      </c>
      <c r="F3045">
        <v>2</v>
      </c>
      <c r="G3045">
        <v>2185</v>
      </c>
      <c r="H3045" t="str">
        <f t="shared" si="95"/>
        <v>1,001-5,000 sq. ft</v>
      </c>
      <c r="I3045" t="s">
        <v>6830</v>
      </c>
      <c r="J3045" s="10" t="s">
        <v>62</v>
      </c>
      <c r="K3045" t="s">
        <v>62</v>
      </c>
      <c r="L3045" t="s">
        <v>6831</v>
      </c>
      <c r="M3045">
        <v>40.755403200000003</v>
      </c>
      <c r="N3045">
        <v>-73.792438799999999</v>
      </c>
    </row>
    <row r="3046" spans="1:14" x14ac:dyDescent="0.25">
      <c r="A3046" t="s">
        <v>155</v>
      </c>
      <c r="B3046" t="s">
        <v>10354</v>
      </c>
      <c r="C3046" s="1">
        <v>675000</v>
      </c>
      <c r="D3046" s="1" t="str">
        <f t="shared" si="94"/>
        <v>500,000+</v>
      </c>
      <c r="E3046">
        <v>3</v>
      </c>
      <c r="F3046">
        <v>2</v>
      </c>
      <c r="G3046">
        <v>1750</v>
      </c>
      <c r="H3046" t="str">
        <f t="shared" si="95"/>
        <v>1,001-5,000 sq. ft</v>
      </c>
      <c r="I3046" t="s">
        <v>6832</v>
      </c>
      <c r="J3046" s="10" t="s">
        <v>45</v>
      </c>
      <c r="K3046" t="s">
        <v>45</v>
      </c>
      <c r="L3046" t="s">
        <v>6833</v>
      </c>
      <c r="M3046">
        <v>40.826659100000001</v>
      </c>
      <c r="N3046">
        <v>-73.824848000000003</v>
      </c>
    </row>
    <row r="3047" spans="1:14" x14ac:dyDescent="0.25">
      <c r="A3047" t="s">
        <v>1939</v>
      </c>
      <c r="B3047" t="s">
        <v>235</v>
      </c>
      <c r="C3047" s="1">
        <v>950000</v>
      </c>
      <c r="D3047" s="1" t="str">
        <f t="shared" si="94"/>
        <v>500,000+</v>
      </c>
      <c r="E3047">
        <v>3</v>
      </c>
      <c r="F3047">
        <v>2</v>
      </c>
      <c r="G3047">
        <v>1364</v>
      </c>
      <c r="H3047" t="str">
        <f t="shared" si="95"/>
        <v>1,001-5,000 sq. ft</v>
      </c>
      <c r="I3047" t="s">
        <v>6834</v>
      </c>
      <c r="J3047" s="10" t="s">
        <v>24</v>
      </c>
      <c r="K3047" t="s">
        <v>24</v>
      </c>
      <c r="L3047" t="s">
        <v>6835</v>
      </c>
      <c r="M3047">
        <v>40.578151200000001</v>
      </c>
      <c r="N3047">
        <v>-74.1348919</v>
      </c>
    </row>
    <row r="3048" spans="1:14" x14ac:dyDescent="0.25">
      <c r="A3048" t="s">
        <v>6836</v>
      </c>
      <c r="B3048" t="s">
        <v>10351</v>
      </c>
      <c r="C3048" s="1">
        <v>550000</v>
      </c>
      <c r="D3048" s="1" t="str">
        <f t="shared" si="94"/>
        <v>500,000+</v>
      </c>
      <c r="E3048">
        <v>3</v>
      </c>
      <c r="F3048">
        <v>2</v>
      </c>
      <c r="G3048">
        <v>1221</v>
      </c>
      <c r="H3048" t="str">
        <f t="shared" si="95"/>
        <v>1,001-5,000 sq. ft</v>
      </c>
      <c r="I3048" t="s">
        <v>6837</v>
      </c>
      <c r="J3048" s="10" t="s">
        <v>62</v>
      </c>
      <c r="K3048" t="s">
        <v>62</v>
      </c>
      <c r="L3048" t="s">
        <v>6838</v>
      </c>
      <c r="M3048">
        <v>40.653784000000002</v>
      </c>
      <c r="N3048">
        <v>-73.828605899999999</v>
      </c>
    </row>
    <row r="3049" spans="1:14" x14ac:dyDescent="0.25">
      <c r="A3049" t="s">
        <v>6839</v>
      </c>
      <c r="B3049" t="s">
        <v>10351</v>
      </c>
      <c r="C3049" s="1">
        <v>1099999</v>
      </c>
      <c r="D3049" s="1" t="str">
        <f t="shared" si="94"/>
        <v>500,000+</v>
      </c>
      <c r="E3049">
        <v>3</v>
      </c>
      <c r="F3049">
        <v>1</v>
      </c>
      <c r="G3049">
        <v>1100</v>
      </c>
      <c r="H3049" t="str">
        <f t="shared" si="95"/>
        <v>1,001-5,000 sq. ft</v>
      </c>
      <c r="I3049" t="s">
        <v>6840</v>
      </c>
      <c r="J3049" s="10" t="s">
        <v>62</v>
      </c>
      <c r="K3049" t="s">
        <v>62</v>
      </c>
      <c r="L3049" t="s">
        <v>6841</v>
      </c>
      <c r="M3049">
        <v>40.770997299999998</v>
      </c>
      <c r="N3049">
        <v>-73.895024800000002</v>
      </c>
    </row>
    <row r="3050" spans="1:14" x14ac:dyDescent="0.25">
      <c r="A3050" t="s">
        <v>2087</v>
      </c>
      <c r="B3050" t="s">
        <v>10354</v>
      </c>
      <c r="C3050" s="1">
        <v>906300</v>
      </c>
      <c r="D3050" s="1" t="str">
        <f t="shared" si="94"/>
        <v>500,000+</v>
      </c>
      <c r="E3050">
        <v>8</v>
      </c>
      <c r="F3050">
        <v>4</v>
      </c>
      <c r="G3050">
        <v>3116</v>
      </c>
      <c r="H3050" t="str">
        <f t="shared" si="95"/>
        <v>1,001-5,000 sq. ft</v>
      </c>
      <c r="I3050" t="s">
        <v>6842</v>
      </c>
      <c r="J3050" s="10" t="s">
        <v>34</v>
      </c>
      <c r="K3050" t="s">
        <v>34</v>
      </c>
      <c r="L3050" t="s">
        <v>6843</v>
      </c>
      <c r="M3050">
        <v>40.668498999999997</v>
      </c>
      <c r="N3050">
        <v>-73.881025899999997</v>
      </c>
    </row>
    <row r="3051" spans="1:14" x14ac:dyDescent="0.25">
      <c r="A3051" t="s">
        <v>69</v>
      </c>
      <c r="B3051" t="s">
        <v>10353</v>
      </c>
      <c r="C3051" s="1">
        <v>5900000</v>
      </c>
      <c r="D3051" s="1" t="str">
        <f t="shared" si="94"/>
        <v>500,000+</v>
      </c>
      <c r="E3051">
        <v>3</v>
      </c>
      <c r="F3051">
        <v>4</v>
      </c>
      <c r="G3051">
        <v>3000</v>
      </c>
      <c r="H3051" t="str">
        <f t="shared" si="95"/>
        <v>1,001-5,000 sq. ft</v>
      </c>
      <c r="I3051" t="s">
        <v>6844</v>
      </c>
      <c r="J3051" s="10" t="s">
        <v>15</v>
      </c>
      <c r="K3051" t="s">
        <v>15</v>
      </c>
      <c r="L3051" t="s">
        <v>6845</v>
      </c>
      <c r="M3051">
        <v>40.747208499999999</v>
      </c>
      <c r="N3051">
        <v>-74.001337800000002</v>
      </c>
    </row>
    <row r="3052" spans="1:14" x14ac:dyDescent="0.25">
      <c r="A3052" t="s">
        <v>26</v>
      </c>
      <c r="B3052" t="s">
        <v>10350</v>
      </c>
      <c r="C3052" s="1">
        <v>2700000</v>
      </c>
      <c r="D3052" s="1" t="str">
        <f t="shared" si="94"/>
        <v>500,000+</v>
      </c>
      <c r="E3052">
        <v>3</v>
      </c>
      <c r="F3052">
        <v>3</v>
      </c>
      <c r="G3052">
        <v>1689</v>
      </c>
      <c r="H3052" t="str">
        <f t="shared" si="95"/>
        <v>1,001-5,000 sq. ft</v>
      </c>
      <c r="I3052" t="s">
        <v>6846</v>
      </c>
      <c r="J3052" s="10" t="s">
        <v>15</v>
      </c>
      <c r="K3052" t="s">
        <v>15</v>
      </c>
      <c r="L3052" t="s">
        <v>6847</v>
      </c>
      <c r="M3052">
        <v>40.771525099999998</v>
      </c>
      <c r="N3052">
        <v>-73.989594299999993</v>
      </c>
    </row>
    <row r="3053" spans="1:14" x14ac:dyDescent="0.25">
      <c r="A3053" t="s">
        <v>76</v>
      </c>
      <c r="B3053" t="s">
        <v>10351</v>
      </c>
      <c r="C3053" s="1">
        <v>659000</v>
      </c>
      <c r="D3053" s="1" t="str">
        <f t="shared" si="94"/>
        <v>500,000+</v>
      </c>
      <c r="E3053">
        <v>4</v>
      </c>
      <c r="F3053">
        <v>2</v>
      </c>
      <c r="G3053">
        <v>2185</v>
      </c>
      <c r="H3053" t="str">
        <f t="shared" si="95"/>
        <v>1,001-5,000 sq. ft</v>
      </c>
      <c r="I3053" t="s">
        <v>6848</v>
      </c>
      <c r="J3053" s="10" t="s">
        <v>62</v>
      </c>
      <c r="K3053" t="s">
        <v>62</v>
      </c>
      <c r="L3053" t="s">
        <v>6849</v>
      </c>
      <c r="M3053">
        <v>40.669511700000001</v>
      </c>
      <c r="N3053">
        <v>-73.794255800000002</v>
      </c>
    </row>
    <row r="3054" spans="1:14" x14ac:dyDescent="0.25">
      <c r="A3054" t="s">
        <v>6850</v>
      </c>
      <c r="B3054" t="s">
        <v>10350</v>
      </c>
      <c r="C3054" s="1">
        <v>898000</v>
      </c>
      <c r="D3054" s="1" t="str">
        <f t="shared" si="94"/>
        <v>500,000+</v>
      </c>
      <c r="E3054">
        <v>1</v>
      </c>
      <c r="F3054">
        <v>2</v>
      </c>
      <c r="G3054">
        <v>1340</v>
      </c>
      <c r="H3054" t="str">
        <f t="shared" si="95"/>
        <v>1,001-5,000 sq. ft</v>
      </c>
      <c r="I3054" t="s">
        <v>6851</v>
      </c>
      <c r="J3054" s="10" t="s">
        <v>34</v>
      </c>
      <c r="K3054" t="s">
        <v>587</v>
      </c>
      <c r="L3054" t="s">
        <v>6852</v>
      </c>
      <c r="M3054">
        <v>40.692839900000003</v>
      </c>
      <c r="N3054">
        <v>-73.913190799999995</v>
      </c>
    </row>
    <row r="3055" spans="1:14" x14ac:dyDescent="0.25">
      <c r="A3055" t="s">
        <v>26</v>
      </c>
      <c r="B3055" t="s">
        <v>10353</v>
      </c>
      <c r="C3055" s="1">
        <v>189990</v>
      </c>
      <c r="D3055" s="1" t="str">
        <f t="shared" si="94"/>
        <v>100,001-300,000</v>
      </c>
      <c r="E3055">
        <v>1</v>
      </c>
      <c r="F3055">
        <v>1</v>
      </c>
      <c r="G3055">
        <v>2185</v>
      </c>
      <c r="H3055" t="str">
        <f t="shared" si="95"/>
        <v>1,001-5,000 sq. ft</v>
      </c>
      <c r="I3055" t="s">
        <v>6853</v>
      </c>
      <c r="J3055" s="10" t="s">
        <v>62</v>
      </c>
      <c r="K3055" t="s">
        <v>280</v>
      </c>
      <c r="L3055" t="s">
        <v>6854</v>
      </c>
      <c r="M3055">
        <v>40.666809200000003</v>
      </c>
      <c r="N3055">
        <v>-73.847190100000006</v>
      </c>
    </row>
    <row r="3056" spans="1:14" x14ac:dyDescent="0.25">
      <c r="A3056" t="s">
        <v>402</v>
      </c>
      <c r="B3056" t="s">
        <v>10354</v>
      </c>
      <c r="C3056" s="1">
        <v>2150000</v>
      </c>
      <c r="D3056" s="1" t="str">
        <f t="shared" si="94"/>
        <v>500,000+</v>
      </c>
      <c r="E3056">
        <v>6</v>
      </c>
      <c r="F3056">
        <v>2</v>
      </c>
      <c r="G3056">
        <v>2185</v>
      </c>
      <c r="H3056" t="str">
        <f t="shared" si="95"/>
        <v>1,001-5,000 sq. ft</v>
      </c>
      <c r="I3056" t="s">
        <v>6855</v>
      </c>
      <c r="J3056" s="10" t="s">
        <v>62</v>
      </c>
      <c r="K3056" t="s">
        <v>62</v>
      </c>
      <c r="L3056" t="s">
        <v>6856</v>
      </c>
      <c r="M3056">
        <v>40.743836899999998</v>
      </c>
      <c r="N3056">
        <v>-73.9505652</v>
      </c>
    </row>
    <row r="3057" spans="1:14" x14ac:dyDescent="0.25">
      <c r="A3057" t="s">
        <v>26</v>
      </c>
      <c r="B3057" t="s">
        <v>10353</v>
      </c>
      <c r="C3057" s="1">
        <v>550000</v>
      </c>
      <c r="D3057" s="1" t="str">
        <f t="shared" si="94"/>
        <v>500,000+</v>
      </c>
      <c r="E3057">
        <v>3</v>
      </c>
      <c r="F3057">
        <v>1</v>
      </c>
      <c r="G3057">
        <v>2185</v>
      </c>
      <c r="H3057" t="str">
        <f t="shared" si="95"/>
        <v>1,001-5,000 sq. ft</v>
      </c>
      <c r="I3057" t="s">
        <v>6857</v>
      </c>
      <c r="J3057" s="10" t="s">
        <v>15</v>
      </c>
      <c r="K3057" t="s">
        <v>15</v>
      </c>
      <c r="L3057" t="s">
        <v>6858</v>
      </c>
      <c r="M3057">
        <v>40.733059599999997</v>
      </c>
      <c r="N3057">
        <v>-73.995988600000004</v>
      </c>
    </row>
    <row r="3058" spans="1:14" x14ac:dyDescent="0.25">
      <c r="A3058" t="s">
        <v>11</v>
      </c>
      <c r="B3058" t="s">
        <v>10353</v>
      </c>
      <c r="C3058" s="1">
        <v>2100000</v>
      </c>
      <c r="D3058" s="1" t="str">
        <f t="shared" si="94"/>
        <v>500,000+</v>
      </c>
      <c r="E3058">
        <v>3</v>
      </c>
      <c r="F3058">
        <v>3</v>
      </c>
      <c r="G3058">
        <v>1968</v>
      </c>
      <c r="H3058" t="str">
        <f t="shared" si="95"/>
        <v>1,001-5,000 sq. ft</v>
      </c>
      <c r="I3058" t="s">
        <v>6859</v>
      </c>
      <c r="J3058" s="10" t="s">
        <v>15</v>
      </c>
      <c r="K3058" t="s">
        <v>15</v>
      </c>
      <c r="L3058" t="s">
        <v>6860</v>
      </c>
      <c r="M3058">
        <v>40.798920600000002</v>
      </c>
      <c r="N3058">
        <v>-73.972396700000004</v>
      </c>
    </row>
    <row r="3059" spans="1:14" x14ac:dyDescent="0.25">
      <c r="A3059" t="s">
        <v>1826</v>
      </c>
      <c r="B3059" t="s">
        <v>278</v>
      </c>
      <c r="C3059" s="1">
        <v>1088888</v>
      </c>
      <c r="D3059" s="1" t="str">
        <f t="shared" si="94"/>
        <v>500,000+</v>
      </c>
      <c r="E3059">
        <v>3</v>
      </c>
      <c r="F3059">
        <v>4</v>
      </c>
      <c r="G3059">
        <v>2550</v>
      </c>
      <c r="H3059" t="str">
        <f t="shared" si="95"/>
        <v>1,001-5,000 sq. ft</v>
      </c>
      <c r="I3059" t="s">
        <v>6861</v>
      </c>
      <c r="J3059" s="10" t="s">
        <v>62</v>
      </c>
      <c r="K3059" t="s">
        <v>62</v>
      </c>
      <c r="L3059" t="s">
        <v>6862</v>
      </c>
      <c r="M3059">
        <v>40.6520565</v>
      </c>
      <c r="N3059">
        <v>-73.833556299999998</v>
      </c>
    </row>
    <row r="3060" spans="1:14" x14ac:dyDescent="0.25">
      <c r="A3060" t="s">
        <v>6863</v>
      </c>
      <c r="B3060" t="s">
        <v>10351</v>
      </c>
      <c r="C3060" s="1">
        <v>499000</v>
      </c>
      <c r="D3060" s="1" t="str">
        <f t="shared" si="94"/>
        <v>300,001-500,000</v>
      </c>
      <c r="E3060">
        <v>5</v>
      </c>
      <c r="F3060">
        <v>2</v>
      </c>
      <c r="G3060">
        <v>1236</v>
      </c>
      <c r="H3060" t="str">
        <f t="shared" si="95"/>
        <v>1,001-5,000 sq. ft</v>
      </c>
      <c r="I3060" t="s">
        <v>6864</v>
      </c>
      <c r="J3060" s="10" t="s">
        <v>45</v>
      </c>
      <c r="K3060" t="s">
        <v>45</v>
      </c>
      <c r="L3060" t="s">
        <v>6865</v>
      </c>
      <c r="M3060">
        <v>40.879317999999998</v>
      </c>
      <c r="N3060">
        <v>-73.861352199999999</v>
      </c>
    </row>
    <row r="3061" spans="1:14" x14ac:dyDescent="0.25">
      <c r="A3061" t="s">
        <v>576</v>
      </c>
      <c r="B3061" t="s">
        <v>10353</v>
      </c>
      <c r="C3061" s="1">
        <v>1795000</v>
      </c>
      <c r="D3061" s="1" t="str">
        <f t="shared" si="94"/>
        <v>500,000+</v>
      </c>
      <c r="E3061">
        <v>4</v>
      </c>
      <c r="F3061">
        <v>3</v>
      </c>
      <c r="G3061">
        <v>2185</v>
      </c>
      <c r="H3061" t="str">
        <f t="shared" si="95"/>
        <v>1,001-5,000 sq. ft</v>
      </c>
      <c r="I3061" t="s">
        <v>6866</v>
      </c>
      <c r="J3061" s="10" t="s">
        <v>15</v>
      </c>
      <c r="K3061" t="s">
        <v>15</v>
      </c>
      <c r="L3061" t="s">
        <v>6867</v>
      </c>
      <c r="M3061">
        <v>40.806989999999999</v>
      </c>
      <c r="N3061">
        <v>-73.966128999999995</v>
      </c>
    </row>
    <row r="3062" spans="1:14" x14ac:dyDescent="0.25">
      <c r="A3062" t="s">
        <v>6868</v>
      </c>
      <c r="B3062" t="s">
        <v>10350</v>
      </c>
      <c r="C3062" s="1">
        <v>2300000</v>
      </c>
      <c r="D3062" s="1" t="str">
        <f t="shared" si="94"/>
        <v>500,000+</v>
      </c>
      <c r="E3062">
        <v>2</v>
      </c>
      <c r="F3062">
        <v>2</v>
      </c>
      <c r="G3062">
        <v>1163</v>
      </c>
      <c r="H3062" t="str">
        <f t="shared" si="95"/>
        <v>1,001-5,000 sq. ft</v>
      </c>
      <c r="I3062" t="s">
        <v>6869</v>
      </c>
      <c r="J3062" s="10" t="s">
        <v>15</v>
      </c>
      <c r="K3062" t="s">
        <v>15</v>
      </c>
      <c r="L3062" t="s">
        <v>6870</v>
      </c>
      <c r="M3062">
        <v>40.766683899999997</v>
      </c>
      <c r="N3062">
        <v>-73.952771900000002</v>
      </c>
    </row>
    <row r="3063" spans="1:14" x14ac:dyDescent="0.25">
      <c r="A3063" t="s">
        <v>500</v>
      </c>
      <c r="B3063" t="s">
        <v>278</v>
      </c>
      <c r="C3063" s="1">
        <v>749000</v>
      </c>
      <c r="D3063" s="1" t="str">
        <f t="shared" si="94"/>
        <v>500,000+</v>
      </c>
      <c r="E3063">
        <v>3</v>
      </c>
      <c r="F3063">
        <v>3</v>
      </c>
      <c r="G3063">
        <v>1368</v>
      </c>
      <c r="H3063" t="str">
        <f t="shared" si="95"/>
        <v>1,001-5,000 sq. ft</v>
      </c>
      <c r="I3063" t="s">
        <v>6871</v>
      </c>
      <c r="J3063" s="10" t="s">
        <v>62</v>
      </c>
      <c r="K3063" t="s">
        <v>62</v>
      </c>
      <c r="L3063" t="s">
        <v>6872</v>
      </c>
      <c r="M3063">
        <v>40.708886700000001</v>
      </c>
      <c r="N3063">
        <v>-73.784491900000006</v>
      </c>
    </row>
    <row r="3064" spans="1:14" x14ac:dyDescent="0.25">
      <c r="A3064" t="s">
        <v>1786</v>
      </c>
      <c r="B3064" t="s">
        <v>10350</v>
      </c>
      <c r="C3064" s="1">
        <v>594900</v>
      </c>
      <c r="D3064" s="1" t="str">
        <f t="shared" si="94"/>
        <v>500,000+</v>
      </c>
      <c r="E3064">
        <v>2</v>
      </c>
      <c r="F3064">
        <v>1</v>
      </c>
      <c r="G3064">
        <v>729</v>
      </c>
      <c r="H3064" t="str">
        <f t="shared" si="95"/>
        <v>501-1,000 sq. ft</v>
      </c>
      <c r="I3064" t="s">
        <v>6873</v>
      </c>
      <c r="J3064" s="10" t="s">
        <v>34</v>
      </c>
      <c r="K3064" t="s">
        <v>6874</v>
      </c>
      <c r="L3064" t="s">
        <v>6875</v>
      </c>
      <c r="M3064">
        <v>40.661222600000002</v>
      </c>
      <c r="N3064">
        <v>-73.952537100000001</v>
      </c>
    </row>
    <row r="3065" spans="1:14" x14ac:dyDescent="0.25">
      <c r="A3065" t="s">
        <v>26</v>
      </c>
      <c r="B3065" t="s">
        <v>10352</v>
      </c>
      <c r="C3065" s="1">
        <v>1399000</v>
      </c>
      <c r="D3065" s="1" t="str">
        <f t="shared" si="94"/>
        <v>500,000+</v>
      </c>
      <c r="E3065">
        <v>4</v>
      </c>
      <c r="F3065">
        <v>2</v>
      </c>
      <c r="G3065">
        <v>1700</v>
      </c>
      <c r="H3065" t="str">
        <f t="shared" si="95"/>
        <v>1,001-5,000 sq. ft</v>
      </c>
      <c r="I3065" t="s">
        <v>6876</v>
      </c>
      <c r="J3065" s="10" t="s">
        <v>34</v>
      </c>
      <c r="K3065" t="s">
        <v>34</v>
      </c>
      <c r="L3065" t="s">
        <v>6877</v>
      </c>
      <c r="M3065">
        <v>40.674527900000001</v>
      </c>
      <c r="N3065">
        <v>-73.924305500000003</v>
      </c>
    </row>
    <row r="3066" spans="1:14" x14ac:dyDescent="0.25">
      <c r="A3066" t="s">
        <v>2774</v>
      </c>
      <c r="B3066" t="s">
        <v>10350</v>
      </c>
      <c r="C3066" s="1">
        <v>639000</v>
      </c>
      <c r="D3066" s="1" t="str">
        <f t="shared" si="94"/>
        <v>500,000+</v>
      </c>
      <c r="E3066">
        <v>2</v>
      </c>
      <c r="F3066">
        <v>2</v>
      </c>
      <c r="G3066">
        <v>800</v>
      </c>
      <c r="H3066" t="str">
        <f t="shared" si="95"/>
        <v>501-1,000 sq. ft</v>
      </c>
      <c r="I3066" t="s">
        <v>6878</v>
      </c>
      <c r="J3066" s="10" t="s">
        <v>62</v>
      </c>
      <c r="K3066" t="s">
        <v>63</v>
      </c>
      <c r="L3066" t="s">
        <v>6879</v>
      </c>
      <c r="M3066">
        <v>40.760390399999999</v>
      </c>
      <c r="N3066">
        <v>-73.819490500000001</v>
      </c>
    </row>
    <row r="3067" spans="1:14" x14ac:dyDescent="0.25">
      <c r="A3067" t="s">
        <v>6880</v>
      </c>
      <c r="B3067" t="s">
        <v>10354</v>
      </c>
      <c r="C3067" s="1">
        <v>1995000</v>
      </c>
      <c r="D3067" s="1" t="str">
        <f t="shared" si="94"/>
        <v>500,000+</v>
      </c>
      <c r="E3067">
        <v>9</v>
      </c>
      <c r="F3067">
        <v>3</v>
      </c>
      <c r="G3067">
        <v>3600</v>
      </c>
      <c r="H3067" t="str">
        <f t="shared" si="95"/>
        <v>1,001-5,000 sq. ft</v>
      </c>
      <c r="I3067" t="s">
        <v>6881</v>
      </c>
      <c r="J3067" s="10" t="s">
        <v>34</v>
      </c>
      <c r="K3067" t="s">
        <v>34</v>
      </c>
      <c r="L3067" t="s">
        <v>6882</v>
      </c>
      <c r="M3067">
        <v>40.695072600000003</v>
      </c>
      <c r="N3067">
        <v>-73.911376599999997</v>
      </c>
    </row>
    <row r="3068" spans="1:14" x14ac:dyDescent="0.25">
      <c r="A3068" t="s">
        <v>6883</v>
      </c>
      <c r="B3068" t="s">
        <v>10354</v>
      </c>
      <c r="C3068" s="1">
        <v>1250000</v>
      </c>
      <c r="D3068" s="1" t="str">
        <f t="shared" si="94"/>
        <v>500,000+</v>
      </c>
      <c r="E3068">
        <v>5</v>
      </c>
      <c r="F3068">
        <v>2</v>
      </c>
      <c r="G3068">
        <v>2376</v>
      </c>
      <c r="H3068" t="str">
        <f t="shared" si="95"/>
        <v>1,001-5,000 sq. ft</v>
      </c>
      <c r="I3068" t="s">
        <v>6884</v>
      </c>
      <c r="J3068" s="10" t="s">
        <v>34</v>
      </c>
      <c r="K3068" t="s">
        <v>34</v>
      </c>
      <c r="L3068" t="s">
        <v>6885</v>
      </c>
      <c r="M3068">
        <v>40.6383413</v>
      </c>
      <c r="N3068">
        <v>-73.954760800000003</v>
      </c>
    </row>
    <row r="3069" spans="1:14" x14ac:dyDescent="0.25">
      <c r="A3069" t="s">
        <v>6886</v>
      </c>
      <c r="B3069" t="s">
        <v>235</v>
      </c>
      <c r="C3069" s="1">
        <v>275000</v>
      </c>
      <c r="D3069" s="1" t="str">
        <f t="shared" si="94"/>
        <v>100,001-300,000</v>
      </c>
      <c r="E3069">
        <v>3</v>
      </c>
      <c r="F3069">
        <v>1</v>
      </c>
      <c r="G3069">
        <v>363</v>
      </c>
      <c r="H3069" t="str">
        <f t="shared" si="95"/>
        <v>100-500 sq.ft</v>
      </c>
      <c r="I3069" t="s">
        <v>6887</v>
      </c>
      <c r="J3069" s="10" t="s">
        <v>34</v>
      </c>
      <c r="K3069" t="s">
        <v>1505</v>
      </c>
      <c r="L3069" t="s">
        <v>6888</v>
      </c>
      <c r="M3069">
        <v>40.677008399999998</v>
      </c>
      <c r="N3069">
        <v>-73.944431899999998</v>
      </c>
    </row>
    <row r="3070" spans="1:14" x14ac:dyDescent="0.25">
      <c r="A3070" t="s">
        <v>29</v>
      </c>
      <c r="B3070" t="s">
        <v>10353</v>
      </c>
      <c r="C3070" s="1">
        <v>3495000</v>
      </c>
      <c r="D3070" s="1" t="str">
        <f t="shared" si="94"/>
        <v>500,000+</v>
      </c>
      <c r="E3070">
        <v>3</v>
      </c>
      <c r="F3070">
        <v>3</v>
      </c>
      <c r="G3070">
        <v>2185</v>
      </c>
      <c r="H3070" t="str">
        <f t="shared" si="95"/>
        <v>1,001-5,000 sq. ft</v>
      </c>
      <c r="I3070" t="s">
        <v>6889</v>
      </c>
      <c r="J3070" s="10" t="s">
        <v>15</v>
      </c>
      <c r="K3070" t="s">
        <v>15</v>
      </c>
      <c r="L3070" t="s">
        <v>6890</v>
      </c>
      <c r="M3070">
        <v>40.768765299999998</v>
      </c>
      <c r="N3070">
        <v>-73.963836499999999</v>
      </c>
    </row>
    <row r="3071" spans="1:14" x14ac:dyDescent="0.25">
      <c r="A3071" t="s">
        <v>1113</v>
      </c>
      <c r="B3071" t="s">
        <v>278</v>
      </c>
      <c r="C3071" s="1">
        <v>325000</v>
      </c>
      <c r="D3071" s="1" t="str">
        <f t="shared" si="94"/>
        <v>300,001-500,000</v>
      </c>
      <c r="E3071">
        <v>2</v>
      </c>
      <c r="F3071">
        <v>1</v>
      </c>
      <c r="G3071">
        <v>2185</v>
      </c>
      <c r="H3071" t="str">
        <f t="shared" si="95"/>
        <v>1,001-5,000 sq. ft</v>
      </c>
      <c r="I3071" t="s">
        <v>6891</v>
      </c>
      <c r="J3071" s="10" t="s">
        <v>24</v>
      </c>
      <c r="K3071" t="s">
        <v>179</v>
      </c>
      <c r="L3071" t="s">
        <v>6892</v>
      </c>
      <c r="M3071">
        <v>40.644912099999999</v>
      </c>
      <c r="N3071">
        <v>-74.0787385</v>
      </c>
    </row>
    <row r="3072" spans="1:14" x14ac:dyDescent="0.25">
      <c r="A3072" t="s">
        <v>1823</v>
      </c>
      <c r="B3072" t="s">
        <v>10353</v>
      </c>
      <c r="C3072" s="1">
        <v>500000</v>
      </c>
      <c r="D3072" s="1" t="str">
        <f t="shared" si="94"/>
        <v>300,001-500,000</v>
      </c>
      <c r="E3072">
        <v>3</v>
      </c>
      <c r="F3072">
        <v>2</v>
      </c>
      <c r="G3072">
        <v>2185</v>
      </c>
      <c r="H3072" t="str">
        <f t="shared" si="95"/>
        <v>1,001-5,000 sq. ft</v>
      </c>
      <c r="I3072" t="s">
        <v>6893</v>
      </c>
      <c r="J3072" s="10" t="s">
        <v>34</v>
      </c>
      <c r="K3072" t="s">
        <v>837</v>
      </c>
      <c r="L3072" t="s">
        <v>6894</v>
      </c>
      <c r="M3072">
        <v>40.692772099999999</v>
      </c>
      <c r="N3072">
        <v>-73.993608600000002</v>
      </c>
    </row>
    <row r="3073" spans="1:14" x14ac:dyDescent="0.25">
      <c r="A3073" t="s">
        <v>6895</v>
      </c>
      <c r="B3073" t="s">
        <v>10350</v>
      </c>
      <c r="C3073" s="1">
        <v>349000</v>
      </c>
      <c r="D3073" s="1" t="str">
        <f t="shared" si="94"/>
        <v>300,001-500,000</v>
      </c>
      <c r="E3073">
        <v>3</v>
      </c>
      <c r="F3073">
        <v>1</v>
      </c>
      <c r="G3073">
        <v>500</v>
      </c>
      <c r="H3073" t="str">
        <f t="shared" si="95"/>
        <v>100-500 sq.ft</v>
      </c>
      <c r="I3073" t="s">
        <v>6896</v>
      </c>
      <c r="J3073" s="10" t="s">
        <v>62</v>
      </c>
      <c r="K3073" t="s">
        <v>389</v>
      </c>
      <c r="L3073" t="s">
        <v>6897</v>
      </c>
      <c r="M3073">
        <v>40.778410999999998</v>
      </c>
      <c r="N3073">
        <v>-73.781047999999998</v>
      </c>
    </row>
    <row r="3074" spans="1:14" x14ac:dyDescent="0.25">
      <c r="A3074" t="s">
        <v>36</v>
      </c>
      <c r="B3074" t="s">
        <v>10354</v>
      </c>
      <c r="C3074" s="1">
        <v>3195000</v>
      </c>
      <c r="D3074" s="1" t="str">
        <f t="shared" si="94"/>
        <v>500,000+</v>
      </c>
      <c r="E3074">
        <v>4</v>
      </c>
      <c r="F3074">
        <v>4</v>
      </c>
      <c r="G3074">
        <v>3612</v>
      </c>
      <c r="H3074" t="str">
        <f t="shared" si="95"/>
        <v>1,001-5,000 sq. ft</v>
      </c>
      <c r="I3074" t="s">
        <v>6898</v>
      </c>
      <c r="J3074" s="10" t="s">
        <v>34</v>
      </c>
      <c r="K3074" t="s">
        <v>34</v>
      </c>
      <c r="L3074" t="s">
        <v>6899</v>
      </c>
      <c r="M3074">
        <v>40.678468299999999</v>
      </c>
      <c r="N3074">
        <v>-74.001126400000004</v>
      </c>
    </row>
    <row r="3075" spans="1:14" x14ac:dyDescent="0.25">
      <c r="A3075" t="s">
        <v>1481</v>
      </c>
      <c r="B3075" t="s">
        <v>10352</v>
      </c>
      <c r="C3075" s="1">
        <v>24950000</v>
      </c>
      <c r="D3075" s="1" t="str">
        <f t="shared" ref="D3075:D3138" si="96">IF(C3075&lt;=5000, "2,000-5,000", IF(C3075&lt;=10000, "5,001-10,000", IF(C3075&lt;=20000, "10,001-20,000", IF(C3075&lt;=50000, "20,001-50,000", IF(C3075&lt;=100000, "50,001-100,000", IF(C3075&lt;=300000, "100,001-300,000", IF(C3075&lt;=500000, "300,001-500,000", IF(C3075&gt;500000, "500,000+", "Invalid Input"))))))))</f>
        <v>500,000+</v>
      </c>
      <c r="E3075">
        <v>7</v>
      </c>
      <c r="F3075">
        <v>5</v>
      </c>
      <c r="G3075">
        <v>12000</v>
      </c>
      <c r="H3075" t="str">
        <f t="shared" ref="H3075:H3138" si="97">IF(G3075&lt;=500, "100-500 sq.ft", IF(G3075&lt;=1000, "501-1,000 sq. ft", IF(G3075&lt;=5000, "1,001-5,000 sq. ft", IF(G3075&lt;=10000, "5,001-10,000 sq. ft", IF(G3075&lt;=15000, "10,001-15,000 sq. ft", IF(G3075&gt;15000, "15,000+ sq. ft"))))))</f>
        <v>10,001-15,000 sq. ft</v>
      </c>
      <c r="I3075" t="s">
        <v>6900</v>
      </c>
      <c r="J3075" s="10" t="s">
        <v>15</v>
      </c>
      <c r="K3075" t="s">
        <v>14</v>
      </c>
      <c r="L3075" t="s">
        <v>6901</v>
      </c>
      <c r="M3075">
        <v>40.770068799999997</v>
      </c>
      <c r="N3075">
        <v>-73.967933400000007</v>
      </c>
    </row>
    <row r="3076" spans="1:14" x14ac:dyDescent="0.25">
      <c r="A3076" t="s">
        <v>6264</v>
      </c>
      <c r="B3076" t="s">
        <v>10351</v>
      </c>
      <c r="C3076" s="1">
        <v>709999</v>
      </c>
      <c r="D3076" s="1" t="str">
        <f t="shared" si="96"/>
        <v>500,000+</v>
      </c>
      <c r="E3076">
        <v>4</v>
      </c>
      <c r="F3076">
        <v>2</v>
      </c>
      <c r="G3076">
        <v>2185</v>
      </c>
      <c r="H3076" t="str">
        <f t="shared" si="97"/>
        <v>1,001-5,000 sq. ft</v>
      </c>
      <c r="I3076" t="s">
        <v>6902</v>
      </c>
      <c r="J3076" s="10" t="s">
        <v>62</v>
      </c>
      <c r="K3076" t="s">
        <v>62</v>
      </c>
      <c r="L3076" t="s">
        <v>6903</v>
      </c>
      <c r="M3076">
        <v>40.6811881</v>
      </c>
      <c r="N3076">
        <v>-73.793437999999995</v>
      </c>
    </row>
    <row r="3077" spans="1:14" x14ac:dyDescent="0.25">
      <c r="A3077" t="s">
        <v>2730</v>
      </c>
      <c r="B3077" t="s">
        <v>10351</v>
      </c>
      <c r="C3077" s="1">
        <v>774900</v>
      </c>
      <c r="D3077" s="1" t="str">
        <f t="shared" si="96"/>
        <v>500,000+</v>
      </c>
      <c r="E3077">
        <v>3</v>
      </c>
      <c r="F3077">
        <v>2</v>
      </c>
      <c r="G3077">
        <v>1335</v>
      </c>
      <c r="H3077" t="str">
        <f t="shared" si="97"/>
        <v>1,001-5,000 sq. ft</v>
      </c>
      <c r="I3077" t="s">
        <v>6904</v>
      </c>
      <c r="J3077" s="10" t="s">
        <v>24</v>
      </c>
      <c r="K3077" t="s">
        <v>24</v>
      </c>
      <c r="L3077" t="s">
        <v>6905</v>
      </c>
      <c r="M3077">
        <v>40.605879600000002</v>
      </c>
      <c r="N3077">
        <v>-74.068179099999995</v>
      </c>
    </row>
    <row r="3078" spans="1:14" x14ac:dyDescent="0.25">
      <c r="A3078" t="s">
        <v>6906</v>
      </c>
      <c r="B3078" t="s">
        <v>10354</v>
      </c>
      <c r="C3078" s="1">
        <v>988000</v>
      </c>
      <c r="D3078" s="1" t="str">
        <f t="shared" si="96"/>
        <v>500,000+</v>
      </c>
      <c r="E3078">
        <v>3</v>
      </c>
      <c r="F3078">
        <v>2</v>
      </c>
      <c r="G3078">
        <v>3061</v>
      </c>
      <c r="H3078" t="str">
        <f t="shared" si="97"/>
        <v>1,001-5,000 sq. ft</v>
      </c>
      <c r="I3078" t="s">
        <v>6907</v>
      </c>
      <c r="J3078" s="10" t="s">
        <v>24</v>
      </c>
      <c r="K3078" t="s">
        <v>24</v>
      </c>
      <c r="L3078" t="s">
        <v>6908</v>
      </c>
      <c r="M3078">
        <v>40.583822699999999</v>
      </c>
      <c r="N3078">
        <v>-74.156819600000006</v>
      </c>
    </row>
    <row r="3079" spans="1:14" x14ac:dyDescent="0.25">
      <c r="A3079" t="s">
        <v>3386</v>
      </c>
      <c r="B3079" t="s">
        <v>10353</v>
      </c>
      <c r="C3079" s="1">
        <v>275000</v>
      </c>
      <c r="D3079" s="1" t="str">
        <f t="shared" si="96"/>
        <v>100,001-300,000</v>
      </c>
      <c r="E3079">
        <v>1</v>
      </c>
      <c r="F3079">
        <v>1</v>
      </c>
      <c r="G3079">
        <v>2185</v>
      </c>
      <c r="H3079" t="str">
        <f t="shared" si="97"/>
        <v>1,001-5,000 sq. ft</v>
      </c>
      <c r="I3079" t="s">
        <v>6909</v>
      </c>
      <c r="J3079" s="10" t="s">
        <v>62</v>
      </c>
      <c r="K3079" t="s">
        <v>89</v>
      </c>
      <c r="L3079" t="s">
        <v>6910</v>
      </c>
      <c r="M3079">
        <v>40.733409899999998</v>
      </c>
      <c r="N3079">
        <v>-73.858509999999995</v>
      </c>
    </row>
    <row r="3080" spans="1:14" x14ac:dyDescent="0.25">
      <c r="A3080" t="s">
        <v>166</v>
      </c>
      <c r="B3080" t="s">
        <v>10353</v>
      </c>
      <c r="C3080" s="1">
        <v>219000</v>
      </c>
      <c r="D3080" s="1" t="str">
        <f t="shared" si="96"/>
        <v>100,001-300,000</v>
      </c>
      <c r="E3080">
        <v>1</v>
      </c>
      <c r="F3080">
        <v>1</v>
      </c>
      <c r="G3080">
        <v>2185</v>
      </c>
      <c r="H3080" t="str">
        <f t="shared" si="97"/>
        <v>1,001-5,000 sq. ft</v>
      </c>
      <c r="I3080" t="s">
        <v>6911</v>
      </c>
      <c r="J3080" s="10" t="s">
        <v>62</v>
      </c>
      <c r="K3080" t="s">
        <v>63</v>
      </c>
      <c r="L3080" t="s">
        <v>6912</v>
      </c>
      <c r="M3080">
        <v>40.731511900000001</v>
      </c>
      <c r="N3080">
        <v>-73.8286528</v>
      </c>
    </row>
    <row r="3081" spans="1:14" x14ac:dyDescent="0.25">
      <c r="A3081" t="s">
        <v>162</v>
      </c>
      <c r="B3081" t="s">
        <v>10353</v>
      </c>
      <c r="C3081" s="1">
        <v>439000</v>
      </c>
      <c r="D3081" s="1" t="str">
        <f t="shared" si="96"/>
        <v>300,001-500,000</v>
      </c>
      <c r="E3081">
        <v>1</v>
      </c>
      <c r="F3081">
        <v>1</v>
      </c>
      <c r="G3081">
        <v>2185</v>
      </c>
      <c r="H3081" t="str">
        <f t="shared" si="97"/>
        <v>1,001-5,000 sq. ft</v>
      </c>
      <c r="I3081" t="s">
        <v>6913</v>
      </c>
      <c r="J3081" s="10" t="s">
        <v>15</v>
      </c>
      <c r="K3081" t="s">
        <v>15</v>
      </c>
      <c r="L3081" t="s">
        <v>6914</v>
      </c>
      <c r="M3081">
        <v>40.777085100000001</v>
      </c>
      <c r="N3081">
        <v>-73.954183400000005</v>
      </c>
    </row>
    <row r="3082" spans="1:14" x14ac:dyDescent="0.25">
      <c r="A3082" t="s">
        <v>26</v>
      </c>
      <c r="B3082" t="s">
        <v>10353</v>
      </c>
      <c r="C3082" s="1">
        <v>425000</v>
      </c>
      <c r="D3082" s="1" t="str">
        <f t="shared" si="96"/>
        <v>300,001-500,000</v>
      </c>
      <c r="E3082">
        <v>3</v>
      </c>
      <c r="F3082">
        <v>1</v>
      </c>
      <c r="G3082">
        <v>2185</v>
      </c>
      <c r="H3082" t="str">
        <f t="shared" si="97"/>
        <v>1,001-5,000 sq. ft</v>
      </c>
      <c r="I3082" t="s">
        <v>6915</v>
      </c>
      <c r="J3082" s="10" t="s">
        <v>15</v>
      </c>
      <c r="K3082" t="s">
        <v>15</v>
      </c>
      <c r="L3082" t="s">
        <v>6916</v>
      </c>
      <c r="M3082">
        <v>40.733059599999997</v>
      </c>
      <c r="N3082">
        <v>-73.995988600000004</v>
      </c>
    </row>
    <row r="3083" spans="1:14" x14ac:dyDescent="0.25">
      <c r="A3083" t="s">
        <v>815</v>
      </c>
      <c r="B3083" t="s">
        <v>10354</v>
      </c>
      <c r="C3083" s="1">
        <v>599999</v>
      </c>
      <c r="D3083" s="1" t="str">
        <f t="shared" si="96"/>
        <v>500,000+</v>
      </c>
      <c r="E3083">
        <v>4</v>
      </c>
      <c r="F3083">
        <v>2</v>
      </c>
      <c r="G3083">
        <v>2185</v>
      </c>
      <c r="H3083" t="str">
        <f t="shared" si="97"/>
        <v>1,001-5,000 sq. ft</v>
      </c>
      <c r="I3083" t="s">
        <v>6917</v>
      </c>
      <c r="J3083" s="10" t="s">
        <v>34</v>
      </c>
      <c r="K3083" t="s">
        <v>34</v>
      </c>
      <c r="L3083" t="s">
        <v>6918</v>
      </c>
      <c r="M3083">
        <v>40.664799600000002</v>
      </c>
      <c r="N3083">
        <v>-73.868116999999998</v>
      </c>
    </row>
    <row r="3084" spans="1:14" x14ac:dyDescent="0.25">
      <c r="A3084" t="s">
        <v>135</v>
      </c>
      <c r="B3084" t="s">
        <v>10354</v>
      </c>
      <c r="C3084" s="1">
        <v>1139000</v>
      </c>
      <c r="D3084" s="1" t="str">
        <f t="shared" si="96"/>
        <v>500,000+</v>
      </c>
      <c r="E3084">
        <v>3</v>
      </c>
      <c r="F3084">
        <v>3</v>
      </c>
      <c r="G3084">
        <v>2520</v>
      </c>
      <c r="H3084" t="str">
        <f t="shared" si="97"/>
        <v>1,001-5,000 sq. ft</v>
      </c>
      <c r="I3084" t="s">
        <v>6919</v>
      </c>
      <c r="J3084" s="10" t="s">
        <v>34</v>
      </c>
      <c r="K3084" t="s">
        <v>34</v>
      </c>
      <c r="L3084" t="s">
        <v>6920</v>
      </c>
      <c r="M3084">
        <v>40.599433500000004</v>
      </c>
      <c r="N3084">
        <v>-73.945867100000001</v>
      </c>
    </row>
    <row r="3085" spans="1:14" x14ac:dyDescent="0.25">
      <c r="A3085" t="s">
        <v>2950</v>
      </c>
      <c r="B3085" t="s">
        <v>10351</v>
      </c>
      <c r="C3085" s="1">
        <v>680000</v>
      </c>
      <c r="D3085" s="1" t="str">
        <f t="shared" si="96"/>
        <v>500,000+</v>
      </c>
      <c r="E3085">
        <v>3</v>
      </c>
      <c r="F3085">
        <v>2</v>
      </c>
      <c r="G3085">
        <v>1296</v>
      </c>
      <c r="H3085" t="str">
        <f t="shared" si="97"/>
        <v>1,001-5,000 sq. ft</v>
      </c>
      <c r="I3085" t="s">
        <v>6921</v>
      </c>
      <c r="J3085" s="10" t="s">
        <v>34</v>
      </c>
      <c r="K3085" t="s">
        <v>34</v>
      </c>
      <c r="L3085" t="s">
        <v>6922</v>
      </c>
      <c r="M3085">
        <v>40.638115900000003</v>
      </c>
      <c r="N3085">
        <v>-73.921848400000002</v>
      </c>
    </row>
    <row r="3086" spans="1:14" x14ac:dyDescent="0.25">
      <c r="A3086" t="s">
        <v>1296</v>
      </c>
      <c r="B3086" t="s">
        <v>10354</v>
      </c>
      <c r="C3086" s="1">
        <v>2300000</v>
      </c>
      <c r="D3086" s="1" t="str">
        <f t="shared" si="96"/>
        <v>500,000+</v>
      </c>
      <c r="E3086">
        <v>11</v>
      </c>
      <c r="F3086">
        <v>6</v>
      </c>
      <c r="G3086">
        <v>2185</v>
      </c>
      <c r="H3086" t="str">
        <f t="shared" si="97"/>
        <v>1,001-5,000 sq. ft</v>
      </c>
      <c r="I3086" t="s">
        <v>6923</v>
      </c>
      <c r="J3086" s="10" t="s">
        <v>62</v>
      </c>
      <c r="K3086" t="s">
        <v>62</v>
      </c>
      <c r="L3086" t="s">
        <v>6924</v>
      </c>
      <c r="M3086">
        <v>40.681873400000001</v>
      </c>
      <c r="N3086">
        <v>-73.796203800000001</v>
      </c>
    </row>
    <row r="3087" spans="1:14" x14ac:dyDescent="0.25">
      <c r="A3087" t="s">
        <v>497</v>
      </c>
      <c r="B3087" t="s">
        <v>10350</v>
      </c>
      <c r="C3087" s="1">
        <v>560000</v>
      </c>
      <c r="D3087" s="1" t="str">
        <f t="shared" si="96"/>
        <v>500,000+</v>
      </c>
      <c r="E3087">
        <v>2</v>
      </c>
      <c r="F3087">
        <v>2</v>
      </c>
      <c r="G3087">
        <v>1008</v>
      </c>
      <c r="H3087" t="str">
        <f t="shared" si="97"/>
        <v>1,001-5,000 sq. ft</v>
      </c>
      <c r="I3087" t="s">
        <v>6925</v>
      </c>
      <c r="J3087" s="10" t="s">
        <v>24</v>
      </c>
      <c r="K3087" t="s">
        <v>179</v>
      </c>
      <c r="L3087" t="s">
        <v>6926</v>
      </c>
      <c r="M3087">
        <v>40.638148000000001</v>
      </c>
      <c r="N3087">
        <v>-74.075633199999999</v>
      </c>
    </row>
    <row r="3088" spans="1:14" x14ac:dyDescent="0.25">
      <c r="A3088" t="s">
        <v>6927</v>
      </c>
      <c r="B3088" t="s">
        <v>10354</v>
      </c>
      <c r="C3088" s="1">
        <v>1600000</v>
      </c>
      <c r="D3088" s="1" t="str">
        <f t="shared" si="96"/>
        <v>500,000+</v>
      </c>
      <c r="E3088">
        <v>9</v>
      </c>
      <c r="F3088">
        <v>3</v>
      </c>
      <c r="G3088">
        <v>3000</v>
      </c>
      <c r="H3088" t="str">
        <f t="shared" si="97"/>
        <v>1,001-5,000 sq. ft</v>
      </c>
      <c r="I3088" t="s">
        <v>6928</v>
      </c>
      <c r="J3088" s="10" t="s">
        <v>15</v>
      </c>
      <c r="K3088" t="s">
        <v>14</v>
      </c>
      <c r="L3088" t="s">
        <v>6929</v>
      </c>
      <c r="M3088">
        <v>40.806223500000002</v>
      </c>
      <c r="N3088">
        <v>-73.939231199999995</v>
      </c>
    </row>
    <row r="3089" spans="1:14" x14ac:dyDescent="0.25">
      <c r="A3089" t="s">
        <v>212</v>
      </c>
      <c r="B3089" t="s">
        <v>10350</v>
      </c>
      <c r="C3089" s="1">
        <v>699900</v>
      </c>
      <c r="D3089" s="1" t="str">
        <f t="shared" si="96"/>
        <v>500,000+</v>
      </c>
      <c r="E3089">
        <v>3</v>
      </c>
      <c r="F3089">
        <v>1</v>
      </c>
      <c r="G3089">
        <v>558</v>
      </c>
      <c r="H3089" t="str">
        <f t="shared" si="97"/>
        <v>501-1,000 sq. ft</v>
      </c>
      <c r="I3089" t="s">
        <v>6930</v>
      </c>
      <c r="J3089" s="10" t="s">
        <v>15</v>
      </c>
      <c r="K3089" t="s">
        <v>15</v>
      </c>
      <c r="L3089" t="s">
        <v>6931</v>
      </c>
      <c r="M3089">
        <v>40.750279300000003</v>
      </c>
      <c r="N3089">
        <v>-73.979523499999999</v>
      </c>
    </row>
    <row r="3090" spans="1:14" x14ac:dyDescent="0.25">
      <c r="A3090" t="s">
        <v>6932</v>
      </c>
      <c r="B3090" t="s">
        <v>10350</v>
      </c>
      <c r="C3090" s="1">
        <v>1650000</v>
      </c>
      <c r="D3090" s="1" t="str">
        <f t="shared" si="96"/>
        <v>500,000+</v>
      </c>
      <c r="E3090">
        <v>3</v>
      </c>
      <c r="F3090">
        <v>2</v>
      </c>
      <c r="G3090">
        <v>1493</v>
      </c>
      <c r="H3090" t="str">
        <f t="shared" si="97"/>
        <v>1,001-5,000 sq. ft</v>
      </c>
      <c r="I3090" t="s">
        <v>6933</v>
      </c>
      <c r="J3090" s="10" t="s">
        <v>15</v>
      </c>
      <c r="K3090" t="s">
        <v>15</v>
      </c>
      <c r="L3090" t="s">
        <v>6934</v>
      </c>
      <c r="M3090">
        <v>40.761251600000001</v>
      </c>
      <c r="N3090">
        <v>-73.982611300000002</v>
      </c>
    </row>
    <row r="3091" spans="1:14" x14ac:dyDescent="0.25">
      <c r="A3091" t="s">
        <v>725</v>
      </c>
      <c r="B3091" t="s">
        <v>10353</v>
      </c>
      <c r="C3091" s="1">
        <v>679000</v>
      </c>
      <c r="D3091" s="1" t="str">
        <f t="shared" si="96"/>
        <v>500,000+</v>
      </c>
      <c r="E3091">
        <v>1</v>
      </c>
      <c r="F3091">
        <v>1</v>
      </c>
      <c r="G3091">
        <v>2185</v>
      </c>
      <c r="H3091" t="str">
        <f t="shared" si="97"/>
        <v>1,001-5,000 sq. ft</v>
      </c>
      <c r="I3091" t="s">
        <v>6935</v>
      </c>
      <c r="J3091" s="10" t="s">
        <v>15</v>
      </c>
      <c r="K3091" t="s">
        <v>15</v>
      </c>
      <c r="L3091" t="s">
        <v>6936</v>
      </c>
      <c r="M3091">
        <v>40.754665600000003</v>
      </c>
      <c r="N3091">
        <v>-73.967520699999994</v>
      </c>
    </row>
    <row r="3092" spans="1:14" x14ac:dyDescent="0.25">
      <c r="A3092" t="s">
        <v>26</v>
      </c>
      <c r="B3092" t="s">
        <v>10350</v>
      </c>
      <c r="C3092" s="1">
        <v>1249000</v>
      </c>
      <c r="D3092" s="1" t="str">
        <f t="shared" si="96"/>
        <v>500,000+</v>
      </c>
      <c r="E3092">
        <v>2</v>
      </c>
      <c r="F3092">
        <v>2</v>
      </c>
      <c r="G3092">
        <v>2158</v>
      </c>
      <c r="H3092" t="str">
        <f t="shared" si="97"/>
        <v>1,001-5,000 sq. ft</v>
      </c>
      <c r="I3092" t="s">
        <v>6937</v>
      </c>
      <c r="J3092" s="10" t="s">
        <v>34</v>
      </c>
      <c r="K3092" t="s">
        <v>1916</v>
      </c>
      <c r="L3092" t="s">
        <v>6938</v>
      </c>
      <c r="M3092">
        <v>40.648091000000001</v>
      </c>
      <c r="N3092">
        <v>-73.980130000000003</v>
      </c>
    </row>
    <row r="3093" spans="1:14" x14ac:dyDescent="0.25">
      <c r="A3093" t="s">
        <v>658</v>
      </c>
      <c r="B3093" t="s">
        <v>10353</v>
      </c>
      <c r="C3093" s="1">
        <v>438000</v>
      </c>
      <c r="D3093" s="1" t="str">
        <f t="shared" si="96"/>
        <v>300,001-500,000</v>
      </c>
      <c r="E3093">
        <v>1</v>
      </c>
      <c r="F3093">
        <v>1</v>
      </c>
      <c r="G3093">
        <v>2185</v>
      </c>
      <c r="H3093" t="str">
        <f t="shared" si="97"/>
        <v>1,001-5,000 sq. ft</v>
      </c>
      <c r="I3093" t="s">
        <v>6939</v>
      </c>
      <c r="J3093" s="10" t="s">
        <v>15</v>
      </c>
      <c r="K3093" t="s">
        <v>15</v>
      </c>
      <c r="L3093" t="s">
        <v>6940</v>
      </c>
      <c r="M3093">
        <v>40.722823499999997</v>
      </c>
      <c r="N3093">
        <v>-73.98509</v>
      </c>
    </row>
    <row r="3094" spans="1:14" x14ac:dyDescent="0.25">
      <c r="A3094" t="s">
        <v>5402</v>
      </c>
      <c r="B3094" t="s">
        <v>10353</v>
      </c>
      <c r="C3094" s="1">
        <v>449000</v>
      </c>
      <c r="D3094" s="1" t="str">
        <f t="shared" si="96"/>
        <v>300,001-500,000</v>
      </c>
      <c r="E3094">
        <v>2</v>
      </c>
      <c r="F3094">
        <v>1</v>
      </c>
      <c r="G3094">
        <v>2185</v>
      </c>
      <c r="H3094" t="str">
        <f t="shared" si="97"/>
        <v>1,001-5,000 sq. ft</v>
      </c>
      <c r="I3094" t="s">
        <v>6941</v>
      </c>
      <c r="J3094" s="10" t="s">
        <v>62</v>
      </c>
      <c r="K3094" t="s">
        <v>89</v>
      </c>
      <c r="L3094" t="s">
        <v>6942</v>
      </c>
      <c r="M3094">
        <v>40.728234700000002</v>
      </c>
      <c r="N3094">
        <v>-73.852209200000004</v>
      </c>
    </row>
    <row r="3095" spans="1:14" x14ac:dyDescent="0.25">
      <c r="A3095" t="s">
        <v>36</v>
      </c>
      <c r="B3095" t="s">
        <v>10353</v>
      </c>
      <c r="C3095" s="1">
        <v>699000</v>
      </c>
      <c r="D3095" s="1" t="str">
        <f t="shared" si="96"/>
        <v>500,000+</v>
      </c>
      <c r="E3095">
        <v>1</v>
      </c>
      <c r="F3095">
        <v>1</v>
      </c>
      <c r="G3095">
        <v>2185</v>
      </c>
      <c r="H3095" t="str">
        <f t="shared" si="97"/>
        <v>1,001-5,000 sq. ft</v>
      </c>
      <c r="I3095" t="s">
        <v>6943</v>
      </c>
      <c r="J3095" s="10" t="s">
        <v>15</v>
      </c>
      <c r="K3095" t="s">
        <v>15</v>
      </c>
      <c r="L3095" t="s">
        <v>6944</v>
      </c>
      <c r="M3095">
        <v>40.729737999999998</v>
      </c>
      <c r="N3095">
        <v>-73.9861097</v>
      </c>
    </row>
    <row r="3096" spans="1:14" x14ac:dyDescent="0.25">
      <c r="A3096" t="s">
        <v>695</v>
      </c>
      <c r="B3096" t="s">
        <v>10355</v>
      </c>
      <c r="C3096" s="1">
        <v>1400000</v>
      </c>
      <c r="D3096" s="1" t="str">
        <f t="shared" si="96"/>
        <v>500,000+</v>
      </c>
      <c r="E3096">
        <v>3</v>
      </c>
      <c r="F3096">
        <v>3</v>
      </c>
      <c r="G3096">
        <v>2185</v>
      </c>
      <c r="H3096" t="str">
        <f t="shared" si="97"/>
        <v>1,001-5,000 sq. ft</v>
      </c>
      <c r="I3096" t="s">
        <v>6945</v>
      </c>
      <c r="J3096" s="10" t="s">
        <v>45</v>
      </c>
      <c r="K3096" t="s">
        <v>45</v>
      </c>
      <c r="L3096" t="s">
        <v>6946</v>
      </c>
      <c r="M3096">
        <v>40.806536800000003</v>
      </c>
      <c r="N3096">
        <v>-73.920266100000006</v>
      </c>
    </row>
    <row r="3097" spans="1:14" x14ac:dyDescent="0.25">
      <c r="A3097" t="s">
        <v>6264</v>
      </c>
      <c r="B3097" t="s">
        <v>10351</v>
      </c>
      <c r="C3097" s="1">
        <v>709999</v>
      </c>
      <c r="D3097" s="1" t="str">
        <f t="shared" si="96"/>
        <v>500,000+</v>
      </c>
      <c r="E3097">
        <v>4</v>
      </c>
      <c r="F3097">
        <v>2</v>
      </c>
      <c r="G3097">
        <v>2185</v>
      </c>
      <c r="H3097" t="str">
        <f t="shared" si="97"/>
        <v>1,001-5,000 sq. ft</v>
      </c>
      <c r="I3097" t="s">
        <v>6902</v>
      </c>
      <c r="J3097" s="10" t="s">
        <v>62</v>
      </c>
      <c r="K3097" t="s">
        <v>62</v>
      </c>
      <c r="L3097" t="s">
        <v>6903</v>
      </c>
      <c r="M3097">
        <v>40.6811881</v>
      </c>
      <c r="N3097">
        <v>-73.793437999999995</v>
      </c>
    </row>
    <row r="3098" spans="1:14" x14ac:dyDescent="0.25">
      <c r="A3098" t="s">
        <v>212</v>
      </c>
      <c r="B3098" t="s">
        <v>10350</v>
      </c>
      <c r="C3098" s="1">
        <v>699900</v>
      </c>
      <c r="D3098" s="1" t="str">
        <f t="shared" si="96"/>
        <v>500,000+</v>
      </c>
      <c r="E3098">
        <v>3</v>
      </c>
      <c r="F3098">
        <v>1</v>
      </c>
      <c r="G3098">
        <v>558</v>
      </c>
      <c r="H3098" t="str">
        <f t="shared" si="97"/>
        <v>501-1,000 sq. ft</v>
      </c>
      <c r="I3098" t="s">
        <v>6930</v>
      </c>
      <c r="J3098" s="10" t="s">
        <v>15</v>
      </c>
      <c r="K3098" t="s">
        <v>15</v>
      </c>
      <c r="L3098" t="s">
        <v>6931</v>
      </c>
      <c r="M3098">
        <v>40.750279300000003</v>
      </c>
      <c r="N3098">
        <v>-73.979523499999999</v>
      </c>
    </row>
    <row r="3099" spans="1:14" x14ac:dyDescent="0.25">
      <c r="A3099" t="s">
        <v>1481</v>
      </c>
      <c r="B3099" t="s">
        <v>10352</v>
      </c>
      <c r="C3099" s="1">
        <v>24950000</v>
      </c>
      <c r="D3099" s="1" t="str">
        <f t="shared" si="96"/>
        <v>500,000+</v>
      </c>
      <c r="E3099">
        <v>7</v>
      </c>
      <c r="F3099">
        <v>5</v>
      </c>
      <c r="G3099">
        <v>12000</v>
      </c>
      <c r="H3099" t="str">
        <f t="shared" si="97"/>
        <v>10,001-15,000 sq. ft</v>
      </c>
      <c r="I3099" t="s">
        <v>6900</v>
      </c>
      <c r="J3099" s="10" t="s">
        <v>15</v>
      </c>
      <c r="K3099" t="s">
        <v>14</v>
      </c>
      <c r="L3099" t="s">
        <v>6901</v>
      </c>
      <c r="M3099">
        <v>40.770068799999997</v>
      </c>
      <c r="N3099">
        <v>-73.967933400000007</v>
      </c>
    </row>
    <row r="3100" spans="1:14" x14ac:dyDescent="0.25">
      <c r="A3100" t="s">
        <v>135</v>
      </c>
      <c r="B3100" t="s">
        <v>10354</v>
      </c>
      <c r="C3100" s="1">
        <v>1139000</v>
      </c>
      <c r="D3100" s="1" t="str">
        <f t="shared" si="96"/>
        <v>500,000+</v>
      </c>
      <c r="E3100">
        <v>3</v>
      </c>
      <c r="F3100">
        <v>3</v>
      </c>
      <c r="G3100">
        <v>2520</v>
      </c>
      <c r="H3100" t="str">
        <f t="shared" si="97"/>
        <v>1,001-5,000 sq. ft</v>
      </c>
      <c r="I3100" t="s">
        <v>6919</v>
      </c>
      <c r="J3100" s="10" t="s">
        <v>34</v>
      </c>
      <c r="K3100" t="s">
        <v>34</v>
      </c>
      <c r="L3100" t="s">
        <v>6920</v>
      </c>
      <c r="M3100">
        <v>40.599433500000004</v>
      </c>
      <c r="N3100">
        <v>-73.945867100000001</v>
      </c>
    </row>
    <row r="3101" spans="1:14" x14ac:dyDescent="0.25">
      <c r="A3101" t="s">
        <v>658</v>
      </c>
      <c r="B3101" t="s">
        <v>10353</v>
      </c>
      <c r="C3101" s="1">
        <v>438000</v>
      </c>
      <c r="D3101" s="1" t="str">
        <f t="shared" si="96"/>
        <v>300,001-500,000</v>
      </c>
      <c r="E3101">
        <v>1</v>
      </c>
      <c r="F3101">
        <v>1</v>
      </c>
      <c r="G3101">
        <v>2185</v>
      </c>
      <c r="H3101" t="str">
        <f t="shared" si="97"/>
        <v>1,001-5,000 sq. ft</v>
      </c>
      <c r="I3101" t="s">
        <v>6939</v>
      </c>
      <c r="J3101" s="10" t="s">
        <v>15</v>
      </c>
      <c r="K3101" t="s">
        <v>15</v>
      </c>
      <c r="L3101" t="s">
        <v>6940</v>
      </c>
      <c r="M3101">
        <v>40.722823499999997</v>
      </c>
      <c r="N3101">
        <v>-73.98509</v>
      </c>
    </row>
    <row r="3102" spans="1:14" x14ac:dyDescent="0.25">
      <c r="A3102" t="s">
        <v>1436</v>
      </c>
      <c r="B3102" t="s">
        <v>10353</v>
      </c>
      <c r="C3102" s="1">
        <v>600000</v>
      </c>
      <c r="D3102" s="1" t="str">
        <f t="shared" si="96"/>
        <v>500,000+</v>
      </c>
      <c r="E3102">
        <v>3</v>
      </c>
      <c r="F3102">
        <v>2</v>
      </c>
      <c r="G3102">
        <v>1000</v>
      </c>
      <c r="H3102" t="str">
        <f t="shared" si="97"/>
        <v>501-1,000 sq. ft</v>
      </c>
      <c r="I3102" t="s">
        <v>6947</v>
      </c>
      <c r="J3102" s="10" t="s">
        <v>15</v>
      </c>
      <c r="K3102" t="s">
        <v>15</v>
      </c>
      <c r="L3102" t="s">
        <v>6948</v>
      </c>
      <c r="M3102">
        <v>40.805288300000001</v>
      </c>
      <c r="N3102">
        <v>-73.947816700000004</v>
      </c>
    </row>
    <row r="3103" spans="1:14" x14ac:dyDescent="0.25">
      <c r="A3103" t="s">
        <v>739</v>
      </c>
      <c r="B3103" t="s">
        <v>10351</v>
      </c>
      <c r="C3103" s="1">
        <v>686000</v>
      </c>
      <c r="D3103" s="1" t="str">
        <f t="shared" si="96"/>
        <v>500,000+</v>
      </c>
      <c r="E3103">
        <v>3</v>
      </c>
      <c r="F3103">
        <v>2</v>
      </c>
      <c r="G3103">
        <v>2185</v>
      </c>
      <c r="H3103" t="str">
        <f t="shared" si="97"/>
        <v>1,001-5,000 sq. ft</v>
      </c>
      <c r="I3103" t="s">
        <v>6949</v>
      </c>
      <c r="J3103" s="10" t="s">
        <v>62</v>
      </c>
      <c r="K3103" t="s">
        <v>62</v>
      </c>
      <c r="L3103" t="s">
        <v>6950</v>
      </c>
      <c r="M3103">
        <v>40.680845099999999</v>
      </c>
      <c r="N3103">
        <v>-73.795295199999998</v>
      </c>
    </row>
    <row r="3104" spans="1:14" x14ac:dyDescent="0.25">
      <c r="A3104" t="s">
        <v>1475</v>
      </c>
      <c r="B3104" t="s">
        <v>10350</v>
      </c>
      <c r="C3104" s="1">
        <v>2255000</v>
      </c>
      <c r="D3104" s="1" t="str">
        <f t="shared" si="96"/>
        <v>500,000+</v>
      </c>
      <c r="E3104">
        <v>2</v>
      </c>
      <c r="F3104">
        <v>2</v>
      </c>
      <c r="G3104">
        <v>1450</v>
      </c>
      <c r="H3104" t="str">
        <f t="shared" si="97"/>
        <v>1,001-5,000 sq. ft</v>
      </c>
      <c r="I3104" t="s">
        <v>6951</v>
      </c>
      <c r="J3104" s="10" t="s">
        <v>15</v>
      </c>
      <c r="K3104" t="s">
        <v>15</v>
      </c>
      <c r="L3104" t="s">
        <v>6952</v>
      </c>
      <c r="M3104">
        <v>40.764654999999998</v>
      </c>
      <c r="N3104">
        <v>-73.994257000000005</v>
      </c>
    </row>
    <row r="3105" spans="1:14" x14ac:dyDescent="0.25">
      <c r="A3105" t="s">
        <v>26</v>
      </c>
      <c r="B3105" t="s">
        <v>278</v>
      </c>
      <c r="C3105" s="1">
        <v>2500000</v>
      </c>
      <c r="D3105" s="1" t="str">
        <f t="shared" si="96"/>
        <v>500,000+</v>
      </c>
      <c r="E3105">
        <v>5</v>
      </c>
      <c r="F3105">
        <v>4</v>
      </c>
      <c r="G3105">
        <v>4400</v>
      </c>
      <c r="H3105" t="str">
        <f t="shared" si="97"/>
        <v>1,001-5,000 sq. ft</v>
      </c>
      <c r="I3105" t="s">
        <v>6953</v>
      </c>
      <c r="J3105" s="10" t="s">
        <v>34</v>
      </c>
      <c r="K3105" t="s">
        <v>34</v>
      </c>
      <c r="L3105" t="s">
        <v>6954</v>
      </c>
      <c r="M3105">
        <v>40.683205200000003</v>
      </c>
      <c r="N3105">
        <v>-73.949175800000006</v>
      </c>
    </row>
    <row r="3106" spans="1:14" x14ac:dyDescent="0.25">
      <c r="A3106" t="s">
        <v>87</v>
      </c>
      <c r="B3106" t="s">
        <v>278</v>
      </c>
      <c r="C3106" s="1">
        <v>1848888</v>
      </c>
      <c r="D3106" s="1" t="str">
        <f t="shared" si="96"/>
        <v>500,000+</v>
      </c>
      <c r="E3106">
        <v>6</v>
      </c>
      <c r="F3106">
        <v>4</v>
      </c>
      <c r="G3106">
        <v>3234</v>
      </c>
      <c r="H3106" t="str">
        <f t="shared" si="97"/>
        <v>1,001-5,000 sq. ft</v>
      </c>
      <c r="I3106" t="s">
        <v>6955</v>
      </c>
      <c r="J3106" s="10" t="s">
        <v>62</v>
      </c>
      <c r="K3106" t="s">
        <v>62</v>
      </c>
      <c r="L3106" t="s">
        <v>6956</v>
      </c>
      <c r="M3106">
        <v>40.716058199999999</v>
      </c>
      <c r="N3106">
        <v>-73.787268499999996</v>
      </c>
    </row>
    <row r="3107" spans="1:14" x14ac:dyDescent="0.25">
      <c r="A3107" t="s">
        <v>1872</v>
      </c>
      <c r="B3107" t="s">
        <v>10353</v>
      </c>
      <c r="C3107" s="1">
        <v>259900</v>
      </c>
      <c r="D3107" s="1" t="str">
        <f t="shared" si="96"/>
        <v>100,001-300,000</v>
      </c>
      <c r="E3107">
        <v>2</v>
      </c>
      <c r="F3107">
        <v>1</v>
      </c>
      <c r="G3107">
        <v>850</v>
      </c>
      <c r="H3107" t="str">
        <f t="shared" si="97"/>
        <v>501-1,000 sq. ft</v>
      </c>
      <c r="I3107" t="s">
        <v>6957</v>
      </c>
      <c r="J3107" s="10" t="s">
        <v>45</v>
      </c>
      <c r="K3107" t="s">
        <v>312</v>
      </c>
      <c r="L3107" t="s">
        <v>6958</v>
      </c>
      <c r="M3107">
        <v>40.878977300000003</v>
      </c>
      <c r="N3107">
        <v>-73.916004000000001</v>
      </c>
    </row>
    <row r="3108" spans="1:14" x14ac:dyDescent="0.25">
      <c r="A3108" t="s">
        <v>135</v>
      </c>
      <c r="B3108" t="s">
        <v>10353</v>
      </c>
      <c r="C3108" s="1">
        <v>399000</v>
      </c>
      <c r="D3108" s="1" t="str">
        <f t="shared" si="96"/>
        <v>300,001-500,000</v>
      </c>
      <c r="E3108">
        <v>1</v>
      </c>
      <c r="F3108">
        <v>1</v>
      </c>
      <c r="G3108">
        <v>750</v>
      </c>
      <c r="H3108" t="str">
        <f t="shared" si="97"/>
        <v>501-1,000 sq. ft</v>
      </c>
      <c r="I3108" t="s">
        <v>6959</v>
      </c>
      <c r="J3108" s="10" t="s">
        <v>34</v>
      </c>
      <c r="K3108" t="s">
        <v>81</v>
      </c>
      <c r="L3108" t="s">
        <v>6960</v>
      </c>
      <c r="M3108">
        <v>40.614285000000002</v>
      </c>
      <c r="N3108">
        <v>-74.0315729</v>
      </c>
    </row>
    <row r="3109" spans="1:14" x14ac:dyDescent="0.25">
      <c r="A3109" t="s">
        <v>494</v>
      </c>
      <c r="B3109" t="s">
        <v>10354</v>
      </c>
      <c r="C3109" s="1">
        <v>1479000</v>
      </c>
      <c r="D3109" s="1" t="str">
        <f t="shared" si="96"/>
        <v>500,000+</v>
      </c>
      <c r="E3109">
        <v>7</v>
      </c>
      <c r="F3109">
        <v>3</v>
      </c>
      <c r="G3109">
        <v>4200</v>
      </c>
      <c r="H3109" t="str">
        <f t="shared" si="97"/>
        <v>1,001-5,000 sq. ft</v>
      </c>
      <c r="I3109" t="s">
        <v>6961</v>
      </c>
      <c r="J3109" s="10" t="s">
        <v>34</v>
      </c>
      <c r="K3109" t="s">
        <v>34</v>
      </c>
      <c r="L3109" t="s">
        <v>6962</v>
      </c>
      <c r="M3109">
        <v>40.6244327</v>
      </c>
      <c r="N3109">
        <v>-73.913741999999999</v>
      </c>
    </row>
    <row r="3110" spans="1:14" x14ac:dyDescent="0.25">
      <c r="A3110" t="s">
        <v>800</v>
      </c>
      <c r="B3110" t="s">
        <v>278</v>
      </c>
      <c r="C3110" s="1">
        <v>559900</v>
      </c>
      <c r="D3110" s="1" t="str">
        <f t="shared" si="96"/>
        <v>500,000+</v>
      </c>
      <c r="E3110">
        <v>5</v>
      </c>
      <c r="F3110">
        <v>2</v>
      </c>
      <c r="G3110">
        <v>1886</v>
      </c>
      <c r="H3110" t="str">
        <f t="shared" si="97"/>
        <v>1,001-5,000 sq. ft</v>
      </c>
      <c r="I3110" t="s">
        <v>6963</v>
      </c>
      <c r="J3110" s="10" t="s">
        <v>34</v>
      </c>
      <c r="K3110" t="s">
        <v>34</v>
      </c>
      <c r="L3110" t="s">
        <v>6964</v>
      </c>
      <c r="M3110">
        <v>40.621192399999998</v>
      </c>
      <c r="N3110">
        <v>-73.905795999999995</v>
      </c>
    </row>
    <row r="3111" spans="1:14" x14ac:dyDescent="0.25">
      <c r="A3111" t="s">
        <v>6965</v>
      </c>
      <c r="B3111" t="s">
        <v>10351</v>
      </c>
      <c r="C3111" s="1">
        <v>599000</v>
      </c>
      <c r="D3111" s="1" t="str">
        <f t="shared" si="96"/>
        <v>500,000+</v>
      </c>
      <c r="E3111">
        <v>3</v>
      </c>
      <c r="F3111">
        <v>2</v>
      </c>
      <c r="G3111">
        <v>1196</v>
      </c>
      <c r="H3111" t="str">
        <f t="shared" si="97"/>
        <v>1,001-5,000 sq. ft</v>
      </c>
      <c r="I3111" t="s">
        <v>6966</v>
      </c>
      <c r="J3111" s="10" t="s">
        <v>24</v>
      </c>
      <c r="K3111" t="s">
        <v>24</v>
      </c>
      <c r="L3111" t="s">
        <v>6967</v>
      </c>
      <c r="M3111">
        <v>40.6175888</v>
      </c>
      <c r="N3111">
        <v>-74.077583599999997</v>
      </c>
    </row>
    <row r="3112" spans="1:14" x14ac:dyDescent="0.25">
      <c r="A3112" t="s">
        <v>1878</v>
      </c>
      <c r="B3112" t="s">
        <v>10354</v>
      </c>
      <c r="C3112" s="1">
        <v>2480000</v>
      </c>
      <c r="D3112" s="1" t="str">
        <f t="shared" si="96"/>
        <v>500,000+</v>
      </c>
      <c r="E3112">
        <v>7</v>
      </c>
      <c r="F3112">
        <v>6</v>
      </c>
      <c r="G3112">
        <v>2740</v>
      </c>
      <c r="H3112" t="str">
        <f t="shared" si="97"/>
        <v>1,001-5,000 sq. ft</v>
      </c>
      <c r="I3112" t="s">
        <v>6968</v>
      </c>
      <c r="J3112" s="10" t="s">
        <v>62</v>
      </c>
      <c r="K3112" t="s">
        <v>62</v>
      </c>
      <c r="L3112" t="s">
        <v>6969</v>
      </c>
      <c r="M3112">
        <v>40.7411879</v>
      </c>
      <c r="N3112">
        <v>-73.8094885</v>
      </c>
    </row>
    <row r="3113" spans="1:14" x14ac:dyDescent="0.25">
      <c r="A3113" t="s">
        <v>993</v>
      </c>
      <c r="B3113" t="s">
        <v>10354</v>
      </c>
      <c r="C3113" s="1">
        <v>5995000</v>
      </c>
      <c r="D3113" s="1" t="str">
        <f t="shared" si="96"/>
        <v>500,000+</v>
      </c>
      <c r="E3113">
        <v>8</v>
      </c>
      <c r="F3113">
        <v>6</v>
      </c>
      <c r="G3113">
        <v>6500</v>
      </c>
      <c r="H3113" t="str">
        <f t="shared" si="97"/>
        <v>5,001-10,000 sq. ft</v>
      </c>
      <c r="I3113" t="s">
        <v>6970</v>
      </c>
      <c r="J3113" s="10" t="s">
        <v>34</v>
      </c>
      <c r="K3113" t="s">
        <v>34</v>
      </c>
      <c r="L3113" t="s">
        <v>6971</v>
      </c>
      <c r="M3113">
        <v>40.691847000000003</v>
      </c>
      <c r="N3113">
        <v>-73.973265600000005</v>
      </c>
    </row>
    <row r="3114" spans="1:14" x14ac:dyDescent="0.25">
      <c r="A3114" t="s">
        <v>361</v>
      </c>
      <c r="B3114" t="s">
        <v>10350</v>
      </c>
      <c r="C3114" s="1">
        <v>4750000</v>
      </c>
      <c r="D3114" s="1" t="str">
        <f t="shared" si="96"/>
        <v>500,000+</v>
      </c>
      <c r="E3114">
        <v>3</v>
      </c>
      <c r="F3114">
        <v>2</v>
      </c>
      <c r="G3114">
        <v>2060</v>
      </c>
      <c r="H3114" t="str">
        <f t="shared" si="97"/>
        <v>1,001-5,000 sq. ft</v>
      </c>
      <c r="I3114" t="s">
        <v>6972</v>
      </c>
      <c r="J3114" s="10" t="s">
        <v>15</v>
      </c>
      <c r="K3114" t="s">
        <v>15</v>
      </c>
      <c r="L3114" t="s">
        <v>6973</v>
      </c>
      <c r="M3114">
        <v>40.764948400000002</v>
      </c>
      <c r="N3114">
        <v>-73.969466299999993</v>
      </c>
    </row>
    <row r="3115" spans="1:14" x14ac:dyDescent="0.25">
      <c r="A3115" t="s">
        <v>1188</v>
      </c>
      <c r="B3115" t="s">
        <v>10354</v>
      </c>
      <c r="C3115" s="1">
        <v>778000</v>
      </c>
      <c r="D3115" s="1" t="str">
        <f t="shared" si="96"/>
        <v>500,000+</v>
      </c>
      <c r="E3115">
        <v>4</v>
      </c>
      <c r="F3115">
        <v>3</v>
      </c>
      <c r="G3115">
        <v>1300</v>
      </c>
      <c r="H3115" t="str">
        <f t="shared" si="97"/>
        <v>1,001-5,000 sq. ft</v>
      </c>
      <c r="I3115" t="s">
        <v>6974</v>
      </c>
      <c r="J3115" s="10" t="s">
        <v>24</v>
      </c>
      <c r="K3115" t="s">
        <v>24</v>
      </c>
      <c r="L3115" t="s">
        <v>6975</v>
      </c>
      <c r="M3115">
        <v>40.535827099999999</v>
      </c>
      <c r="N3115">
        <v>-74.222650400000006</v>
      </c>
    </row>
    <row r="3116" spans="1:14" x14ac:dyDescent="0.25">
      <c r="A3116" t="s">
        <v>698</v>
      </c>
      <c r="B3116" t="s">
        <v>10354</v>
      </c>
      <c r="C3116" s="1">
        <v>1125000</v>
      </c>
      <c r="D3116" s="1" t="str">
        <f t="shared" si="96"/>
        <v>500,000+</v>
      </c>
      <c r="E3116">
        <v>6</v>
      </c>
      <c r="F3116">
        <v>3</v>
      </c>
      <c r="G3116">
        <v>3354</v>
      </c>
      <c r="H3116" t="str">
        <f t="shared" si="97"/>
        <v>1,001-5,000 sq. ft</v>
      </c>
      <c r="I3116" t="s">
        <v>6976</v>
      </c>
      <c r="J3116" s="10" t="s">
        <v>45</v>
      </c>
      <c r="K3116" t="s">
        <v>45</v>
      </c>
      <c r="L3116" t="s">
        <v>6977</v>
      </c>
      <c r="M3116">
        <v>40.829632400000001</v>
      </c>
      <c r="N3116">
        <v>-73.915923599999999</v>
      </c>
    </row>
    <row r="3117" spans="1:14" x14ac:dyDescent="0.25">
      <c r="A3117" t="s">
        <v>65</v>
      </c>
      <c r="B3117" t="s">
        <v>10350</v>
      </c>
      <c r="C3117" s="1">
        <v>550000</v>
      </c>
      <c r="D3117" s="1" t="str">
        <f t="shared" si="96"/>
        <v>500,000+</v>
      </c>
      <c r="E3117">
        <v>1</v>
      </c>
      <c r="F3117">
        <v>1</v>
      </c>
      <c r="G3117">
        <v>721</v>
      </c>
      <c r="H3117" t="str">
        <f t="shared" si="97"/>
        <v>501-1,000 sq. ft</v>
      </c>
      <c r="I3117" t="s">
        <v>6978</v>
      </c>
      <c r="J3117" s="10" t="s">
        <v>62</v>
      </c>
      <c r="K3117" t="s">
        <v>63</v>
      </c>
      <c r="L3117" t="s">
        <v>6979</v>
      </c>
      <c r="M3117">
        <v>40.753900899999998</v>
      </c>
      <c r="N3117">
        <v>-73.826151400000001</v>
      </c>
    </row>
    <row r="3118" spans="1:14" x14ac:dyDescent="0.25">
      <c r="A3118" t="s">
        <v>26</v>
      </c>
      <c r="B3118" t="s">
        <v>10352</v>
      </c>
      <c r="C3118" s="1">
        <v>1775000</v>
      </c>
      <c r="D3118" s="1" t="str">
        <f t="shared" si="96"/>
        <v>500,000+</v>
      </c>
      <c r="E3118">
        <v>4</v>
      </c>
      <c r="F3118">
        <v>4</v>
      </c>
      <c r="G3118">
        <v>2078</v>
      </c>
      <c r="H3118" t="str">
        <f t="shared" si="97"/>
        <v>1,001-5,000 sq. ft</v>
      </c>
      <c r="I3118" t="s">
        <v>6980</v>
      </c>
      <c r="J3118" s="10" t="s">
        <v>34</v>
      </c>
      <c r="K3118" t="s">
        <v>34</v>
      </c>
      <c r="L3118" t="s">
        <v>6981</v>
      </c>
      <c r="M3118">
        <v>40.647324900000001</v>
      </c>
      <c r="N3118">
        <v>-73.948470400000005</v>
      </c>
    </row>
    <row r="3119" spans="1:14" x14ac:dyDescent="0.25">
      <c r="A3119" t="s">
        <v>135</v>
      </c>
      <c r="B3119" t="s">
        <v>10350</v>
      </c>
      <c r="C3119" s="1">
        <v>888000</v>
      </c>
      <c r="D3119" s="1" t="str">
        <f t="shared" si="96"/>
        <v>500,000+</v>
      </c>
      <c r="E3119">
        <v>2</v>
      </c>
      <c r="F3119">
        <v>2</v>
      </c>
      <c r="G3119">
        <v>1146</v>
      </c>
      <c r="H3119" t="str">
        <f t="shared" si="97"/>
        <v>1,001-5,000 sq. ft</v>
      </c>
      <c r="I3119" t="s">
        <v>6982</v>
      </c>
      <c r="J3119" s="10" t="s">
        <v>34</v>
      </c>
      <c r="K3119" t="s">
        <v>143</v>
      </c>
      <c r="L3119" t="s">
        <v>6983</v>
      </c>
      <c r="M3119">
        <v>40.6275896</v>
      </c>
      <c r="N3119">
        <v>-74.0016198</v>
      </c>
    </row>
    <row r="3120" spans="1:14" x14ac:dyDescent="0.25">
      <c r="A3120" t="s">
        <v>6984</v>
      </c>
      <c r="B3120" t="s">
        <v>10350</v>
      </c>
      <c r="C3120" s="1">
        <v>375000</v>
      </c>
      <c r="D3120" s="1" t="str">
        <f t="shared" si="96"/>
        <v>300,001-500,000</v>
      </c>
      <c r="E3120">
        <v>3</v>
      </c>
      <c r="F3120">
        <v>1</v>
      </c>
      <c r="G3120">
        <v>2185</v>
      </c>
      <c r="H3120" t="str">
        <f t="shared" si="97"/>
        <v>1,001-5,000 sq. ft</v>
      </c>
      <c r="I3120" t="s">
        <v>6985</v>
      </c>
      <c r="J3120" s="10" t="s">
        <v>34</v>
      </c>
      <c r="K3120" t="s">
        <v>34</v>
      </c>
      <c r="L3120" t="s">
        <v>6986</v>
      </c>
      <c r="M3120">
        <v>40.6834585</v>
      </c>
      <c r="N3120">
        <v>-73.950470699999997</v>
      </c>
    </row>
    <row r="3121" spans="1:14" x14ac:dyDescent="0.25">
      <c r="A3121" t="s">
        <v>1206</v>
      </c>
      <c r="B3121" t="s">
        <v>10351</v>
      </c>
      <c r="C3121" s="1">
        <v>15000000</v>
      </c>
      <c r="D3121" s="1" t="str">
        <f t="shared" si="96"/>
        <v>500,000+</v>
      </c>
      <c r="E3121">
        <v>3</v>
      </c>
      <c r="F3121">
        <v>2</v>
      </c>
      <c r="G3121">
        <v>2185</v>
      </c>
      <c r="H3121" t="str">
        <f t="shared" si="97"/>
        <v>1,001-5,000 sq. ft</v>
      </c>
      <c r="I3121" t="s">
        <v>6987</v>
      </c>
      <c r="J3121" s="10" t="s">
        <v>62</v>
      </c>
      <c r="K3121" t="s">
        <v>62</v>
      </c>
      <c r="L3121" t="s">
        <v>6988</v>
      </c>
      <c r="M3121">
        <v>40.709710000000001</v>
      </c>
      <c r="N3121">
        <v>-73.790301999999997</v>
      </c>
    </row>
    <row r="3122" spans="1:14" x14ac:dyDescent="0.25">
      <c r="A3122" t="s">
        <v>4591</v>
      </c>
      <c r="B3122" t="s">
        <v>10351</v>
      </c>
      <c r="C3122" s="1">
        <v>849000</v>
      </c>
      <c r="D3122" s="1" t="str">
        <f t="shared" si="96"/>
        <v>500,000+</v>
      </c>
      <c r="E3122">
        <v>3</v>
      </c>
      <c r="F3122">
        <v>2</v>
      </c>
      <c r="G3122">
        <v>2256</v>
      </c>
      <c r="H3122" t="str">
        <f t="shared" si="97"/>
        <v>1,001-5,000 sq. ft</v>
      </c>
      <c r="I3122" t="s">
        <v>6989</v>
      </c>
      <c r="J3122" s="10" t="s">
        <v>24</v>
      </c>
      <c r="K3122" t="s">
        <v>24</v>
      </c>
      <c r="L3122" t="s">
        <v>6990</v>
      </c>
      <c r="M3122">
        <v>40.551835699999998</v>
      </c>
      <c r="N3122">
        <v>-74.148333199999996</v>
      </c>
    </row>
    <row r="3123" spans="1:14" x14ac:dyDescent="0.25">
      <c r="A3123" t="s">
        <v>5306</v>
      </c>
      <c r="B3123" t="s">
        <v>10353</v>
      </c>
      <c r="C3123" s="1">
        <v>185000</v>
      </c>
      <c r="D3123" s="1" t="str">
        <f t="shared" si="96"/>
        <v>100,001-300,000</v>
      </c>
      <c r="E3123">
        <v>3</v>
      </c>
      <c r="F3123">
        <v>1</v>
      </c>
      <c r="G3123">
        <v>500</v>
      </c>
      <c r="H3123" t="str">
        <f t="shared" si="97"/>
        <v>100-500 sq.ft</v>
      </c>
      <c r="I3123" t="s">
        <v>6991</v>
      </c>
      <c r="J3123" s="10" t="s">
        <v>45</v>
      </c>
      <c r="K3123" t="s">
        <v>590</v>
      </c>
      <c r="L3123" t="s">
        <v>6992</v>
      </c>
      <c r="M3123">
        <v>40.895291399999998</v>
      </c>
      <c r="N3123">
        <v>-73.908930799999993</v>
      </c>
    </row>
    <row r="3124" spans="1:14" x14ac:dyDescent="0.25">
      <c r="A3124" t="s">
        <v>2045</v>
      </c>
      <c r="B3124" t="s">
        <v>10354</v>
      </c>
      <c r="C3124" s="1">
        <v>1250000</v>
      </c>
      <c r="D3124" s="1" t="str">
        <f t="shared" si="96"/>
        <v>500,000+</v>
      </c>
      <c r="E3124">
        <v>5</v>
      </c>
      <c r="F3124">
        <v>4</v>
      </c>
      <c r="G3124">
        <v>2700</v>
      </c>
      <c r="H3124" t="str">
        <f t="shared" si="97"/>
        <v>1,001-5,000 sq. ft</v>
      </c>
      <c r="I3124" t="s">
        <v>6993</v>
      </c>
      <c r="J3124" s="10" t="s">
        <v>24</v>
      </c>
      <c r="K3124" t="s">
        <v>24</v>
      </c>
      <c r="L3124" t="s">
        <v>6994</v>
      </c>
      <c r="M3124">
        <v>40.5041935</v>
      </c>
      <c r="N3124">
        <v>-74.252823000000006</v>
      </c>
    </row>
    <row r="3125" spans="1:14" x14ac:dyDescent="0.25">
      <c r="A3125" t="s">
        <v>6995</v>
      </c>
      <c r="B3125" t="s">
        <v>10353</v>
      </c>
      <c r="C3125" s="1">
        <v>349000</v>
      </c>
      <c r="D3125" s="1" t="str">
        <f t="shared" si="96"/>
        <v>300,001-500,000</v>
      </c>
      <c r="E3125">
        <v>2</v>
      </c>
      <c r="F3125">
        <v>1</v>
      </c>
      <c r="G3125">
        <v>800</v>
      </c>
      <c r="H3125" t="str">
        <f t="shared" si="97"/>
        <v>501-1,000 sq. ft</v>
      </c>
      <c r="I3125" t="s">
        <v>6996</v>
      </c>
      <c r="J3125" s="10" t="s">
        <v>62</v>
      </c>
      <c r="K3125" t="s">
        <v>62</v>
      </c>
      <c r="L3125" t="s">
        <v>6997</v>
      </c>
      <c r="M3125">
        <v>40.666272599999999</v>
      </c>
      <c r="N3125">
        <v>-73.845713099999998</v>
      </c>
    </row>
    <row r="3126" spans="1:14" x14ac:dyDescent="0.25">
      <c r="A3126" t="s">
        <v>108</v>
      </c>
      <c r="B3126" t="s">
        <v>10353</v>
      </c>
      <c r="C3126" s="1">
        <v>259000</v>
      </c>
      <c r="D3126" s="1" t="str">
        <f t="shared" si="96"/>
        <v>100,001-300,000</v>
      </c>
      <c r="E3126">
        <v>2</v>
      </c>
      <c r="F3126">
        <v>1</v>
      </c>
      <c r="G3126">
        <v>2185</v>
      </c>
      <c r="H3126" t="str">
        <f t="shared" si="97"/>
        <v>1,001-5,000 sq. ft</v>
      </c>
      <c r="I3126" t="s">
        <v>6998</v>
      </c>
      <c r="J3126" s="10" t="s">
        <v>34</v>
      </c>
      <c r="K3126" t="s">
        <v>850</v>
      </c>
      <c r="L3126" t="s">
        <v>6999</v>
      </c>
      <c r="M3126">
        <v>40.648266599999999</v>
      </c>
      <c r="N3126">
        <v>-73.944202399999995</v>
      </c>
    </row>
    <row r="3127" spans="1:14" x14ac:dyDescent="0.25">
      <c r="A3127" t="s">
        <v>26</v>
      </c>
      <c r="B3127" t="s">
        <v>10353</v>
      </c>
      <c r="C3127" s="1">
        <v>575000</v>
      </c>
      <c r="D3127" s="1" t="str">
        <f t="shared" si="96"/>
        <v>500,000+</v>
      </c>
      <c r="E3127">
        <v>1</v>
      </c>
      <c r="F3127">
        <v>1</v>
      </c>
      <c r="G3127">
        <v>850</v>
      </c>
      <c r="H3127" t="str">
        <f t="shared" si="97"/>
        <v>501-1,000 sq. ft</v>
      </c>
      <c r="I3127" t="s">
        <v>7000</v>
      </c>
      <c r="J3127" s="10" t="s">
        <v>15</v>
      </c>
      <c r="K3127" t="s">
        <v>15</v>
      </c>
      <c r="L3127" t="s">
        <v>7001</v>
      </c>
      <c r="M3127">
        <v>40.7630774</v>
      </c>
      <c r="N3127">
        <v>-73.968500199999994</v>
      </c>
    </row>
    <row r="3128" spans="1:14" x14ac:dyDescent="0.25">
      <c r="A3128" t="s">
        <v>162</v>
      </c>
      <c r="B3128" t="s">
        <v>10353</v>
      </c>
      <c r="C3128" s="1">
        <v>500000</v>
      </c>
      <c r="D3128" s="1" t="str">
        <f t="shared" si="96"/>
        <v>300,001-500,000</v>
      </c>
      <c r="E3128">
        <v>4</v>
      </c>
      <c r="F3128">
        <v>1</v>
      </c>
      <c r="G3128">
        <v>2185</v>
      </c>
      <c r="H3128" t="str">
        <f t="shared" si="97"/>
        <v>1,001-5,000 sq. ft</v>
      </c>
      <c r="I3128" t="s">
        <v>7002</v>
      </c>
      <c r="J3128" s="10" t="s">
        <v>15</v>
      </c>
      <c r="K3128" t="s">
        <v>15</v>
      </c>
      <c r="L3128" t="s">
        <v>7003</v>
      </c>
      <c r="M3128">
        <v>40.8178093</v>
      </c>
      <c r="N3128">
        <v>-73.939173800000006</v>
      </c>
    </row>
    <row r="3129" spans="1:14" x14ac:dyDescent="0.25">
      <c r="A3129" t="s">
        <v>7004</v>
      </c>
      <c r="B3129" t="s">
        <v>10353</v>
      </c>
      <c r="C3129" s="1">
        <v>399999</v>
      </c>
      <c r="D3129" s="1" t="str">
        <f t="shared" si="96"/>
        <v>300,001-500,000</v>
      </c>
      <c r="E3129">
        <v>2</v>
      </c>
      <c r="F3129">
        <v>1</v>
      </c>
      <c r="G3129">
        <v>2185</v>
      </c>
      <c r="H3129" t="str">
        <f t="shared" si="97"/>
        <v>1,001-5,000 sq. ft</v>
      </c>
      <c r="I3129" t="s">
        <v>7005</v>
      </c>
      <c r="J3129" s="10" t="s">
        <v>34</v>
      </c>
      <c r="K3129" t="s">
        <v>3823</v>
      </c>
      <c r="L3129" t="s">
        <v>7006</v>
      </c>
      <c r="M3129">
        <v>40.711298399999997</v>
      </c>
      <c r="N3129">
        <v>-73.946314200000003</v>
      </c>
    </row>
    <row r="3130" spans="1:14" x14ac:dyDescent="0.25">
      <c r="A3130" t="s">
        <v>18</v>
      </c>
      <c r="B3130" t="s">
        <v>10350</v>
      </c>
      <c r="C3130" s="1">
        <v>10800000</v>
      </c>
      <c r="D3130" s="1" t="str">
        <f t="shared" si="96"/>
        <v>500,000+</v>
      </c>
      <c r="E3130">
        <v>5</v>
      </c>
      <c r="F3130">
        <v>6</v>
      </c>
      <c r="G3130">
        <v>4544</v>
      </c>
      <c r="H3130" t="str">
        <f t="shared" si="97"/>
        <v>1,001-5,000 sq. ft</v>
      </c>
      <c r="I3130" t="s">
        <v>7007</v>
      </c>
      <c r="J3130" s="10" t="s">
        <v>34</v>
      </c>
      <c r="K3130" t="s">
        <v>837</v>
      </c>
      <c r="L3130" t="s">
        <v>7008</v>
      </c>
      <c r="M3130">
        <v>40.692915999999997</v>
      </c>
      <c r="N3130">
        <v>-74.000881500000006</v>
      </c>
    </row>
    <row r="3131" spans="1:14" x14ac:dyDescent="0.25">
      <c r="A3131" t="s">
        <v>162</v>
      </c>
      <c r="B3131" t="s">
        <v>10353</v>
      </c>
      <c r="C3131" s="1">
        <v>239000</v>
      </c>
      <c r="D3131" s="1" t="str">
        <f t="shared" si="96"/>
        <v>100,001-300,000</v>
      </c>
      <c r="E3131">
        <v>1</v>
      </c>
      <c r="F3131">
        <v>1</v>
      </c>
      <c r="G3131">
        <v>750</v>
      </c>
      <c r="H3131" t="str">
        <f t="shared" si="97"/>
        <v>501-1,000 sq. ft</v>
      </c>
      <c r="I3131" t="s">
        <v>7009</v>
      </c>
      <c r="J3131" s="10" t="s">
        <v>45</v>
      </c>
      <c r="K3131" t="s">
        <v>312</v>
      </c>
      <c r="L3131" t="s">
        <v>7010</v>
      </c>
      <c r="M3131">
        <v>40.8836826</v>
      </c>
      <c r="N3131">
        <v>-73.914442399999999</v>
      </c>
    </row>
    <row r="3132" spans="1:14" x14ac:dyDescent="0.25">
      <c r="A3132" t="s">
        <v>7011</v>
      </c>
      <c r="B3132" t="s">
        <v>10354</v>
      </c>
      <c r="C3132" s="1">
        <v>6950000</v>
      </c>
      <c r="D3132" s="1" t="str">
        <f t="shared" si="96"/>
        <v>500,000+</v>
      </c>
      <c r="E3132">
        <v>6</v>
      </c>
      <c r="F3132">
        <v>6</v>
      </c>
      <c r="G3132">
        <v>32000</v>
      </c>
      <c r="H3132" t="str">
        <f t="shared" si="97"/>
        <v>15,000+ sq. ft</v>
      </c>
      <c r="I3132" t="s">
        <v>7012</v>
      </c>
      <c r="J3132" s="10" t="s">
        <v>45</v>
      </c>
      <c r="K3132" t="s">
        <v>45</v>
      </c>
      <c r="L3132" t="s">
        <v>7013</v>
      </c>
      <c r="M3132">
        <v>40.869459900000003</v>
      </c>
      <c r="N3132">
        <v>-73.882194999999996</v>
      </c>
    </row>
    <row r="3133" spans="1:14" x14ac:dyDescent="0.25">
      <c r="A3133" t="s">
        <v>2437</v>
      </c>
      <c r="B3133" t="s">
        <v>10354</v>
      </c>
      <c r="C3133" s="1">
        <v>979000</v>
      </c>
      <c r="D3133" s="1" t="str">
        <f t="shared" si="96"/>
        <v>500,000+</v>
      </c>
      <c r="E3133">
        <v>5</v>
      </c>
      <c r="F3133">
        <v>2</v>
      </c>
      <c r="G3133">
        <v>2392</v>
      </c>
      <c r="H3133" t="str">
        <f t="shared" si="97"/>
        <v>1,001-5,000 sq. ft</v>
      </c>
      <c r="I3133" t="s">
        <v>7014</v>
      </c>
      <c r="J3133" s="10" t="s">
        <v>45</v>
      </c>
      <c r="K3133" t="s">
        <v>45</v>
      </c>
      <c r="L3133" t="s">
        <v>7015</v>
      </c>
      <c r="M3133">
        <v>40.8201064</v>
      </c>
      <c r="N3133">
        <v>-73.887732600000007</v>
      </c>
    </row>
    <row r="3134" spans="1:14" x14ac:dyDescent="0.25">
      <c r="A3134" t="s">
        <v>1591</v>
      </c>
      <c r="B3134" t="s">
        <v>10350</v>
      </c>
      <c r="C3134" s="1">
        <v>599999</v>
      </c>
      <c r="D3134" s="1" t="str">
        <f t="shared" si="96"/>
        <v>500,000+</v>
      </c>
      <c r="E3134">
        <v>2</v>
      </c>
      <c r="F3134">
        <v>1</v>
      </c>
      <c r="G3134">
        <v>932</v>
      </c>
      <c r="H3134" t="str">
        <f t="shared" si="97"/>
        <v>501-1,000 sq. ft</v>
      </c>
      <c r="I3134" t="s">
        <v>7016</v>
      </c>
      <c r="J3134" s="10" t="s">
        <v>34</v>
      </c>
      <c r="K3134" t="s">
        <v>1707</v>
      </c>
      <c r="L3134" t="s">
        <v>7017</v>
      </c>
      <c r="M3134">
        <v>40.682267500000002</v>
      </c>
      <c r="N3134">
        <v>-73.917830800000004</v>
      </c>
    </row>
    <row r="3135" spans="1:14" x14ac:dyDescent="0.25">
      <c r="A3135" t="s">
        <v>3728</v>
      </c>
      <c r="B3135" t="s">
        <v>10350</v>
      </c>
      <c r="C3135" s="1">
        <v>699000</v>
      </c>
      <c r="D3135" s="1" t="str">
        <f t="shared" si="96"/>
        <v>500,000+</v>
      </c>
      <c r="E3135">
        <v>3</v>
      </c>
      <c r="F3135">
        <v>2</v>
      </c>
      <c r="G3135">
        <v>1290</v>
      </c>
      <c r="H3135" t="str">
        <f t="shared" si="97"/>
        <v>1,001-5,000 sq. ft</v>
      </c>
      <c r="I3135" t="s">
        <v>7018</v>
      </c>
      <c r="J3135" s="10" t="s">
        <v>62</v>
      </c>
      <c r="K3135" t="s">
        <v>67</v>
      </c>
      <c r="L3135" t="s">
        <v>7019</v>
      </c>
      <c r="M3135">
        <v>40.740218200000001</v>
      </c>
      <c r="N3135">
        <v>-73.884449900000007</v>
      </c>
    </row>
    <row r="3136" spans="1:14" x14ac:dyDescent="0.25">
      <c r="A3136" t="s">
        <v>859</v>
      </c>
      <c r="B3136" t="s">
        <v>10354</v>
      </c>
      <c r="C3136" s="1">
        <v>1400000</v>
      </c>
      <c r="D3136" s="1" t="str">
        <f t="shared" si="96"/>
        <v>500,000+</v>
      </c>
      <c r="E3136">
        <v>5</v>
      </c>
      <c r="F3136">
        <v>4</v>
      </c>
      <c r="G3136">
        <v>2185</v>
      </c>
      <c r="H3136" t="str">
        <f t="shared" si="97"/>
        <v>1,001-5,000 sq. ft</v>
      </c>
      <c r="I3136" t="s">
        <v>7020</v>
      </c>
      <c r="J3136" s="10" t="s">
        <v>34</v>
      </c>
      <c r="K3136" t="s">
        <v>34</v>
      </c>
      <c r="L3136" t="s">
        <v>7021</v>
      </c>
      <c r="M3136">
        <v>40.589558099999998</v>
      </c>
      <c r="N3136">
        <v>-73.937646900000004</v>
      </c>
    </row>
    <row r="3137" spans="1:14" x14ac:dyDescent="0.25">
      <c r="A3137" t="s">
        <v>1817</v>
      </c>
      <c r="B3137" t="s">
        <v>10351</v>
      </c>
      <c r="C3137" s="1">
        <v>649000</v>
      </c>
      <c r="D3137" s="1" t="str">
        <f t="shared" si="96"/>
        <v>500,000+</v>
      </c>
      <c r="E3137">
        <v>3</v>
      </c>
      <c r="F3137">
        <v>2</v>
      </c>
      <c r="G3137">
        <v>1188</v>
      </c>
      <c r="H3137" t="str">
        <f t="shared" si="97"/>
        <v>1,001-5,000 sq. ft</v>
      </c>
      <c r="I3137" t="s">
        <v>7022</v>
      </c>
      <c r="J3137" s="10" t="s">
        <v>34</v>
      </c>
      <c r="K3137" t="s">
        <v>34</v>
      </c>
      <c r="L3137" t="s">
        <v>7023</v>
      </c>
      <c r="M3137">
        <v>40.610384000000003</v>
      </c>
      <c r="N3137">
        <v>-73.910534999999996</v>
      </c>
    </row>
    <row r="3138" spans="1:14" x14ac:dyDescent="0.25">
      <c r="A3138" t="s">
        <v>26</v>
      </c>
      <c r="B3138" t="s">
        <v>10353</v>
      </c>
      <c r="C3138" s="1">
        <v>5475000</v>
      </c>
      <c r="D3138" s="1" t="str">
        <f t="shared" si="96"/>
        <v>500,000+</v>
      </c>
      <c r="E3138">
        <v>4</v>
      </c>
      <c r="F3138">
        <v>4</v>
      </c>
      <c r="G3138">
        <v>2185</v>
      </c>
      <c r="H3138" t="str">
        <f t="shared" si="97"/>
        <v>1,001-5,000 sq. ft</v>
      </c>
      <c r="I3138" t="s">
        <v>7024</v>
      </c>
      <c r="J3138" s="10" t="s">
        <v>15</v>
      </c>
      <c r="K3138" t="s">
        <v>15</v>
      </c>
      <c r="L3138" t="s">
        <v>7025</v>
      </c>
      <c r="M3138">
        <v>40.7719126</v>
      </c>
      <c r="N3138">
        <v>-73.967281</v>
      </c>
    </row>
    <row r="3139" spans="1:14" x14ac:dyDescent="0.25">
      <c r="A3139" t="s">
        <v>2665</v>
      </c>
      <c r="B3139" t="s">
        <v>10353</v>
      </c>
      <c r="C3139" s="1">
        <v>224000</v>
      </c>
      <c r="D3139" s="1" t="str">
        <f t="shared" ref="D3139:D3202" si="98">IF(C3139&lt;=5000, "2,000-5,000", IF(C3139&lt;=10000, "5,001-10,000", IF(C3139&lt;=20000, "10,001-20,000", IF(C3139&lt;=50000, "20,001-50,000", IF(C3139&lt;=100000, "50,001-100,000", IF(C3139&lt;=300000, "100,001-300,000", IF(C3139&lt;=500000, "300,001-500,000", IF(C3139&gt;500000, "500,000+", "Invalid Input"))))))))</f>
        <v>100,001-300,000</v>
      </c>
      <c r="E3139">
        <v>1</v>
      </c>
      <c r="F3139">
        <v>1</v>
      </c>
      <c r="G3139">
        <v>2185</v>
      </c>
      <c r="H3139" t="str">
        <f t="shared" ref="H3139:H3202" si="99">IF(G3139&lt;=500, "100-500 sq.ft", IF(G3139&lt;=1000, "501-1,000 sq. ft", IF(G3139&lt;=5000, "1,001-5,000 sq. ft", IF(G3139&lt;=10000, "5,001-10,000 sq. ft", IF(G3139&lt;=15000, "10,001-15,000 sq. ft", IF(G3139&gt;15000, "15,000+ sq. ft"))))))</f>
        <v>1,001-5,000 sq. ft</v>
      </c>
      <c r="I3139" t="s">
        <v>7026</v>
      </c>
      <c r="J3139" s="10" t="s">
        <v>62</v>
      </c>
      <c r="K3139" t="s">
        <v>96</v>
      </c>
      <c r="L3139" t="s">
        <v>7027</v>
      </c>
      <c r="M3139">
        <v>40.727619900000001</v>
      </c>
      <c r="N3139">
        <v>-73.846860000000007</v>
      </c>
    </row>
    <row r="3140" spans="1:14" x14ac:dyDescent="0.25">
      <c r="A3140" t="s">
        <v>36</v>
      </c>
      <c r="B3140" t="s">
        <v>10350</v>
      </c>
      <c r="C3140" s="1">
        <v>590000</v>
      </c>
      <c r="D3140" s="1" t="str">
        <f t="shared" si="98"/>
        <v>500,000+</v>
      </c>
      <c r="E3140">
        <v>3</v>
      </c>
      <c r="F3140">
        <v>1</v>
      </c>
      <c r="G3140">
        <v>579</v>
      </c>
      <c r="H3140" t="str">
        <f t="shared" si="99"/>
        <v>501-1,000 sq. ft</v>
      </c>
      <c r="I3140" t="s">
        <v>7028</v>
      </c>
      <c r="J3140" s="10" t="s">
        <v>15</v>
      </c>
      <c r="K3140" t="s">
        <v>15</v>
      </c>
      <c r="L3140" t="s">
        <v>7029</v>
      </c>
      <c r="M3140">
        <v>40.794209899999998</v>
      </c>
      <c r="N3140">
        <v>-73.963672500000001</v>
      </c>
    </row>
    <row r="3141" spans="1:14" x14ac:dyDescent="0.25">
      <c r="A3141" t="s">
        <v>29</v>
      </c>
      <c r="B3141" t="s">
        <v>10353</v>
      </c>
      <c r="C3141" s="1">
        <v>1050000</v>
      </c>
      <c r="D3141" s="1" t="str">
        <f t="shared" si="98"/>
        <v>500,000+</v>
      </c>
      <c r="E3141">
        <v>3</v>
      </c>
      <c r="F3141">
        <v>2</v>
      </c>
      <c r="G3141">
        <v>2185</v>
      </c>
      <c r="H3141" t="str">
        <f t="shared" si="99"/>
        <v>1,001-5,000 sq. ft</v>
      </c>
      <c r="I3141" t="s">
        <v>7030</v>
      </c>
      <c r="J3141" s="10" t="s">
        <v>15</v>
      </c>
      <c r="K3141" t="s">
        <v>15</v>
      </c>
      <c r="L3141" t="s">
        <v>7031</v>
      </c>
      <c r="M3141">
        <v>40.764050099999999</v>
      </c>
      <c r="N3141">
        <v>-73.964336000000003</v>
      </c>
    </row>
    <row r="3142" spans="1:14" x14ac:dyDescent="0.25">
      <c r="A3142" t="s">
        <v>115</v>
      </c>
      <c r="B3142" t="s">
        <v>10354</v>
      </c>
      <c r="C3142" s="1">
        <v>2288000</v>
      </c>
      <c r="D3142" s="1" t="str">
        <f t="shared" si="98"/>
        <v>500,000+</v>
      </c>
      <c r="E3142">
        <v>6</v>
      </c>
      <c r="F3142">
        <v>4</v>
      </c>
      <c r="G3142">
        <v>3280</v>
      </c>
      <c r="H3142" t="str">
        <f t="shared" si="99"/>
        <v>1,001-5,000 sq. ft</v>
      </c>
      <c r="I3142" t="s">
        <v>7032</v>
      </c>
      <c r="J3142" s="10" t="s">
        <v>34</v>
      </c>
      <c r="K3142" t="s">
        <v>34</v>
      </c>
      <c r="L3142" t="s">
        <v>7033</v>
      </c>
      <c r="M3142">
        <v>40.616414599999999</v>
      </c>
      <c r="N3142">
        <v>-73.993803799999995</v>
      </c>
    </row>
    <row r="3143" spans="1:14" x14ac:dyDescent="0.25">
      <c r="A3143" t="s">
        <v>135</v>
      </c>
      <c r="B3143" t="s">
        <v>10351</v>
      </c>
      <c r="C3143" s="1">
        <v>1175000</v>
      </c>
      <c r="D3143" s="1" t="str">
        <f t="shared" si="98"/>
        <v>500,000+</v>
      </c>
      <c r="E3143">
        <v>3</v>
      </c>
      <c r="F3143">
        <v>2</v>
      </c>
      <c r="G3143">
        <v>1240</v>
      </c>
      <c r="H3143" t="str">
        <f t="shared" si="99"/>
        <v>1,001-5,000 sq. ft</v>
      </c>
      <c r="I3143" t="s">
        <v>7034</v>
      </c>
      <c r="J3143" s="10" t="s">
        <v>34</v>
      </c>
      <c r="K3143" t="s">
        <v>34</v>
      </c>
      <c r="L3143" t="s">
        <v>7035</v>
      </c>
      <c r="M3143">
        <v>40.6034711</v>
      </c>
      <c r="N3143">
        <v>-74.012436100000002</v>
      </c>
    </row>
    <row r="3144" spans="1:14" x14ac:dyDescent="0.25">
      <c r="A3144" t="s">
        <v>145</v>
      </c>
      <c r="B3144" t="s">
        <v>10350</v>
      </c>
      <c r="C3144" s="1">
        <v>838000</v>
      </c>
      <c r="D3144" s="1" t="str">
        <f t="shared" si="98"/>
        <v>500,000+</v>
      </c>
      <c r="E3144">
        <v>3</v>
      </c>
      <c r="F3144">
        <v>2</v>
      </c>
      <c r="G3144">
        <v>706</v>
      </c>
      <c r="H3144" t="str">
        <f t="shared" si="99"/>
        <v>501-1,000 sq. ft</v>
      </c>
      <c r="I3144" t="s">
        <v>7036</v>
      </c>
      <c r="J3144" s="10" t="s">
        <v>15</v>
      </c>
      <c r="K3144" t="s">
        <v>15</v>
      </c>
      <c r="L3144" t="s">
        <v>7037</v>
      </c>
      <c r="M3144">
        <v>40.711892800000001</v>
      </c>
      <c r="N3144">
        <v>-73.994094500000003</v>
      </c>
    </row>
    <row r="3145" spans="1:14" x14ac:dyDescent="0.25">
      <c r="A3145" t="s">
        <v>1185</v>
      </c>
      <c r="B3145" t="s">
        <v>278</v>
      </c>
      <c r="C3145" s="1">
        <v>995000</v>
      </c>
      <c r="D3145" s="1" t="str">
        <f t="shared" si="98"/>
        <v>500,000+</v>
      </c>
      <c r="E3145">
        <v>4</v>
      </c>
      <c r="F3145">
        <v>2</v>
      </c>
      <c r="G3145">
        <v>2185</v>
      </c>
      <c r="H3145" t="str">
        <f t="shared" si="99"/>
        <v>1,001-5,000 sq. ft</v>
      </c>
      <c r="I3145" t="s">
        <v>7038</v>
      </c>
      <c r="J3145" s="10" t="s">
        <v>62</v>
      </c>
      <c r="K3145" t="s">
        <v>62</v>
      </c>
      <c r="L3145" t="s">
        <v>7039</v>
      </c>
      <c r="M3145">
        <v>40.7543498</v>
      </c>
      <c r="N3145">
        <v>-73.797977000000003</v>
      </c>
    </row>
    <row r="3146" spans="1:14" x14ac:dyDescent="0.25">
      <c r="A3146" t="s">
        <v>835</v>
      </c>
      <c r="B3146" t="s">
        <v>10350</v>
      </c>
      <c r="C3146" s="1">
        <v>1345000</v>
      </c>
      <c r="D3146" s="1" t="str">
        <f t="shared" si="98"/>
        <v>500,000+</v>
      </c>
      <c r="E3146">
        <v>1</v>
      </c>
      <c r="F3146">
        <v>2</v>
      </c>
      <c r="G3146">
        <v>752</v>
      </c>
      <c r="H3146" t="str">
        <f t="shared" si="99"/>
        <v>501-1,000 sq. ft</v>
      </c>
      <c r="I3146" t="s">
        <v>7040</v>
      </c>
      <c r="J3146" s="10" t="s">
        <v>15</v>
      </c>
      <c r="K3146" t="s">
        <v>15</v>
      </c>
      <c r="L3146" t="s">
        <v>7041</v>
      </c>
      <c r="M3146">
        <v>40.764448600000001</v>
      </c>
      <c r="N3146">
        <v>-73.966241699999998</v>
      </c>
    </row>
    <row r="3147" spans="1:14" x14ac:dyDescent="0.25">
      <c r="A3147" t="s">
        <v>500</v>
      </c>
      <c r="B3147" t="s">
        <v>10353</v>
      </c>
      <c r="C3147" s="1">
        <v>339000</v>
      </c>
      <c r="D3147" s="1" t="str">
        <f t="shared" si="98"/>
        <v>300,001-500,000</v>
      </c>
      <c r="E3147">
        <v>1</v>
      </c>
      <c r="F3147">
        <v>1</v>
      </c>
      <c r="G3147">
        <v>910</v>
      </c>
      <c r="H3147" t="str">
        <f t="shared" si="99"/>
        <v>501-1,000 sq. ft</v>
      </c>
      <c r="I3147" t="s">
        <v>7042</v>
      </c>
      <c r="J3147" s="10" t="s">
        <v>62</v>
      </c>
      <c r="K3147" t="s">
        <v>96</v>
      </c>
      <c r="L3147" t="s">
        <v>7043</v>
      </c>
      <c r="M3147">
        <v>40.724423899999998</v>
      </c>
      <c r="N3147">
        <v>-73.851107600000006</v>
      </c>
    </row>
    <row r="3148" spans="1:14" x14ac:dyDescent="0.25">
      <c r="A3148" t="s">
        <v>272</v>
      </c>
      <c r="B3148" t="s">
        <v>10353</v>
      </c>
      <c r="C3148" s="1">
        <v>999000</v>
      </c>
      <c r="D3148" s="1" t="str">
        <f t="shared" si="98"/>
        <v>500,000+</v>
      </c>
      <c r="E3148">
        <v>1</v>
      </c>
      <c r="F3148">
        <v>1</v>
      </c>
      <c r="G3148">
        <v>2185</v>
      </c>
      <c r="H3148" t="str">
        <f t="shared" si="99"/>
        <v>1,001-5,000 sq. ft</v>
      </c>
      <c r="I3148" t="s">
        <v>7044</v>
      </c>
      <c r="J3148" s="10" t="s">
        <v>15</v>
      </c>
      <c r="K3148" t="s">
        <v>15</v>
      </c>
      <c r="L3148" t="s">
        <v>7045</v>
      </c>
      <c r="M3148">
        <v>40.7789146</v>
      </c>
      <c r="N3148">
        <v>-73.961980600000004</v>
      </c>
    </row>
    <row r="3149" spans="1:14" x14ac:dyDescent="0.25">
      <c r="A3149" t="s">
        <v>3407</v>
      </c>
      <c r="B3149" t="s">
        <v>235</v>
      </c>
      <c r="C3149" s="1">
        <v>2499000</v>
      </c>
      <c r="D3149" s="1" t="str">
        <f t="shared" si="98"/>
        <v>500,000+</v>
      </c>
      <c r="E3149">
        <v>7</v>
      </c>
      <c r="F3149">
        <v>4</v>
      </c>
      <c r="G3149">
        <v>2268</v>
      </c>
      <c r="H3149" t="str">
        <f t="shared" si="99"/>
        <v>1,001-5,000 sq. ft</v>
      </c>
      <c r="I3149" t="s">
        <v>7046</v>
      </c>
      <c r="J3149" s="10" t="s">
        <v>34</v>
      </c>
      <c r="K3149" t="s">
        <v>34</v>
      </c>
      <c r="L3149" t="s">
        <v>7047</v>
      </c>
      <c r="M3149">
        <v>40.692773899999999</v>
      </c>
      <c r="N3149">
        <v>-73.951031</v>
      </c>
    </row>
    <row r="3150" spans="1:14" x14ac:dyDescent="0.25">
      <c r="A3150" t="s">
        <v>3168</v>
      </c>
      <c r="B3150" t="s">
        <v>10353</v>
      </c>
      <c r="C3150" s="1">
        <v>289000</v>
      </c>
      <c r="D3150" s="1" t="str">
        <f t="shared" si="98"/>
        <v>100,001-300,000</v>
      </c>
      <c r="E3150">
        <v>1</v>
      </c>
      <c r="F3150">
        <v>1</v>
      </c>
      <c r="G3150">
        <v>750</v>
      </c>
      <c r="H3150" t="str">
        <f t="shared" si="99"/>
        <v>501-1,000 sq. ft</v>
      </c>
      <c r="I3150" t="s">
        <v>7048</v>
      </c>
      <c r="J3150" s="10" t="s">
        <v>62</v>
      </c>
      <c r="K3150" t="s">
        <v>62</v>
      </c>
      <c r="L3150" t="s">
        <v>7049</v>
      </c>
      <c r="M3150">
        <v>40.712977899999998</v>
      </c>
      <c r="N3150">
        <v>-73.834596700000006</v>
      </c>
    </row>
    <row r="3151" spans="1:14" x14ac:dyDescent="0.25">
      <c r="A3151" t="s">
        <v>7050</v>
      </c>
      <c r="B3151" t="s">
        <v>10354</v>
      </c>
      <c r="C3151" s="1">
        <v>1350000</v>
      </c>
      <c r="D3151" s="1" t="str">
        <f t="shared" si="98"/>
        <v>500,000+</v>
      </c>
      <c r="E3151">
        <v>3</v>
      </c>
      <c r="F3151">
        <v>5</v>
      </c>
      <c r="G3151">
        <v>3210</v>
      </c>
      <c r="H3151" t="str">
        <f t="shared" si="99"/>
        <v>1,001-5,000 sq. ft</v>
      </c>
      <c r="I3151" t="s">
        <v>7051</v>
      </c>
      <c r="J3151" s="10" t="s">
        <v>62</v>
      </c>
      <c r="K3151" t="s">
        <v>62</v>
      </c>
      <c r="L3151" t="s">
        <v>7052</v>
      </c>
      <c r="M3151">
        <v>40.743203800000003</v>
      </c>
      <c r="N3151">
        <v>-73.910582399999996</v>
      </c>
    </row>
    <row r="3152" spans="1:14" x14ac:dyDescent="0.25">
      <c r="A3152" t="s">
        <v>4063</v>
      </c>
      <c r="B3152" t="s">
        <v>10351</v>
      </c>
      <c r="C3152" s="1">
        <v>850000</v>
      </c>
      <c r="D3152" s="1" t="str">
        <f t="shared" si="98"/>
        <v>500,000+</v>
      </c>
      <c r="E3152">
        <v>2</v>
      </c>
      <c r="F3152">
        <v>2</v>
      </c>
      <c r="G3152">
        <v>1122</v>
      </c>
      <c r="H3152" t="str">
        <f t="shared" si="99"/>
        <v>1,001-5,000 sq. ft</v>
      </c>
      <c r="I3152" t="s">
        <v>7053</v>
      </c>
      <c r="J3152" s="10" t="s">
        <v>34</v>
      </c>
      <c r="K3152" t="s">
        <v>34</v>
      </c>
      <c r="L3152" t="s">
        <v>7054</v>
      </c>
      <c r="M3152">
        <v>40.617256099999999</v>
      </c>
      <c r="N3152">
        <v>-73.998922699999994</v>
      </c>
    </row>
    <row r="3153" spans="1:14" x14ac:dyDescent="0.25">
      <c r="A3153" t="s">
        <v>26</v>
      </c>
      <c r="B3153" t="s">
        <v>10352</v>
      </c>
      <c r="C3153" s="1">
        <v>1450000</v>
      </c>
      <c r="D3153" s="1" t="str">
        <f t="shared" si="98"/>
        <v>500,000+</v>
      </c>
      <c r="E3153">
        <v>6</v>
      </c>
      <c r="F3153">
        <v>4</v>
      </c>
      <c r="G3153">
        <v>2800</v>
      </c>
      <c r="H3153" t="str">
        <f t="shared" si="99"/>
        <v>1,001-5,000 sq. ft</v>
      </c>
      <c r="I3153" t="s">
        <v>7055</v>
      </c>
      <c r="J3153" s="10" t="s">
        <v>34</v>
      </c>
      <c r="K3153" t="s">
        <v>34</v>
      </c>
      <c r="L3153" t="s">
        <v>7056</v>
      </c>
      <c r="M3153">
        <v>40.6367665</v>
      </c>
      <c r="N3153">
        <v>-73.949724500000002</v>
      </c>
    </row>
    <row r="3154" spans="1:14" x14ac:dyDescent="0.25">
      <c r="A3154" t="s">
        <v>1348</v>
      </c>
      <c r="B3154" t="s">
        <v>10353</v>
      </c>
      <c r="C3154" s="1">
        <v>549995</v>
      </c>
      <c r="D3154" s="1" t="str">
        <f t="shared" si="98"/>
        <v>500,000+</v>
      </c>
      <c r="E3154">
        <v>3</v>
      </c>
      <c r="F3154">
        <v>1</v>
      </c>
      <c r="G3154">
        <v>2185</v>
      </c>
      <c r="H3154" t="str">
        <f t="shared" si="99"/>
        <v>1,001-5,000 sq. ft</v>
      </c>
      <c r="I3154" t="s">
        <v>7057</v>
      </c>
      <c r="J3154" s="10" t="s">
        <v>34</v>
      </c>
      <c r="K3154" t="s">
        <v>837</v>
      </c>
      <c r="L3154" t="s">
        <v>7058</v>
      </c>
      <c r="M3154">
        <v>40.695746800000002</v>
      </c>
      <c r="N3154">
        <v>-73.997099599999999</v>
      </c>
    </row>
    <row r="3155" spans="1:14" x14ac:dyDescent="0.25">
      <c r="A3155" t="s">
        <v>162</v>
      </c>
      <c r="B3155" t="s">
        <v>10350</v>
      </c>
      <c r="C3155" s="1">
        <v>995000</v>
      </c>
      <c r="D3155" s="1" t="str">
        <f t="shared" si="98"/>
        <v>500,000+</v>
      </c>
      <c r="E3155">
        <v>3</v>
      </c>
      <c r="F3155">
        <v>2</v>
      </c>
      <c r="G3155">
        <v>1175</v>
      </c>
      <c r="H3155" t="str">
        <f t="shared" si="99"/>
        <v>1,001-5,000 sq. ft</v>
      </c>
      <c r="I3155" t="s">
        <v>7059</v>
      </c>
      <c r="J3155" s="10" t="s">
        <v>15</v>
      </c>
      <c r="K3155" t="s">
        <v>15</v>
      </c>
      <c r="L3155" t="s">
        <v>7060</v>
      </c>
      <c r="M3155">
        <v>40.817537999999999</v>
      </c>
      <c r="N3155">
        <v>-73.94614</v>
      </c>
    </row>
    <row r="3156" spans="1:14" x14ac:dyDescent="0.25">
      <c r="A3156" t="s">
        <v>7061</v>
      </c>
      <c r="B3156" t="s">
        <v>10351</v>
      </c>
      <c r="C3156" s="1">
        <v>880000</v>
      </c>
      <c r="D3156" s="1" t="str">
        <f t="shared" si="98"/>
        <v>500,000+</v>
      </c>
      <c r="E3156">
        <v>2</v>
      </c>
      <c r="F3156">
        <v>2</v>
      </c>
      <c r="G3156">
        <v>1120</v>
      </c>
      <c r="H3156" t="str">
        <f t="shared" si="99"/>
        <v>1,001-5,000 sq. ft</v>
      </c>
      <c r="I3156" t="s">
        <v>7062</v>
      </c>
      <c r="J3156" s="10" t="s">
        <v>34</v>
      </c>
      <c r="K3156" t="s">
        <v>33</v>
      </c>
      <c r="L3156" t="s">
        <v>7063</v>
      </c>
      <c r="M3156">
        <v>40.610487900000003</v>
      </c>
      <c r="N3156">
        <v>-73.955347000000003</v>
      </c>
    </row>
    <row r="3157" spans="1:14" x14ac:dyDescent="0.25">
      <c r="A3157" t="s">
        <v>1372</v>
      </c>
      <c r="B3157" t="s">
        <v>10351</v>
      </c>
      <c r="C3157" s="1">
        <v>775000</v>
      </c>
      <c r="D3157" s="1" t="str">
        <f t="shared" si="98"/>
        <v>500,000+</v>
      </c>
      <c r="E3157">
        <v>3</v>
      </c>
      <c r="F3157">
        <v>2</v>
      </c>
      <c r="G3157">
        <v>2185</v>
      </c>
      <c r="H3157" t="str">
        <f t="shared" si="99"/>
        <v>1,001-5,000 sq. ft</v>
      </c>
      <c r="I3157" t="s">
        <v>7064</v>
      </c>
      <c r="J3157" s="10" t="s">
        <v>24</v>
      </c>
      <c r="K3157" t="s">
        <v>24</v>
      </c>
      <c r="L3157" t="s">
        <v>7065</v>
      </c>
      <c r="M3157">
        <v>40.557242700000003</v>
      </c>
      <c r="N3157">
        <v>-74.120256400000002</v>
      </c>
    </row>
    <row r="3158" spans="1:14" x14ac:dyDescent="0.25">
      <c r="A3158" t="s">
        <v>698</v>
      </c>
      <c r="B3158" t="s">
        <v>10350</v>
      </c>
      <c r="C3158" s="1">
        <v>330000</v>
      </c>
      <c r="D3158" s="1" t="str">
        <f t="shared" si="98"/>
        <v>300,001-500,000</v>
      </c>
      <c r="E3158">
        <v>3</v>
      </c>
      <c r="F3158">
        <v>2</v>
      </c>
      <c r="G3158">
        <v>1067</v>
      </c>
      <c r="H3158" t="str">
        <f t="shared" si="99"/>
        <v>1,001-5,000 sq. ft</v>
      </c>
      <c r="I3158" t="s">
        <v>7066</v>
      </c>
      <c r="J3158" s="10" t="s">
        <v>45</v>
      </c>
      <c r="K3158" t="s">
        <v>7067</v>
      </c>
      <c r="L3158" t="s">
        <v>7068</v>
      </c>
      <c r="M3158">
        <v>40.820380399999998</v>
      </c>
      <c r="N3158">
        <v>-73.910936800000002</v>
      </c>
    </row>
    <row r="3159" spans="1:14" x14ac:dyDescent="0.25">
      <c r="A3159" t="s">
        <v>378</v>
      </c>
      <c r="B3159" t="s">
        <v>10354</v>
      </c>
      <c r="C3159" s="1">
        <v>789000</v>
      </c>
      <c r="D3159" s="1" t="str">
        <f t="shared" si="98"/>
        <v>500,000+</v>
      </c>
      <c r="E3159">
        <v>3</v>
      </c>
      <c r="F3159">
        <v>4</v>
      </c>
      <c r="G3159">
        <v>1900</v>
      </c>
      <c r="H3159" t="str">
        <f t="shared" si="99"/>
        <v>1,001-5,000 sq. ft</v>
      </c>
      <c r="I3159" t="s">
        <v>7069</v>
      </c>
      <c r="J3159" s="10" t="s">
        <v>24</v>
      </c>
      <c r="K3159" t="s">
        <v>24</v>
      </c>
      <c r="L3159" t="s">
        <v>7070</v>
      </c>
      <c r="M3159">
        <v>40.536474200000001</v>
      </c>
      <c r="N3159">
        <v>-74.238944799999999</v>
      </c>
    </row>
    <row r="3160" spans="1:14" x14ac:dyDescent="0.25">
      <c r="A3160" t="s">
        <v>135</v>
      </c>
      <c r="B3160" t="s">
        <v>10353</v>
      </c>
      <c r="C3160" s="1">
        <v>288000</v>
      </c>
      <c r="D3160" s="1" t="str">
        <f t="shared" si="98"/>
        <v>100,001-300,000</v>
      </c>
      <c r="E3160">
        <v>1</v>
      </c>
      <c r="F3160">
        <v>1</v>
      </c>
      <c r="G3160">
        <v>800</v>
      </c>
      <c r="H3160" t="str">
        <f t="shared" si="99"/>
        <v>501-1,000 sq. ft</v>
      </c>
      <c r="I3160" t="s">
        <v>7071</v>
      </c>
      <c r="J3160" s="10" t="s">
        <v>34</v>
      </c>
      <c r="K3160" t="s">
        <v>1932</v>
      </c>
      <c r="L3160" t="s">
        <v>7072</v>
      </c>
      <c r="M3160">
        <v>40.602892900000001</v>
      </c>
      <c r="N3160">
        <v>-74.009385300000005</v>
      </c>
    </row>
    <row r="3161" spans="1:14" x14ac:dyDescent="0.25">
      <c r="A3161" t="s">
        <v>4565</v>
      </c>
      <c r="B3161" t="s">
        <v>10353</v>
      </c>
      <c r="C3161" s="1">
        <v>2399000</v>
      </c>
      <c r="D3161" s="1" t="str">
        <f t="shared" si="98"/>
        <v>500,000+</v>
      </c>
      <c r="E3161">
        <v>2</v>
      </c>
      <c r="F3161">
        <v>2</v>
      </c>
      <c r="G3161">
        <v>2391</v>
      </c>
      <c r="H3161" t="str">
        <f t="shared" si="99"/>
        <v>1,001-5,000 sq. ft</v>
      </c>
      <c r="I3161" t="s">
        <v>7073</v>
      </c>
      <c r="J3161" s="10" t="s">
        <v>15</v>
      </c>
      <c r="K3161" t="s">
        <v>15</v>
      </c>
      <c r="L3161" t="s">
        <v>7074</v>
      </c>
      <c r="M3161">
        <v>40.748936899999997</v>
      </c>
      <c r="N3161">
        <v>-73.994802300000003</v>
      </c>
    </row>
    <row r="3162" spans="1:14" x14ac:dyDescent="0.25">
      <c r="A3162" t="s">
        <v>2316</v>
      </c>
      <c r="B3162" t="s">
        <v>10351</v>
      </c>
      <c r="C3162" s="1">
        <v>589000</v>
      </c>
      <c r="D3162" s="1" t="str">
        <f t="shared" si="98"/>
        <v>500,000+</v>
      </c>
      <c r="E3162">
        <v>3</v>
      </c>
      <c r="F3162">
        <v>2</v>
      </c>
      <c r="G3162">
        <v>1320</v>
      </c>
      <c r="H3162" t="str">
        <f t="shared" si="99"/>
        <v>1,001-5,000 sq. ft</v>
      </c>
      <c r="I3162" t="s">
        <v>7075</v>
      </c>
      <c r="J3162" s="10" t="s">
        <v>34</v>
      </c>
      <c r="K3162" t="s">
        <v>34</v>
      </c>
      <c r="L3162" t="s">
        <v>7076</v>
      </c>
      <c r="M3162">
        <v>40.590516200000003</v>
      </c>
      <c r="N3162">
        <v>-73.923375500000006</v>
      </c>
    </row>
    <row r="3163" spans="1:14" x14ac:dyDescent="0.25">
      <c r="A3163" t="s">
        <v>7077</v>
      </c>
      <c r="B3163" t="s">
        <v>10353</v>
      </c>
      <c r="C3163" s="1">
        <v>250000</v>
      </c>
      <c r="D3163" s="1" t="str">
        <f t="shared" si="98"/>
        <v>100,001-300,000</v>
      </c>
      <c r="E3163">
        <v>3</v>
      </c>
      <c r="F3163">
        <v>1</v>
      </c>
      <c r="G3163">
        <v>2185</v>
      </c>
      <c r="H3163" t="str">
        <f t="shared" si="99"/>
        <v>1,001-5,000 sq. ft</v>
      </c>
      <c r="I3163" t="s">
        <v>7078</v>
      </c>
      <c r="J3163" s="10" t="s">
        <v>62</v>
      </c>
      <c r="K3163" t="s">
        <v>113</v>
      </c>
      <c r="L3163" t="s">
        <v>7079</v>
      </c>
      <c r="M3163">
        <v>40.749334099999999</v>
      </c>
      <c r="N3163">
        <v>-73.883417800000004</v>
      </c>
    </row>
    <row r="3164" spans="1:14" x14ac:dyDescent="0.25">
      <c r="A3164" t="s">
        <v>1348</v>
      </c>
      <c r="B3164" t="s">
        <v>235</v>
      </c>
      <c r="C3164" s="1">
        <v>1495000</v>
      </c>
      <c r="D3164" s="1" t="str">
        <f t="shared" si="98"/>
        <v>500,000+</v>
      </c>
      <c r="E3164">
        <v>3</v>
      </c>
      <c r="F3164">
        <v>2</v>
      </c>
      <c r="G3164">
        <v>1590</v>
      </c>
      <c r="H3164" t="str">
        <f t="shared" si="99"/>
        <v>1,001-5,000 sq. ft</v>
      </c>
      <c r="I3164" t="s">
        <v>7080</v>
      </c>
      <c r="J3164" s="10" t="s">
        <v>15</v>
      </c>
      <c r="K3164" t="s">
        <v>15</v>
      </c>
      <c r="L3164" t="s">
        <v>7081</v>
      </c>
      <c r="M3164">
        <v>40.756109199999997</v>
      </c>
      <c r="N3164">
        <v>-73.966984600000004</v>
      </c>
    </row>
    <row r="3165" spans="1:14" x14ac:dyDescent="0.25">
      <c r="A3165" t="s">
        <v>4784</v>
      </c>
      <c r="B3165" t="s">
        <v>10353</v>
      </c>
      <c r="C3165" s="1">
        <v>225000</v>
      </c>
      <c r="D3165" s="1" t="str">
        <f t="shared" si="98"/>
        <v>100,001-300,000</v>
      </c>
      <c r="E3165">
        <v>1</v>
      </c>
      <c r="F3165">
        <v>1</v>
      </c>
      <c r="G3165">
        <v>2185</v>
      </c>
      <c r="H3165" t="str">
        <f t="shared" si="99"/>
        <v>1,001-5,000 sq. ft</v>
      </c>
      <c r="I3165" t="s">
        <v>7082</v>
      </c>
      <c r="J3165" s="10" t="s">
        <v>62</v>
      </c>
      <c r="K3165" t="s">
        <v>280</v>
      </c>
      <c r="L3165" t="s">
        <v>7083</v>
      </c>
      <c r="M3165">
        <v>40.666096500000002</v>
      </c>
      <c r="N3165">
        <v>-73.847879300000002</v>
      </c>
    </row>
    <row r="3166" spans="1:14" x14ac:dyDescent="0.25">
      <c r="A3166" t="s">
        <v>336</v>
      </c>
      <c r="B3166" t="s">
        <v>10353</v>
      </c>
      <c r="C3166" s="1">
        <v>380000</v>
      </c>
      <c r="D3166" s="1" t="str">
        <f t="shared" si="98"/>
        <v>300,001-500,000</v>
      </c>
      <c r="E3166">
        <v>2</v>
      </c>
      <c r="F3166">
        <v>1</v>
      </c>
      <c r="G3166">
        <v>850</v>
      </c>
      <c r="H3166" t="str">
        <f t="shared" si="99"/>
        <v>501-1,000 sq. ft</v>
      </c>
      <c r="I3166" t="s">
        <v>7084</v>
      </c>
      <c r="J3166" s="10" t="s">
        <v>34</v>
      </c>
      <c r="K3166" t="s">
        <v>2143</v>
      </c>
      <c r="L3166" t="s">
        <v>7085</v>
      </c>
      <c r="M3166">
        <v>40.604177499999999</v>
      </c>
      <c r="N3166">
        <v>-73.960308699999999</v>
      </c>
    </row>
    <row r="3167" spans="1:14" x14ac:dyDescent="0.25">
      <c r="A3167" t="s">
        <v>7086</v>
      </c>
      <c r="B3167" t="s">
        <v>10354</v>
      </c>
      <c r="C3167" s="1">
        <v>1800000</v>
      </c>
      <c r="D3167" s="1" t="str">
        <f t="shared" si="98"/>
        <v>500,000+</v>
      </c>
      <c r="E3167">
        <v>11</v>
      </c>
      <c r="F3167">
        <v>5</v>
      </c>
      <c r="G3167">
        <v>3969</v>
      </c>
      <c r="H3167" t="str">
        <f t="shared" si="99"/>
        <v>1,001-5,000 sq. ft</v>
      </c>
      <c r="I3167" t="s">
        <v>7087</v>
      </c>
      <c r="J3167" s="10" t="s">
        <v>45</v>
      </c>
      <c r="K3167" t="s">
        <v>45</v>
      </c>
      <c r="L3167" t="s">
        <v>7088</v>
      </c>
      <c r="M3167">
        <v>40.847050299999999</v>
      </c>
      <c r="N3167">
        <v>-73.918856599999998</v>
      </c>
    </row>
    <row r="3168" spans="1:14" x14ac:dyDescent="0.25">
      <c r="A3168" t="s">
        <v>4693</v>
      </c>
      <c r="B3168" t="s">
        <v>10352</v>
      </c>
      <c r="C3168" s="1">
        <v>939000</v>
      </c>
      <c r="D3168" s="1" t="str">
        <f t="shared" si="98"/>
        <v>500,000+</v>
      </c>
      <c r="E3168">
        <v>3</v>
      </c>
      <c r="F3168">
        <v>2</v>
      </c>
      <c r="G3168">
        <v>1728</v>
      </c>
      <c r="H3168" t="str">
        <f t="shared" si="99"/>
        <v>1,001-5,000 sq. ft</v>
      </c>
      <c r="I3168" t="s">
        <v>7089</v>
      </c>
      <c r="J3168" s="10" t="s">
        <v>62</v>
      </c>
      <c r="K3168" t="s">
        <v>62</v>
      </c>
      <c r="L3168" t="s">
        <v>7090</v>
      </c>
      <c r="M3168">
        <v>40.722399699999997</v>
      </c>
      <c r="N3168">
        <v>-73.881887599999999</v>
      </c>
    </row>
    <row r="3169" spans="1:14" x14ac:dyDescent="0.25">
      <c r="A3169" t="s">
        <v>784</v>
      </c>
      <c r="B3169" t="s">
        <v>10353</v>
      </c>
      <c r="C3169" s="1">
        <v>150000</v>
      </c>
      <c r="D3169" s="1" t="str">
        <f t="shared" si="98"/>
        <v>100,001-300,000</v>
      </c>
      <c r="E3169">
        <v>3</v>
      </c>
      <c r="F3169">
        <v>1</v>
      </c>
      <c r="G3169">
        <v>2185</v>
      </c>
      <c r="H3169" t="str">
        <f t="shared" si="99"/>
        <v>1,001-5,000 sq. ft</v>
      </c>
      <c r="I3169" t="s">
        <v>7091</v>
      </c>
      <c r="J3169" s="10" t="s">
        <v>62</v>
      </c>
      <c r="K3169" t="s">
        <v>89</v>
      </c>
      <c r="L3169" t="s">
        <v>7092</v>
      </c>
      <c r="M3169">
        <v>40.731183000000001</v>
      </c>
      <c r="N3169">
        <v>-73.857622000000006</v>
      </c>
    </row>
    <row r="3170" spans="1:14" x14ac:dyDescent="0.25">
      <c r="A3170" t="s">
        <v>1206</v>
      </c>
      <c r="B3170" t="s">
        <v>10354</v>
      </c>
      <c r="C3170" s="1">
        <v>889000</v>
      </c>
      <c r="D3170" s="1" t="str">
        <f t="shared" si="98"/>
        <v>500,000+</v>
      </c>
      <c r="E3170">
        <v>5</v>
      </c>
      <c r="F3170">
        <v>2</v>
      </c>
      <c r="G3170">
        <v>2185</v>
      </c>
      <c r="H3170" t="str">
        <f t="shared" si="99"/>
        <v>1,001-5,000 sq. ft</v>
      </c>
      <c r="I3170" t="s">
        <v>7093</v>
      </c>
      <c r="J3170" s="10" t="s">
        <v>62</v>
      </c>
      <c r="K3170" t="s">
        <v>62</v>
      </c>
      <c r="L3170" t="s">
        <v>7094</v>
      </c>
      <c r="M3170">
        <v>40.6939213</v>
      </c>
      <c r="N3170">
        <v>-73.810464999999994</v>
      </c>
    </row>
    <row r="3171" spans="1:14" x14ac:dyDescent="0.25">
      <c r="A3171" t="s">
        <v>2254</v>
      </c>
      <c r="B3171" t="s">
        <v>10350</v>
      </c>
      <c r="C3171" s="1">
        <v>665000</v>
      </c>
      <c r="D3171" s="1" t="str">
        <f t="shared" si="98"/>
        <v>500,000+</v>
      </c>
      <c r="E3171">
        <v>2</v>
      </c>
      <c r="F3171">
        <v>1</v>
      </c>
      <c r="G3171">
        <v>1120</v>
      </c>
      <c r="H3171" t="str">
        <f t="shared" si="99"/>
        <v>1,001-5,000 sq. ft</v>
      </c>
      <c r="I3171" t="s">
        <v>7095</v>
      </c>
      <c r="J3171" s="10" t="s">
        <v>62</v>
      </c>
      <c r="K3171" t="s">
        <v>63</v>
      </c>
      <c r="L3171" t="s">
        <v>7096</v>
      </c>
      <c r="M3171">
        <v>40.751914900000003</v>
      </c>
      <c r="N3171">
        <v>-73.886129199999999</v>
      </c>
    </row>
    <row r="3172" spans="1:14" x14ac:dyDescent="0.25">
      <c r="A3172" t="s">
        <v>223</v>
      </c>
      <c r="B3172" t="s">
        <v>10350</v>
      </c>
      <c r="C3172" s="1">
        <v>899000</v>
      </c>
      <c r="D3172" s="1" t="str">
        <f t="shared" si="98"/>
        <v>500,000+</v>
      </c>
      <c r="E3172">
        <v>1</v>
      </c>
      <c r="F3172">
        <v>2</v>
      </c>
      <c r="G3172">
        <v>1151</v>
      </c>
      <c r="H3172" t="str">
        <f t="shared" si="99"/>
        <v>1,001-5,000 sq. ft</v>
      </c>
      <c r="I3172" t="s">
        <v>7097</v>
      </c>
      <c r="J3172" s="10" t="s">
        <v>34</v>
      </c>
      <c r="K3172" t="s">
        <v>4747</v>
      </c>
      <c r="L3172" t="s">
        <v>7098</v>
      </c>
      <c r="M3172">
        <v>40.676428600000001</v>
      </c>
      <c r="N3172">
        <v>-74.013233999999997</v>
      </c>
    </row>
    <row r="3173" spans="1:14" x14ac:dyDescent="0.25">
      <c r="A3173" t="s">
        <v>619</v>
      </c>
      <c r="B3173" t="s">
        <v>10352</v>
      </c>
      <c r="C3173" s="1">
        <v>10750000</v>
      </c>
      <c r="D3173" s="1" t="str">
        <f t="shared" si="98"/>
        <v>500,000+</v>
      </c>
      <c r="E3173">
        <v>5</v>
      </c>
      <c r="F3173">
        <v>6</v>
      </c>
      <c r="G3173">
        <v>5771</v>
      </c>
      <c r="H3173" t="str">
        <f t="shared" si="99"/>
        <v>5,001-10,000 sq. ft</v>
      </c>
      <c r="I3173" t="s">
        <v>7099</v>
      </c>
      <c r="J3173" s="10" t="s">
        <v>15</v>
      </c>
      <c r="K3173" t="s">
        <v>14</v>
      </c>
      <c r="L3173" t="s">
        <v>7100</v>
      </c>
      <c r="M3173">
        <v>40.776066999999998</v>
      </c>
      <c r="N3173">
        <v>-73.9588179</v>
      </c>
    </row>
    <row r="3174" spans="1:14" x14ac:dyDescent="0.25">
      <c r="A3174" t="s">
        <v>26</v>
      </c>
      <c r="B3174" t="s">
        <v>10352</v>
      </c>
      <c r="C3174" s="1">
        <v>3200000</v>
      </c>
      <c r="D3174" s="1" t="str">
        <f t="shared" si="98"/>
        <v>500,000+</v>
      </c>
      <c r="E3174">
        <v>5</v>
      </c>
      <c r="F3174">
        <v>6</v>
      </c>
      <c r="G3174">
        <v>5400</v>
      </c>
      <c r="H3174" t="str">
        <f t="shared" si="99"/>
        <v>5,001-10,000 sq. ft</v>
      </c>
      <c r="I3174" t="s">
        <v>7101</v>
      </c>
      <c r="J3174" s="10" t="s">
        <v>15</v>
      </c>
      <c r="K3174" t="s">
        <v>14</v>
      </c>
      <c r="L3174" t="s">
        <v>7102</v>
      </c>
      <c r="M3174">
        <v>40.815397300000001</v>
      </c>
      <c r="N3174">
        <v>-73.941251899999997</v>
      </c>
    </row>
    <row r="3175" spans="1:14" x14ac:dyDescent="0.25">
      <c r="A3175" t="s">
        <v>500</v>
      </c>
      <c r="B3175" t="s">
        <v>10352</v>
      </c>
      <c r="C3175" s="1">
        <v>399985</v>
      </c>
      <c r="D3175" s="1" t="str">
        <f t="shared" si="98"/>
        <v>300,001-500,000</v>
      </c>
      <c r="E3175">
        <v>2</v>
      </c>
      <c r="F3175">
        <v>1</v>
      </c>
      <c r="G3175">
        <v>1148</v>
      </c>
      <c r="H3175" t="str">
        <f t="shared" si="99"/>
        <v>1,001-5,000 sq. ft</v>
      </c>
      <c r="I3175" t="s">
        <v>7103</v>
      </c>
      <c r="J3175" s="10" t="s">
        <v>34</v>
      </c>
      <c r="K3175" t="s">
        <v>34</v>
      </c>
      <c r="L3175" t="s">
        <v>7104</v>
      </c>
      <c r="M3175">
        <v>40.657021399999998</v>
      </c>
      <c r="N3175">
        <v>-73.907220199999998</v>
      </c>
    </row>
    <row r="3176" spans="1:14" x14ac:dyDescent="0.25">
      <c r="A3176" t="s">
        <v>5791</v>
      </c>
      <c r="B3176" t="s">
        <v>10353</v>
      </c>
      <c r="C3176" s="1">
        <v>437500</v>
      </c>
      <c r="D3176" s="1" t="str">
        <f t="shared" si="98"/>
        <v>300,001-500,000</v>
      </c>
      <c r="E3176">
        <v>1</v>
      </c>
      <c r="F3176">
        <v>1</v>
      </c>
      <c r="G3176">
        <v>2185</v>
      </c>
      <c r="H3176" t="str">
        <f t="shared" si="99"/>
        <v>1,001-5,000 sq. ft</v>
      </c>
      <c r="I3176" t="s">
        <v>7105</v>
      </c>
      <c r="J3176" s="10" t="s">
        <v>62</v>
      </c>
      <c r="K3176" t="s">
        <v>113</v>
      </c>
      <c r="L3176" t="s">
        <v>7106</v>
      </c>
      <c r="M3176">
        <v>40.7513972</v>
      </c>
      <c r="N3176">
        <v>-73.882477300000005</v>
      </c>
    </row>
    <row r="3177" spans="1:14" x14ac:dyDescent="0.25">
      <c r="A3177" t="s">
        <v>1681</v>
      </c>
      <c r="B3177" t="s">
        <v>10350</v>
      </c>
      <c r="C3177" s="1">
        <v>1385000</v>
      </c>
      <c r="D3177" s="1" t="str">
        <f t="shared" si="98"/>
        <v>500,000+</v>
      </c>
      <c r="E3177">
        <v>1</v>
      </c>
      <c r="F3177">
        <v>2</v>
      </c>
      <c r="G3177">
        <v>875</v>
      </c>
      <c r="H3177" t="str">
        <f t="shared" si="99"/>
        <v>501-1,000 sq. ft</v>
      </c>
      <c r="I3177" t="s">
        <v>7107</v>
      </c>
      <c r="J3177" s="10" t="s">
        <v>15</v>
      </c>
      <c r="K3177" t="s">
        <v>15</v>
      </c>
      <c r="L3177" t="s">
        <v>7108</v>
      </c>
      <c r="M3177">
        <v>40.767077999999998</v>
      </c>
      <c r="N3177">
        <v>-73.983119599999995</v>
      </c>
    </row>
    <row r="3178" spans="1:14" x14ac:dyDescent="0.25">
      <c r="A3178" t="s">
        <v>1625</v>
      </c>
      <c r="B3178" t="s">
        <v>278</v>
      </c>
      <c r="C3178" s="1">
        <v>769000</v>
      </c>
      <c r="D3178" s="1" t="str">
        <f t="shared" si="98"/>
        <v>500,000+</v>
      </c>
      <c r="E3178">
        <v>3</v>
      </c>
      <c r="F3178">
        <v>2</v>
      </c>
      <c r="G3178">
        <v>1170</v>
      </c>
      <c r="H3178" t="str">
        <f t="shared" si="99"/>
        <v>1,001-5,000 sq. ft</v>
      </c>
      <c r="I3178" t="s">
        <v>7109</v>
      </c>
      <c r="J3178" s="10" t="s">
        <v>24</v>
      </c>
      <c r="K3178" t="s">
        <v>24</v>
      </c>
      <c r="L3178" t="s">
        <v>7110</v>
      </c>
      <c r="M3178">
        <v>40.622260099999998</v>
      </c>
      <c r="N3178">
        <v>-74.134983700000006</v>
      </c>
    </row>
    <row r="3179" spans="1:14" x14ac:dyDescent="0.25">
      <c r="A3179" t="s">
        <v>784</v>
      </c>
      <c r="B3179" t="s">
        <v>10353</v>
      </c>
      <c r="C3179" s="1">
        <v>399000</v>
      </c>
      <c r="D3179" s="1" t="str">
        <f t="shared" si="98"/>
        <v>300,001-500,000</v>
      </c>
      <c r="E3179">
        <v>1</v>
      </c>
      <c r="F3179">
        <v>1</v>
      </c>
      <c r="G3179">
        <v>2185</v>
      </c>
      <c r="H3179" t="str">
        <f t="shared" si="99"/>
        <v>1,001-5,000 sq. ft</v>
      </c>
      <c r="I3179" t="s">
        <v>7111</v>
      </c>
      <c r="J3179" s="10" t="s">
        <v>15</v>
      </c>
      <c r="K3179" t="s">
        <v>15</v>
      </c>
      <c r="L3179" t="s">
        <v>7112</v>
      </c>
      <c r="M3179">
        <v>40.779718099999997</v>
      </c>
      <c r="N3179">
        <v>-73.956692899999993</v>
      </c>
    </row>
    <row r="3180" spans="1:14" x14ac:dyDescent="0.25">
      <c r="A3180" t="s">
        <v>1681</v>
      </c>
      <c r="B3180" t="s">
        <v>10350</v>
      </c>
      <c r="C3180" s="1">
        <v>1385000</v>
      </c>
      <c r="D3180" s="1" t="str">
        <f t="shared" si="98"/>
        <v>500,000+</v>
      </c>
      <c r="E3180">
        <v>1</v>
      </c>
      <c r="F3180">
        <v>2</v>
      </c>
      <c r="G3180">
        <v>875</v>
      </c>
      <c r="H3180" t="str">
        <f t="shared" si="99"/>
        <v>501-1,000 sq. ft</v>
      </c>
      <c r="I3180" t="s">
        <v>7107</v>
      </c>
      <c r="J3180" s="10" t="s">
        <v>15</v>
      </c>
      <c r="K3180" t="s">
        <v>15</v>
      </c>
      <c r="L3180" t="s">
        <v>7108</v>
      </c>
      <c r="M3180">
        <v>40.767077999999998</v>
      </c>
      <c r="N3180">
        <v>-73.983119599999995</v>
      </c>
    </row>
    <row r="3181" spans="1:14" x14ac:dyDescent="0.25">
      <c r="A3181" t="s">
        <v>1625</v>
      </c>
      <c r="B3181" t="s">
        <v>278</v>
      </c>
      <c r="C3181" s="1">
        <v>769000</v>
      </c>
      <c r="D3181" s="1" t="str">
        <f t="shared" si="98"/>
        <v>500,000+</v>
      </c>
      <c r="E3181">
        <v>3</v>
      </c>
      <c r="F3181">
        <v>2</v>
      </c>
      <c r="G3181">
        <v>1170</v>
      </c>
      <c r="H3181" t="str">
        <f t="shared" si="99"/>
        <v>1,001-5,000 sq. ft</v>
      </c>
      <c r="I3181" t="s">
        <v>7109</v>
      </c>
      <c r="J3181" s="10" t="s">
        <v>24</v>
      </c>
      <c r="K3181" t="s">
        <v>24</v>
      </c>
      <c r="L3181" t="s">
        <v>7110</v>
      </c>
      <c r="M3181">
        <v>40.622260099999998</v>
      </c>
      <c r="N3181">
        <v>-74.134983700000006</v>
      </c>
    </row>
    <row r="3182" spans="1:14" x14ac:dyDescent="0.25">
      <c r="A3182" t="s">
        <v>2694</v>
      </c>
      <c r="B3182" t="s">
        <v>10353</v>
      </c>
      <c r="C3182" s="1">
        <v>318000</v>
      </c>
      <c r="D3182" s="1" t="str">
        <f t="shared" si="98"/>
        <v>300,001-500,000</v>
      </c>
      <c r="E3182">
        <v>1</v>
      </c>
      <c r="F3182">
        <v>1</v>
      </c>
      <c r="G3182">
        <v>2185</v>
      </c>
      <c r="H3182" t="str">
        <f t="shared" si="99"/>
        <v>1,001-5,000 sq. ft</v>
      </c>
      <c r="I3182" t="s">
        <v>7113</v>
      </c>
      <c r="J3182" s="10" t="s">
        <v>62</v>
      </c>
      <c r="K3182" t="s">
        <v>96</v>
      </c>
      <c r="L3182" t="s">
        <v>7114</v>
      </c>
      <c r="M3182">
        <v>40.7203199</v>
      </c>
      <c r="N3182">
        <v>-73.840519999999998</v>
      </c>
    </row>
    <row r="3183" spans="1:14" x14ac:dyDescent="0.25">
      <c r="A3183" t="s">
        <v>5860</v>
      </c>
      <c r="B3183" t="s">
        <v>10354</v>
      </c>
      <c r="C3183" s="1">
        <v>1580000</v>
      </c>
      <c r="D3183" s="1" t="str">
        <f t="shared" si="98"/>
        <v>500,000+</v>
      </c>
      <c r="E3183">
        <v>6</v>
      </c>
      <c r="F3183">
        <v>4</v>
      </c>
      <c r="G3183">
        <v>2185</v>
      </c>
      <c r="H3183" t="str">
        <f t="shared" si="99"/>
        <v>1,001-5,000 sq. ft</v>
      </c>
      <c r="I3183" t="s">
        <v>7115</v>
      </c>
      <c r="J3183" s="10" t="s">
        <v>62</v>
      </c>
      <c r="K3183" t="s">
        <v>62</v>
      </c>
      <c r="L3183" t="s">
        <v>7116</v>
      </c>
      <c r="M3183">
        <v>40.770380000000003</v>
      </c>
      <c r="N3183">
        <v>-73.896104199999996</v>
      </c>
    </row>
    <row r="3184" spans="1:14" x14ac:dyDescent="0.25">
      <c r="A3184" t="s">
        <v>26</v>
      </c>
      <c r="B3184" t="s">
        <v>10353</v>
      </c>
      <c r="C3184" s="1">
        <v>1300000</v>
      </c>
      <c r="D3184" s="1" t="str">
        <f t="shared" si="98"/>
        <v>500,000+</v>
      </c>
      <c r="E3184">
        <v>2</v>
      </c>
      <c r="F3184">
        <v>2</v>
      </c>
      <c r="G3184">
        <v>2185</v>
      </c>
      <c r="H3184" t="str">
        <f t="shared" si="99"/>
        <v>1,001-5,000 sq. ft</v>
      </c>
      <c r="I3184" t="s">
        <v>7117</v>
      </c>
      <c r="J3184" s="10" t="s">
        <v>15</v>
      </c>
      <c r="K3184" t="s">
        <v>15</v>
      </c>
      <c r="L3184" t="s">
        <v>7118</v>
      </c>
      <c r="M3184">
        <v>40.747844000000001</v>
      </c>
      <c r="N3184">
        <v>-74.001890000000003</v>
      </c>
    </row>
    <row r="3185" spans="1:14" x14ac:dyDescent="0.25">
      <c r="A3185" t="s">
        <v>162</v>
      </c>
      <c r="B3185" t="s">
        <v>10350</v>
      </c>
      <c r="C3185" s="1">
        <v>625000</v>
      </c>
      <c r="D3185" s="1" t="str">
        <f t="shared" si="98"/>
        <v>500,000+</v>
      </c>
      <c r="E3185">
        <v>3</v>
      </c>
      <c r="F3185">
        <v>1</v>
      </c>
      <c r="G3185">
        <v>458</v>
      </c>
      <c r="H3185" t="str">
        <f t="shared" si="99"/>
        <v>100-500 sq.ft</v>
      </c>
      <c r="I3185" t="s">
        <v>7119</v>
      </c>
      <c r="J3185" s="10" t="s">
        <v>34</v>
      </c>
      <c r="K3185" t="s">
        <v>2698</v>
      </c>
      <c r="L3185" t="s">
        <v>7120</v>
      </c>
      <c r="M3185">
        <v>40.728202600000003</v>
      </c>
      <c r="N3185">
        <v>-73.950474499999999</v>
      </c>
    </row>
    <row r="3186" spans="1:14" x14ac:dyDescent="0.25">
      <c r="A3186" t="s">
        <v>69</v>
      </c>
      <c r="B3186" t="s">
        <v>10353</v>
      </c>
      <c r="C3186" s="1">
        <v>290000</v>
      </c>
      <c r="D3186" s="1" t="str">
        <f t="shared" si="98"/>
        <v>100,001-300,000</v>
      </c>
      <c r="E3186">
        <v>3</v>
      </c>
      <c r="F3186">
        <v>1</v>
      </c>
      <c r="G3186">
        <v>2185</v>
      </c>
      <c r="H3186" t="str">
        <f t="shared" si="99"/>
        <v>1,001-5,000 sq. ft</v>
      </c>
      <c r="I3186" t="s">
        <v>7121</v>
      </c>
      <c r="J3186" s="10" t="s">
        <v>15</v>
      </c>
      <c r="K3186" t="s">
        <v>15</v>
      </c>
      <c r="L3186" t="s">
        <v>7122</v>
      </c>
      <c r="M3186">
        <v>40.763146599999999</v>
      </c>
      <c r="N3186">
        <v>-73.962211400000001</v>
      </c>
    </row>
    <row r="3187" spans="1:14" x14ac:dyDescent="0.25">
      <c r="A3187" t="s">
        <v>2370</v>
      </c>
      <c r="B3187" t="s">
        <v>10353</v>
      </c>
      <c r="C3187" s="1">
        <v>419000</v>
      </c>
      <c r="D3187" s="1" t="str">
        <f t="shared" si="98"/>
        <v>300,001-500,000</v>
      </c>
      <c r="E3187">
        <v>2</v>
      </c>
      <c r="F3187">
        <v>1</v>
      </c>
      <c r="G3187">
        <v>1000</v>
      </c>
      <c r="H3187" t="str">
        <f t="shared" si="99"/>
        <v>501-1,000 sq. ft</v>
      </c>
      <c r="I3187" t="s">
        <v>7123</v>
      </c>
      <c r="J3187" s="10" t="s">
        <v>34</v>
      </c>
      <c r="K3187" t="s">
        <v>2037</v>
      </c>
      <c r="L3187" t="s">
        <v>7124</v>
      </c>
      <c r="M3187">
        <v>40.579418199999999</v>
      </c>
      <c r="N3187">
        <v>-73.970907800000006</v>
      </c>
    </row>
    <row r="3188" spans="1:14" x14ac:dyDescent="0.25">
      <c r="A3188" t="s">
        <v>1197</v>
      </c>
      <c r="B3188" t="s">
        <v>10353</v>
      </c>
      <c r="C3188" s="1">
        <v>448000</v>
      </c>
      <c r="D3188" s="1" t="str">
        <f t="shared" si="98"/>
        <v>300,001-500,000</v>
      </c>
      <c r="E3188">
        <v>1</v>
      </c>
      <c r="F3188">
        <v>1</v>
      </c>
      <c r="G3188">
        <v>750</v>
      </c>
      <c r="H3188" t="str">
        <f t="shared" si="99"/>
        <v>501-1,000 sq. ft</v>
      </c>
      <c r="I3188" t="s">
        <v>7125</v>
      </c>
      <c r="J3188" s="10" t="s">
        <v>34</v>
      </c>
      <c r="K3188" t="s">
        <v>1916</v>
      </c>
      <c r="L3188" t="s">
        <v>7126</v>
      </c>
      <c r="M3188">
        <v>40.649264100000003</v>
      </c>
      <c r="N3188">
        <v>-73.980339999999998</v>
      </c>
    </row>
    <row r="3189" spans="1:14" x14ac:dyDescent="0.25">
      <c r="A3189" t="s">
        <v>1472</v>
      </c>
      <c r="B3189" t="s">
        <v>278</v>
      </c>
      <c r="C3189" s="1">
        <v>540000</v>
      </c>
      <c r="D3189" s="1" t="str">
        <f t="shared" si="98"/>
        <v>500,000+</v>
      </c>
      <c r="E3189">
        <v>2</v>
      </c>
      <c r="F3189">
        <v>2</v>
      </c>
      <c r="G3189">
        <v>823</v>
      </c>
      <c r="H3189" t="str">
        <f t="shared" si="99"/>
        <v>501-1,000 sq. ft</v>
      </c>
      <c r="I3189" t="s">
        <v>7127</v>
      </c>
      <c r="J3189" s="10" t="s">
        <v>62</v>
      </c>
      <c r="K3189" t="s">
        <v>280</v>
      </c>
      <c r="L3189" t="s">
        <v>7128</v>
      </c>
      <c r="M3189">
        <v>40.705956399999998</v>
      </c>
      <c r="N3189">
        <v>-73.831992200000002</v>
      </c>
    </row>
    <row r="3190" spans="1:14" x14ac:dyDescent="0.25">
      <c r="A3190" t="s">
        <v>877</v>
      </c>
      <c r="B3190" t="s">
        <v>10351</v>
      </c>
      <c r="C3190" s="1">
        <v>549990</v>
      </c>
      <c r="D3190" s="1" t="str">
        <f t="shared" si="98"/>
        <v>500,000+</v>
      </c>
      <c r="E3190">
        <v>3</v>
      </c>
      <c r="F3190">
        <v>2</v>
      </c>
      <c r="G3190">
        <v>1782</v>
      </c>
      <c r="H3190" t="str">
        <f t="shared" si="99"/>
        <v>1,001-5,000 sq. ft</v>
      </c>
      <c r="I3190" t="s">
        <v>7129</v>
      </c>
      <c r="J3190" s="10" t="s">
        <v>45</v>
      </c>
      <c r="K3190" t="s">
        <v>45</v>
      </c>
      <c r="L3190" t="s">
        <v>7130</v>
      </c>
      <c r="M3190">
        <v>40.841158900000003</v>
      </c>
      <c r="N3190">
        <v>-73.826514700000004</v>
      </c>
    </row>
    <row r="3191" spans="1:14" x14ac:dyDescent="0.25">
      <c r="A3191" t="s">
        <v>7131</v>
      </c>
      <c r="B3191" t="s">
        <v>10350</v>
      </c>
      <c r="C3191" s="1">
        <v>299000</v>
      </c>
      <c r="D3191" s="1" t="str">
        <f t="shared" si="98"/>
        <v>100,001-300,000</v>
      </c>
      <c r="E3191">
        <v>1</v>
      </c>
      <c r="F3191">
        <v>1</v>
      </c>
      <c r="G3191">
        <v>671</v>
      </c>
      <c r="H3191" t="str">
        <f t="shared" si="99"/>
        <v>501-1,000 sq. ft</v>
      </c>
      <c r="I3191" t="s">
        <v>7132</v>
      </c>
      <c r="J3191" s="10" t="s">
        <v>45</v>
      </c>
      <c r="K3191" t="s">
        <v>7133</v>
      </c>
      <c r="L3191" t="s">
        <v>7134</v>
      </c>
      <c r="M3191">
        <v>40.822518600000002</v>
      </c>
      <c r="N3191">
        <v>-73.911778499999997</v>
      </c>
    </row>
    <row r="3192" spans="1:14" x14ac:dyDescent="0.25">
      <c r="A3192" t="s">
        <v>1096</v>
      </c>
      <c r="B3192" t="s">
        <v>235</v>
      </c>
      <c r="C3192" s="1">
        <v>840000</v>
      </c>
      <c r="D3192" s="1" t="str">
        <f t="shared" si="98"/>
        <v>500,000+</v>
      </c>
      <c r="E3192">
        <v>5</v>
      </c>
      <c r="F3192">
        <v>1</v>
      </c>
      <c r="G3192">
        <v>1182</v>
      </c>
      <c r="H3192" t="str">
        <f t="shared" si="99"/>
        <v>1,001-5,000 sq. ft</v>
      </c>
      <c r="I3192" t="s">
        <v>7135</v>
      </c>
      <c r="J3192" s="10" t="s">
        <v>24</v>
      </c>
      <c r="K3192" t="s">
        <v>24</v>
      </c>
      <c r="L3192" t="s">
        <v>7136</v>
      </c>
      <c r="M3192">
        <v>40.619220499999997</v>
      </c>
      <c r="N3192">
        <v>-74.142553100000001</v>
      </c>
    </row>
    <row r="3193" spans="1:14" x14ac:dyDescent="0.25">
      <c r="A3193" t="s">
        <v>1348</v>
      </c>
      <c r="B3193" t="s">
        <v>10350</v>
      </c>
      <c r="C3193" s="1">
        <v>15250000</v>
      </c>
      <c r="D3193" s="1" t="str">
        <f t="shared" si="98"/>
        <v>500,000+</v>
      </c>
      <c r="E3193">
        <v>4</v>
      </c>
      <c r="F3193">
        <v>5</v>
      </c>
      <c r="G3193">
        <v>4264</v>
      </c>
      <c r="H3193" t="str">
        <f t="shared" si="99"/>
        <v>1,001-5,000 sq. ft</v>
      </c>
      <c r="I3193" t="s">
        <v>7137</v>
      </c>
      <c r="J3193" s="10" t="s">
        <v>15</v>
      </c>
      <c r="K3193" t="s">
        <v>15</v>
      </c>
      <c r="L3193" t="s">
        <v>1350</v>
      </c>
      <c r="M3193">
        <v>40.747492600000001</v>
      </c>
      <c r="N3193">
        <v>-74.007266599999994</v>
      </c>
    </row>
    <row r="3194" spans="1:14" x14ac:dyDescent="0.25">
      <c r="A3194" t="s">
        <v>166</v>
      </c>
      <c r="B3194" t="s">
        <v>10353</v>
      </c>
      <c r="C3194" s="1">
        <v>420000</v>
      </c>
      <c r="D3194" s="1" t="str">
        <f t="shared" si="98"/>
        <v>300,001-500,000</v>
      </c>
      <c r="E3194">
        <v>3</v>
      </c>
      <c r="F3194">
        <v>2</v>
      </c>
      <c r="G3194">
        <v>1200</v>
      </c>
      <c r="H3194" t="str">
        <f t="shared" si="99"/>
        <v>1,001-5,000 sq. ft</v>
      </c>
      <c r="I3194" t="s">
        <v>7138</v>
      </c>
      <c r="J3194" s="10" t="s">
        <v>62</v>
      </c>
      <c r="K3194" t="s">
        <v>2517</v>
      </c>
      <c r="L3194" t="s">
        <v>7139</v>
      </c>
      <c r="M3194">
        <v>40.736727700000003</v>
      </c>
      <c r="N3194">
        <v>-73.858676500000001</v>
      </c>
    </row>
    <row r="3195" spans="1:14" x14ac:dyDescent="0.25">
      <c r="A3195" t="s">
        <v>135</v>
      </c>
      <c r="B3195" t="s">
        <v>10354</v>
      </c>
      <c r="C3195" s="1">
        <v>1550000</v>
      </c>
      <c r="D3195" s="1" t="str">
        <f t="shared" si="98"/>
        <v>500,000+</v>
      </c>
      <c r="E3195">
        <v>7</v>
      </c>
      <c r="F3195">
        <v>3</v>
      </c>
      <c r="G3195">
        <v>2024</v>
      </c>
      <c r="H3195" t="str">
        <f t="shared" si="99"/>
        <v>1,001-5,000 sq. ft</v>
      </c>
      <c r="I3195" t="s">
        <v>7140</v>
      </c>
      <c r="J3195" s="10" t="s">
        <v>34</v>
      </c>
      <c r="K3195" t="s">
        <v>34</v>
      </c>
      <c r="L3195" t="s">
        <v>7141</v>
      </c>
      <c r="M3195">
        <v>40.6384136</v>
      </c>
      <c r="N3195">
        <v>-74.030540099999996</v>
      </c>
    </row>
    <row r="3196" spans="1:14" x14ac:dyDescent="0.25">
      <c r="A3196" t="s">
        <v>2766</v>
      </c>
      <c r="B3196" t="s">
        <v>10351</v>
      </c>
      <c r="C3196" s="1">
        <v>668888</v>
      </c>
      <c r="D3196" s="1" t="str">
        <f t="shared" si="98"/>
        <v>500,000+</v>
      </c>
      <c r="E3196">
        <v>3</v>
      </c>
      <c r="F3196">
        <v>2</v>
      </c>
      <c r="G3196">
        <v>2185</v>
      </c>
      <c r="H3196" t="str">
        <f t="shared" si="99"/>
        <v>1,001-5,000 sq. ft</v>
      </c>
      <c r="I3196" t="s">
        <v>7142</v>
      </c>
      <c r="J3196" s="10" t="s">
        <v>24</v>
      </c>
      <c r="K3196" t="s">
        <v>24</v>
      </c>
      <c r="L3196" t="s">
        <v>7143</v>
      </c>
      <c r="M3196">
        <v>40.607847800000002</v>
      </c>
      <c r="N3196">
        <v>-74.099437600000002</v>
      </c>
    </row>
    <row r="3197" spans="1:14" x14ac:dyDescent="0.25">
      <c r="A3197" t="s">
        <v>369</v>
      </c>
      <c r="B3197" t="s">
        <v>10350</v>
      </c>
      <c r="C3197" s="1">
        <v>225000</v>
      </c>
      <c r="D3197" s="1" t="str">
        <f t="shared" si="98"/>
        <v>100,001-300,000</v>
      </c>
      <c r="E3197">
        <v>3</v>
      </c>
      <c r="F3197">
        <v>1</v>
      </c>
      <c r="G3197">
        <v>2185</v>
      </c>
      <c r="H3197" t="str">
        <f t="shared" si="99"/>
        <v>1,001-5,000 sq. ft</v>
      </c>
      <c r="I3197" t="s">
        <v>7144</v>
      </c>
      <c r="J3197" s="10" t="s">
        <v>34</v>
      </c>
      <c r="K3197" t="s">
        <v>961</v>
      </c>
      <c r="L3197" t="s">
        <v>7145</v>
      </c>
      <c r="M3197">
        <v>40.6570179</v>
      </c>
      <c r="N3197">
        <v>-73.878154800000004</v>
      </c>
    </row>
    <row r="3198" spans="1:14" x14ac:dyDescent="0.25">
      <c r="A3198" t="s">
        <v>7011</v>
      </c>
      <c r="B3198" t="s">
        <v>10350</v>
      </c>
      <c r="C3198" s="1">
        <v>975000</v>
      </c>
      <c r="D3198" s="1" t="str">
        <f t="shared" si="98"/>
        <v>500,000+</v>
      </c>
      <c r="E3198">
        <v>2</v>
      </c>
      <c r="F3198">
        <v>1</v>
      </c>
      <c r="G3198">
        <v>1164</v>
      </c>
      <c r="H3198" t="str">
        <f t="shared" si="99"/>
        <v>1,001-5,000 sq. ft</v>
      </c>
      <c r="I3198" t="s">
        <v>7146</v>
      </c>
      <c r="J3198" s="10" t="s">
        <v>15</v>
      </c>
      <c r="K3198" t="s">
        <v>15</v>
      </c>
      <c r="L3198" t="s">
        <v>7147</v>
      </c>
      <c r="M3198">
        <v>40.706184100000002</v>
      </c>
      <c r="N3198">
        <v>-74.015609799999993</v>
      </c>
    </row>
    <row r="3199" spans="1:14" x14ac:dyDescent="0.25">
      <c r="A3199" t="s">
        <v>162</v>
      </c>
      <c r="B3199" t="s">
        <v>10352</v>
      </c>
      <c r="C3199" s="1">
        <v>1900000</v>
      </c>
      <c r="D3199" s="1" t="str">
        <f t="shared" si="98"/>
        <v>500,000+</v>
      </c>
      <c r="E3199">
        <v>4</v>
      </c>
      <c r="F3199">
        <v>4</v>
      </c>
      <c r="G3199">
        <v>2185</v>
      </c>
      <c r="H3199" t="str">
        <f t="shared" si="99"/>
        <v>1,001-5,000 sq. ft</v>
      </c>
      <c r="I3199" t="s">
        <v>7148</v>
      </c>
      <c r="J3199" s="10" t="s">
        <v>34</v>
      </c>
      <c r="K3199" t="s">
        <v>34</v>
      </c>
      <c r="L3199" t="s">
        <v>7149</v>
      </c>
      <c r="M3199">
        <v>40.657747200000003</v>
      </c>
      <c r="N3199">
        <v>-73.948415699999998</v>
      </c>
    </row>
    <row r="3200" spans="1:14" x14ac:dyDescent="0.25">
      <c r="A3200" t="s">
        <v>509</v>
      </c>
      <c r="B3200" t="s">
        <v>10353</v>
      </c>
      <c r="C3200" s="1">
        <v>450500</v>
      </c>
      <c r="D3200" s="1" t="str">
        <f t="shared" si="98"/>
        <v>300,001-500,000</v>
      </c>
      <c r="E3200">
        <v>2</v>
      </c>
      <c r="F3200">
        <v>1</v>
      </c>
      <c r="G3200">
        <v>1200</v>
      </c>
      <c r="H3200" t="str">
        <f t="shared" si="99"/>
        <v>1,001-5,000 sq. ft</v>
      </c>
      <c r="I3200" t="s">
        <v>7150</v>
      </c>
      <c r="J3200" s="10" t="s">
        <v>62</v>
      </c>
      <c r="K3200" t="s">
        <v>2011</v>
      </c>
      <c r="L3200" t="s">
        <v>7151</v>
      </c>
      <c r="M3200">
        <v>40.794149900000001</v>
      </c>
      <c r="N3200">
        <v>-73.799589999999995</v>
      </c>
    </row>
    <row r="3201" spans="1:14" x14ac:dyDescent="0.25">
      <c r="A3201" t="s">
        <v>2582</v>
      </c>
      <c r="B3201" t="s">
        <v>10353</v>
      </c>
      <c r="C3201" s="1">
        <v>399000</v>
      </c>
      <c r="D3201" s="1" t="str">
        <f t="shared" si="98"/>
        <v>300,001-500,000</v>
      </c>
      <c r="E3201">
        <v>3</v>
      </c>
      <c r="F3201">
        <v>2</v>
      </c>
      <c r="G3201">
        <v>2185</v>
      </c>
      <c r="H3201" t="str">
        <f t="shared" si="99"/>
        <v>1,001-5,000 sq. ft</v>
      </c>
      <c r="I3201" t="s">
        <v>7152</v>
      </c>
      <c r="J3201" s="10" t="s">
        <v>34</v>
      </c>
      <c r="K3201" t="s">
        <v>34</v>
      </c>
      <c r="L3201" t="s">
        <v>7153</v>
      </c>
      <c r="M3201">
        <v>40.586648199999999</v>
      </c>
      <c r="N3201">
        <v>-73.984515599999995</v>
      </c>
    </row>
    <row r="3202" spans="1:14" x14ac:dyDescent="0.25">
      <c r="A3202" t="s">
        <v>162</v>
      </c>
      <c r="B3202" t="s">
        <v>278</v>
      </c>
      <c r="C3202" s="1">
        <v>249000</v>
      </c>
      <c r="D3202" s="1" t="str">
        <f t="shared" si="98"/>
        <v>100,001-300,000</v>
      </c>
      <c r="E3202">
        <v>2</v>
      </c>
      <c r="F3202">
        <v>1</v>
      </c>
      <c r="G3202">
        <v>900</v>
      </c>
      <c r="H3202" t="str">
        <f t="shared" si="99"/>
        <v>501-1,000 sq. ft</v>
      </c>
      <c r="I3202" t="s">
        <v>7154</v>
      </c>
      <c r="J3202" s="10" t="s">
        <v>45</v>
      </c>
      <c r="K3202" t="s">
        <v>45</v>
      </c>
      <c r="L3202" t="s">
        <v>7155</v>
      </c>
      <c r="M3202">
        <v>40.880839199999997</v>
      </c>
      <c r="N3202">
        <v>-73.919102499999994</v>
      </c>
    </row>
    <row r="3203" spans="1:14" x14ac:dyDescent="0.25">
      <c r="A3203" t="s">
        <v>1641</v>
      </c>
      <c r="B3203" t="s">
        <v>10353</v>
      </c>
      <c r="C3203" s="1">
        <v>175000</v>
      </c>
      <c r="D3203" s="1" t="str">
        <f t="shared" ref="D3203:D3266" si="100">IF(C3203&lt;=5000, "2,000-5,000", IF(C3203&lt;=10000, "5,001-10,000", IF(C3203&lt;=20000, "10,001-20,000", IF(C3203&lt;=50000, "20,001-50,000", IF(C3203&lt;=100000, "50,001-100,000", IF(C3203&lt;=300000, "100,001-300,000", IF(C3203&lt;=500000, "300,001-500,000", IF(C3203&gt;500000, "500,000+", "Invalid Input"))))))))</f>
        <v>100,001-300,000</v>
      </c>
      <c r="E3203">
        <v>3</v>
      </c>
      <c r="F3203">
        <v>1</v>
      </c>
      <c r="G3203">
        <v>2185</v>
      </c>
      <c r="H3203" t="str">
        <f t="shared" ref="H3203:H3266" si="101">IF(G3203&lt;=500, "100-500 sq.ft", IF(G3203&lt;=1000, "501-1,000 sq. ft", IF(G3203&lt;=5000, "1,001-5,000 sq. ft", IF(G3203&lt;=10000, "5,001-10,000 sq. ft", IF(G3203&lt;=15000, "10,001-15,000 sq. ft", IF(G3203&gt;15000, "15,000+ sq. ft"))))))</f>
        <v>1,001-5,000 sq. ft</v>
      </c>
      <c r="I3203" t="s">
        <v>7156</v>
      </c>
      <c r="J3203" s="10" t="s">
        <v>62</v>
      </c>
      <c r="K3203" t="s">
        <v>89</v>
      </c>
      <c r="L3203" t="s">
        <v>7157</v>
      </c>
      <c r="M3203">
        <v>40.732420599999998</v>
      </c>
      <c r="N3203">
        <v>-73.8555724</v>
      </c>
    </row>
    <row r="3204" spans="1:14" x14ac:dyDescent="0.25">
      <c r="A3204" t="s">
        <v>2494</v>
      </c>
      <c r="B3204" t="s">
        <v>10353</v>
      </c>
      <c r="C3204" s="1">
        <v>720000</v>
      </c>
      <c r="D3204" s="1" t="str">
        <f t="shared" si="100"/>
        <v>500,000+</v>
      </c>
      <c r="E3204">
        <v>1</v>
      </c>
      <c r="F3204">
        <v>1</v>
      </c>
      <c r="G3204">
        <v>2185</v>
      </c>
      <c r="H3204" t="str">
        <f t="shared" si="101"/>
        <v>1,001-5,000 sq. ft</v>
      </c>
      <c r="I3204" t="s">
        <v>7158</v>
      </c>
      <c r="J3204" s="10" t="s">
        <v>34</v>
      </c>
      <c r="K3204" t="s">
        <v>199</v>
      </c>
      <c r="L3204" t="s">
        <v>7159</v>
      </c>
      <c r="M3204">
        <v>40.687871000000001</v>
      </c>
      <c r="N3204">
        <v>-73.994454000000005</v>
      </c>
    </row>
    <row r="3205" spans="1:14" x14ac:dyDescent="0.25">
      <c r="A3205" t="s">
        <v>26</v>
      </c>
      <c r="B3205" t="s">
        <v>10352</v>
      </c>
      <c r="C3205" s="1">
        <v>6995000</v>
      </c>
      <c r="D3205" s="1" t="str">
        <f t="shared" si="100"/>
        <v>500,000+</v>
      </c>
      <c r="E3205">
        <v>6</v>
      </c>
      <c r="F3205">
        <v>5</v>
      </c>
      <c r="G3205">
        <v>3552</v>
      </c>
      <c r="H3205" t="str">
        <f t="shared" si="101"/>
        <v>1,001-5,000 sq. ft</v>
      </c>
      <c r="I3205" t="s">
        <v>7160</v>
      </c>
      <c r="J3205" s="10" t="s">
        <v>15</v>
      </c>
      <c r="K3205" t="s">
        <v>14</v>
      </c>
      <c r="L3205" t="s">
        <v>7161</v>
      </c>
      <c r="M3205">
        <v>40.728316499999998</v>
      </c>
      <c r="N3205">
        <v>-74.001711599999993</v>
      </c>
    </row>
    <row r="3206" spans="1:14" x14ac:dyDescent="0.25">
      <c r="A3206" t="s">
        <v>361</v>
      </c>
      <c r="B3206" t="s">
        <v>10353</v>
      </c>
      <c r="C3206" s="1">
        <v>2150000</v>
      </c>
      <c r="D3206" s="1" t="str">
        <f t="shared" si="100"/>
        <v>500,000+</v>
      </c>
      <c r="E3206">
        <v>2</v>
      </c>
      <c r="F3206">
        <v>2</v>
      </c>
      <c r="G3206">
        <v>2185</v>
      </c>
      <c r="H3206" t="str">
        <f t="shared" si="101"/>
        <v>1,001-5,000 sq. ft</v>
      </c>
      <c r="I3206" t="s">
        <v>7162</v>
      </c>
      <c r="J3206" s="10" t="s">
        <v>15</v>
      </c>
      <c r="K3206" t="s">
        <v>15</v>
      </c>
      <c r="L3206" t="s">
        <v>7163</v>
      </c>
      <c r="M3206">
        <v>40.780560899999998</v>
      </c>
      <c r="N3206">
        <v>-73.960866300000006</v>
      </c>
    </row>
    <row r="3207" spans="1:14" x14ac:dyDescent="0.25">
      <c r="A3207" t="s">
        <v>512</v>
      </c>
      <c r="B3207" t="s">
        <v>10351</v>
      </c>
      <c r="C3207" s="1">
        <v>1388800</v>
      </c>
      <c r="D3207" s="1" t="str">
        <f t="shared" si="100"/>
        <v>500,000+</v>
      </c>
      <c r="E3207">
        <v>6</v>
      </c>
      <c r="F3207">
        <v>4</v>
      </c>
      <c r="G3207">
        <v>2146</v>
      </c>
      <c r="H3207" t="str">
        <f t="shared" si="101"/>
        <v>1,001-5,000 sq. ft</v>
      </c>
      <c r="I3207" t="s">
        <v>7164</v>
      </c>
      <c r="J3207" s="10" t="s">
        <v>24</v>
      </c>
      <c r="K3207" t="s">
        <v>24</v>
      </c>
      <c r="L3207" t="s">
        <v>7165</v>
      </c>
      <c r="M3207">
        <v>40.606667600000002</v>
      </c>
      <c r="N3207">
        <v>-74.093461000000005</v>
      </c>
    </row>
    <row r="3208" spans="1:14" x14ac:dyDescent="0.25">
      <c r="A3208" t="s">
        <v>7166</v>
      </c>
      <c r="B3208" t="s">
        <v>10354</v>
      </c>
      <c r="C3208" s="1">
        <v>1400000</v>
      </c>
      <c r="D3208" s="1" t="str">
        <f t="shared" si="100"/>
        <v>500,000+</v>
      </c>
      <c r="E3208">
        <v>6</v>
      </c>
      <c r="F3208">
        <v>2</v>
      </c>
      <c r="G3208">
        <v>1600</v>
      </c>
      <c r="H3208" t="str">
        <f t="shared" si="101"/>
        <v>1,001-5,000 sq. ft</v>
      </c>
      <c r="I3208" t="s">
        <v>7167</v>
      </c>
      <c r="J3208" s="10" t="s">
        <v>45</v>
      </c>
      <c r="K3208" t="s">
        <v>45</v>
      </c>
      <c r="L3208" t="s">
        <v>7168</v>
      </c>
      <c r="M3208">
        <v>40.856122599999999</v>
      </c>
      <c r="N3208">
        <v>-73.887353599999997</v>
      </c>
    </row>
    <row r="3209" spans="1:14" x14ac:dyDescent="0.25">
      <c r="A3209" t="s">
        <v>148</v>
      </c>
      <c r="B3209" t="s">
        <v>10350</v>
      </c>
      <c r="C3209" s="1">
        <v>2250000</v>
      </c>
      <c r="D3209" s="1" t="str">
        <f t="shared" si="100"/>
        <v>500,000+</v>
      </c>
      <c r="E3209">
        <v>3</v>
      </c>
      <c r="F3209">
        <v>2</v>
      </c>
      <c r="G3209">
        <v>2185</v>
      </c>
      <c r="H3209" t="str">
        <f t="shared" si="101"/>
        <v>1,001-5,000 sq. ft</v>
      </c>
      <c r="I3209" t="s">
        <v>7169</v>
      </c>
      <c r="J3209" s="10" t="s">
        <v>34</v>
      </c>
      <c r="K3209" t="s">
        <v>210</v>
      </c>
      <c r="L3209" t="s">
        <v>7170</v>
      </c>
      <c r="M3209">
        <v>40.673190499999997</v>
      </c>
      <c r="N3209">
        <v>-73.983599900000002</v>
      </c>
    </row>
    <row r="3210" spans="1:14" x14ac:dyDescent="0.25">
      <c r="A3210" t="s">
        <v>2521</v>
      </c>
      <c r="B3210" t="s">
        <v>10354</v>
      </c>
      <c r="C3210" s="1">
        <v>1170000</v>
      </c>
      <c r="D3210" s="1" t="str">
        <f t="shared" si="100"/>
        <v>500,000+</v>
      </c>
      <c r="E3210">
        <v>5</v>
      </c>
      <c r="F3210">
        <v>4</v>
      </c>
      <c r="G3210">
        <v>3120</v>
      </c>
      <c r="H3210" t="str">
        <f t="shared" si="101"/>
        <v>1,001-5,000 sq. ft</v>
      </c>
      <c r="I3210" t="s">
        <v>7171</v>
      </c>
      <c r="J3210" s="10" t="s">
        <v>34</v>
      </c>
      <c r="K3210" t="s">
        <v>34</v>
      </c>
      <c r="L3210" t="s">
        <v>7172</v>
      </c>
      <c r="M3210">
        <v>40.609015900000003</v>
      </c>
      <c r="N3210">
        <v>-73.911812900000001</v>
      </c>
    </row>
    <row r="3211" spans="1:14" x14ac:dyDescent="0.25">
      <c r="A3211" t="s">
        <v>304</v>
      </c>
      <c r="B3211" t="s">
        <v>10350</v>
      </c>
      <c r="C3211" s="1">
        <v>350000</v>
      </c>
      <c r="D3211" s="1" t="str">
        <f t="shared" si="100"/>
        <v>300,001-500,000</v>
      </c>
      <c r="E3211">
        <v>3</v>
      </c>
      <c r="F3211">
        <v>2</v>
      </c>
      <c r="G3211">
        <v>2185</v>
      </c>
      <c r="H3211" t="str">
        <f t="shared" si="101"/>
        <v>1,001-5,000 sq. ft</v>
      </c>
      <c r="I3211" t="s">
        <v>7173</v>
      </c>
      <c r="J3211" s="10" t="s">
        <v>45</v>
      </c>
      <c r="K3211" t="s">
        <v>7067</v>
      </c>
      <c r="L3211" t="s">
        <v>7174</v>
      </c>
      <c r="M3211">
        <v>40.820380399999998</v>
      </c>
      <c r="N3211">
        <v>-73.910936800000002</v>
      </c>
    </row>
    <row r="3212" spans="1:14" x14ac:dyDescent="0.25">
      <c r="A3212" t="s">
        <v>234</v>
      </c>
      <c r="B3212" t="s">
        <v>235</v>
      </c>
      <c r="C3212" s="1">
        <v>748800</v>
      </c>
      <c r="D3212" s="1" t="str">
        <f t="shared" si="100"/>
        <v>500,000+</v>
      </c>
      <c r="E3212">
        <v>3</v>
      </c>
      <c r="F3212">
        <v>2</v>
      </c>
      <c r="G3212">
        <v>1242</v>
      </c>
      <c r="H3212" t="str">
        <f t="shared" si="101"/>
        <v>1,001-5,000 sq. ft</v>
      </c>
      <c r="I3212" t="s">
        <v>7175</v>
      </c>
      <c r="J3212" s="10" t="s">
        <v>24</v>
      </c>
      <c r="K3212" t="s">
        <v>24</v>
      </c>
      <c r="L3212" t="s">
        <v>7176</v>
      </c>
      <c r="M3212">
        <v>40.583167899999999</v>
      </c>
      <c r="N3212">
        <v>-74.088780499999999</v>
      </c>
    </row>
    <row r="3213" spans="1:14" x14ac:dyDescent="0.25">
      <c r="A3213" t="s">
        <v>304</v>
      </c>
      <c r="B3213" t="s">
        <v>10350</v>
      </c>
      <c r="C3213" s="1">
        <v>469000</v>
      </c>
      <c r="D3213" s="1" t="str">
        <f t="shared" si="100"/>
        <v>300,001-500,000</v>
      </c>
      <c r="E3213">
        <v>2</v>
      </c>
      <c r="F3213">
        <v>1</v>
      </c>
      <c r="G3213">
        <v>780</v>
      </c>
      <c r="H3213" t="str">
        <f t="shared" si="101"/>
        <v>501-1,000 sq. ft</v>
      </c>
      <c r="I3213" t="s">
        <v>7177</v>
      </c>
      <c r="J3213" s="10" t="s">
        <v>62</v>
      </c>
      <c r="K3213" t="s">
        <v>63</v>
      </c>
      <c r="L3213" t="s">
        <v>7178</v>
      </c>
      <c r="M3213">
        <v>40.751235999999999</v>
      </c>
      <c r="N3213">
        <v>-73.861037899999999</v>
      </c>
    </row>
    <row r="3214" spans="1:14" x14ac:dyDescent="0.25">
      <c r="A3214" t="s">
        <v>640</v>
      </c>
      <c r="B3214" t="s">
        <v>10350</v>
      </c>
      <c r="C3214" s="1">
        <v>1355000</v>
      </c>
      <c r="D3214" s="1" t="str">
        <f t="shared" si="100"/>
        <v>500,000+</v>
      </c>
      <c r="E3214">
        <v>3</v>
      </c>
      <c r="F3214">
        <v>2</v>
      </c>
      <c r="G3214">
        <v>2185</v>
      </c>
      <c r="H3214" t="str">
        <f t="shared" si="101"/>
        <v>1,001-5,000 sq. ft</v>
      </c>
      <c r="I3214" t="s">
        <v>7179</v>
      </c>
      <c r="J3214" s="10" t="s">
        <v>34</v>
      </c>
      <c r="K3214" t="s">
        <v>2183</v>
      </c>
      <c r="L3214" t="s">
        <v>7180</v>
      </c>
      <c r="M3214">
        <v>40.658871699999999</v>
      </c>
      <c r="N3214">
        <v>-73.991244199999997</v>
      </c>
    </row>
    <row r="3215" spans="1:14" x14ac:dyDescent="0.25">
      <c r="A3215" t="s">
        <v>7181</v>
      </c>
      <c r="B3215" t="s">
        <v>10354</v>
      </c>
      <c r="C3215" s="1">
        <v>1099000</v>
      </c>
      <c r="D3215" s="1" t="str">
        <f t="shared" si="100"/>
        <v>500,000+</v>
      </c>
      <c r="E3215">
        <v>6</v>
      </c>
      <c r="F3215">
        <v>5</v>
      </c>
      <c r="G3215">
        <v>2185</v>
      </c>
      <c r="H3215" t="str">
        <f t="shared" si="101"/>
        <v>1,001-5,000 sq. ft</v>
      </c>
      <c r="I3215" t="s">
        <v>7182</v>
      </c>
      <c r="J3215" s="10" t="s">
        <v>34</v>
      </c>
      <c r="K3215" t="s">
        <v>34</v>
      </c>
      <c r="L3215" t="s">
        <v>7183</v>
      </c>
      <c r="M3215">
        <v>40.673874099999999</v>
      </c>
      <c r="N3215">
        <v>-73.894170700000004</v>
      </c>
    </row>
    <row r="3216" spans="1:14" x14ac:dyDescent="0.25">
      <c r="A3216" t="s">
        <v>815</v>
      </c>
      <c r="B3216" t="s">
        <v>278</v>
      </c>
      <c r="C3216" s="1">
        <v>250000</v>
      </c>
      <c r="D3216" s="1" t="str">
        <f t="shared" si="100"/>
        <v>100,001-300,000</v>
      </c>
      <c r="E3216">
        <v>1</v>
      </c>
      <c r="F3216">
        <v>1</v>
      </c>
      <c r="G3216">
        <v>2185</v>
      </c>
      <c r="H3216" t="str">
        <f t="shared" si="101"/>
        <v>1,001-5,000 sq. ft</v>
      </c>
      <c r="I3216" t="s">
        <v>7184</v>
      </c>
      <c r="J3216" s="10" t="s">
        <v>34</v>
      </c>
      <c r="K3216" t="s">
        <v>34</v>
      </c>
      <c r="L3216" t="s">
        <v>7185</v>
      </c>
      <c r="M3216">
        <v>40.583880899999997</v>
      </c>
      <c r="N3216">
        <v>-73.961429699999997</v>
      </c>
    </row>
    <row r="3217" spans="1:14" x14ac:dyDescent="0.25">
      <c r="A3217" t="s">
        <v>7186</v>
      </c>
      <c r="B3217" t="s">
        <v>278</v>
      </c>
      <c r="C3217" s="1">
        <v>860000</v>
      </c>
      <c r="D3217" s="1" t="str">
        <f t="shared" si="100"/>
        <v>500,000+</v>
      </c>
      <c r="E3217">
        <v>3</v>
      </c>
      <c r="F3217">
        <v>4</v>
      </c>
      <c r="G3217">
        <v>2325</v>
      </c>
      <c r="H3217" t="str">
        <f t="shared" si="101"/>
        <v>1,001-5,000 sq. ft</v>
      </c>
      <c r="I3217" t="s">
        <v>7187</v>
      </c>
      <c r="J3217" s="10" t="s">
        <v>24</v>
      </c>
      <c r="K3217" t="s">
        <v>24</v>
      </c>
      <c r="L3217" t="s">
        <v>7188</v>
      </c>
      <c r="M3217">
        <v>40.539444099999997</v>
      </c>
      <c r="N3217">
        <v>-74.210985300000004</v>
      </c>
    </row>
    <row r="3218" spans="1:14" x14ac:dyDescent="0.25">
      <c r="A3218" t="s">
        <v>36</v>
      </c>
      <c r="B3218" t="s">
        <v>10353</v>
      </c>
      <c r="C3218" s="1">
        <v>2250000</v>
      </c>
      <c r="D3218" s="1" t="str">
        <f t="shared" si="100"/>
        <v>500,000+</v>
      </c>
      <c r="E3218">
        <v>2</v>
      </c>
      <c r="F3218">
        <v>2</v>
      </c>
      <c r="G3218">
        <v>2185</v>
      </c>
      <c r="H3218" t="str">
        <f t="shared" si="101"/>
        <v>1,001-5,000 sq. ft</v>
      </c>
      <c r="I3218" t="s">
        <v>7189</v>
      </c>
      <c r="J3218" s="10" t="s">
        <v>15</v>
      </c>
      <c r="K3218" t="s">
        <v>15</v>
      </c>
      <c r="L3218" t="s">
        <v>7190</v>
      </c>
      <c r="M3218">
        <v>40.767035100000001</v>
      </c>
      <c r="N3218">
        <v>-73.970568</v>
      </c>
    </row>
    <row r="3219" spans="1:14" x14ac:dyDescent="0.25">
      <c r="A3219" t="s">
        <v>6208</v>
      </c>
      <c r="B3219" t="s">
        <v>10353</v>
      </c>
      <c r="C3219" s="1">
        <v>288800</v>
      </c>
      <c r="D3219" s="1" t="str">
        <f t="shared" si="100"/>
        <v>100,001-300,000</v>
      </c>
      <c r="E3219">
        <v>2</v>
      </c>
      <c r="F3219">
        <v>1</v>
      </c>
      <c r="G3219">
        <v>2185</v>
      </c>
      <c r="H3219" t="str">
        <f t="shared" si="101"/>
        <v>1,001-5,000 sq. ft</v>
      </c>
      <c r="I3219" t="s">
        <v>7191</v>
      </c>
      <c r="J3219" s="10" t="s">
        <v>62</v>
      </c>
      <c r="K3219" t="s">
        <v>62</v>
      </c>
      <c r="L3219" t="s">
        <v>7192</v>
      </c>
      <c r="M3219">
        <v>40.719885400000003</v>
      </c>
      <c r="N3219">
        <v>-73.820912800000002</v>
      </c>
    </row>
    <row r="3220" spans="1:14" x14ac:dyDescent="0.25">
      <c r="A3220" t="s">
        <v>378</v>
      </c>
      <c r="B3220" t="s">
        <v>10350</v>
      </c>
      <c r="C3220" s="1">
        <v>285000</v>
      </c>
      <c r="D3220" s="1" t="str">
        <f t="shared" si="100"/>
        <v>100,001-300,000</v>
      </c>
      <c r="E3220">
        <v>1</v>
      </c>
      <c r="F3220">
        <v>1</v>
      </c>
      <c r="G3220">
        <v>613</v>
      </c>
      <c r="H3220" t="str">
        <f t="shared" si="101"/>
        <v>501-1,000 sq. ft</v>
      </c>
      <c r="I3220" t="s">
        <v>7193</v>
      </c>
      <c r="J3220" s="10" t="s">
        <v>24</v>
      </c>
      <c r="K3220" t="s">
        <v>385</v>
      </c>
      <c r="L3220" t="s">
        <v>1155</v>
      </c>
      <c r="M3220">
        <v>40.6109595</v>
      </c>
      <c r="N3220">
        <v>-74.060350999999997</v>
      </c>
    </row>
    <row r="3221" spans="1:14" x14ac:dyDescent="0.25">
      <c r="A3221" t="s">
        <v>138</v>
      </c>
      <c r="B3221" t="s">
        <v>10353</v>
      </c>
      <c r="C3221" s="1">
        <v>399000</v>
      </c>
      <c r="D3221" s="1" t="str">
        <f t="shared" si="100"/>
        <v>300,001-500,000</v>
      </c>
      <c r="E3221">
        <v>3</v>
      </c>
      <c r="F3221">
        <v>1</v>
      </c>
      <c r="G3221">
        <v>2185</v>
      </c>
      <c r="H3221" t="str">
        <f t="shared" si="101"/>
        <v>1,001-5,000 sq. ft</v>
      </c>
      <c r="I3221" t="s">
        <v>7194</v>
      </c>
      <c r="J3221" s="10" t="s">
        <v>15</v>
      </c>
      <c r="K3221" t="s">
        <v>15</v>
      </c>
      <c r="L3221" t="s">
        <v>7195</v>
      </c>
      <c r="M3221">
        <v>40.8323885</v>
      </c>
      <c r="N3221">
        <v>-73.943306899999996</v>
      </c>
    </row>
    <row r="3222" spans="1:14" x14ac:dyDescent="0.25">
      <c r="A3222" t="s">
        <v>7196</v>
      </c>
      <c r="B3222" t="s">
        <v>10350</v>
      </c>
      <c r="C3222" s="1">
        <v>489000</v>
      </c>
      <c r="D3222" s="1" t="str">
        <f t="shared" si="100"/>
        <v>300,001-500,000</v>
      </c>
      <c r="E3222">
        <v>2</v>
      </c>
      <c r="F3222">
        <v>2</v>
      </c>
      <c r="G3222">
        <v>1100</v>
      </c>
      <c r="H3222" t="str">
        <f t="shared" si="101"/>
        <v>1,001-5,000 sq. ft</v>
      </c>
      <c r="I3222" t="s">
        <v>7197</v>
      </c>
      <c r="J3222" s="10" t="s">
        <v>34</v>
      </c>
      <c r="K3222" t="s">
        <v>3429</v>
      </c>
      <c r="L3222" t="s">
        <v>7198</v>
      </c>
      <c r="M3222">
        <v>40.628057900000002</v>
      </c>
      <c r="N3222">
        <v>-73.917110100000002</v>
      </c>
    </row>
    <row r="3223" spans="1:14" x14ac:dyDescent="0.25">
      <c r="A3223" t="s">
        <v>640</v>
      </c>
      <c r="B3223" t="s">
        <v>10354</v>
      </c>
      <c r="C3223" s="1">
        <v>1098000</v>
      </c>
      <c r="D3223" s="1" t="str">
        <f t="shared" si="100"/>
        <v>500,000+</v>
      </c>
      <c r="E3223">
        <v>3</v>
      </c>
      <c r="F3223">
        <v>3</v>
      </c>
      <c r="G3223">
        <v>1155</v>
      </c>
      <c r="H3223" t="str">
        <f t="shared" si="101"/>
        <v>1,001-5,000 sq. ft</v>
      </c>
      <c r="I3223" t="s">
        <v>7199</v>
      </c>
      <c r="J3223" s="10" t="s">
        <v>62</v>
      </c>
      <c r="K3223" t="s">
        <v>62</v>
      </c>
      <c r="L3223" t="s">
        <v>7200</v>
      </c>
      <c r="M3223">
        <v>40.7668927</v>
      </c>
      <c r="N3223">
        <v>-73.787636000000006</v>
      </c>
    </row>
    <row r="3224" spans="1:14" x14ac:dyDescent="0.25">
      <c r="A3224" t="s">
        <v>285</v>
      </c>
      <c r="B3224" t="s">
        <v>10352</v>
      </c>
      <c r="C3224" s="1">
        <v>1200000</v>
      </c>
      <c r="D3224" s="1" t="str">
        <f t="shared" si="100"/>
        <v>500,000+</v>
      </c>
      <c r="E3224">
        <v>3</v>
      </c>
      <c r="F3224">
        <v>3</v>
      </c>
      <c r="G3224">
        <v>2185</v>
      </c>
      <c r="H3224" t="str">
        <f t="shared" si="101"/>
        <v>1,001-5,000 sq. ft</v>
      </c>
      <c r="I3224" t="s">
        <v>7201</v>
      </c>
      <c r="J3224" s="10" t="s">
        <v>34</v>
      </c>
      <c r="K3224" t="s">
        <v>34</v>
      </c>
      <c r="L3224" t="s">
        <v>7202</v>
      </c>
      <c r="M3224">
        <v>40.626050599999999</v>
      </c>
      <c r="N3224">
        <v>-74.025834599999996</v>
      </c>
    </row>
    <row r="3225" spans="1:14" x14ac:dyDescent="0.25">
      <c r="A3225" t="s">
        <v>830</v>
      </c>
      <c r="B3225" t="s">
        <v>10351</v>
      </c>
      <c r="C3225" s="1">
        <v>1750000</v>
      </c>
      <c r="D3225" s="1" t="str">
        <f t="shared" si="100"/>
        <v>500,000+</v>
      </c>
      <c r="E3225">
        <v>4</v>
      </c>
      <c r="F3225">
        <v>1</v>
      </c>
      <c r="G3225">
        <v>2185</v>
      </c>
      <c r="H3225" t="str">
        <f t="shared" si="101"/>
        <v>1,001-5,000 sq. ft</v>
      </c>
      <c r="I3225" t="s">
        <v>7203</v>
      </c>
      <c r="J3225" s="10" t="s">
        <v>62</v>
      </c>
      <c r="K3225" t="s">
        <v>62</v>
      </c>
      <c r="L3225" t="s">
        <v>7204</v>
      </c>
      <c r="M3225">
        <v>40.764294100000001</v>
      </c>
      <c r="N3225">
        <v>-73.773078100000006</v>
      </c>
    </row>
    <row r="3226" spans="1:14" x14ac:dyDescent="0.25">
      <c r="A3226" t="s">
        <v>739</v>
      </c>
      <c r="B3226" t="s">
        <v>10354</v>
      </c>
      <c r="C3226" s="1">
        <v>999999</v>
      </c>
      <c r="D3226" s="1" t="str">
        <f t="shared" si="100"/>
        <v>500,000+</v>
      </c>
      <c r="E3226">
        <v>8</v>
      </c>
      <c r="F3226">
        <v>2</v>
      </c>
      <c r="G3226">
        <v>3023</v>
      </c>
      <c r="H3226" t="str">
        <f t="shared" si="101"/>
        <v>1,001-5,000 sq. ft</v>
      </c>
      <c r="I3226" t="s">
        <v>7205</v>
      </c>
      <c r="J3226" s="10" t="s">
        <v>34</v>
      </c>
      <c r="K3226" t="s">
        <v>34</v>
      </c>
      <c r="L3226" t="s">
        <v>7206</v>
      </c>
      <c r="M3226">
        <v>40.635085400000001</v>
      </c>
      <c r="N3226">
        <v>-73.940827100000007</v>
      </c>
    </row>
    <row r="3227" spans="1:14" x14ac:dyDescent="0.25">
      <c r="A3227" t="s">
        <v>361</v>
      </c>
      <c r="B3227" t="s">
        <v>10353</v>
      </c>
      <c r="C3227" s="1">
        <v>1890000</v>
      </c>
      <c r="D3227" s="1" t="str">
        <f t="shared" si="100"/>
        <v>500,000+</v>
      </c>
      <c r="E3227">
        <v>2</v>
      </c>
      <c r="F3227">
        <v>2</v>
      </c>
      <c r="G3227">
        <v>2185</v>
      </c>
      <c r="H3227" t="str">
        <f t="shared" si="101"/>
        <v>1,001-5,000 sq. ft</v>
      </c>
      <c r="I3227" t="s">
        <v>7207</v>
      </c>
      <c r="J3227" s="10" t="s">
        <v>15</v>
      </c>
      <c r="K3227" t="s">
        <v>15</v>
      </c>
      <c r="L3227" t="s">
        <v>7208</v>
      </c>
      <c r="M3227">
        <v>40.771648499999998</v>
      </c>
      <c r="N3227">
        <v>-73.964620600000003</v>
      </c>
    </row>
    <row r="3228" spans="1:14" x14ac:dyDescent="0.25">
      <c r="A3228" t="s">
        <v>1576</v>
      </c>
      <c r="B3228" t="s">
        <v>10353</v>
      </c>
      <c r="C3228" s="1">
        <v>180000</v>
      </c>
      <c r="D3228" s="1" t="str">
        <f t="shared" si="100"/>
        <v>100,001-300,000</v>
      </c>
      <c r="E3228">
        <v>3</v>
      </c>
      <c r="F3228">
        <v>1</v>
      </c>
      <c r="G3228">
        <v>500</v>
      </c>
      <c r="H3228" t="str">
        <f t="shared" si="101"/>
        <v>100-500 sq.ft</v>
      </c>
      <c r="I3228" t="s">
        <v>7209</v>
      </c>
      <c r="J3228" s="10" t="s">
        <v>62</v>
      </c>
      <c r="K3228" t="s">
        <v>113</v>
      </c>
      <c r="L3228" t="s">
        <v>5281</v>
      </c>
      <c r="M3228">
        <v>40.752569899999997</v>
      </c>
      <c r="N3228">
        <v>-73.87724</v>
      </c>
    </row>
    <row r="3229" spans="1:14" x14ac:dyDescent="0.25">
      <c r="A3229" t="s">
        <v>7210</v>
      </c>
      <c r="B3229" t="s">
        <v>278</v>
      </c>
      <c r="C3229" s="1">
        <v>1600000</v>
      </c>
      <c r="D3229" s="1" t="str">
        <f t="shared" si="100"/>
        <v>500,000+</v>
      </c>
      <c r="E3229">
        <v>6</v>
      </c>
      <c r="F3229">
        <v>2</v>
      </c>
      <c r="G3229">
        <v>2128</v>
      </c>
      <c r="H3229" t="str">
        <f t="shared" si="101"/>
        <v>1,001-5,000 sq. ft</v>
      </c>
      <c r="I3229" t="s">
        <v>7211</v>
      </c>
      <c r="J3229" s="10" t="s">
        <v>34</v>
      </c>
      <c r="K3229" t="s">
        <v>34</v>
      </c>
      <c r="L3229" t="s">
        <v>7212</v>
      </c>
      <c r="M3229">
        <v>40.663037299999999</v>
      </c>
      <c r="N3229">
        <v>-73.955854900000006</v>
      </c>
    </row>
    <row r="3230" spans="1:14" x14ac:dyDescent="0.25">
      <c r="A3230" t="s">
        <v>18</v>
      </c>
      <c r="B3230" t="s">
        <v>10350</v>
      </c>
      <c r="C3230" s="1">
        <v>9995000</v>
      </c>
      <c r="D3230" s="1" t="str">
        <f t="shared" si="100"/>
        <v>500,000+</v>
      </c>
      <c r="E3230">
        <v>4</v>
      </c>
      <c r="F3230">
        <v>4</v>
      </c>
      <c r="G3230">
        <v>2918</v>
      </c>
      <c r="H3230" t="str">
        <f t="shared" si="101"/>
        <v>1,001-5,000 sq. ft</v>
      </c>
      <c r="I3230" t="s">
        <v>7213</v>
      </c>
      <c r="J3230" s="10" t="s">
        <v>15</v>
      </c>
      <c r="K3230" t="s">
        <v>15</v>
      </c>
      <c r="L3230" t="s">
        <v>7214</v>
      </c>
      <c r="M3230">
        <v>40.781072199999997</v>
      </c>
      <c r="N3230">
        <v>-73.959946299999999</v>
      </c>
    </row>
    <row r="3231" spans="1:14" x14ac:dyDescent="0.25">
      <c r="A3231" t="s">
        <v>36</v>
      </c>
      <c r="B3231" t="s">
        <v>10353</v>
      </c>
      <c r="C3231" s="1">
        <v>5400000</v>
      </c>
      <c r="D3231" s="1" t="str">
        <f t="shared" si="100"/>
        <v>500,000+</v>
      </c>
      <c r="E3231">
        <v>4</v>
      </c>
      <c r="F3231">
        <v>2</v>
      </c>
      <c r="G3231">
        <v>3800</v>
      </c>
      <c r="H3231" t="str">
        <f t="shared" si="101"/>
        <v>1,001-5,000 sq. ft</v>
      </c>
      <c r="I3231" t="s">
        <v>7215</v>
      </c>
      <c r="J3231" s="10" t="s">
        <v>15</v>
      </c>
      <c r="K3231" t="s">
        <v>15</v>
      </c>
      <c r="L3231" t="s">
        <v>7216</v>
      </c>
      <c r="M3231">
        <v>40.721353299999997</v>
      </c>
      <c r="N3231">
        <v>-74.003258799999998</v>
      </c>
    </row>
    <row r="3232" spans="1:14" x14ac:dyDescent="0.25">
      <c r="A3232" t="s">
        <v>26</v>
      </c>
      <c r="B3232" t="s">
        <v>10353</v>
      </c>
      <c r="C3232" s="1">
        <v>3395000</v>
      </c>
      <c r="D3232" s="1" t="str">
        <f t="shared" si="100"/>
        <v>500,000+</v>
      </c>
      <c r="E3232">
        <v>2</v>
      </c>
      <c r="F3232">
        <v>2</v>
      </c>
      <c r="G3232">
        <v>1525</v>
      </c>
      <c r="H3232" t="str">
        <f t="shared" si="101"/>
        <v>1,001-5,000 sq. ft</v>
      </c>
      <c r="I3232" t="s">
        <v>7217</v>
      </c>
      <c r="J3232" s="10" t="s">
        <v>15</v>
      </c>
      <c r="K3232" t="s">
        <v>15</v>
      </c>
      <c r="L3232" t="s">
        <v>7218</v>
      </c>
      <c r="M3232">
        <v>40.726877600000002</v>
      </c>
      <c r="N3232">
        <v>-74.003857300000007</v>
      </c>
    </row>
    <row r="3233" spans="1:14" x14ac:dyDescent="0.25">
      <c r="A3233" t="s">
        <v>6472</v>
      </c>
      <c r="B3233" t="s">
        <v>10350</v>
      </c>
      <c r="C3233" s="1">
        <v>1050000</v>
      </c>
      <c r="D3233" s="1" t="str">
        <f t="shared" si="100"/>
        <v>500,000+</v>
      </c>
      <c r="E3233">
        <v>4</v>
      </c>
      <c r="F3233">
        <v>2</v>
      </c>
      <c r="G3233">
        <v>2800</v>
      </c>
      <c r="H3233" t="str">
        <f t="shared" si="101"/>
        <v>1,001-5,000 sq. ft</v>
      </c>
      <c r="I3233" t="s">
        <v>7219</v>
      </c>
      <c r="J3233" s="10" t="s">
        <v>34</v>
      </c>
      <c r="K3233" t="s">
        <v>763</v>
      </c>
      <c r="L3233" t="s">
        <v>7220</v>
      </c>
      <c r="M3233">
        <v>40.6408974</v>
      </c>
      <c r="N3233">
        <v>-73.995445099999998</v>
      </c>
    </row>
    <row r="3234" spans="1:14" x14ac:dyDescent="0.25">
      <c r="A3234" t="s">
        <v>5185</v>
      </c>
      <c r="B3234" t="s">
        <v>10351</v>
      </c>
      <c r="C3234" s="1">
        <v>799000</v>
      </c>
      <c r="D3234" s="1" t="str">
        <f t="shared" si="100"/>
        <v>500,000+</v>
      </c>
      <c r="E3234">
        <v>3</v>
      </c>
      <c r="F3234">
        <v>2</v>
      </c>
      <c r="G3234">
        <v>1000</v>
      </c>
      <c r="H3234" t="str">
        <f t="shared" si="101"/>
        <v>501-1,000 sq. ft</v>
      </c>
      <c r="I3234" t="s">
        <v>7221</v>
      </c>
      <c r="J3234" s="10" t="s">
        <v>34</v>
      </c>
      <c r="K3234" t="s">
        <v>34</v>
      </c>
      <c r="L3234" t="s">
        <v>7222</v>
      </c>
      <c r="M3234">
        <v>40.590719800000002</v>
      </c>
      <c r="N3234">
        <v>-73.956552000000002</v>
      </c>
    </row>
    <row r="3235" spans="1:14" x14ac:dyDescent="0.25">
      <c r="A3235" t="s">
        <v>491</v>
      </c>
      <c r="B3235" t="s">
        <v>10350</v>
      </c>
      <c r="C3235" s="1">
        <v>698000</v>
      </c>
      <c r="D3235" s="1" t="str">
        <f t="shared" si="100"/>
        <v>500,000+</v>
      </c>
      <c r="E3235">
        <v>1</v>
      </c>
      <c r="F3235">
        <v>1</v>
      </c>
      <c r="G3235">
        <v>721</v>
      </c>
      <c r="H3235" t="str">
        <f t="shared" si="101"/>
        <v>501-1,000 sq. ft</v>
      </c>
      <c r="I3235" t="s">
        <v>7223</v>
      </c>
      <c r="J3235" s="10" t="s">
        <v>15</v>
      </c>
      <c r="K3235" t="s">
        <v>15</v>
      </c>
      <c r="L3235" t="s">
        <v>7224</v>
      </c>
      <c r="M3235">
        <v>40.714842500000003</v>
      </c>
      <c r="N3235">
        <v>-73.993439100000003</v>
      </c>
    </row>
    <row r="3236" spans="1:14" x14ac:dyDescent="0.25">
      <c r="A3236" t="s">
        <v>1351</v>
      </c>
      <c r="B3236" t="s">
        <v>10354</v>
      </c>
      <c r="C3236" s="1">
        <v>1699000</v>
      </c>
      <c r="D3236" s="1" t="str">
        <f t="shared" si="100"/>
        <v>500,000+</v>
      </c>
      <c r="E3236">
        <v>6</v>
      </c>
      <c r="F3236">
        <v>2</v>
      </c>
      <c r="G3236">
        <v>2185</v>
      </c>
      <c r="H3236" t="str">
        <f t="shared" si="101"/>
        <v>1,001-5,000 sq. ft</v>
      </c>
      <c r="I3236" t="s">
        <v>7225</v>
      </c>
      <c r="J3236" s="10" t="s">
        <v>34</v>
      </c>
      <c r="K3236" t="s">
        <v>34</v>
      </c>
      <c r="L3236" t="s">
        <v>7226</v>
      </c>
      <c r="M3236">
        <v>40.629644999999996</v>
      </c>
      <c r="N3236">
        <v>-74.029254899999998</v>
      </c>
    </row>
    <row r="3237" spans="1:14" x14ac:dyDescent="0.25">
      <c r="A3237" t="s">
        <v>166</v>
      </c>
      <c r="B3237" t="s">
        <v>10350</v>
      </c>
      <c r="C3237" s="1">
        <v>558000</v>
      </c>
      <c r="D3237" s="1" t="str">
        <f t="shared" si="100"/>
        <v>500,000+</v>
      </c>
      <c r="E3237">
        <v>2</v>
      </c>
      <c r="F3237">
        <v>1</v>
      </c>
      <c r="G3237">
        <v>747</v>
      </c>
      <c r="H3237" t="str">
        <f t="shared" si="101"/>
        <v>501-1,000 sq. ft</v>
      </c>
      <c r="I3237" t="s">
        <v>7227</v>
      </c>
      <c r="J3237" s="10" t="s">
        <v>62</v>
      </c>
      <c r="K3237" t="s">
        <v>63</v>
      </c>
      <c r="L3237" t="s">
        <v>7228</v>
      </c>
      <c r="M3237">
        <v>40.767799699999998</v>
      </c>
      <c r="N3237">
        <v>-73.890020699999994</v>
      </c>
    </row>
    <row r="3238" spans="1:14" x14ac:dyDescent="0.25">
      <c r="A3238" t="s">
        <v>1024</v>
      </c>
      <c r="B3238" t="s">
        <v>10350</v>
      </c>
      <c r="C3238" s="1">
        <v>1900000</v>
      </c>
      <c r="D3238" s="1" t="str">
        <f t="shared" si="100"/>
        <v>500,000+</v>
      </c>
      <c r="E3238">
        <v>2</v>
      </c>
      <c r="F3238">
        <v>2</v>
      </c>
      <c r="G3238">
        <v>1035</v>
      </c>
      <c r="H3238" t="str">
        <f t="shared" si="101"/>
        <v>1,001-5,000 sq. ft</v>
      </c>
      <c r="I3238" t="s">
        <v>7229</v>
      </c>
      <c r="J3238" s="10" t="s">
        <v>15</v>
      </c>
      <c r="K3238" t="s">
        <v>15</v>
      </c>
      <c r="L3238" t="s">
        <v>7230</v>
      </c>
      <c r="M3238">
        <v>40.764263800000002</v>
      </c>
      <c r="N3238">
        <v>-73.9626394</v>
      </c>
    </row>
    <row r="3239" spans="1:14" x14ac:dyDescent="0.25">
      <c r="A3239" t="s">
        <v>361</v>
      </c>
      <c r="B3239" t="s">
        <v>10350</v>
      </c>
      <c r="C3239" s="1">
        <v>2150000</v>
      </c>
      <c r="D3239" s="1" t="str">
        <f t="shared" si="100"/>
        <v>500,000+</v>
      </c>
      <c r="E3239">
        <v>3</v>
      </c>
      <c r="F3239">
        <v>3</v>
      </c>
      <c r="G3239">
        <v>1315</v>
      </c>
      <c r="H3239" t="str">
        <f t="shared" si="101"/>
        <v>1,001-5,000 sq. ft</v>
      </c>
      <c r="I3239" t="s">
        <v>7231</v>
      </c>
      <c r="J3239" s="10" t="s">
        <v>15</v>
      </c>
      <c r="K3239" t="s">
        <v>15</v>
      </c>
      <c r="L3239" t="s">
        <v>7232</v>
      </c>
      <c r="M3239">
        <v>40.779116399999999</v>
      </c>
      <c r="N3239">
        <v>-73.948290099999994</v>
      </c>
    </row>
    <row r="3240" spans="1:14" x14ac:dyDescent="0.25">
      <c r="A3240" t="s">
        <v>7233</v>
      </c>
      <c r="B3240" t="s">
        <v>10351</v>
      </c>
      <c r="C3240" s="1">
        <v>769000</v>
      </c>
      <c r="D3240" s="1" t="str">
        <f t="shared" si="100"/>
        <v>500,000+</v>
      </c>
      <c r="E3240">
        <v>2</v>
      </c>
      <c r="F3240">
        <v>2</v>
      </c>
      <c r="G3240">
        <v>992</v>
      </c>
      <c r="H3240" t="str">
        <f t="shared" si="101"/>
        <v>501-1,000 sq. ft</v>
      </c>
      <c r="I3240" t="s">
        <v>7234</v>
      </c>
      <c r="J3240" s="10" t="s">
        <v>62</v>
      </c>
      <c r="K3240" t="s">
        <v>62</v>
      </c>
      <c r="L3240" t="s">
        <v>7235</v>
      </c>
      <c r="M3240">
        <v>40.781061800000003</v>
      </c>
      <c r="N3240">
        <v>-73.814485899999994</v>
      </c>
    </row>
    <row r="3241" spans="1:14" x14ac:dyDescent="0.25">
      <c r="A3241" t="s">
        <v>155</v>
      </c>
      <c r="B3241" t="s">
        <v>10354</v>
      </c>
      <c r="C3241" s="1">
        <v>1249999</v>
      </c>
      <c r="D3241" s="1" t="str">
        <f t="shared" si="100"/>
        <v>500,000+</v>
      </c>
      <c r="E3241">
        <v>6</v>
      </c>
      <c r="F3241">
        <v>3</v>
      </c>
      <c r="G3241">
        <v>3491</v>
      </c>
      <c r="H3241" t="str">
        <f t="shared" si="101"/>
        <v>1,001-5,000 sq. ft</v>
      </c>
      <c r="I3241" t="s">
        <v>7236</v>
      </c>
      <c r="J3241" s="10" t="s">
        <v>45</v>
      </c>
      <c r="K3241" t="s">
        <v>45</v>
      </c>
      <c r="L3241" t="s">
        <v>7237</v>
      </c>
      <c r="M3241">
        <v>40.896169700000002</v>
      </c>
      <c r="N3241">
        <v>-73.897885299999999</v>
      </c>
    </row>
    <row r="3242" spans="1:14" x14ac:dyDescent="0.25">
      <c r="A3242" t="s">
        <v>285</v>
      </c>
      <c r="B3242" t="s">
        <v>10353</v>
      </c>
      <c r="C3242" s="1">
        <v>419000</v>
      </c>
      <c r="D3242" s="1" t="str">
        <f t="shared" si="100"/>
        <v>300,001-500,000</v>
      </c>
      <c r="E3242">
        <v>3</v>
      </c>
      <c r="F3242">
        <v>3</v>
      </c>
      <c r="G3242">
        <v>2185</v>
      </c>
      <c r="H3242" t="str">
        <f t="shared" si="101"/>
        <v>1,001-5,000 sq. ft</v>
      </c>
      <c r="I3242" t="s">
        <v>7238</v>
      </c>
      <c r="J3242" s="10" t="s">
        <v>34</v>
      </c>
      <c r="K3242" t="s">
        <v>51</v>
      </c>
      <c r="L3242" t="s">
        <v>7239</v>
      </c>
      <c r="M3242">
        <v>40.627843300000002</v>
      </c>
      <c r="N3242">
        <v>-73.956452299999995</v>
      </c>
    </row>
    <row r="3243" spans="1:14" x14ac:dyDescent="0.25">
      <c r="A3243" t="s">
        <v>5982</v>
      </c>
      <c r="B3243" t="s">
        <v>10353</v>
      </c>
      <c r="C3243" s="1">
        <v>329000</v>
      </c>
      <c r="D3243" s="1" t="str">
        <f t="shared" si="100"/>
        <v>300,001-500,000</v>
      </c>
      <c r="E3243">
        <v>1</v>
      </c>
      <c r="F3243">
        <v>1</v>
      </c>
      <c r="G3243">
        <v>850</v>
      </c>
      <c r="H3243" t="str">
        <f t="shared" si="101"/>
        <v>501-1,000 sq. ft</v>
      </c>
      <c r="I3243" t="s">
        <v>7240</v>
      </c>
      <c r="J3243" s="10" t="s">
        <v>34</v>
      </c>
      <c r="K3243" t="s">
        <v>2037</v>
      </c>
      <c r="L3243" t="s">
        <v>7241</v>
      </c>
      <c r="M3243">
        <v>40.579232400000002</v>
      </c>
      <c r="N3243">
        <v>-73.971324499999994</v>
      </c>
    </row>
    <row r="3244" spans="1:14" x14ac:dyDescent="0.25">
      <c r="A3244" t="s">
        <v>4735</v>
      </c>
      <c r="B3244" t="s">
        <v>10353</v>
      </c>
      <c r="C3244" s="1">
        <v>275000</v>
      </c>
      <c r="D3244" s="1" t="str">
        <f t="shared" si="100"/>
        <v>100,001-300,000</v>
      </c>
      <c r="E3244">
        <v>1</v>
      </c>
      <c r="F3244">
        <v>1</v>
      </c>
      <c r="G3244">
        <v>650</v>
      </c>
      <c r="H3244" t="str">
        <f t="shared" si="101"/>
        <v>501-1,000 sq. ft</v>
      </c>
      <c r="I3244" t="s">
        <v>7242</v>
      </c>
      <c r="J3244" s="10" t="s">
        <v>15</v>
      </c>
      <c r="K3244" t="s">
        <v>15</v>
      </c>
      <c r="L3244" t="s">
        <v>7243</v>
      </c>
      <c r="M3244">
        <v>40.807254</v>
      </c>
      <c r="N3244">
        <v>-73.949106999999998</v>
      </c>
    </row>
    <row r="3245" spans="1:14" x14ac:dyDescent="0.25">
      <c r="A3245" t="s">
        <v>166</v>
      </c>
      <c r="B3245" t="s">
        <v>10353</v>
      </c>
      <c r="C3245" s="1">
        <v>438000</v>
      </c>
      <c r="D3245" s="1" t="str">
        <f t="shared" si="100"/>
        <v>300,001-500,000</v>
      </c>
      <c r="E3245">
        <v>1</v>
      </c>
      <c r="F3245">
        <v>1</v>
      </c>
      <c r="G3245">
        <v>900</v>
      </c>
      <c r="H3245" t="str">
        <f t="shared" si="101"/>
        <v>501-1,000 sq. ft</v>
      </c>
      <c r="I3245" t="s">
        <v>7244</v>
      </c>
      <c r="J3245" s="10" t="s">
        <v>62</v>
      </c>
      <c r="K3245" t="s">
        <v>63</v>
      </c>
      <c r="L3245" t="s">
        <v>7245</v>
      </c>
      <c r="M3245">
        <v>40.760794199999999</v>
      </c>
      <c r="N3245">
        <v>-73.825876600000001</v>
      </c>
    </row>
    <row r="3246" spans="1:14" x14ac:dyDescent="0.25">
      <c r="A3246" t="s">
        <v>7246</v>
      </c>
      <c r="B3246" t="s">
        <v>10350</v>
      </c>
      <c r="C3246" s="1">
        <v>568000</v>
      </c>
      <c r="D3246" s="1" t="str">
        <f t="shared" si="100"/>
        <v>500,000+</v>
      </c>
      <c r="E3246">
        <v>1</v>
      </c>
      <c r="F3246">
        <v>1</v>
      </c>
      <c r="G3246">
        <v>680</v>
      </c>
      <c r="H3246" t="str">
        <f t="shared" si="101"/>
        <v>501-1,000 sq. ft</v>
      </c>
      <c r="I3246" t="s">
        <v>7247</v>
      </c>
      <c r="J3246" s="10" t="s">
        <v>62</v>
      </c>
      <c r="K3246" t="s">
        <v>62</v>
      </c>
      <c r="L3246" t="s">
        <v>7248</v>
      </c>
      <c r="M3246">
        <v>40.733047999999997</v>
      </c>
      <c r="N3246">
        <v>-73.8612179</v>
      </c>
    </row>
    <row r="3247" spans="1:14" x14ac:dyDescent="0.25">
      <c r="A3247" t="s">
        <v>7249</v>
      </c>
      <c r="B3247" t="s">
        <v>10353</v>
      </c>
      <c r="C3247" s="1">
        <v>2150000</v>
      </c>
      <c r="D3247" s="1" t="str">
        <f t="shared" si="100"/>
        <v>500,000+</v>
      </c>
      <c r="E3247">
        <v>3</v>
      </c>
      <c r="F3247">
        <v>2</v>
      </c>
      <c r="G3247">
        <v>2300</v>
      </c>
      <c r="H3247" t="str">
        <f t="shared" si="101"/>
        <v>1,001-5,000 sq. ft</v>
      </c>
      <c r="I3247" t="s">
        <v>7250</v>
      </c>
      <c r="J3247" s="10" t="s">
        <v>15</v>
      </c>
      <c r="K3247" t="s">
        <v>15</v>
      </c>
      <c r="L3247" t="s">
        <v>7251</v>
      </c>
      <c r="M3247">
        <v>40.784042499999998</v>
      </c>
      <c r="N3247">
        <v>-73.983324300000007</v>
      </c>
    </row>
    <row r="3248" spans="1:14" x14ac:dyDescent="0.25">
      <c r="A3248" t="s">
        <v>6984</v>
      </c>
      <c r="B3248" t="s">
        <v>10351</v>
      </c>
      <c r="C3248" s="1">
        <v>750000</v>
      </c>
      <c r="D3248" s="1" t="str">
        <f t="shared" si="100"/>
        <v>500,000+</v>
      </c>
      <c r="E3248">
        <v>2</v>
      </c>
      <c r="F3248">
        <v>2</v>
      </c>
      <c r="G3248">
        <v>2185</v>
      </c>
      <c r="H3248" t="str">
        <f t="shared" si="101"/>
        <v>1,001-5,000 sq. ft</v>
      </c>
      <c r="I3248" t="s">
        <v>7252</v>
      </c>
      <c r="J3248" s="10" t="s">
        <v>34</v>
      </c>
      <c r="K3248" t="s">
        <v>247</v>
      </c>
      <c r="L3248" t="s">
        <v>7253</v>
      </c>
      <c r="M3248">
        <v>40.683466199999998</v>
      </c>
      <c r="N3248">
        <v>-73.950497600000006</v>
      </c>
    </row>
    <row r="3249" spans="1:14" x14ac:dyDescent="0.25">
      <c r="A3249" t="s">
        <v>815</v>
      </c>
      <c r="B3249" t="s">
        <v>278</v>
      </c>
      <c r="C3249" s="1">
        <v>999999</v>
      </c>
      <c r="D3249" s="1" t="str">
        <f t="shared" si="100"/>
        <v>500,000+</v>
      </c>
      <c r="E3249">
        <v>5</v>
      </c>
      <c r="F3249">
        <v>3</v>
      </c>
      <c r="G3249">
        <v>2185</v>
      </c>
      <c r="H3249" t="str">
        <f t="shared" si="101"/>
        <v>1,001-5,000 sq. ft</v>
      </c>
      <c r="I3249" t="s">
        <v>7254</v>
      </c>
      <c r="J3249" s="10" t="s">
        <v>62</v>
      </c>
      <c r="K3249" t="s">
        <v>62</v>
      </c>
      <c r="L3249" t="s">
        <v>7255</v>
      </c>
      <c r="M3249">
        <v>40.694148499999997</v>
      </c>
      <c r="N3249">
        <v>-73.833520899999996</v>
      </c>
    </row>
    <row r="3250" spans="1:14" x14ac:dyDescent="0.25">
      <c r="A3250" t="s">
        <v>148</v>
      </c>
      <c r="B3250" t="s">
        <v>278</v>
      </c>
      <c r="C3250" s="1">
        <v>1995000</v>
      </c>
      <c r="D3250" s="1" t="str">
        <f t="shared" si="100"/>
        <v>500,000+</v>
      </c>
      <c r="E3250">
        <v>2</v>
      </c>
      <c r="F3250">
        <v>2</v>
      </c>
      <c r="G3250">
        <v>2185</v>
      </c>
      <c r="H3250" t="str">
        <f t="shared" si="101"/>
        <v>1,001-5,000 sq. ft</v>
      </c>
      <c r="I3250" t="s">
        <v>7256</v>
      </c>
      <c r="J3250" s="10" t="s">
        <v>34</v>
      </c>
      <c r="K3250" t="s">
        <v>34</v>
      </c>
      <c r="L3250" t="s">
        <v>7257</v>
      </c>
      <c r="M3250">
        <v>40.652842</v>
      </c>
      <c r="N3250">
        <v>-73.974440999999999</v>
      </c>
    </row>
    <row r="3251" spans="1:14" x14ac:dyDescent="0.25">
      <c r="A3251" t="s">
        <v>7258</v>
      </c>
      <c r="B3251" t="s">
        <v>10354</v>
      </c>
      <c r="C3251" s="1">
        <v>875000</v>
      </c>
      <c r="D3251" s="1" t="str">
        <f t="shared" si="100"/>
        <v>500,000+</v>
      </c>
      <c r="E3251">
        <v>3</v>
      </c>
      <c r="F3251">
        <v>3</v>
      </c>
      <c r="G3251">
        <v>1688</v>
      </c>
      <c r="H3251" t="str">
        <f t="shared" si="101"/>
        <v>1,001-5,000 sq. ft</v>
      </c>
      <c r="I3251" t="s">
        <v>7259</v>
      </c>
      <c r="J3251" s="10" t="s">
        <v>45</v>
      </c>
      <c r="K3251" t="s">
        <v>45</v>
      </c>
      <c r="L3251" t="s">
        <v>7260</v>
      </c>
      <c r="M3251">
        <v>40.890581699999998</v>
      </c>
      <c r="N3251">
        <v>-73.830442399999995</v>
      </c>
    </row>
    <row r="3252" spans="1:14" x14ac:dyDescent="0.25">
      <c r="A3252" t="s">
        <v>2124</v>
      </c>
      <c r="B3252" t="s">
        <v>10351</v>
      </c>
      <c r="C3252" s="1">
        <v>989000</v>
      </c>
      <c r="D3252" s="1" t="str">
        <f t="shared" si="100"/>
        <v>500,000+</v>
      </c>
      <c r="E3252">
        <v>4</v>
      </c>
      <c r="F3252">
        <v>3</v>
      </c>
      <c r="G3252">
        <v>1305</v>
      </c>
      <c r="H3252" t="str">
        <f t="shared" si="101"/>
        <v>1,001-5,000 sq. ft</v>
      </c>
      <c r="I3252" t="s">
        <v>7261</v>
      </c>
      <c r="J3252" s="10" t="s">
        <v>62</v>
      </c>
      <c r="K3252" t="s">
        <v>62</v>
      </c>
      <c r="L3252" t="s">
        <v>7262</v>
      </c>
      <c r="M3252">
        <v>40.743302999999997</v>
      </c>
      <c r="N3252">
        <v>-73.703950300000002</v>
      </c>
    </row>
    <row r="3253" spans="1:14" x14ac:dyDescent="0.25">
      <c r="A3253" t="s">
        <v>5575</v>
      </c>
      <c r="B3253" t="s">
        <v>10353</v>
      </c>
      <c r="C3253" s="1">
        <v>499000</v>
      </c>
      <c r="D3253" s="1" t="str">
        <f t="shared" si="100"/>
        <v>300,001-500,000</v>
      </c>
      <c r="E3253">
        <v>3</v>
      </c>
      <c r="F3253">
        <v>2</v>
      </c>
      <c r="G3253">
        <v>1266</v>
      </c>
      <c r="H3253" t="str">
        <f t="shared" si="101"/>
        <v>1,001-5,000 sq. ft</v>
      </c>
      <c r="I3253" t="s">
        <v>7263</v>
      </c>
      <c r="J3253" s="10" t="s">
        <v>62</v>
      </c>
      <c r="K3253" t="s">
        <v>96</v>
      </c>
      <c r="L3253" t="s">
        <v>7264</v>
      </c>
      <c r="M3253">
        <v>40.737922699999999</v>
      </c>
      <c r="N3253">
        <v>-73.847071799999995</v>
      </c>
    </row>
    <row r="3254" spans="1:14" x14ac:dyDescent="0.25">
      <c r="A3254" t="s">
        <v>1481</v>
      </c>
      <c r="B3254" t="s">
        <v>10350</v>
      </c>
      <c r="C3254" s="1">
        <v>660400</v>
      </c>
      <c r="D3254" s="1" t="str">
        <f t="shared" si="100"/>
        <v>500,000+</v>
      </c>
      <c r="E3254">
        <v>1</v>
      </c>
      <c r="F3254">
        <v>3</v>
      </c>
      <c r="G3254">
        <v>2185</v>
      </c>
      <c r="H3254" t="str">
        <f t="shared" si="101"/>
        <v>1,001-5,000 sq. ft</v>
      </c>
      <c r="I3254" t="s">
        <v>7265</v>
      </c>
      <c r="J3254" s="10" t="s">
        <v>62</v>
      </c>
      <c r="K3254" t="s">
        <v>62</v>
      </c>
      <c r="L3254" t="s">
        <v>5975</v>
      </c>
      <c r="M3254">
        <v>40.747878499999999</v>
      </c>
      <c r="N3254">
        <v>-73.944475499999996</v>
      </c>
    </row>
    <row r="3255" spans="1:14" x14ac:dyDescent="0.25">
      <c r="A3255" t="s">
        <v>1481</v>
      </c>
      <c r="B3255" t="s">
        <v>10350</v>
      </c>
      <c r="C3255" s="1">
        <v>1199999</v>
      </c>
      <c r="D3255" s="1" t="str">
        <f t="shared" si="100"/>
        <v>500,000+</v>
      </c>
      <c r="E3255">
        <v>2</v>
      </c>
      <c r="F3255">
        <v>2</v>
      </c>
      <c r="G3255">
        <v>1197</v>
      </c>
      <c r="H3255" t="str">
        <f t="shared" si="101"/>
        <v>1,001-5,000 sq. ft</v>
      </c>
      <c r="I3255" t="s">
        <v>7266</v>
      </c>
      <c r="J3255" s="10" t="s">
        <v>34</v>
      </c>
      <c r="K3255" t="s">
        <v>34</v>
      </c>
      <c r="L3255" t="s">
        <v>7267</v>
      </c>
      <c r="M3255">
        <v>40.708199100000002</v>
      </c>
      <c r="N3255">
        <v>-73.943812100000002</v>
      </c>
    </row>
    <row r="3256" spans="1:14" x14ac:dyDescent="0.25">
      <c r="A3256" t="s">
        <v>2087</v>
      </c>
      <c r="B3256" t="s">
        <v>10351</v>
      </c>
      <c r="C3256" s="1">
        <v>580880</v>
      </c>
      <c r="D3256" s="1" t="str">
        <f t="shared" si="100"/>
        <v>500,000+</v>
      </c>
      <c r="E3256">
        <v>4</v>
      </c>
      <c r="F3256">
        <v>2</v>
      </c>
      <c r="G3256">
        <v>1504</v>
      </c>
      <c r="H3256" t="str">
        <f t="shared" si="101"/>
        <v>1,001-5,000 sq. ft</v>
      </c>
      <c r="I3256" t="s">
        <v>7268</v>
      </c>
      <c r="J3256" s="10" t="s">
        <v>34</v>
      </c>
      <c r="K3256" t="s">
        <v>34</v>
      </c>
      <c r="L3256" t="s">
        <v>7269</v>
      </c>
      <c r="M3256">
        <v>40.6492194</v>
      </c>
      <c r="N3256">
        <v>-73.933306999999999</v>
      </c>
    </row>
    <row r="3257" spans="1:14" x14ac:dyDescent="0.25">
      <c r="A3257" t="s">
        <v>1030</v>
      </c>
      <c r="B3257" t="s">
        <v>10353</v>
      </c>
      <c r="C3257" s="1">
        <v>1399000</v>
      </c>
      <c r="D3257" s="1" t="str">
        <f t="shared" si="100"/>
        <v>500,000+</v>
      </c>
      <c r="E3257">
        <v>1</v>
      </c>
      <c r="F3257">
        <v>1</v>
      </c>
      <c r="G3257">
        <v>2185</v>
      </c>
      <c r="H3257" t="str">
        <f t="shared" si="101"/>
        <v>1,001-5,000 sq. ft</v>
      </c>
      <c r="I3257" t="s">
        <v>7270</v>
      </c>
      <c r="J3257" s="10" t="s">
        <v>15</v>
      </c>
      <c r="K3257" t="s">
        <v>15</v>
      </c>
      <c r="L3257" t="s">
        <v>7271</v>
      </c>
      <c r="M3257">
        <v>40.786930599999998</v>
      </c>
      <c r="N3257">
        <v>-73.980845000000002</v>
      </c>
    </row>
    <row r="3258" spans="1:14" x14ac:dyDescent="0.25">
      <c r="A3258" t="s">
        <v>145</v>
      </c>
      <c r="B3258" t="s">
        <v>10350</v>
      </c>
      <c r="C3258" s="1">
        <v>630000</v>
      </c>
      <c r="D3258" s="1" t="str">
        <f t="shared" si="100"/>
        <v>500,000+</v>
      </c>
      <c r="E3258">
        <v>2</v>
      </c>
      <c r="F3258">
        <v>2</v>
      </c>
      <c r="G3258">
        <v>2185</v>
      </c>
      <c r="H3258" t="str">
        <f t="shared" si="101"/>
        <v>1,001-5,000 sq. ft</v>
      </c>
      <c r="I3258" t="s">
        <v>7272</v>
      </c>
      <c r="J3258" s="10" t="s">
        <v>62</v>
      </c>
      <c r="K3258" t="s">
        <v>62</v>
      </c>
      <c r="L3258" t="s">
        <v>7273</v>
      </c>
      <c r="M3258">
        <v>40.7903558</v>
      </c>
      <c r="N3258">
        <v>-73.852887199999998</v>
      </c>
    </row>
    <row r="3259" spans="1:14" x14ac:dyDescent="0.25">
      <c r="A3259" t="s">
        <v>599</v>
      </c>
      <c r="B3259" t="s">
        <v>235</v>
      </c>
      <c r="C3259" s="1">
        <v>479999</v>
      </c>
      <c r="D3259" s="1" t="str">
        <f t="shared" si="100"/>
        <v>300,001-500,000</v>
      </c>
      <c r="E3259">
        <v>3</v>
      </c>
      <c r="F3259">
        <v>2</v>
      </c>
      <c r="G3259">
        <v>1510</v>
      </c>
      <c r="H3259" t="str">
        <f t="shared" si="101"/>
        <v>1,001-5,000 sq. ft</v>
      </c>
      <c r="I3259" t="s">
        <v>7274</v>
      </c>
      <c r="J3259" s="10" t="s">
        <v>24</v>
      </c>
      <c r="K3259" t="s">
        <v>24</v>
      </c>
      <c r="L3259" t="s">
        <v>7275</v>
      </c>
      <c r="M3259">
        <v>40.564675200000003</v>
      </c>
      <c r="N3259">
        <v>-74.183835599999995</v>
      </c>
    </row>
    <row r="3260" spans="1:14" x14ac:dyDescent="0.25">
      <c r="A3260" t="s">
        <v>166</v>
      </c>
      <c r="B3260" t="s">
        <v>10353</v>
      </c>
      <c r="C3260" s="1">
        <v>460000</v>
      </c>
      <c r="D3260" s="1" t="str">
        <f t="shared" si="100"/>
        <v>300,001-500,000</v>
      </c>
      <c r="E3260">
        <v>1</v>
      </c>
      <c r="F3260">
        <v>1</v>
      </c>
      <c r="G3260">
        <v>950</v>
      </c>
      <c r="H3260" t="str">
        <f t="shared" si="101"/>
        <v>501-1,000 sq. ft</v>
      </c>
      <c r="I3260" t="s">
        <v>7276</v>
      </c>
      <c r="J3260" s="10" t="s">
        <v>34</v>
      </c>
      <c r="K3260" t="s">
        <v>322</v>
      </c>
      <c r="L3260" t="s">
        <v>7277</v>
      </c>
      <c r="M3260">
        <v>40.632337399999997</v>
      </c>
      <c r="N3260">
        <v>-74.030104100000003</v>
      </c>
    </row>
    <row r="3261" spans="1:14" x14ac:dyDescent="0.25">
      <c r="A3261" t="s">
        <v>26</v>
      </c>
      <c r="B3261" t="s">
        <v>10350</v>
      </c>
      <c r="C3261" s="1">
        <v>1649000</v>
      </c>
      <c r="D3261" s="1" t="str">
        <f t="shared" si="100"/>
        <v>500,000+</v>
      </c>
      <c r="E3261">
        <v>3</v>
      </c>
      <c r="F3261">
        <v>2</v>
      </c>
      <c r="G3261">
        <v>2185</v>
      </c>
      <c r="H3261" t="str">
        <f t="shared" si="101"/>
        <v>1,001-5,000 sq. ft</v>
      </c>
      <c r="I3261" t="s">
        <v>7278</v>
      </c>
      <c r="J3261" s="10" t="s">
        <v>15</v>
      </c>
      <c r="K3261" t="s">
        <v>15</v>
      </c>
      <c r="L3261" t="s">
        <v>7279</v>
      </c>
      <c r="M3261">
        <v>40.7787875</v>
      </c>
      <c r="N3261">
        <v>-73.947323400000002</v>
      </c>
    </row>
    <row r="3262" spans="1:14" x14ac:dyDescent="0.25">
      <c r="A3262" t="s">
        <v>212</v>
      </c>
      <c r="B3262" t="s">
        <v>10353</v>
      </c>
      <c r="C3262" s="1">
        <v>5999000</v>
      </c>
      <c r="D3262" s="1" t="str">
        <f t="shared" si="100"/>
        <v>500,000+</v>
      </c>
      <c r="E3262">
        <v>4</v>
      </c>
      <c r="F3262">
        <v>3</v>
      </c>
      <c r="G3262">
        <v>3900</v>
      </c>
      <c r="H3262" t="str">
        <f t="shared" si="101"/>
        <v>1,001-5,000 sq. ft</v>
      </c>
      <c r="I3262" t="s">
        <v>7280</v>
      </c>
      <c r="J3262" s="10" t="s">
        <v>15</v>
      </c>
      <c r="K3262" t="s">
        <v>14</v>
      </c>
      <c r="L3262" t="s">
        <v>7281</v>
      </c>
      <c r="M3262">
        <v>40.758809900000003</v>
      </c>
      <c r="N3262">
        <v>-73.964527599999997</v>
      </c>
    </row>
    <row r="3263" spans="1:14" x14ac:dyDescent="0.25">
      <c r="A3263" t="s">
        <v>26</v>
      </c>
      <c r="B3263" t="s">
        <v>10350</v>
      </c>
      <c r="C3263" s="1">
        <v>845000</v>
      </c>
      <c r="D3263" s="1" t="str">
        <f t="shared" si="100"/>
        <v>500,000+</v>
      </c>
      <c r="E3263">
        <v>1</v>
      </c>
      <c r="F3263">
        <v>1</v>
      </c>
      <c r="G3263">
        <v>692</v>
      </c>
      <c r="H3263" t="str">
        <f t="shared" si="101"/>
        <v>501-1,000 sq. ft</v>
      </c>
      <c r="I3263" t="s">
        <v>7282</v>
      </c>
      <c r="J3263" s="10" t="s">
        <v>15</v>
      </c>
      <c r="K3263" t="s">
        <v>15</v>
      </c>
      <c r="L3263" t="s">
        <v>7283</v>
      </c>
      <c r="M3263">
        <v>40.771604000000004</v>
      </c>
      <c r="N3263">
        <v>-73.949419000000006</v>
      </c>
    </row>
    <row r="3264" spans="1:14" x14ac:dyDescent="0.25">
      <c r="A3264" t="s">
        <v>162</v>
      </c>
      <c r="B3264" t="s">
        <v>10353</v>
      </c>
      <c r="C3264" s="1">
        <v>160000</v>
      </c>
      <c r="D3264" s="1" t="str">
        <f t="shared" si="100"/>
        <v>100,001-300,000</v>
      </c>
      <c r="E3264">
        <v>1</v>
      </c>
      <c r="F3264">
        <v>1</v>
      </c>
      <c r="G3264">
        <v>2185</v>
      </c>
      <c r="H3264" t="str">
        <f t="shared" si="101"/>
        <v>1,001-5,000 sq. ft</v>
      </c>
      <c r="I3264" t="s">
        <v>7284</v>
      </c>
      <c r="J3264" s="10" t="s">
        <v>45</v>
      </c>
      <c r="K3264" t="s">
        <v>85</v>
      </c>
      <c r="L3264" t="s">
        <v>7285</v>
      </c>
      <c r="M3264">
        <v>40.904882299999997</v>
      </c>
      <c r="N3264">
        <v>-73.905111300000002</v>
      </c>
    </row>
    <row r="3265" spans="1:14" x14ac:dyDescent="0.25">
      <c r="A3265" t="s">
        <v>7286</v>
      </c>
      <c r="B3265" t="s">
        <v>10351</v>
      </c>
      <c r="C3265" s="1">
        <v>729000</v>
      </c>
      <c r="D3265" s="1" t="str">
        <f t="shared" si="100"/>
        <v>500,000+</v>
      </c>
      <c r="E3265">
        <v>3</v>
      </c>
      <c r="F3265">
        <v>2</v>
      </c>
      <c r="G3265">
        <v>1854</v>
      </c>
      <c r="H3265" t="str">
        <f t="shared" si="101"/>
        <v>1,001-5,000 sq. ft</v>
      </c>
      <c r="I3265" t="s">
        <v>7287</v>
      </c>
      <c r="J3265" s="10" t="s">
        <v>34</v>
      </c>
      <c r="K3265" t="s">
        <v>34</v>
      </c>
      <c r="L3265" t="s">
        <v>7288</v>
      </c>
      <c r="M3265">
        <v>40.574961899999998</v>
      </c>
      <c r="N3265">
        <v>-73.9982799</v>
      </c>
    </row>
    <row r="3266" spans="1:14" x14ac:dyDescent="0.25">
      <c r="A3266" t="s">
        <v>5178</v>
      </c>
      <c r="B3266" t="s">
        <v>10350</v>
      </c>
      <c r="C3266" s="1">
        <v>995000</v>
      </c>
      <c r="D3266" s="1" t="str">
        <f t="shared" si="100"/>
        <v>500,000+</v>
      </c>
      <c r="E3266">
        <v>1</v>
      </c>
      <c r="F3266">
        <v>1</v>
      </c>
      <c r="G3266">
        <v>2185</v>
      </c>
      <c r="H3266" t="str">
        <f t="shared" si="101"/>
        <v>1,001-5,000 sq. ft</v>
      </c>
      <c r="I3266" t="s">
        <v>7289</v>
      </c>
      <c r="J3266" s="10" t="s">
        <v>15</v>
      </c>
      <c r="K3266" t="s">
        <v>15</v>
      </c>
      <c r="L3266" t="s">
        <v>7290</v>
      </c>
      <c r="M3266">
        <v>40.793558500000003</v>
      </c>
      <c r="N3266">
        <v>-73.965601100000001</v>
      </c>
    </row>
    <row r="3267" spans="1:14" x14ac:dyDescent="0.25">
      <c r="A3267" t="s">
        <v>162</v>
      </c>
      <c r="B3267" t="s">
        <v>10353</v>
      </c>
      <c r="C3267" s="1">
        <v>565000</v>
      </c>
      <c r="D3267" s="1" t="str">
        <f t="shared" ref="D3267:D3330" si="102">IF(C3267&lt;=5000, "2,000-5,000", IF(C3267&lt;=10000, "5,001-10,000", IF(C3267&lt;=20000, "10,001-20,000", IF(C3267&lt;=50000, "20,001-50,000", IF(C3267&lt;=100000, "50,001-100,000", IF(C3267&lt;=300000, "100,001-300,000", IF(C3267&lt;=500000, "300,001-500,000", IF(C3267&gt;500000, "500,000+", "Invalid Input"))))))))</f>
        <v>500,000+</v>
      </c>
      <c r="E3267">
        <v>4</v>
      </c>
      <c r="F3267">
        <v>1</v>
      </c>
      <c r="G3267">
        <v>1024</v>
      </c>
      <c r="H3267" t="str">
        <f t="shared" ref="H3267:H3330" si="103">IF(G3267&lt;=500, "100-500 sq.ft", IF(G3267&lt;=1000, "501-1,000 sq. ft", IF(G3267&lt;=5000, "1,001-5,000 sq. ft", IF(G3267&lt;=10000, "5,001-10,000 sq. ft", IF(G3267&lt;=15000, "10,001-15,000 sq. ft", IF(G3267&gt;15000, "15,000+ sq. ft"))))))</f>
        <v>1,001-5,000 sq. ft</v>
      </c>
      <c r="I3267" t="s">
        <v>7291</v>
      </c>
      <c r="J3267" s="10" t="s">
        <v>15</v>
      </c>
      <c r="K3267" t="s">
        <v>15</v>
      </c>
      <c r="L3267" t="s">
        <v>7292</v>
      </c>
      <c r="M3267">
        <v>40.807789</v>
      </c>
      <c r="N3267">
        <v>-73.938227999999995</v>
      </c>
    </row>
    <row r="3268" spans="1:14" x14ac:dyDescent="0.25">
      <c r="A3268" t="s">
        <v>2521</v>
      </c>
      <c r="B3268" t="s">
        <v>10351</v>
      </c>
      <c r="C3268" s="1">
        <v>875000</v>
      </c>
      <c r="D3268" s="1" t="str">
        <f t="shared" si="102"/>
        <v>500,000+</v>
      </c>
      <c r="E3268">
        <v>2</v>
      </c>
      <c r="F3268">
        <v>1</v>
      </c>
      <c r="G3268">
        <v>1050</v>
      </c>
      <c r="H3268" t="str">
        <f t="shared" si="103"/>
        <v>1,001-5,000 sq. ft</v>
      </c>
      <c r="I3268" t="s">
        <v>7293</v>
      </c>
      <c r="J3268" s="10" t="s">
        <v>34</v>
      </c>
      <c r="K3268" t="s">
        <v>34</v>
      </c>
      <c r="L3268" t="s">
        <v>7294</v>
      </c>
      <c r="M3268">
        <v>40.594916599999998</v>
      </c>
      <c r="N3268">
        <v>-73.977985200000006</v>
      </c>
    </row>
    <row r="3269" spans="1:14" x14ac:dyDescent="0.25">
      <c r="A3269" t="s">
        <v>2585</v>
      </c>
      <c r="B3269" t="s">
        <v>278</v>
      </c>
      <c r="C3269" s="1">
        <v>1280000</v>
      </c>
      <c r="D3269" s="1" t="str">
        <f t="shared" si="102"/>
        <v>500,000+</v>
      </c>
      <c r="E3269">
        <v>5</v>
      </c>
      <c r="F3269">
        <v>4</v>
      </c>
      <c r="G3269">
        <v>3600</v>
      </c>
      <c r="H3269" t="str">
        <f t="shared" si="103"/>
        <v>1,001-5,000 sq. ft</v>
      </c>
      <c r="I3269" t="s">
        <v>7295</v>
      </c>
      <c r="J3269" s="10" t="s">
        <v>24</v>
      </c>
      <c r="K3269" t="s">
        <v>24</v>
      </c>
      <c r="L3269" t="s">
        <v>7296</v>
      </c>
      <c r="M3269">
        <v>40.499546199999997</v>
      </c>
      <c r="N3269">
        <v>-74.244307800000001</v>
      </c>
    </row>
    <row r="3270" spans="1:14" x14ac:dyDescent="0.25">
      <c r="A3270" t="s">
        <v>125</v>
      </c>
      <c r="B3270" t="s">
        <v>10353</v>
      </c>
      <c r="C3270" s="1">
        <v>248000</v>
      </c>
      <c r="D3270" s="1" t="str">
        <f t="shared" si="102"/>
        <v>100,001-300,000</v>
      </c>
      <c r="E3270">
        <v>1</v>
      </c>
      <c r="F3270">
        <v>1</v>
      </c>
      <c r="G3270">
        <v>800</v>
      </c>
      <c r="H3270" t="str">
        <f t="shared" si="103"/>
        <v>501-1,000 sq. ft</v>
      </c>
      <c r="I3270" t="s">
        <v>7297</v>
      </c>
      <c r="J3270" s="10" t="s">
        <v>62</v>
      </c>
      <c r="K3270" t="s">
        <v>63</v>
      </c>
      <c r="L3270" t="s">
        <v>7298</v>
      </c>
      <c r="M3270">
        <v>40.774197800000003</v>
      </c>
      <c r="N3270">
        <v>-73.825667600000003</v>
      </c>
    </row>
    <row r="3271" spans="1:14" x14ac:dyDescent="0.25">
      <c r="A3271" t="s">
        <v>1789</v>
      </c>
      <c r="B3271" t="s">
        <v>10351</v>
      </c>
      <c r="C3271" s="1">
        <v>1295000</v>
      </c>
      <c r="D3271" s="1" t="str">
        <f t="shared" si="102"/>
        <v>500,000+</v>
      </c>
      <c r="E3271">
        <v>3</v>
      </c>
      <c r="F3271">
        <v>2</v>
      </c>
      <c r="G3271">
        <v>2185</v>
      </c>
      <c r="H3271" t="str">
        <f t="shared" si="103"/>
        <v>1,001-5,000 sq. ft</v>
      </c>
      <c r="I3271" t="s">
        <v>7299</v>
      </c>
      <c r="J3271" s="10" t="s">
        <v>34</v>
      </c>
      <c r="K3271" t="s">
        <v>34</v>
      </c>
      <c r="L3271" t="s">
        <v>7301</v>
      </c>
      <c r="M3271">
        <v>40.618999199999998</v>
      </c>
      <c r="N3271">
        <v>-73.964854900000006</v>
      </c>
    </row>
    <row r="3272" spans="1:14" x14ac:dyDescent="0.25">
      <c r="A3272" t="s">
        <v>560</v>
      </c>
      <c r="B3272" t="s">
        <v>10350</v>
      </c>
      <c r="C3272" s="1">
        <v>4995000</v>
      </c>
      <c r="D3272" s="1" t="str">
        <f t="shared" si="102"/>
        <v>500,000+</v>
      </c>
      <c r="E3272">
        <v>3</v>
      </c>
      <c r="F3272">
        <v>4</v>
      </c>
      <c r="G3272">
        <v>3750</v>
      </c>
      <c r="H3272" t="str">
        <f t="shared" si="103"/>
        <v>1,001-5,000 sq. ft</v>
      </c>
      <c r="I3272" t="s">
        <v>7302</v>
      </c>
      <c r="J3272" s="10" t="s">
        <v>15</v>
      </c>
      <c r="K3272" t="s">
        <v>15</v>
      </c>
      <c r="L3272" t="s">
        <v>7303</v>
      </c>
      <c r="M3272">
        <v>40.7445521</v>
      </c>
      <c r="N3272">
        <v>-73.996333899999996</v>
      </c>
    </row>
    <row r="3273" spans="1:14" x14ac:dyDescent="0.25">
      <c r="A3273" t="s">
        <v>1812</v>
      </c>
      <c r="B3273" t="s">
        <v>10353</v>
      </c>
      <c r="C3273" s="1">
        <v>330000</v>
      </c>
      <c r="D3273" s="1" t="str">
        <f t="shared" si="102"/>
        <v>300,001-500,000</v>
      </c>
      <c r="E3273">
        <v>2</v>
      </c>
      <c r="F3273">
        <v>1</v>
      </c>
      <c r="G3273">
        <v>2185</v>
      </c>
      <c r="H3273" t="str">
        <f t="shared" si="103"/>
        <v>1,001-5,000 sq. ft</v>
      </c>
      <c r="I3273" t="s">
        <v>7304</v>
      </c>
      <c r="J3273" s="10" t="s">
        <v>62</v>
      </c>
      <c r="K3273" t="s">
        <v>89</v>
      </c>
      <c r="L3273" t="s">
        <v>7305</v>
      </c>
      <c r="M3273">
        <v>40.725679900000003</v>
      </c>
      <c r="N3273">
        <v>-73.857259999999997</v>
      </c>
    </row>
    <row r="3274" spans="1:14" x14ac:dyDescent="0.25">
      <c r="A3274" t="s">
        <v>36</v>
      </c>
      <c r="B3274" t="s">
        <v>10352</v>
      </c>
      <c r="C3274" s="1">
        <v>6500000</v>
      </c>
      <c r="D3274" s="1" t="str">
        <f t="shared" si="102"/>
        <v>500,000+</v>
      </c>
      <c r="E3274">
        <v>5</v>
      </c>
      <c r="F3274">
        <v>4</v>
      </c>
      <c r="G3274">
        <v>4000</v>
      </c>
      <c r="H3274" t="str">
        <f t="shared" si="103"/>
        <v>1,001-5,000 sq. ft</v>
      </c>
      <c r="I3274" t="s">
        <v>7306</v>
      </c>
      <c r="J3274" s="10" t="s">
        <v>15</v>
      </c>
      <c r="K3274" t="s">
        <v>14</v>
      </c>
      <c r="L3274" t="s">
        <v>7307</v>
      </c>
      <c r="M3274">
        <v>40.768571399999999</v>
      </c>
      <c r="N3274">
        <v>-73.959525999999997</v>
      </c>
    </row>
    <row r="3275" spans="1:14" x14ac:dyDescent="0.25">
      <c r="A3275" t="s">
        <v>155</v>
      </c>
      <c r="B3275" t="s">
        <v>10354</v>
      </c>
      <c r="C3275" s="1">
        <v>789000</v>
      </c>
      <c r="D3275" s="1" t="str">
        <f t="shared" si="102"/>
        <v>500,000+</v>
      </c>
      <c r="E3275">
        <v>4</v>
      </c>
      <c r="F3275">
        <v>2</v>
      </c>
      <c r="G3275">
        <v>2185</v>
      </c>
      <c r="H3275" t="str">
        <f t="shared" si="103"/>
        <v>1,001-5,000 sq. ft</v>
      </c>
      <c r="I3275" t="s">
        <v>7308</v>
      </c>
      <c r="J3275" s="10" t="s">
        <v>62</v>
      </c>
      <c r="K3275" t="s">
        <v>62</v>
      </c>
      <c r="L3275" t="s">
        <v>7309</v>
      </c>
      <c r="M3275">
        <v>40.702919600000001</v>
      </c>
      <c r="N3275">
        <v>-73.750048199999995</v>
      </c>
    </row>
    <row r="3276" spans="1:14" x14ac:dyDescent="0.25">
      <c r="A3276" t="s">
        <v>396</v>
      </c>
      <c r="B3276" t="s">
        <v>10351</v>
      </c>
      <c r="C3276" s="1">
        <v>3250000</v>
      </c>
      <c r="D3276" s="1" t="str">
        <f t="shared" si="102"/>
        <v>500,000+</v>
      </c>
      <c r="E3276">
        <v>8</v>
      </c>
      <c r="F3276">
        <v>4</v>
      </c>
      <c r="G3276">
        <v>2185</v>
      </c>
      <c r="H3276" t="str">
        <f t="shared" si="103"/>
        <v>1,001-5,000 sq. ft</v>
      </c>
      <c r="I3276" t="s">
        <v>7310</v>
      </c>
      <c r="J3276" s="10" t="s">
        <v>45</v>
      </c>
      <c r="K3276" t="s">
        <v>45</v>
      </c>
      <c r="L3276" t="s">
        <v>7311</v>
      </c>
      <c r="M3276">
        <v>40.8984527</v>
      </c>
      <c r="N3276">
        <v>-73.910584299999996</v>
      </c>
    </row>
    <row r="3277" spans="1:14" x14ac:dyDescent="0.25">
      <c r="A3277" t="s">
        <v>4735</v>
      </c>
      <c r="B3277" t="s">
        <v>10350</v>
      </c>
      <c r="C3277" s="1">
        <v>3200000</v>
      </c>
      <c r="D3277" s="1" t="str">
        <f t="shared" si="102"/>
        <v>500,000+</v>
      </c>
      <c r="E3277">
        <v>3</v>
      </c>
      <c r="F3277">
        <v>3</v>
      </c>
      <c r="G3277">
        <v>1820</v>
      </c>
      <c r="H3277" t="str">
        <f t="shared" si="103"/>
        <v>1,001-5,000 sq. ft</v>
      </c>
      <c r="I3277" t="s">
        <v>7312</v>
      </c>
      <c r="J3277" s="10" t="s">
        <v>34</v>
      </c>
      <c r="K3277" t="s">
        <v>210</v>
      </c>
      <c r="L3277" t="s">
        <v>7313</v>
      </c>
      <c r="M3277">
        <v>40.677937300000004</v>
      </c>
      <c r="N3277">
        <v>-73.981684999999999</v>
      </c>
    </row>
    <row r="3278" spans="1:14" x14ac:dyDescent="0.25">
      <c r="A3278" t="s">
        <v>174</v>
      </c>
      <c r="B3278" t="s">
        <v>10354</v>
      </c>
      <c r="C3278" s="1">
        <v>5980000</v>
      </c>
      <c r="D3278" s="1" t="str">
        <f t="shared" si="102"/>
        <v>500,000+</v>
      </c>
      <c r="E3278">
        <v>40</v>
      </c>
      <c r="F3278">
        <v>20</v>
      </c>
      <c r="G3278">
        <v>15500</v>
      </c>
      <c r="H3278" t="str">
        <f t="shared" si="103"/>
        <v>15,000+ sq. ft</v>
      </c>
      <c r="I3278" t="s">
        <v>7314</v>
      </c>
      <c r="J3278" s="10" t="s">
        <v>62</v>
      </c>
      <c r="K3278" t="s">
        <v>62</v>
      </c>
      <c r="L3278" t="s">
        <v>7315</v>
      </c>
      <c r="M3278">
        <v>40.751467900000002</v>
      </c>
      <c r="N3278">
        <v>-73.872619200000003</v>
      </c>
    </row>
    <row r="3279" spans="1:14" x14ac:dyDescent="0.25">
      <c r="A3279" t="s">
        <v>512</v>
      </c>
      <c r="B3279" t="s">
        <v>10354</v>
      </c>
      <c r="C3279" s="1">
        <v>1499000</v>
      </c>
      <c r="D3279" s="1" t="str">
        <f t="shared" si="102"/>
        <v>500,000+</v>
      </c>
      <c r="E3279">
        <v>3</v>
      </c>
      <c r="F3279">
        <v>2</v>
      </c>
      <c r="G3279">
        <v>3090</v>
      </c>
      <c r="H3279" t="str">
        <f t="shared" si="103"/>
        <v>1,001-5,000 sq. ft</v>
      </c>
      <c r="I3279" t="s">
        <v>7316</v>
      </c>
      <c r="J3279" s="10" t="s">
        <v>34</v>
      </c>
      <c r="K3279" t="s">
        <v>34</v>
      </c>
      <c r="L3279" t="s">
        <v>7317</v>
      </c>
      <c r="M3279">
        <v>40.641631699999998</v>
      </c>
      <c r="N3279">
        <v>-74.004982799999993</v>
      </c>
    </row>
    <row r="3280" spans="1:14" x14ac:dyDescent="0.25">
      <c r="A3280" t="s">
        <v>658</v>
      </c>
      <c r="B3280" t="s">
        <v>10350</v>
      </c>
      <c r="C3280" s="1">
        <v>1599000</v>
      </c>
      <c r="D3280" s="1" t="str">
        <f t="shared" si="102"/>
        <v>500,000+</v>
      </c>
      <c r="E3280">
        <v>2</v>
      </c>
      <c r="F3280">
        <v>2</v>
      </c>
      <c r="G3280">
        <v>1400</v>
      </c>
      <c r="H3280" t="str">
        <f t="shared" si="103"/>
        <v>1,001-5,000 sq. ft</v>
      </c>
      <c r="I3280" t="s">
        <v>7318</v>
      </c>
      <c r="J3280" s="10" t="s">
        <v>15</v>
      </c>
      <c r="K3280" t="s">
        <v>15</v>
      </c>
      <c r="L3280" t="s">
        <v>7319</v>
      </c>
      <c r="M3280">
        <v>40.760177499999998</v>
      </c>
      <c r="N3280">
        <v>-73.984363099999996</v>
      </c>
    </row>
    <row r="3281" spans="1:14" x14ac:dyDescent="0.25">
      <c r="A3281" t="s">
        <v>1489</v>
      </c>
      <c r="B3281" t="s">
        <v>10351</v>
      </c>
      <c r="C3281" s="1">
        <v>549000</v>
      </c>
      <c r="D3281" s="1" t="str">
        <f t="shared" si="102"/>
        <v>500,000+</v>
      </c>
      <c r="E3281">
        <v>2</v>
      </c>
      <c r="F3281">
        <v>2</v>
      </c>
      <c r="G3281">
        <v>1148</v>
      </c>
      <c r="H3281" t="str">
        <f t="shared" si="103"/>
        <v>1,001-5,000 sq. ft</v>
      </c>
      <c r="I3281" t="s">
        <v>7320</v>
      </c>
      <c r="J3281" s="10" t="s">
        <v>34</v>
      </c>
      <c r="K3281" t="s">
        <v>34</v>
      </c>
      <c r="L3281" t="s">
        <v>7321</v>
      </c>
      <c r="M3281">
        <v>40.665898800000001</v>
      </c>
      <c r="N3281">
        <v>-73.912409699999998</v>
      </c>
    </row>
    <row r="3282" spans="1:14" x14ac:dyDescent="0.25">
      <c r="A3282" t="s">
        <v>599</v>
      </c>
      <c r="B3282" t="s">
        <v>10350</v>
      </c>
      <c r="C3282" s="1">
        <v>249999</v>
      </c>
      <c r="D3282" s="1" t="str">
        <f t="shared" si="102"/>
        <v>100,001-300,000</v>
      </c>
      <c r="E3282">
        <v>1</v>
      </c>
      <c r="F3282">
        <v>1</v>
      </c>
      <c r="G3282">
        <v>596</v>
      </c>
      <c r="H3282" t="str">
        <f t="shared" si="103"/>
        <v>501-1,000 sq. ft</v>
      </c>
      <c r="I3282" t="s">
        <v>7322</v>
      </c>
      <c r="J3282" s="10" t="s">
        <v>24</v>
      </c>
      <c r="K3282" t="s">
        <v>6020</v>
      </c>
      <c r="L3282" t="s">
        <v>7323</v>
      </c>
      <c r="M3282">
        <v>40.6299335</v>
      </c>
      <c r="N3282">
        <v>-74.099924299999998</v>
      </c>
    </row>
    <row r="3283" spans="1:14" x14ac:dyDescent="0.25">
      <c r="A3283" t="s">
        <v>201</v>
      </c>
      <c r="B3283" t="s">
        <v>10351</v>
      </c>
      <c r="C3283" s="1">
        <v>699900</v>
      </c>
      <c r="D3283" s="1" t="str">
        <f t="shared" si="102"/>
        <v>500,000+</v>
      </c>
      <c r="E3283">
        <v>3</v>
      </c>
      <c r="F3283">
        <v>4</v>
      </c>
      <c r="G3283">
        <v>2160</v>
      </c>
      <c r="H3283" t="str">
        <f t="shared" si="103"/>
        <v>1,001-5,000 sq. ft</v>
      </c>
      <c r="I3283" t="s">
        <v>7324</v>
      </c>
      <c r="J3283" s="10" t="s">
        <v>24</v>
      </c>
      <c r="K3283" t="s">
        <v>24</v>
      </c>
      <c r="L3283" t="s">
        <v>7325</v>
      </c>
      <c r="M3283">
        <v>40.528675999999997</v>
      </c>
      <c r="N3283">
        <v>-74.218826699999994</v>
      </c>
    </row>
    <row r="3284" spans="1:14" x14ac:dyDescent="0.25">
      <c r="A3284" t="s">
        <v>4626</v>
      </c>
      <c r="B3284" t="s">
        <v>10354</v>
      </c>
      <c r="C3284" s="1">
        <v>1149000</v>
      </c>
      <c r="D3284" s="1" t="str">
        <f t="shared" si="102"/>
        <v>500,000+</v>
      </c>
      <c r="E3284">
        <v>2</v>
      </c>
      <c r="F3284">
        <v>2</v>
      </c>
      <c r="G3284">
        <v>1472</v>
      </c>
      <c r="H3284" t="str">
        <f t="shared" si="103"/>
        <v>1,001-5,000 sq. ft</v>
      </c>
      <c r="I3284" t="s">
        <v>7326</v>
      </c>
      <c r="J3284" s="10" t="s">
        <v>34</v>
      </c>
      <c r="K3284" t="s">
        <v>34</v>
      </c>
      <c r="L3284" t="s">
        <v>7327</v>
      </c>
      <c r="M3284">
        <v>40.607829099999996</v>
      </c>
      <c r="N3284">
        <v>-73.975553500000004</v>
      </c>
    </row>
    <row r="3285" spans="1:14" x14ac:dyDescent="0.25">
      <c r="A3285" t="s">
        <v>810</v>
      </c>
      <c r="B3285" t="s">
        <v>10353</v>
      </c>
      <c r="C3285" s="1">
        <v>219000</v>
      </c>
      <c r="D3285" s="1" t="str">
        <f t="shared" si="102"/>
        <v>100,001-300,000</v>
      </c>
      <c r="E3285">
        <v>1</v>
      </c>
      <c r="F3285">
        <v>1</v>
      </c>
      <c r="G3285">
        <v>780</v>
      </c>
      <c r="H3285" t="str">
        <f t="shared" si="103"/>
        <v>501-1,000 sq. ft</v>
      </c>
      <c r="I3285" t="s">
        <v>7328</v>
      </c>
      <c r="J3285" s="10" t="s">
        <v>62</v>
      </c>
      <c r="K3285" t="s">
        <v>3598</v>
      </c>
      <c r="L3285" t="s">
        <v>7329</v>
      </c>
      <c r="M3285">
        <v>40.6981799</v>
      </c>
      <c r="N3285">
        <v>-73.839759999999998</v>
      </c>
    </row>
    <row r="3286" spans="1:14" x14ac:dyDescent="0.25">
      <c r="A3286" t="s">
        <v>26</v>
      </c>
      <c r="B3286" t="s">
        <v>10353</v>
      </c>
      <c r="C3286" s="1">
        <v>499000</v>
      </c>
      <c r="D3286" s="1" t="str">
        <f t="shared" si="102"/>
        <v>300,001-500,000</v>
      </c>
      <c r="E3286">
        <v>3</v>
      </c>
      <c r="F3286">
        <v>1</v>
      </c>
      <c r="G3286">
        <v>2185</v>
      </c>
      <c r="H3286" t="str">
        <f t="shared" si="103"/>
        <v>1,001-5,000 sq. ft</v>
      </c>
      <c r="I3286" t="s">
        <v>7330</v>
      </c>
      <c r="J3286" s="10" t="s">
        <v>15</v>
      </c>
      <c r="K3286" t="s">
        <v>15</v>
      </c>
      <c r="L3286" t="s">
        <v>7331</v>
      </c>
      <c r="M3286">
        <v>40.746072499999997</v>
      </c>
      <c r="N3286">
        <v>-73.986504100000005</v>
      </c>
    </row>
    <row r="3287" spans="1:14" x14ac:dyDescent="0.25">
      <c r="A3287" t="s">
        <v>1188</v>
      </c>
      <c r="B3287" t="s">
        <v>10351</v>
      </c>
      <c r="C3287" s="1">
        <v>749999</v>
      </c>
      <c r="D3287" s="1" t="str">
        <f t="shared" si="102"/>
        <v>500,000+</v>
      </c>
      <c r="E3287">
        <v>4</v>
      </c>
      <c r="F3287">
        <v>3</v>
      </c>
      <c r="G3287">
        <v>1063</v>
      </c>
      <c r="H3287" t="str">
        <f t="shared" si="103"/>
        <v>1,001-5,000 sq. ft</v>
      </c>
      <c r="I3287" t="s">
        <v>7332</v>
      </c>
      <c r="J3287" s="10" t="s">
        <v>24</v>
      </c>
      <c r="K3287" t="s">
        <v>24</v>
      </c>
      <c r="L3287" t="s">
        <v>7333</v>
      </c>
      <c r="M3287">
        <v>40.535507799999998</v>
      </c>
      <c r="N3287">
        <v>-74.156667499999998</v>
      </c>
    </row>
    <row r="3288" spans="1:14" x14ac:dyDescent="0.25">
      <c r="A3288" t="s">
        <v>1428</v>
      </c>
      <c r="B3288" t="s">
        <v>10353</v>
      </c>
      <c r="C3288" s="1">
        <v>449000</v>
      </c>
      <c r="D3288" s="1" t="str">
        <f t="shared" si="102"/>
        <v>300,001-500,000</v>
      </c>
      <c r="E3288">
        <v>1</v>
      </c>
      <c r="F3288">
        <v>2</v>
      </c>
      <c r="G3288">
        <v>1130</v>
      </c>
      <c r="H3288" t="str">
        <f t="shared" si="103"/>
        <v>1,001-5,000 sq. ft</v>
      </c>
      <c r="I3288" t="s">
        <v>7334</v>
      </c>
      <c r="J3288" s="10" t="s">
        <v>62</v>
      </c>
      <c r="K3288" t="s">
        <v>410</v>
      </c>
      <c r="L3288" t="s">
        <v>7335</v>
      </c>
      <c r="M3288">
        <v>40.7578216</v>
      </c>
      <c r="N3288">
        <v>-73.715978399999997</v>
      </c>
    </row>
    <row r="3289" spans="1:14" x14ac:dyDescent="0.25">
      <c r="A3289" t="s">
        <v>1372</v>
      </c>
      <c r="B3289" t="s">
        <v>10350</v>
      </c>
      <c r="C3289" s="1">
        <v>879000</v>
      </c>
      <c r="D3289" s="1" t="str">
        <f t="shared" si="102"/>
        <v>500,000+</v>
      </c>
      <c r="E3289">
        <v>2</v>
      </c>
      <c r="F3289">
        <v>2</v>
      </c>
      <c r="G3289">
        <v>1278</v>
      </c>
      <c r="H3289" t="str">
        <f t="shared" si="103"/>
        <v>1,001-5,000 sq. ft</v>
      </c>
      <c r="I3289" t="s">
        <v>7336</v>
      </c>
      <c r="J3289" s="10" t="s">
        <v>15</v>
      </c>
      <c r="K3289" t="s">
        <v>15</v>
      </c>
      <c r="L3289" t="s">
        <v>7337</v>
      </c>
      <c r="M3289">
        <v>40.796295600000001</v>
      </c>
      <c r="N3289">
        <v>-73.933409600000005</v>
      </c>
    </row>
    <row r="3290" spans="1:14" x14ac:dyDescent="0.25">
      <c r="A3290" t="s">
        <v>571</v>
      </c>
      <c r="B3290" t="s">
        <v>10353</v>
      </c>
      <c r="C3290" s="1">
        <v>650000</v>
      </c>
      <c r="D3290" s="1" t="str">
        <f t="shared" si="102"/>
        <v>500,000+</v>
      </c>
      <c r="E3290">
        <v>1</v>
      </c>
      <c r="F3290">
        <v>1</v>
      </c>
      <c r="G3290">
        <v>800</v>
      </c>
      <c r="H3290" t="str">
        <f t="shared" si="103"/>
        <v>501-1,000 sq. ft</v>
      </c>
      <c r="I3290" t="s">
        <v>7338</v>
      </c>
      <c r="J3290" s="10" t="s">
        <v>15</v>
      </c>
      <c r="K3290" t="s">
        <v>15</v>
      </c>
      <c r="L3290" t="s">
        <v>7339</v>
      </c>
      <c r="M3290">
        <v>40.773571099999998</v>
      </c>
      <c r="N3290">
        <v>-73.948158699999993</v>
      </c>
    </row>
    <row r="3291" spans="1:14" x14ac:dyDescent="0.25">
      <c r="A3291" t="s">
        <v>835</v>
      </c>
      <c r="B3291" t="s">
        <v>10350</v>
      </c>
      <c r="C3291" s="1">
        <v>750000</v>
      </c>
      <c r="D3291" s="1" t="str">
        <f t="shared" si="102"/>
        <v>500,000+</v>
      </c>
      <c r="E3291">
        <v>2</v>
      </c>
      <c r="F3291">
        <v>2</v>
      </c>
      <c r="G3291">
        <v>732</v>
      </c>
      <c r="H3291" t="str">
        <f t="shared" si="103"/>
        <v>501-1,000 sq. ft</v>
      </c>
      <c r="I3291" t="s">
        <v>7340</v>
      </c>
      <c r="J3291" s="10" t="s">
        <v>34</v>
      </c>
      <c r="K3291" t="s">
        <v>587</v>
      </c>
      <c r="L3291" t="s">
        <v>7341</v>
      </c>
      <c r="M3291">
        <v>40.699610900000003</v>
      </c>
      <c r="N3291">
        <v>-73.930250700000002</v>
      </c>
    </row>
    <row r="3292" spans="1:14" x14ac:dyDescent="0.25">
      <c r="A3292" t="s">
        <v>26</v>
      </c>
      <c r="B3292" t="s">
        <v>10350</v>
      </c>
      <c r="C3292" s="1">
        <v>780000</v>
      </c>
      <c r="D3292" s="1" t="str">
        <f t="shared" si="102"/>
        <v>500,000+</v>
      </c>
      <c r="E3292">
        <v>2</v>
      </c>
      <c r="F3292">
        <v>2</v>
      </c>
      <c r="G3292">
        <v>847</v>
      </c>
      <c r="H3292" t="str">
        <f t="shared" si="103"/>
        <v>501-1,000 sq. ft</v>
      </c>
      <c r="I3292" t="s">
        <v>7342</v>
      </c>
      <c r="J3292" s="10" t="s">
        <v>62</v>
      </c>
      <c r="K3292" t="s">
        <v>63</v>
      </c>
      <c r="L3292" t="s">
        <v>7343</v>
      </c>
      <c r="M3292">
        <v>40.720934800000002</v>
      </c>
      <c r="N3292">
        <v>-73.808761000000004</v>
      </c>
    </row>
    <row r="3293" spans="1:14" x14ac:dyDescent="0.25">
      <c r="A3293" t="s">
        <v>21</v>
      </c>
      <c r="B3293" t="s">
        <v>10354</v>
      </c>
      <c r="C3293" s="1">
        <v>699000</v>
      </c>
      <c r="D3293" s="1" t="str">
        <f t="shared" si="102"/>
        <v>500,000+</v>
      </c>
      <c r="E3293">
        <v>3</v>
      </c>
      <c r="F3293">
        <v>3</v>
      </c>
      <c r="G3293">
        <v>2185</v>
      </c>
      <c r="H3293" t="str">
        <f t="shared" si="103"/>
        <v>1,001-5,000 sq. ft</v>
      </c>
      <c r="I3293" t="s">
        <v>7344</v>
      </c>
      <c r="J3293" s="10" t="s">
        <v>34</v>
      </c>
      <c r="K3293" t="s">
        <v>34</v>
      </c>
      <c r="L3293" t="s">
        <v>7345</v>
      </c>
      <c r="M3293">
        <v>40.641886499999998</v>
      </c>
      <c r="N3293">
        <v>-73.947933599999999</v>
      </c>
    </row>
    <row r="3294" spans="1:14" x14ac:dyDescent="0.25">
      <c r="A3294" t="s">
        <v>7346</v>
      </c>
      <c r="B3294" t="s">
        <v>10353</v>
      </c>
      <c r="C3294" s="1">
        <v>275000</v>
      </c>
      <c r="D3294" s="1" t="str">
        <f t="shared" si="102"/>
        <v>100,001-300,000</v>
      </c>
      <c r="E3294">
        <v>2</v>
      </c>
      <c r="F3294">
        <v>1</v>
      </c>
      <c r="G3294">
        <v>2185</v>
      </c>
      <c r="H3294" t="str">
        <f t="shared" si="103"/>
        <v>1,001-5,000 sq. ft</v>
      </c>
      <c r="I3294" t="s">
        <v>7347</v>
      </c>
      <c r="J3294" s="10" t="s">
        <v>62</v>
      </c>
      <c r="K3294" t="s">
        <v>62</v>
      </c>
      <c r="L3294" t="s">
        <v>7348</v>
      </c>
      <c r="M3294">
        <v>40.730094899999997</v>
      </c>
      <c r="N3294">
        <v>-73.740097599999999</v>
      </c>
    </row>
    <row r="3295" spans="1:14" x14ac:dyDescent="0.25">
      <c r="A3295" t="s">
        <v>145</v>
      </c>
      <c r="B3295" t="s">
        <v>10351</v>
      </c>
      <c r="C3295" s="1">
        <v>925000</v>
      </c>
      <c r="D3295" s="1" t="str">
        <f t="shared" si="102"/>
        <v>500,000+</v>
      </c>
      <c r="E3295">
        <v>2</v>
      </c>
      <c r="F3295">
        <v>3</v>
      </c>
      <c r="G3295">
        <v>2100</v>
      </c>
      <c r="H3295" t="str">
        <f t="shared" si="103"/>
        <v>1,001-5,000 sq. ft</v>
      </c>
      <c r="I3295" t="s">
        <v>7349</v>
      </c>
      <c r="J3295" s="10" t="s">
        <v>62</v>
      </c>
      <c r="K3295" t="s">
        <v>62</v>
      </c>
      <c r="L3295" t="s">
        <v>7350</v>
      </c>
      <c r="M3295">
        <v>40.701579600000002</v>
      </c>
      <c r="N3295">
        <v>-73.882369999999995</v>
      </c>
    </row>
    <row r="3296" spans="1:14" x14ac:dyDescent="0.25">
      <c r="A3296" t="s">
        <v>277</v>
      </c>
      <c r="B3296" t="s">
        <v>10353</v>
      </c>
      <c r="C3296" s="1">
        <v>388000</v>
      </c>
      <c r="D3296" s="1" t="str">
        <f t="shared" si="102"/>
        <v>300,001-500,000</v>
      </c>
      <c r="E3296">
        <v>2</v>
      </c>
      <c r="F3296">
        <v>2</v>
      </c>
      <c r="G3296">
        <v>2185</v>
      </c>
      <c r="H3296" t="str">
        <f t="shared" si="103"/>
        <v>1,001-5,000 sq. ft</v>
      </c>
      <c r="I3296" t="s">
        <v>7351</v>
      </c>
      <c r="J3296" s="10" t="s">
        <v>62</v>
      </c>
      <c r="K3296" t="s">
        <v>113</v>
      </c>
      <c r="L3296" t="s">
        <v>7352</v>
      </c>
      <c r="M3296">
        <v>40.755554099999998</v>
      </c>
      <c r="N3296">
        <v>-73.876042400000003</v>
      </c>
    </row>
    <row r="3297" spans="1:14" x14ac:dyDescent="0.25">
      <c r="A3297" t="s">
        <v>155</v>
      </c>
      <c r="B3297" t="s">
        <v>10353</v>
      </c>
      <c r="C3297" s="1">
        <v>224995</v>
      </c>
      <c r="D3297" s="1" t="str">
        <f t="shared" si="102"/>
        <v>100,001-300,000</v>
      </c>
      <c r="E3297">
        <v>3</v>
      </c>
      <c r="F3297">
        <v>1</v>
      </c>
      <c r="G3297">
        <v>550</v>
      </c>
      <c r="H3297" t="str">
        <f t="shared" si="103"/>
        <v>501-1,000 sq. ft</v>
      </c>
      <c r="I3297" t="s">
        <v>7353</v>
      </c>
      <c r="J3297" s="10" t="s">
        <v>62</v>
      </c>
      <c r="K3297" t="s">
        <v>96</v>
      </c>
      <c r="L3297" t="s">
        <v>7354</v>
      </c>
      <c r="M3297">
        <v>40.726666600000001</v>
      </c>
      <c r="N3297">
        <v>-73.848292799999996</v>
      </c>
    </row>
    <row r="3298" spans="1:14" x14ac:dyDescent="0.25">
      <c r="A3298" t="s">
        <v>2353</v>
      </c>
      <c r="B3298" t="s">
        <v>10353</v>
      </c>
      <c r="C3298" s="1">
        <v>239000</v>
      </c>
      <c r="D3298" s="1" t="str">
        <f t="shared" si="102"/>
        <v>100,001-300,000</v>
      </c>
      <c r="E3298">
        <v>1</v>
      </c>
      <c r="F3298">
        <v>1</v>
      </c>
      <c r="G3298">
        <v>670</v>
      </c>
      <c r="H3298" t="str">
        <f t="shared" si="103"/>
        <v>501-1,000 sq. ft</v>
      </c>
      <c r="I3298" t="s">
        <v>7355</v>
      </c>
      <c r="J3298" s="10" t="s">
        <v>34</v>
      </c>
      <c r="K3298" t="s">
        <v>1726</v>
      </c>
      <c r="L3298" t="s">
        <v>7356</v>
      </c>
      <c r="M3298">
        <v>40.601045900000003</v>
      </c>
      <c r="N3298">
        <v>-73.964361299999993</v>
      </c>
    </row>
    <row r="3299" spans="1:14" x14ac:dyDescent="0.25">
      <c r="A3299" t="s">
        <v>187</v>
      </c>
      <c r="B3299" t="s">
        <v>10353</v>
      </c>
      <c r="C3299" s="1">
        <v>529000</v>
      </c>
      <c r="D3299" s="1" t="str">
        <f t="shared" si="102"/>
        <v>500,000+</v>
      </c>
      <c r="E3299">
        <v>2</v>
      </c>
      <c r="F3299">
        <v>2</v>
      </c>
      <c r="G3299">
        <v>1200</v>
      </c>
      <c r="H3299" t="str">
        <f t="shared" si="103"/>
        <v>1,001-5,000 sq. ft</v>
      </c>
      <c r="I3299" t="s">
        <v>7357</v>
      </c>
      <c r="J3299" s="10" t="s">
        <v>34</v>
      </c>
      <c r="K3299" t="s">
        <v>217</v>
      </c>
      <c r="L3299" t="s">
        <v>7358</v>
      </c>
      <c r="M3299">
        <v>40.581106200000001</v>
      </c>
      <c r="N3299">
        <v>-73.966748999999993</v>
      </c>
    </row>
    <row r="3300" spans="1:14" x14ac:dyDescent="0.25">
      <c r="A3300" t="s">
        <v>1197</v>
      </c>
      <c r="B3300" t="s">
        <v>10350</v>
      </c>
      <c r="C3300" s="1">
        <v>995000</v>
      </c>
      <c r="D3300" s="1" t="str">
        <f t="shared" si="102"/>
        <v>500,000+</v>
      </c>
      <c r="E3300">
        <v>4</v>
      </c>
      <c r="F3300">
        <v>2</v>
      </c>
      <c r="G3300">
        <v>1782</v>
      </c>
      <c r="H3300" t="str">
        <f t="shared" si="103"/>
        <v>1,001-5,000 sq. ft</v>
      </c>
      <c r="I3300" t="s">
        <v>7359</v>
      </c>
      <c r="J3300" s="10" t="s">
        <v>34</v>
      </c>
      <c r="K3300" t="s">
        <v>143</v>
      </c>
      <c r="L3300" t="s">
        <v>7360</v>
      </c>
      <c r="M3300">
        <v>40.622604600000003</v>
      </c>
      <c r="N3300">
        <v>-74.017696400000005</v>
      </c>
    </row>
    <row r="3301" spans="1:14" x14ac:dyDescent="0.25">
      <c r="A3301" t="s">
        <v>304</v>
      </c>
      <c r="B3301" t="s">
        <v>10351</v>
      </c>
      <c r="C3301" s="1">
        <v>1030000</v>
      </c>
      <c r="D3301" s="1" t="str">
        <f t="shared" si="102"/>
        <v>500,000+</v>
      </c>
      <c r="E3301">
        <v>4</v>
      </c>
      <c r="F3301">
        <v>2</v>
      </c>
      <c r="G3301">
        <v>1624</v>
      </c>
      <c r="H3301" t="str">
        <f t="shared" si="103"/>
        <v>1,001-5,000 sq. ft</v>
      </c>
      <c r="I3301" t="s">
        <v>7361</v>
      </c>
      <c r="J3301" s="10" t="s">
        <v>62</v>
      </c>
      <c r="K3301" t="s">
        <v>62</v>
      </c>
      <c r="L3301" t="s">
        <v>7362</v>
      </c>
      <c r="M3301">
        <v>40.732001599999997</v>
      </c>
      <c r="N3301">
        <v>-73.803755600000002</v>
      </c>
    </row>
    <row r="3302" spans="1:14" x14ac:dyDescent="0.25">
      <c r="A3302" t="s">
        <v>18</v>
      </c>
      <c r="B3302" t="s">
        <v>10350</v>
      </c>
      <c r="C3302" s="1">
        <v>875000</v>
      </c>
      <c r="D3302" s="1" t="str">
        <f t="shared" si="102"/>
        <v>500,000+</v>
      </c>
      <c r="E3302">
        <v>3</v>
      </c>
      <c r="F3302">
        <v>1</v>
      </c>
      <c r="G3302">
        <v>294</v>
      </c>
      <c r="H3302" t="str">
        <f t="shared" si="103"/>
        <v>100-500 sq.ft</v>
      </c>
      <c r="I3302" t="s">
        <v>7363</v>
      </c>
      <c r="J3302" s="10" t="s">
        <v>15</v>
      </c>
      <c r="K3302" t="s">
        <v>15</v>
      </c>
      <c r="L3302" t="s">
        <v>7364</v>
      </c>
      <c r="M3302">
        <v>40.769482400000001</v>
      </c>
      <c r="N3302">
        <v>-73.967632800000004</v>
      </c>
    </row>
    <row r="3303" spans="1:14" x14ac:dyDescent="0.25">
      <c r="A3303" t="s">
        <v>599</v>
      </c>
      <c r="B3303" t="s">
        <v>10352</v>
      </c>
      <c r="C3303" s="1">
        <v>598500</v>
      </c>
      <c r="D3303" s="1" t="str">
        <f t="shared" si="102"/>
        <v>500,000+</v>
      </c>
      <c r="E3303">
        <v>3</v>
      </c>
      <c r="F3303">
        <v>3</v>
      </c>
      <c r="G3303">
        <v>1500</v>
      </c>
      <c r="H3303" t="str">
        <f t="shared" si="103"/>
        <v>1,001-5,000 sq. ft</v>
      </c>
      <c r="I3303" t="s">
        <v>7365</v>
      </c>
      <c r="J3303" s="10" t="s">
        <v>24</v>
      </c>
      <c r="K3303" t="s">
        <v>24</v>
      </c>
      <c r="L3303" t="s">
        <v>7366</v>
      </c>
      <c r="M3303">
        <v>40.581918299999998</v>
      </c>
      <c r="N3303">
        <v>-74.155564999999996</v>
      </c>
    </row>
    <row r="3304" spans="1:14" x14ac:dyDescent="0.25">
      <c r="A3304" t="s">
        <v>509</v>
      </c>
      <c r="B3304" t="s">
        <v>10353</v>
      </c>
      <c r="C3304" s="1">
        <v>265000</v>
      </c>
      <c r="D3304" s="1" t="str">
        <f t="shared" si="102"/>
        <v>100,001-300,000</v>
      </c>
      <c r="E3304">
        <v>1</v>
      </c>
      <c r="F3304">
        <v>1</v>
      </c>
      <c r="G3304">
        <v>2185</v>
      </c>
      <c r="H3304" t="str">
        <f t="shared" si="103"/>
        <v>1,001-5,000 sq. ft</v>
      </c>
      <c r="I3304" t="s">
        <v>7367</v>
      </c>
      <c r="J3304" s="10" t="s">
        <v>62</v>
      </c>
      <c r="K3304" t="s">
        <v>389</v>
      </c>
      <c r="L3304" t="s">
        <v>7368</v>
      </c>
      <c r="M3304">
        <v>40.780022500000001</v>
      </c>
      <c r="N3304">
        <v>-73.783040200000002</v>
      </c>
    </row>
    <row r="3305" spans="1:14" x14ac:dyDescent="0.25">
      <c r="A3305" t="s">
        <v>1576</v>
      </c>
      <c r="B3305" t="s">
        <v>10354</v>
      </c>
      <c r="C3305" s="1">
        <v>1698000</v>
      </c>
      <c r="D3305" s="1" t="str">
        <f t="shared" si="102"/>
        <v>500,000+</v>
      </c>
      <c r="E3305">
        <v>12</v>
      </c>
      <c r="F3305">
        <v>4</v>
      </c>
      <c r="G3305">
        <v>2185</v>
      </c>
      <c r="H3305" t="str">
        <f t="shared" si="103"/>
        <v>1,001-5,000 sq. ft</v>
      </c>
      <c r="I3305" t="s">
        <v>7369</v>
      </c>
      <c r="J3305" s="10" t="s">
        <v>62</v>
      </c>
      <c r="K3305" t="s">
        <v>62</v>
      </c>
      <c r="L3305" t="s">
        <v>7370</v>
      </c>
      <c r="M3305">
        <v>40.706327600000002</v>
      </c>
      <c r="N3305">
        <v>-73.911491400000003</v>
      </c>
    </row>
    <row r="3306" spans="1:14" x14ac:dyDescent="0.25">
      <c r="A3306" t="s">
        <v>658</v>
      </c>
      <c r="B3306" t="s">
        <v>10350</v>
      </c>
      <c r="C3306" s="1">
        <v>1995000</v>
      </c>
      <c r="D3306" s="1" t="str">
        <f t="shared" si="102"/>
        <v>500,000+</v>
      </c>
      <c r="E3306">
        <v>1</v>
      </c>
      <c r="F3306">
        <v>1</v>
      </c>
      <c r="G3306">
        <v>826</v>
      </c>
      <c r="H3306" t="str">
        <f t="shared" si="103"/>
        <v>501-1,000 sq. ft</v>
      </c>
      <c r="I3306" t="s">
        <v>7371</v>
      </c>
      <c r="J3306" s="10" t="s">
        <v>15</v>
      </c>
      <c r="K3306" t="s">
        <v>7300</v>
      </c>
      <c r="L3306" t="s">
        <v>7372</v>
      </c>
      <c r="M3306">
        <v>40.732460500000002</v>
      </c>
      <c r="N3306">
        <v>-73.993631500000006</v>
      </c>
    </row>
    <row r="3307" spans="1:14" x14ac:dyDescent="0.25">
      <c r="A3307" t="s">
        <v>800</v>
      </c>
      <c r="B3307" t="s">
        <v>10350</v>
      </c>
      <c r="C3307" s="1">
        <v>820000</v>
      </c>
      <c r="D3307" s="1" t="str">
        <f t="shared" si="102"/>
        <v>500,000+</v>
      </c>
      <c r="E3307">
        <v>1</v>
      </c>
      <c r="F3307">
        <v>2</v>
      </c>
      <c r="G3307">
        <v>788</v>
      </c>
      <c r="H3307" t="str">
        <f t="shared" si="103"/>
        <v>501-1,000 sq. ft</v>
      </c>
      <c r="I3307" t="s">
        <v>7373</v>
      </c>
      <c r="J3307" s="10" t="s">
        <v>34</v>
      </c>
      <c r="K3307" t="s">
        <v>1916</v>
      </c>
      <c r="L3307" t="s">
        <v>7374</v>
      </c>
      <c r="M3307">
        <v>40.654167899999997</v>
      </c>
      <c r="N3307">
        <v>-73.981259199999997</v>
      </c>
    </row>
    <row r="3308" spans="1:14" x14ac:dyDescent="0.25">
      <c r="A3308" t="s">
        <v>2281</v>
      </c>
      <c r="B3308" t="s">
        <v>10354</v>
      </c>
      <c r="C3308" s="1">
        <v>1995000</v>
      </c>
      <c r="D3308" s="1" t="str">
        <f t="shared" si="102"/>
        <v>500,000+</v>
      </c>
      <c r="E3308">
        <v>3</v>
      </c>
      <c r="F3308">
        <v>4</v>
      </c>
      <c r="G3308">
        <v>2185</v>
      </c>
      <c r="H3308" t="str">
        <f t="shared" si="103"/>
        <v>1,001-5,000 sq. ft</v>
      </c>
      <c r="I3308" t="s">
        <v>7375</v>
      </c>
      <c r="J3308" s="10" t="s">
        <v>34</v>
      </c>
      <c r="K3308" t="s">
        <v>34</v>
      </c>
      <c r="L3308" t="s">
        <v>7376</v>
      </c>
      <c r="M3308">
        <v>40.579667000000001</v>
      </c>
      <c r="N3308">
        <v>-74.009974999999997</v>
      </c>
    </row>
    <row r="3309" spans="1:14" x14ac:dyDescent="0.25">
      <c r="A3309" t="s">
        <v>65</v>
      </c>
      <c r="B3309" t="s">
        <v>10353</v>
      </c>
      <c r="C3309" s="1">
        <v>210000</v>
      </c>
      <c r="D3309" s="1" t="str">
        <f t="shared" si="102"/>
        <v>100,001-300,000</v>
      </c>
      <c r="E3309">
        <v>1</v>
      </c>
      <c r="F3309">
        <v>1</v>
      </c>
      <c r="G3309">
        <v>2185</v>
      </c>
      <c r="H3309" t="str">
        <f t="shared" si="103"/>
        <v>1,001-5,000 sq. ft</v>
      </c>
      <c r="I3309" t="s">
        <v>7377</v>
      </c>
      <c r="J3309" s="10" t="s">
        <v>62</v>
      </c>
      <c r="K3309" t="s">
        <v>96</v>
      </c>
      <c r="L3309" t="s">
        <v>7378</v>
      </c>
      <c r="M3309">
        <v>40.731531199999999</v>
      </c>
      <c r="N3309">
        <v>-73.843720399999995</v>
      </c>
    </row>
    <row r="3310" spans="1:14" x14ac:dyDescent="0.25">
      <c r="A3310" t="s">
        <v>26</v>
      </c>
      <c r="B3310" t="s">
        <v>10353</v>
      </c>
      <c r="C3310" s="1">
        <v>2350000</v>
      </c>
      <c r="D3310" s="1" t="str">
        <f t="shared" si="102"/>
        <v>500,000+</v>
      </c>
      <c r="E3310">
        <v>2</v>
      </c>
      <c r="F3310">
        <v>2</v>
      </c>
      <c r="G3310">
        <v>2185</v>
      </c>
      <c r="H3310" t="str">
        <f t="shared" si="103"/>
        <v>1,001-5,000 sq. ft</v>
      </c>
      <c r="I3310" t="s">
        <v>7379</v>
      </c>
      <c r="J3310" s="10" t="s">
        <v>15</v>
      </c>
      <c r="K3310" t="s">
        <v>15</v>
      </c>
      <c r="L3310" t="s">
        <v>7380</v>
      </c>
      <c r="M3310">
        <v>40.732462900000002</v>
      </c>
      <c r="N3310">
        <v>-73.997288299999994</v>
      </c>
    </row>
    <row r="3311" spans="1:14" x14ac:dyDescent="0.25">
      <c r="A3311" t="s">
        <v>4397</v>
      </c>
      <c r="B3311" t="s">
        <v>10353</v>
      </c>
      <c r="C3311" s="1">
        <v>6995000</v>
      </c>
      <c r="D3311" s="1" t="str">
        <f t="shared" si="102"/>
        <v>500,000+</v>
      </c>
      <c r="E3311">
        <v>4</v>
      </c>
      <c r="F3311">
        <v>4</v>
      </c>
      <c r="G3311">
        <v>2185</v>
      </c>
      <c r="H3311" t="str">
        <f t="shared" si="103"/>
        <v>1,001-5,000 sq. ft</v>
      </c>
      <c r="I3311" t="s">
        <v>7381</v>
      </c>
      <c r="J3311" s="10" t="s">
        <v>15</v>
      </c>
      <c r="K3311" t="s">
        <v>15</v>
      </c>
      <c r="L3311" t="s">
        <v>7382</v>
      </c>
      <c r="M3311">
        <v>40.7789146</v>
      </c>
      <c r="N3311">
        <v>-73.961980600000004</v>
      </c>
    </row>
    <row r="3312" spans="1:14" x14ac:dyDescent="0.25">
      <c r="A3312" t="s">
        <v>277</v>
      </c>
      <c r="B3312" t="s">
        <v>10353</v>
      </c>
      <c r="C3312" s="1">
        <v>388000</v>
      </c>
      <c r="D3312" s="1" t="str">
        <f t="shared" si="102"/>
        <v>300,001-500,000</v>
      </c>
      <c r="E3312">
        <v>2</v>
      </c>
      <c r="F3312">
        <v>2</v>
      </c>
      <c r="G3312">
        <v>2185</v>
      </c>
      <c r="H3312" t="str">
        <f t="shared" si="103"/>
        <v>1,001-5,000 sq. ft</v>
      </c>
      <c r="I3312" t="s">
        <v>7351</v>
      </c>
      <c r="J3312" s="10" t="s">
        <v>62</v>
      </c>
      <c r="K3312" t="s">
        <v>113</v>
      </c>
      <c r="L3312" t="s">
        <v>7352</v>
      </c>
      <c r="M3312">
        <v>40.755554099999998</v>
      </c>
      <c r="N3312">
        <v>-73.876042400000003</v>
      </c>
    </row>
    <row r="3313" spans="1:14" x14ac:dyDescent="0.25">
      <c r="A3313" t="s">
        <v>190</v>
      </c>
      <c r="B3313" t="s">
        <v>10350</v>
      </c>
      <c r="C3313" s="1">
        <v>1475000</v>
      </c>
      <c r="D3313" s="1" t="str">
        <f t="shared" si="102"/>
        <v>500,000+</v>
      </c>
      <c r="E3313">
        <v>2</v>
      </c>
      <c r="F3313">
        <v>3</v>
      </c>
      <c r="G3313">
        <v>1397</v>
      </c>
      <c r="H3313" t="str">
        <f t="shared" si="103"/>
        <v>1,001-5,000 sq. ft</v>
      </c>
      <c r="I3313" t="s">
        <v>7383</v>
      </c>
      <c r="J3313" s="10" t="s">
        <v>15</v>
      </c>
      <c r="K3313" t="s">
        <v>15</v>
      </c>
      <c r="L3313" t="s">
        <v>7384</v>
      </c>
      <c r="M3313">
        <v>40.7681878</v>
      </c>
      <c r="N3313">
        <v>-73.984508599999998</v>
      </c>
    </row>
    <row r="3314" spans="1:14" x14ac:dyDescent="0.25">
      <c r="A3314" t="s">
        <v>26</v>
      </c>
      <c r="B3314" t="s">
        <v>10350</v>
      </c>
      <c r="C3314" s="1">
        <v>1225000</v>
      </c>
      <c r="D3314" s="1" t="str">
        <f t="shared" si="102"/>
        <v>500,000+</v>
      </c>
      <c r="E3314">
        <v>2</v>
      </c>
      <c r="F3314">
        <v>2</v>
      </c>
      <c r="G3314">
        <v>1050</v>
      </c>
      <c r="H3314" t="str">
        <f t="shared" si="103"/>
        <v>1,001-5,000 sq. ft</v>
      </c>
      <c r="I3314" t="s">
        <v>7385</v>
      </c>
      <c r="J3314" s="10" t="s">
        <v>15</v>
      </c>
      <c r="K3314" t="s">
        <v>15</v>
      </c>
      <c r="L3314" t="s">
        <v>7386</v>
      </c>
      <c r="M3314">
        <v>40.762927699999999</v>
      </c>
      <c r="N3314">
        <v>-73.981381799999994</v>
      </c>
    </row>
    <row r="3315" spans="1:14" x14ac:dyDescent="0.25">
      <c r="A3315" t="s">
        <v>29</v>
      </c>
      <c r="B3315" t="s">
        <v>10353</v>
      </c>
      <c r="C3315" s="1">
        <v>1995000</v>
      </c>
      <c r="D3315" s="1" t="str">
        <f t="shared" si="102"/>
        <v>500,000+</v>
      </c>
      <c r="E3315">
        <v>5</v>
      </c>
      <c r="F3315">
        <v>3</v>
      </c>
      <c r="G3315">
        <v>2400</v>
      </c>
      <c r="H3315" t="str">
        <f t="shared" si="103"/>
        <v>1,001-5,000 sq. ft</v>
      </c>
      <c r="I3315" t="s">
        <v>7387</v>
      </c>
      <c r="J3315" s="10" t="s">
        <v>15</v>
      </c>
      <c r="K3315" t="s">
        <v>14</v>
      </c>
      <c r="L3315" t="s">
        <v>7388</v>
      </c>
      <c r="M3315">
        <v>40.777997499999998</v>
      </c>
      <c r="N3315">
        <v>-73.944534200000007</v>
      </c>
    </row>
    <row r="3316" spans="1:14" x14ac:dyDescent="0.25">
      <c r="A3316" t="s">
        <v>5791</v>
      </c>
      <c r="B3316" t="s">
        <v>10350</v>
      </c>
      <c r="C3316" s="1">
        <v>2999999</v>
      </c>
      <c r="D3316" s="1" t="str">
        <f t="shared" si="102"/>
        <v>500,000+</v>
      </c>
      <c r="E3316">
        <v>2</v>
      </c>
      <c r="F3316">
        <v>2</v>
      </c>
      <c r="G3316">
        <v>1770</v>
      </c>
      <c r="H3316" t="str">
        <f t="shared" si="103"/>
        <v>1,001-5,000 sq. ft</v>
      </c>
      <c r="I3316" t="s">
        <v>7389</v>
      </c>
      <c r="J3316" s="10" t="s">
        <v>15</v>
      </c>
      <c r="K3316" t="s">
        <v>15</v>
      </c>
      <c r="L3316" t="s">
        <v>7390</v>
      </c>
      <c r="M3316">
        <v>40.777003100000002</v>
      </c>
      <c r="N3316">
        <v>-73.961188399999998</v>
      </c>
    </row>
    <row r="3317" spans="1:14" x14ac:dyDescent="0.25">
      <c r="A3317" t="s">
        <v>1206</v>
      </c>
      <c r="B3317" t="s">
        <v>10353</v>
      </c>
      <c r="C3317" s="1">
        <v>292950</v>
      </c>
      <c r="D3317" s="1" t="str">
        <f t="shared" si="102"/>
        <v>100,001-300,000</v>
      </c>
      <c r="E3317">
        <v>1</v>
      </c>
      <c r="F3317">
        <v>1</v>
      </c>
      <c r="G3317">
        <v>675</v>
      </c>
      <c r="H3317" t="str">
        <f t="shared" si="103"/>
        <v>501-1,000 sq. ft</v>
      </c>
      <c r="I3317" t="s">
        <v>7391</v>
      </c>
      <c r="J3317" s="10" t="s">
        <v>62</v>
      </c>
      <c r="K3317" t="s">
        <v>113</v>
      </c>
      <c r="L3317" t="s">
        <v>7392</v>
      </c>
      <c r="M3317">
        <v>40.751355699999998</v>
      </c>
      <c r="N3317">
        <v>-73.881463100000005</v>
      </c>
    </row>
    <row r="3318" spans="1:14" x14ac:dyDescent="0.25">
      <c r="A3318" t="s">
        <v>3407</v>
      </c>
      <c r="B3318" t="s">
        <v>235</v>
      </c>
      <c r="C3318" s="1">
        <v>990000</v>
      </c>
      <c r="D3318" s="1" t="str">
        <f t="shared" si="102"/>
        <v>500,000+</v>
      </c>
      <c r="E3318">
        <v>11</v>
      </c>
      <c r="F3318">
        <v>9</v>
      </c>
      <c r="G3318">
        <v>6240</v>
      </c>
      <c r="H3318" t="str">
        <f t="shared" si="103"/>
        <v>5,001-10,000 sq. ft</v>
      </c>
      <c r="I3318" t="s">
        <v>7393</v>
      </c>
      <c r="J3318" s="10" t="s">
        <v>34</v>
      </c>
      <c r="K3318" t="s">
        <v>34</v>
      </c>
      <c r="L3318" t="s">
        <v>7394</v>
      </c>
      <c r="M3318">
        <v>40.661670800000003</v>
      </c>
      <c r="N3318">
        <v>-73.917129299999999</v>
      </c>
    </row>
    <row r="3319" spans="1:14" x14ac:dyDescent="0.25">
      <c r="A3319" t="s">
        <v>162</v>
      </c>
      <c r="B3319" t="s">
        <v>10350</v>
      </c>
      <c r="C3319" s="1">
        <v>1540000</v>
      </c>
      <c r="D3319" s="1" t="str">
        <f t="shared" si="102"/>
        <v>500,000+</v>
      </c>
      <c r="E3319">
        <v>3</v>
      </c>
      <c r="F3319">
        <v>3</v>
      </c>
      <c r="G3319">
        <v>1357</v>
      </c>
      <c r="H3319" t="str">
        <f t="shared" si="103"/>
        <v>1,001-5,000 sq. ft</v>
      </c>
      <c r="I3319" t="s">
        <v>7395</v>
      </c>
      <c r="J3319" s="10" t="s">
        <v>34</v>
      </c>
      <c r="K3319" t="s">
        <v>210</v>
      </c>
      <c r="L3319" t="s">
        <v>7396</v>
      </c>
      <c r="M3319">
        <v>40.665551299999997</v>
      </c>
      <c r="N3319">
        <v>-73.992217100000005</v>
      </c>
    </row>
    <row r="3320" spans="1:14" x14ac:dyDescent="0.25">
      <c r="A3320" t="s">
        <v>18</v>
      </c>
      <c r="B3320" t="s">
        <v>10353</v>
      </c>
      <c r="C3320" s="1">
        <v>679000</v>
      </c>
      <c r="D3320" s="1" t="str">
        <f t="shared" si="102"/>
        <v>500,000+</v>
      </c>
      <c r="E3320">
        <v>1</v>
      </c>
      <c r="F3320">
        <v>1</v>
      </c>
      <c r="G3320">
        <v>700</v>
      </c>
      <c r="H3320" t="str">
        <f t="shared" si="103"/>
        <v>501-1,000 sq. ft</v>
      </c>
      <c r="I3320" t="s">
        <v>7397</v>
      </c>
      <c r="J3320" s="10" t="s">
        <v>15</v>
      </c>
      <c r="K3320" t="s">
        <v>15</v>
      </c>
      <c r="L3320" t="s">
        <v>7398</v>
      </c>
      <c r="M3320">
        <v>40.7858813</v>
      </c>
      <c r="N3320">
        <v>-73.979025699999994</v>
      </c>
    </row>
    <row r="3321" spans="1:14" x14ac:dyDescent="0.25">
      <c r="A3321" t="s">
        <v>190</v>
      </c>
      <c r="B3321" t="s">
        <v>10350</v>
      </c>
      <c r="C3321" s="1">
        <v>1475000</v>
      </c>
      <c r="D3321" s="1" t="str">
        <f t="shared" si="102"/>
        <v>500,000+</v>
      </c>
      <c r="E3321">
        <v>2</v>
      </c>
      <c r="F3321">
        <v>3</v>
      </c>
      <c r="G3321">
        <v>1397</v>
      </c>
      <c r="H3321" t="str">
        <f t="shared" si="103"/>
        <v>1,001-5,000 sq. ft</v>
      </c>
      <c r="I3321" t="s">
        <v>7383</v>
      </c>
      <c r="J3321" s="10" t="s">
        <v>15</v>
      </c>
      <c r="K3321" t="s">
        <v>15</v>
      </c>
      <c r="L3321" t="s">
        <v>7384</v>
      </c>
      <c r="M3321">
        <v>40.7681878</v>
      </c>
      <c r="N3321">
        <v>-73.984508599999998</v>
      </c>
    </row>
    <row r="3322" spans="1:14" x14ac:dyDescent="0.25">
      <c r="A3322" t="s">
        <v>26</v>
      </c>
      <c r="B3322" t="s">
        <v>10350</v>
      </c>
      <c r="C3322" s="1">
        <v>1225000</v>
      </c>
      <c r="D3322" s="1" t="str">
        <f t="shared" si="102"/>
        <v>500,000+</v>
      </c>
      <c r="E3322">
        <v>2</v>
      </c>
      <c r="F3322">
        <v>2</v>
      </c>
      <c r="G3322">
        <v>1050</v>
      </c>
      <c r="H3322" t="str">
        <f t="shared" si="103"/>
        <v>1,001-5,000 sq. ft</v>
      </c>
      <c r="I3322" t="s">
        <v>7385</v>
      </c>
      <c r="J3322" s="10" t="s">
        <v>15</v>
      </c>
      <c r="K3322" t="s">
        <v>15</v>
      </c>
      <c r="L3322" t="s">
        <v>7386</v>
      </c>
      <c r="M3322">
        <v>40.762927699999999</v>
      </c>
      <c r="N3322">
        <v>-73.981381799999994</v>
      </c>
    </row>
    <row r="3323" spans="1:14" x14ac:dyDescent="0.25">
      <c r="A3323" t="s">
        <v>29</v>
      </c>
      <c r="B3323" t="s">
        <v>10353</v>
      </c>
      <c r="C3323" s="1">
        <v>1995000</v>
      </c>
      <c r="D3323" s="1" t="str">
        <f t="shared" si="102"/>
        <v>500,000+</v>
      </c>
      <c r="E3323">
        <v>5</v>
      </c>
      <c r="F3323">
        <v>3</v>
      </c>
      <c r="G3323">
        <v>2400</v>
      </c>
      <c r="H3323" t="str">
        <f t="shared" si="103"/>
        <v>1,001-5,000 sq. ft</v>
      </c>
      <c r="I3323" t="s">
        <v>7387</v>
      </c>
      <c r="J3323" s="10" t="s">
        <v>15</v>
      </c>
      <c r="K3323" t="s">
        <v>14</v>
      </c>
      <c r="L3323" t="s">
        <v>7388</v>
      </c>
      <c r="M3323">
        <v>40.777997499999998</v>
      </c>
      <c r="N3323">
        <v>-73.944534200000007</v>
      </c>
    </row>
    <row r="3324" spans="1:14" x14ac:dyDescent="0.25">
      <c r="A3324" t="s">
        <v>5791</v>
      </c>
      <c r="B3324" t="s">
        <v>10350</v>
      </c>
      <c r="C3324" s="1">
        <v>2999999</v>
      </c>
      <c r="D3324" s="1" t="str">
        <f t="shared" si="102"/>
        <v>500,000+</v>
      </c>
      <c r="E3324">
        <v>2</v>
      </c>
      <c r="F3324">
        <v>2</v>
      </c>
      <c r="G3324">
        <v>1770</v>
      </c>
      <c r="H3324" t="str">
        <f t="shared" si="103"/>
        <v>1,001-5,000 sq. ft</v>
      </c>
      <c r="I3324" t="s">
        <v>7389</v>
      </c>
      <c r="J3324" s="10" t="s">
        <v>15</v>
      </c>
      <c r="K3324" t="s">
        <v>15</v>
      </c>
      <c r="L3324" t="s">
        <v>7390</v>
      </c>
      <c r="M3324">
        <v>40.777003100000002</v>
      </c>
      <c r="N3324">
        <v>-73.961188399999998</v>
      </c>
    </row>
    <row r="3325" spans="1:14" x14ac:dyDescent="0.25">
      <c r="A3325" t="s">
        <v>162</v>
      </c>
      <c r="B3325" t="s">
        <v>10353</v>
      </c>
      <c r="C3325" s="1">
        <v>800000</v>
      </c>
      <c r="D3325" s="1" t="str">
        <f t="shared" si="102"/>
        <v>500,000+</v>
      </c>
      <c r="E3325">
        <v>1</v>
      </c>
      <c r="F3325">
        <v>1</v>
      </c>
      <c r="G3325">
        <v>2185</v>
      </c>
      <c r="H3325" t="str">
        <f t="shared" si="103"/>
        <v>1,001-5,000 sq. ft</v>
      </c>
      <c r="I3325" t="s">
        <v>7399</v>
      </c>
      <c r="J3325" s="10" t="s">
        <v>15</v>
      </c>
      <c r="K3325" t="s">
        <v>15</v>
      </c>
      <c r="L3325" t="s">
        <v>7400</v>
      </c>
      <c r="M3325">
        <v>40.732674199999998</v>
      </c>
      <c r="N3325">
        <v>-74.002332699999997</v>
      </c>
    </row>
    <row r="3326" spans="1:14" x14ac:dyDescent="0.25">
      <c r="A3326" t="s">
        <v>7401</v>
      </c>
      <c r="B3326" t="s">
        <v>10351</v>
      </c>
      <c r="C3326" s="1">
        <v>998000</v>
      </c>
      <c r="D3326" s="1" t="str">
        <f t="shared" si="102"/>
        <v>500,000+</v>
      </c>
      <c r="E3326">
        <v>3</v>
      </c>
      <c r="F3326">
        <v>2</v>
      </c>
      <c r="G3326">
        <v>1232</v>
      </c>
      <c r="H3326" t="str">
        <f t="shared" si="103"/>
        <v>1,001-5,000 sq. ft</v>
      </c>
      <c r="I3326" t="s">
        <v>7402</v>
      </c>
      <c r="J3326" s="10" t="s">
        <v>34</v>
      </c>
      <c r="K3326" t="s">
        <v>34</v>
      </c>
      <c r="L3326" t="s">
        <v>7403</v>
      </c>
      <c r="M3326">
        <v>40.602267699999999</v>
      </c>
      <c r="N3326">
        <v>-73.961181499999995</v>
      </c>
    </row>
    <row r="3327" spans="1:14" x14ac:dyDescent="0.25">
      <c r="A3327" t="s">
        <v>438</v>
      </c>
      <c r="B3327" t="s">
        <v>10354</v>
      </c>
      <c r="C3327" s="1">
        <v>920000</v>
      </c>
      <c r="D3327" s="1" t="str">
        <f t="shared" si="102"/>
        <v>500,000+</v>
      </c>
      <c r="E3327">
        <v>5</v>
      </c>
      <c r="F3327">
        <v>3</v>
      </c>
      <c r="G3327">
        <v>2640</v>
      </c>
      <c r="H3327" t="str">
        <f t="shared" si="103"/>
        <v>1,001-5,000 sq. ft</v>
      </c>
      <c r="I3327" t="s">
        <v>7404</v>
      </c>
      <c r="J3327" s="10" t="s">
        <v>45</v>
      </c>
      <c r="K3327" t="s">
        <v>45</v>
      </c>
      <c r="L3327" t="s">
        <v>7405</v>
      </c>
      <c r="M3327">
        <v>40.848668600000003</v>
      </c>
      <c r="N3327">
        <v>-73.835169199999996</v>
      </c>
    </row>
    <row r="3328" spans="1:14" x14ac:dyDescent="0.25">
      <c r="A3328" t="s">
        <v>500</v>
      </c>
      <c r="B3328" t="s">
        <v>10354</v>
      </c>
      <c r="C3328" s="1">
        <v>1098000</v>
      </c>
      <c r="D3328" s="1" t="str">
        <f t="shared" si="102"/>
        <v>500,000+</v>
      </c>
      <c r="E3328">
        <v>3</v>
      </c>
      <c r="F3328">
        <v>3</v>
      </c>
      <c r="G3328">
        <v>2185</v>
      </c>
      <c r="H3328" t="str">
        <f t="shared" si="103"/>
        <v>1,001-5,000 sq. ft</v>
      </c>
      <c r="I3328" t="s">
        <v>7406</v>
      </c>
      <c r="J3328" s="10" t="s">
        <v>62</v>
      </c>
      <c r="K3328" t="s">
        <v>62</v>
      </c>
      <c r="L3328" t="s">
        <v>7407</v>
      </c>
      <c r="M3328">
        <v>40.755637</v>
      </c>
      <c r="N3328">
        <v>-73.8903854</v>
      </c>
    </row>
    <row r="3329" spans="1:14" x14ac:dyDescent="0.25">
      <c r="A3329" t="s">
        <v>515</v>
      </c>
      <c r="B3329" t="s">
        <v>10351</v>
      </c>
      <c r="C3329" s="1">
        <v>798000</v>
      </c>
      <c r="D3329" s="1" t="str">
        <f t="shared" si="102"/>
        <v>500,000+</v>
      </c>
      <c r="E3329">
        <v>4</v>
      </c>
      <c r="F3329">
        <v>4</v>
      </c>
      <c r="G3329">
        <v>1410</v>
      </c>
      <c r="H3329" t="str">
        <f t="shared" si="103"/>
        <v>1,001-5,000 sq. ft</v>
      </c>
      <c r="I3329" t="s">
        <v>7408</v>
      </c>
      <c r="J3329" s="10" t="s">
        <v>24</v>
      </c>
      <c r="K3329" t="s">
        <v>24</v>
      </c>
      <c r="L3329" t="s">
        <v>7409</v>
      </c>
      <c r="M3329">
        <v>40.607298999999998</v>
      </c>
      <c r="N3329">
        <v>-74.159020999999996</v>
      </c>
    </row>
    <row r="3330" spans="1:14" x14ac:dyDescent="0.25">
      <c r="A3330" t="s">
        <v>26</v>
      </c>
      <c r="B3330" t="s">
        <v>10353</v>
      </c>
      <c r="C3330" s="1">
        <v>525000</v>
      </c>
      <c r="D3330" s="1" t="str">
        <f t="shared" si="102"/>
        <v>500,000+</v>
      </c>
      <c r="E3330">
        <v>1</v>
      </c>
      <c r="F3330">
        <v>1</v>
      </c>
      <c r="G3330">
        <v>715</v>
      </c>
      <c r="H3330" t="str">
        <f t="shared" si="103"/>
        <v>501-1,000 sq. ft</v>
      </c>
      <c r="I3330" t="s">
        <v>7410</v>
      </c>
      <c r="J3330" s="10" t="s">
        <v>15</v>
      </c>
      <c r="K3330" t="s">
        <v>15</v>
      </c>
      <c r="L3330" t="s">
        <v>7411</v>
      </c>
      <c r="M3330">
        <v>40.749580000000002</v>
      </c>
      <c r="N3330">
        <v>-73.979035499999995</v>
      </c>
    </row>
    <row r="3331" spans="1:14" x14ac:dyDescent="0.25">
      <c r="A3331" t="s">
        <v>1037</v>
      </c>
      <c r="B3331" t="s">
        <v>10354</v>
      </c>
      <c r="C3331" s="1">
        <v>3900000</v>
      </c>
      <c r="D3331" s="1" t="str">
        <f t="shared" ref="D3331:D3394" si="104">IF(C3331&lt;=5000, "2,000-5,000", IF(C3331&lt;=10000, "5,001-10,000", IF(C3331&lt;=20000, "10,001-20,000", IF(C3331&lt;=50000, "20,001-50,000", IF(C3331&lt;=100000, "50,001-100,000", IF(C3331&lt;=300000, "100,001-300,000", IF(C3331&lt;=500000, "300,001-500,000", IF(C3331&gt;500000, "500,000+", "Invalid Input"))))))))</f>
        <v>500,000+</v>
      </c>
      <c r="E3331">
        <v>5</v>
      </c>
      <c r="F3331">
        <v>3</v>
      </c>
      <c r="G3331">
        <v>2185</v>
      </c>
      <c r="H3331" t="str">
        <f t="shared" ref="H3331:H3394" si="105">IF(G3331&lt;=500, "100-500 sq.ft", IF(G3331&lt;=1000, "501-1,000 sq. ft", IF(G3331&lt;=5000, "1,001-5,000 sq. ft", IF(G3331&lt;=10000, "5,001-10,000 sq. ft", IF(G3331&lt;=15000, "10,001-15,000 sq. ft", IF(G3331&gt;15000, "15,000+ sq. ft"))))))</f>
        <v>1,001-5,000 sq. ft</v>
      </c>
      <c r="I3331" t="s">
        <v>7412</v>
      </c>
      <c r="J3331" s="10" t="s">
        <v>62</v>
      </c>
      <c r="K3331" t="s">
        <v>62</v>
      </c>
      <c r="L3331" t="s">
        <v>7413</v>
      </c>
      <c r="M3331">
        <v>40.6632544</v>
      </c>
      <c r="N3331">
        <v>-73.7626214</v>
      </c>
    </row>
    <row r="3332" spans="1:14" x14ac:dyDescent="0.25">
      <c r="A3332" t="s">
        <v>6895</v>
      </c>
      <c r="B3332" t="s">
        <v>10353</v>
      </c>
      <c r="C3332" s="1">
        <v>479500</v>
      </c>
      <c r="D3332" s="1" t="str">
        <f t="shared" si="104"/>
        <v>300,001-500,000</v>
      </c>
      <c r="E3332">
        <v>2</v>
      </c>
      <c r="F3332">
        <v>2</v>
      </c>
      <c r="G3332">
        <v>2185</v>
      </c>
      <c r="H3332" t="str">
        <f t="shared" si="105"/>
        <v>1,001-5,000 sq. ft</v>
      </c>
      <c r="I3332" t="s">
        <v>7414</v>
      </c>
      <c r="J3332" s="10" t="s">
        <v>62</v>
      </c>
      <c r="K3332" t="s">
        <v>389</v>
      </c>
      <c r="L3332" t="s">
        <v>7415</v>
      </c>
      <c r="M3332">
        <v>40.782449900000003</v>
      </c>
      <c r="N3332">
        <v>-73.776509899999994</v>
      </c>
    </row>
    <row r="3333" spans="1:14" x14ac:dyDescent="0.25">
      <c r="A3333" t="s">
        <v>145</v>
      </c>
      <c r="B3333" t="s">
        <v>10353</v>
      </c>
      <c r="C3333" s="1">
        <v>599000</v>
      </c>
      <c r="D3333" s="1" t="str">
        <f t="shared" si="104"/>
        <v>500,000+</v>
      </c>
      <c r="E3333">
        <v>1</v>
      </c>
      <c r="F3333">
        <v>1</v>
      </c>
      <c r="G3333">
        <v>600</v>
      </c>
      <c r="H3333" t="str">
        <f t="shared" si="105"/>
        <v>501-1,000 sq. ft</v>
      </c>
      <c r="I3333" t="s">
        <v>7416</v>
      </c>
      <c r="J3333" s="10" t="s">
        <v>15</v>
      </c>
      <c r="K3333" t="s">
        <v>15</v>
      </c>
      <c r="L3333" t="s">
        <v>7417</v>
      </c>
      <c r="M3333">
        <v>40.7662847</v>
      </c>
      <c r="N3333">
        <v>-73.984334399999995</v>
      </c>
    </row>
    <row r="3334" spans="1:14" x14ac:dyDescent="0.25">
      <c r="A3334" t="s">
        <v>26</v>
      </c>
      <c r="B3334" t="s">
        <v>10352</v>
      </c>
      <c r="C3334" s="1">
        <v>6900000</v>
      </c>
      <c r="D3334" s="1" t="str">
        <f t="shared" si="104"/>
        <v>500,000+</v>
      </c>
      <c r="E3334">
        <v>4</v>
      </c>
      <c r="F3334">
        <v>4</v>
      </c>
      <c r="G3334">
        <v>4000</v>
      </c>
      <c r="H3334" t="str">
        <f t="shared" si="105"/>
        <v>1,001-5,000 sq. ft</v>
      </c>
      <c r="I3334" t="s">
        <v>7418</v>
      </c>
      <c r="J3334" s="10" t="s">
        <v>15</v>
      </c>
      <c r="K3334" t="s">
        <v>14</v>
      </c>
      <c r="L3334" t="s">
        <v>7419</v>
      </c>
      <c r="M3334">
        <v>40.734389999999998</v>
      </c>
      <c r="N3334">
        <v>-73.981606999999997</v>
      </c>
    </row>
    <row r="3335" spans="1:14" x14ac:dyDescent="0.25">
      <c r="A3335" t="s">
        <v>162</v>
      </c>
      <c r="B3335" t="s">
        <v>10353</v>
      </c>
      <c r="C3335" s="1">
        <v>629000</v>
      </c>
      <c r="D3335" s="1" t="str">
        <f t="shared" si="104"/>
        <v>500,000+</v>
      </c>
      <c r="E3335">
        <v>1</v>
      </c>
      <c r="F3335">
        <v>1</v>
      </c>
      <c r="G3335">
        <v>2185</v>
      </c>
      <c r="H3335" t="str">
        <f t="shared" si="105"/>
        <v>1,001-5,000 sq. ft</v>
      </c>
      <c r="I3335" t="s">
        <v>7420</v>
      </c>
      <c r="J3335" s="10" t="s">
        <v>15</v>
      </c>
      <c r="K3335" t="s">
        <v>15</v>
      </c>
      <c r="L3335" t="s">
        <v>7421</v>
      </c>
      <c r="M3335">
        <v>40.803733600000001</v>
      </c>
      <c r="N3335">
        <v>-73.963980300000003</v>
      </c>
    </row>
    <row r="3336" spans="1:14" x14ac:dyDescent="0.25">
      <c r="A3336" t="s">
        <v>2353</v>
      </c>
      <c r="B3336" t="s">
        <v>10354</v>
      </c>
      <c r="C3336" s="1">
        <v>1650000</v>
      </c>
      <c r="D3336" s="1" t="str">
        <f t="shared" si="104"/>
        <v>500,000+</v>
      </c>
      <c r="E3336">
        <v>3</v>
      </c>
      <c r="F3336">
        <v>3</v>
      </c>
      <c r="G3336">
        <v>1472</v>
      </c>
      <c r="H3336" t="str">
        <f t="shared" si="105"/>
        <v>1,001-5,000 sq. ft</v>
      </c>
      <c r="I3336" t="s">
        <v>7422</v>
      </c>
      <c r="J3336" s="10" t="s">
        <v>34</v>
      </c>
      <c r="K3336" t="s">
        <v>34</v>
      </c>
      <c r="L3336" t="s">
        <v>7423</v>
      </c>
      <c r="M3336">
        <v>40.6206794</v>
      </c>
      <c r="N3336">
        <v>-73.985522099999997</v>
      </c>
    </row>
    <row r="3337" spans="1:14" x14ac:dyDescent="0.25">
      <c r="A3337" t="s">
        <v>486</v>
      </c>
      <c r="B3337" t="s">
        <v>10353</v>
      </c>
      <c r="C3337" s="1">
        <v>1100000</v>
      </c>
      <c r="D3337" s="1" t="str">
        <f t="shared" si="104"/>
        <v>500,000+</v>
      </c>
      <c r="E3337">
        <v>2</v>
      </c>
      <c r="F3337">
        <v>1</v>
      </c>
      <c r="G3337">
        <v>980</v>
      </c>
      <c r="H3337" t="str">
        <f t="shared" si="105"/>
        <v>501-1,000 sq. ft</v>
      </c>
      <c r="I3337" t="s">
        <v>7424</v>
      </c>
      <c r="J3337" s="10" t="s">
        <v>15</v>
      </c>
      <c r="K3337" t="s">
        <v>15</v>
      </c>
      <c r="L3337" t="s">
        <v>7425</v>
      </c>
      <c r="M3337">
        <v>40.789210300000001</v>
      </c>
      <c r="N3337">
        <v>-73.978021299999995</v>
      </c>
    </row>
    <row r="3338" spans="1:14" x14ac:dyDescent="0.25">
      <c r="A3338" t="s">
        <v>1615</v>
      </c>
      <c r="B3338" t="s">
        <v>10352</v>
      </c>
      <c r="C3338" s="1">
        <v>1450000</v>
      </c>
      <c r="D3338" s="1" t="str">
        <f t="shared" si="104"/>
        <v>500,000+</v>
      </c>
      <c r="E3338">
        <v>4</v>
      </c>
      <c r="F3338">
        <v>3</v>
      </c>
      <c r="G3338">
        <v>2128</v>
      </c>
      <c r="H3338" t="str">
        <f t="shared" si="105"/>
        <v>1,001-5,000 sq. ft</v>
      </c>
      <c r="I3338" t="s">
        <v>7426</v>
      </c>
      <c r="J3338" s="10" t="s">
        <v>34</v>
      </c>
      <c r="K3338" t="s">
        <v>34</v>
      </c>
      <c r="L3338" t="s">
        <v>7427</v>
      </c>
      <c r="M3338">
        <v>40.682013699999999</v>
      </c>
      <c r="N3338">
        <v>-73.923782799999998</v>
      </c>
    </row>
    <row r="3339" spans="1:14" x14ac:dyDescent="0.25">
      <c r="A3339" t="s">
        <v>304</v>
      </c>
      <c r="B3339" t="s">
        <v>10351</v>
      </c>
      <c r="C3339" s="1">
        <v>1049000</v>
      </c>
      <c r="D3339" s="1" t="str">
        <f t="shared" si="104"/>
        <v>500,000+</v>
      </c>
      <c r="E3339">
        <v>4</v>
      </c>
      <c r="F3339">
        <v>3</v>
      </c>
      <c r="G3339">
        <v>2185</v>
      </c>
      <c r="H3339" t="str">
        <f t="shared" si="105"/>
        <v>1,001-5,000 sq. ft</v>
      </c>
      <c r="I3339" t="s">
        <v>7428</v>
      </c>
      <c r="J3339" s="10" t="s">
        <v>62</v>
      </c>
      <c r="K3339" t="s">
        <v>62</v>
      </c>
      <c r="L3339" t="s">
        <v>7429</v>
      </c>
      <c r="M3339">
        <v>40.733284599999998</v>
      </c>
      <c r="N3339">
        <v>-73.790462599999998</v>
      </c>
    </row>
    <row r="3340" spans="1:14" x14ac:dyDescent="0.25">
      <c r="A3340" t="s">
        <v>560</v>
      </c>
      <c r="B3340" t="s">
        <v>10352</v>
      </c>
      <c r="C3340" s="1">
        <v>22500000</v>
      </c>
      <c r="D3340" s="1" t="str">
        <f t="shared" si="104"/>
        <v>500,000+</v>
      </c>
      <c r="E3340">
        <v>4</v>
      </c>
      <c r="F3340">
        <v>3</v>
      </c>
      <c r="G3340">
        <v>9132</v>
      </c>
      <c r="H3340" t="str">
        <f t="shared" si="105"/>
        <v>5,001-10,000 sq. ft</v>
      </c>
      <c r="I3340" t="s">
        <v>7430</v>
      </c>
      <c r="J3340" s="10" t="s">
        <v>15</v>
      </c>
      <c r="K3340" t="s">
        <v>14</v>
      </c>
      <c r="L3340" t="s">
        <v>7431</v>
      </c>
      <c r="M3340">
        <v>40.742782099999999</v>
      </c>
      <c r="N3340">
        <v>-73.997769700000006</v>
      </c>
    </row>
    <row r="3341" spans="1:14" x14ac:dyDescent="0.25">
      <c r="A3341" t="s">
        <v>148</v>
      </c>
      <c r="B3341" t="s">
        <v>10354</v>
      </c>
      <c r="C3341" s="1">
        <v>2925000</v>
      </c>
      <c r="D3341" s="1" t="str">
        <f t="shared" si="104"/>
        <v>500,000+</v>
      </c>
      <c r="E3341">
        <v>3</v>
      </c>
      <c r="F3341">
        <v>4</v>
      </c>
      <c r="G3341">
        <v>5170</v>
      </c>
      <c r="H3341" t="str">
        <f t="shared" si="105"/>
        <v>5,001-10,000 sq. ft</v>
      </c>
      <c r="I3341" t="s">
        <v>7432</v>
      </c>
      <c r="J3341" s="10" t="s">
        <v>34</v>
      </c>
      <c r="K3341" t="s">
        <v>34</v>
      </c>
      <c r="L3341" t="s">
        <v>7433</v>
      </c>
      <c r="M3341">
        <v>40.629854899999998</v>
      </c>
      <c r="N3341">
        <v>-74.019765800000002</v>
      </c>
    </row>
    <row r="3342" spans="1:14" x14ac:dyDescent="0.25">
      <c r="A3342" t="s">
        <v>784</v>
      </c>
      <c r="B3342" t="s">
        <v>10350</v>
      </c>
      <c r="C3342" s="1">
        <v>695000</v>
      </c>
      <c r="D3342" s="1" t="str">
        <f t="shared" si="104"/>
        <v>500,000+</v>
      </c>
      <c r="E3342">
        <v>2</v>
      </c>
      <c r="F3342">
        <v>2</v>
      </c>
      <c r="G3342">
        <v>889</v>
      </c>
      <c r="H3342" t="str">
        <f t="shared" si="105"/>
        <v>501-1,000 sq. ft</v>
      </c>
      <c r="I3342" t="s">
        <v>7434</v>
      </c>
      <c r="J3342" s="10" t="s">
        <v>15</v>
      </c>
      <c r="K3342" t="s">
        <v>15</v>
      </c>
      <c r="L3342" t="s">
        <v>7435</v>
      </c>
      <c r="M3342">
        <v>40.803781100000002</v>
      </c>
      <c r="N3342">
        <v>-73.946245899999994</v>
      </c>
    </row>
    <row r="3343" spans="1:14" x14ac:dyDescent="0.25">
      <c r="A3343" t="s">
        <v>4735</v>
      </c>
      <c r="B3343" t="s">
        <v>10350</v>
      </c>
      <c r="C3343" s="1">
        <v>650000</v>
      </c>
      <c r="D3343" s="1" t="str">
        <f t="shared" si="104"/>
        <v>500,000+</v>
      </c>
      <c r="E3343">
        <v>1</v>
      </c>
      <c r="F3343">
        <v>1</v>
      </c>
      <c r="G3343">
        <v>776</v>
      </c>
      <c r="H3343" t="str">
        <f t="shared" si="105"/>
        <v>501-1,000 sq. ft</v>
      </c>
      <c r="I3343" t="s">
        <v>7436</v>
      </c>
      <c r="J3343" s="10" t="s">
        <v>15</v>
      </c>
      <c r="K3343" t="s">
        <v>15</v>
      </c>
      <c r="L3343" t="s">
        <v>7437</v>
      </c>
      <c r="M3343">
        <v>40.710027799999999</v>
      </c>
      <c r="N3343">
        <v>-74.016852799999995</v>
      </c>
    </row>
    <row r="3344" spans="1:14" x14ac:dyDescent="0.25">
      <c r="A3344" t="s">
        <v>26</v>
      </c>
      <c r="B3344" t="s">
        <v>10353</v>
      </c>
      <c r="C3344" s="1">
        <v>1695000</v>
      </c>
      <c r="D3344" s="1" t="str">
        <f t="shared" si="104"/>
        <v>500,000+</v>
      </c>
      <c r="E3344">
        <v>3</v>
      </c>
      <c r="F3344">
        <v>3</v>
      </c>
      <c r="G3344">
        <v>1818</v>
      </c>
      <c r="H3344" t="str">
        <f t="shared" si="105"/>
        <v>1,001-5,000 sq. ft</v>
      </c>
      <c r="I3344" t="s">
        <v>7438</v>
      </c>
      <c r="J3344" s="10" t="s">
        <v>15</v>
      </c>
      <c r="K3344" t="s">
        <v>15</v>
      </c>
      <c r="L3344" t="s">
        <v>7439</v>
      </c>
      <c r="M3344">
        <v>40.780342900000001</v>
      </c>
      <c r="N3344">
        <v>-73.947265999999999</v>
      </c>
    </row>
    <row r="3345" spans="1:14" x14ac:dyDescent="0.25">
      <c r="A3345" t="s">
        <v>7440</v>
      </c>
      <c r="B3345" t="s">
        <v>10353</v>
      </c>
      <c r="C3345" s="1">
        <v>1200000</v>
      </c>
      <c r="D3345" s="1" t="str">
        <f t="shared" si="104"/>
        <v>500,000+</v>
      </c>
      <c r="E3345">
        <v>2</v>
      </c>
      <c r="F3345">
        <v>2</v>
      </c>
      <c r="G3345">
        <v>2185</v>
      </c>
      <c r="H3345" t="str">
        <f t="shared" si="105"/>
        <v>1,001-5,000 sq. ft</v>
      </c>
      <c r="I3345" t="s">
        <v>7441</v>
      </c>
      <c r="J3345" s="10" t="s">
        <v>15</v>
      </c>
      <c r="K3345" t="s">
        <v>15</v>
      </c>
      <c r="L3345" t="s">
        <v>7442</v>
      </c>
      <c r="M3345">
        <v>40.783985700000002</v>
      </c>
      <c r="N3345">
        <v>-73.954739700000005</v>
      </c>
    </row>
    <row r="3346" spans="1:14" x14ac:dyDescent="0.25">
      <c r="A3346" t="s">
        <v>486</v>
      </c>
      <c r="B3346" t="s">
        <v>10353</v>
      </c>
      <c r="C3346" s="1">
        <v>4675000</v>
      </c>
      <c r="D3346" s="1" t="str">
        <f t="shared" si="104"/>
        <v>500,000+</v>
      </c>
      <c r="E3346">
        <v>4</v>
      </c>
      <c r="F3346">
        <v>2</v>
      </c>
      <c r="G3346">
        <v>2185</v>
      </c>
      <c r="H3346" t="str">
        <f t="shared" si="105"/>
        <v>1,001-5,000 sq. ft</v>
      </c>
      <c r="I3346" t="s">
        <v>7443</v>
      </c>
      <c r="J3346" s="10" t="s">
        <v>15</v>
      </c>
      <c r="K3346" t="s">
        <v>15</v>
      </c>
      <c r="L3346" t="s">
        <v>7444</v>
      </c>
      <c r="M3346">
        <v>40.792087500000001</v>
      </c>
      <c r="N3346">
        <v>-73.977302699999996</v>
      </c>
    </row>
    <row r="3347" spans="1:14" x14ac:dyDescent="0.25">
      <c r="A3347" t="s">
        <v>1412</v>
      </c>
      <c r="B3347" t="s">
        <v>10354</v>
      </c>
      <c r="C3347" s="1">
        <v>1200000</v>
      </c>
      <c r="D3347" s="1" t="str">
        <f t="shared" si="104"/>
        <v>500,000+</v>
      </c>
      <c r="E3347">
        <v>7</v>
      </c>
      <c r="F3347">
        <v>4</v>
      </c>
      <c r="G3347">
        <v>3240</v>
      </c>
      <c r="H3347" t="str">
        <f t="shared" si="105"/>
        <v>1,001-5,000 sq. ft</v>
      </c>
      <c r="I3347" t="s">
        <v>7445</v>
      </c>
      <c r="J3347" s="10" t="s">
        <v>45</v>
      </c>
      <c r="K3347" t="s">
        <v>45</v>
      </c>
      <c r="L3347" t="s">
        <v>7446</v>
      </c>
      <c r="M3347">
        <v>40.853352000000001</v>
      </c>
      <c r="N3347">
        <v>-73.831719000000007</v>
      </c>
    </row>
    <row r="3348" spans="1:14" x14ac:dyDescent="0.25">
      <c r="A3348" t="s">
        <v>69</v>
      </c>
      <c r="B3348" t="s">
        <v>10350</v>
      </c>
      <c r="C3348" s="1">
        <v>4495000</v>
      </c>
      <c r="D3348" s="1" t="str">
        <f t="shared" si="104"/>
        <v>500,000+</v>
      </c>
      <c r="E3348">
        <v>3</v>
      </c>
      <c r="F3348">
        <v>3</v>
      </c>
      <c r="G3348">
        <v>2012</v>
      </c>
      <c r="H3348" t="str">
        <f t="shared" si="105"/>
        <v>1,001-5,000 sq. ft</v>
      </c>
      <c r="I3348" t="s">
        <v>7447</v>
      </c>
      <c r="J3348" s="10" t="s">
        <v>15</v>
      </c>
      <c r="K3348" t="s">
        <v>15</v>
      </c>
      <c r="L3348" t="s">
        <v>7448</v>
      </c>
      <c r="M3348">
        <v>40.759082100000001</v>
      </c>
      <c r="N3348">
        <v>-73.965876499999993</v>
      </c>
    </row>
    <row r="3349" spans="1:14" x14ac:dyDescent="0.25">
      <c r="A3349" t="s">
        <v>486</v>
      </c>
      <c r="B3349" t="s">
        <v>10353</v>
      </c>
      <c r="C3349" s="1">
        <v>462900</v>
      </c>
      <c r="D3349" s="1" t="str">
        <f t="shared" si="104"/>
        <v>300,001-500,000</v>
      </c>
      <c r="E3349">
        <v>3</v>
      </c>
      <c r="F3349">
        <v>1</v>
      </c>
      <c r="G3349">
        <v>2185</v>
      </c>
      <c r="H3349" t="str">
        <f t="shared" si="105"/>
        <v>1,001-5,000 sq. ft</v>
      </c>
      <c r="I3349" t="s">
        <v>7449</v>
      </c>
      <c r="J3349" s="10" t="s">
        <v>15</v>
      </c>
      <c r="K3349" t="s">
        <v>15</v>
      </c>
      <c r="L3349" t="s">
        <v>7450</v>
      </c>
      <c r="M3349">
        <v>40.746566999999999</v>
      </c>
      <c r="N3349">
        <v>-73.983513900000005</v>
      </c>
    </row>
    <row r="3350" spans="1:14" x14ac:dyDescent="0.25">
      <c r="A3350" t="s">
        <v>148</v>
      </c>
      <c r="B3350" t="s">
        <v>10353</v>
      </c>
      <c r="C3350" s="1">
        <v>635000</v>
      </c>
      <c r="D3350" s="1" t="str">
        <f t="shared" si="104"/>
        <v>500,000+</v>
      </c>
      <c r="E3350">
        <v>1</v>
      </c>
      <c r="F3350">
        <v>1</v>
      </c>
      <c r="G3350">
        <v>2185</v>
      </c>
      <c r="H3350" t="str">
        <f t="shared" si="105"/>
        <v>1,001-5,000 sq. ft</v>
      </c>
      <c r="I3350" t="s">
        <v>7451</v>
      </c>
      <c r="J3350" s="10" t="s">
        <v>34</v>
      </c>
      <c r="K3350" t="s">
        <v>228</v>
      </c>
      <c r="L3350" t="s">
        <v>7452</v>
      </c>
      <c r="M3350">
        <v>40.676549000000001</v>
      </c>
      <c r="N3350">
        <v>-73.968922000000006</v>
      </c>
    </row>
    <row r="3351" spans="1:14" x14ac:dyDescent="0.25">
      <c r="A3351" t="s">
        <v>4693</v>
      </c>
      <c r="B3351" t="s">
        <v>10353</v>
      </c>
      <c r="C3351" s="1">
        <v>368000</v>
      </c>
      <c r="D3351" s="1" t="str">
        <f t="shared" si="104"/>
        <v>300,001-500,000</v>
      </c>
      <c r="E3351">
        <v>2</v>
      </c>
      <c r="F3351">
        <v>1</v>
      </c>
      <c r="G3351">
        <v>950</v>
      </c>
      <c r="H3351" t="str">
        <f t="shared" si="105"/>
        <v>501-1,000 sq. ft</v>
      </c>
      <c r="I3351" t="s">
        <v>7453</v>
      </c>
      <c r="J3351" s="10" t="s">
        <v>62</v>
      </c>
      <c r="K3351" t="s">
        <v>7454</v>
      </c>
      <c r="L3351" t="s">
        <v>7455</v>
      </c>
      <c r="M3351">
        <v>40.7715386</v>
      </c>
      <c r="N3351">
        <v>-73.830281499999998</v>
      </c>
    </row>
    <row r="3352" spans="1:14" x14ac:dyDescent="0.25">
      <c r="A3352" t="s">
        <v>3469</v>
      </c>
      <c r="B3352" t="s">
        <v>235</v>
      </c>
      <c r="C3352" s="1">
        <v>12850000</v>
      </c>
      <c r="D3352" s="1" t="str">
        <f t="shared" si="104"/>
        <v>500,000+</v>
      </c>
      <c r="E3352">
        <v>5</v>
      </c>
      <c r="F3352">
        <v>5</v>
      </c>
      <c r="G3352">
        <v>5139</v>
      </c>
      <c r="H3352" t="str">
        <f t="shared" si="105"/>
        <v>5,001-10,000 sq. ft</v>
      </c>
      <c r="I3352" t="s">
        <v>7456</v>
      </c>
      <c r="J3352" s="10" t="s">
        <v>15</v>
      </c>
      <c r="K3352" t="s">
        <v>14</v>
      </c>
      <c r="L3352" t="s">
        <v>7457</v>
      </c>
      <c r="M3352">
        <v>40.776498699999998</v>
      </c>
      <c r="N3352">
        <v>-73.978293500000007</v>
      </c>
    </row>
    <row r="3353" spans="1:14" x14ac:dyDescent="0.25">
      <c r="A3353" t="s">
        <v>500</v>
      </c>
      <c r="B3353" t="s">
        <v>10353</v>
      </c>
      <c r="C3353" s="1">
        <v>350777</v>
      </c>
      <c r="D3353" s="1" t="str">
        <f t="shared" si="104"/>
        <v>300,001-500,000</v>
      </c>
      <c r="E3353">
        <v>1</v>
      </c>
      <c r="F3353">
        <v>1</v>
      </c>
      <c r="G3353">
        <v>2185</v>
      </c>
      <c r="H3353" t="str">
        <f t="shared" si="105"/>
        <v>1,001-5,000 sq. ft</v>
      </c>
      <c r="I3353" t="s">
        <v>7458</v>
      </c>
      <c r="J3353" s="10" t="s">
        <v>15</v>
      </c>
      <c r="K3353" t="s">
        <v>15</v>
      </c>
      <c r="L3353" t="s">
        <v>7459</v>
      </c>
      <c r="M3353">
        <v>40.798979000000003</v>
      </c>
      <c r="N3353">
        <v>-73.950975799999995</v>
      </c>
    </row>
    <row r="3354" spans="1:14" x14ac:dyDescent="0.25">
      <c r="A3354" t="s">
        <v>695</v>
      </c>
      <c r="B3354" t="s">
        <v>10353</v>
      </c>
      <c r="C3354" s="1">
        <v>700000</v>
      </c>
      <c r="D3354" s="1" t="str">
        <f t="shared" si="104"/>
        <v>500,000+</v>
      </c>
      <c r="E3354">
        <v>4</v>
      </c>
      <c r="F3354">
        <v>1</v>
      </c>
      <c r="G3354">
        <v>1500</v>
      </c>
      <c r="H3354" t="str">
        <f t="shared" si="105"/>
        <v>1,001-5,000 sq. ft</v>
      </c>
      <c r="I3354" t="s">
        <v>7460</v>
      </c>
      <c r="J3354" s="10" t="s">
        <v>15</v>
      </c>
      <c r="K3354" t="s">
        <v>15</v>
      </c>
      <c r="L3354" t="s">
        <v>7461</v>
      </c>
      <c r="M3354">
        <v>40.808177000000001</v>
      </c>
      <c r="N3354">
        <v>-73.955935499999995</v>
      </c>
    </row>
    <row r="3355" spans="1:14" x14ac:dyDescent="0.25">
      <c r="A3355" t="s">
        <v>3648</v>
      </c>
      <c r="B3355" t="s">
        <v>235</v>
      </c>
      <c r="C3355" s="1">
        <v>335900</v>
      </c>
      <c r="D3355" s="1" t="str">
        <f t="shared" si="104"/>
        <v>300,001-500,000</v>
      </c>
      <c r="E3355">
        <v>1</v>
      </c>
      <c r="F3355">
        <v>1</v>
      </c>
      <c r="G3355">
        <v>670</v>
      </c>
      <c r="H3355" t="str">
        <f t="shared" si="105"/>
        <v>501-1,000 sq. ft</v>
      </c>
      <c r="I3355" t="s">
        <v>7462</v>
      </c>
      <c r="J3355" s="10" t="s">
        <v>24</v>
      </c>
      <c r="K3355" t="s">
        <v>24</v>
      </c>
      <c r="L3355" t="s">
        <v>7463</v>
      </c>
      <c r="M3355">
        <v>40.579176699999998</v>
      </c>
      <c r="N3355">
        <v>-74.162397600000006</v>
      </c>
    </row>
    <row r="3356" spans="1:14" x14ac:dyDescent="0.25">
      <c r="A3356" t="s">
        <v>2016</v>
      </c>
      <c r="B3356" t="s">
        <v>10354</v>
      </c>
      <c r="C3356" s="1">
        <v>1149000</v>
      </c>
      <c r="D3356" s="1" t="str">
        <f t="shared" si="104"/>
        <v>500,000+</v>
      </c>
      <c r="E3356">
        <v>11</v>
      </c>
      <c r="F3356">
        <v>6</v>
      </c>
      <c r="G3356">
        <v>4350</v>
      </c>
      <c r="H3356" t="str">
        <f t="shared" si="105"/>
        <v>1,001-5,000 sq. ft</v>
      </c>
      <c r="I3356" t="s">
        <v>7464</v>
      </c>
      <c r="J3356" s="10" t="s">
        <v>62</v>
      </c>
      <c r="K3356" t="s">
        <v>62</v>
      </c>
      <c r="L3356" t="s">
        <v>7465</v>
      </c>
      <c r="M3356">
        <v>40.749416799999999</v>
      </c>
      <c r="N3356">
        <v>-73.863741200000007</v>
      </c>
    </row>
    <row r="3357" spans="1:14" x14ac:dyDescent="0.25">
      <c r="A3357" t="s">
        <v>494</v>
      </c>
      <c r="B3357" t="s">
        <v>10351</v>
      </c>
      <c r="C3357" s="1">
        <v>1888000</v>
      </c>
      <c r="D3357" s="1" t="str">
        <f t="shared" si="104"/>
        <v>500,000+</v>
      </c>
      <c r="E3357">
        <v>3</v>
      </c>
      <c r="F3357">
        <v>3</v>
      </c>
      <c r="G3357">
        <v>4100</v>
      </c>
      <c r="H3357" t="str">
        <f t="shared" si="105"/>
        <v>1,001-5,000 sq. ft</v>
      </c>
      <c r="I3357" t="s">
        <v>7466</v>
      </c>
      <c r="J3357" s="10" t="s">
        <v>34</v>
      </c>
      <c r="K3357" t="s">
        <v>34</v>
      </c>
      <c r="L3357" t="s">
        <v>7467</v>
      </c>
      <c r="M3357">
        <v>40.613777300000002</v>
      </c>
      <c r="N3357">
        <v>-73.906886900000003</v>
      </c>
    </row>
    <row r="3358" spans="1:14" x14ac:dyDescent="0.25">
      <c r="A3358" t="s">
        <v>7468</v>
      </c>
      <c r="B3358" t="s">
        <v>10354</v>
      </c>
      <c r="C3358" s="1">
        <v>1288000</v>
      </c>
      <c r="D3358" s="1" t="str">
        <f t="shared" si="104"/>
        <v>500,000+</v>
      </c>
      <c r="E3358">
        <v>4</v>
      </c>
      <c r="F3358">
        <v>3</v>
      </c>
      <c r="G3358">
        <v>2240</v>
      </c>
      <c r="H3358" t="str">
        <f t="shared" si="105"/>
        <v>1,001-5,000 sq. ft</v>
      </c>
      <c r="I3358" t="s">
        <v>7469</v>
      </c>
      <c r="J3358" s="10" t="s">
        <v>62</v>
      </c>
      <c r="K3358" t="s">
        <v>62</v>
      </c>
      <c r="L3358" t="s">
        <v>7470</v>
      </c>
      <c r="M3358">
        <v>40.773714599999998</v>
      </c>
      <c r="N3358">
        <v>-73.900008499999998</v>
      </c>
    </row>
    <row r="3359" spans="1:14" x14ac:dyDescent="0.25">
      <c r="A3359" t="s">
        <v>57</v>
      </c>
      <c r="B3359" t="s">
        <v>10351</v>
      </c>
      <c r="C3359" s="1">
        <v>750000</v>
      </c>
      <c r="D3359" s="1" t="str">
        <f t="shared" si="104"/>
        <v>500,000+</v>
      </c>
      <c r="E3359">
        <v>3</v>
      </c>
      <c r="F3359">
        <v>3</v>
      </c>
      <c r="G3359">
        <v>1922</v>
      </c>
      <c r="H3359" t="str">
        <f t="shared" si="105"/>
        <v>1,001-5,000 sq. ft</v>
      </c>
      <c r="I3359" t="s">
        <v>7471</v>
      </c>
      <c r="J3359" s="10" t="s">
        <v>24</v>
      </c>
      <c r="K3359" t="s">
        <v>24</v>
      </c>
      <c r="L3359" t="s">
        <v>7472</v>
      </c>
      <c r="M3359">
        <v>40.590596699999999</v>
      </c>
      <c r="N3359">
        <v>-74.152725500000003</v>
      </c>
    </row>
    <row r="3360" spans="1:14" x14ac:dyDescent="0.25">
      <c r="A3360" t="s">
        <v>304</v>
      </c>
      <c r="B3360" t="s">
        <v>10353</v>
      </c>
      <c r="C3360" s="1">
        <v>324888</v>
      </c>
      <c r="D3360" s="1" t="str">
        <f t="shared" si="104"/>
        <v>300,001-500,000</v>
      </c>
      <c r="E3360">
        <v>1</v>
      </c>
      <c r="F3360">
        <v>1</v>
      </c>
      <c r="G3360">
        <v>713</v>
      </c>
      <c r="H3360" t="str">
        <f t="shared" si="105"/>
        <v>501-1,000 sq. ft</v>
      </c>
      <c r="I3360" t="s">
        <v>7473</v>
      </c>
      <c r="J3360" s="10" t="s">
        <v>62</v>
      </c>
      <c r="K3360" t="s">
        <v>89</v>
      </c>
      <c r="L3360" t="s">
        <v>7474</v>
      </c>
      <c r="M3360">
        <v>40.733796499999997</v>
      </c>
      <c r="N3360">
        <v>-73.862083699999999</v>
      </c>
    </row>
    <row r="3361" spans="1:14" x14ac:dyDescent="0.25">
      <c r="A3361" t="s">
        <v>125</v>
      </c>
      <c r="B3361" t="s">
        <v>10353</v>
      </c>
      <c r="C3361" s="1">
        <v>550000</v>
      </c>
      <c r="D3361" s="1" t="str">
        <f t="shared" si="104"/>
        <v>500,000+</v>
      </c>
      <c r="E3361">
        <v>2</v>
      </c>
      <c r="F3361">
        <v>1</v>
      </c>
      <c r="G3361">
        <v>2185</v>
      </c>
      <c r="H3361" t="str">
        <f t="shared" si="105"/>
        <v>1,001-5,000 sq. ft</v>
      </c>
      <c r="I3361" t="s">
        <v>7475</v>
      </c>
      <c r="J3361" s="10" t="s">
        <v>15</v>
      </c>
      <c r="K3361" t="s">
        <v>15</v>
      </c>
      <c r="L3361" t="s">
        <v>7476</v>
      </c>
      <c r="M3361">
        <v>40.849912699999997</v>
      </c>
      <c r="N3361">
        <v>-73.938958700000001</v>
      </c>
    </row>
    <row r="3362" spans="1:14" x14ac:dyDescent="0.25">
      <c r="A3362" t="s">
        <v>6753</v>
      </c>
      <c r="B3362" t="s">
        <v>10353</v>
      </c>
      <c r="C3362" s="1">
        <v>165000</v>
      </c>
      <c r="D3362" s="1" t="str">
        <f t="shared" si="104"/>
        <v>100,001-300,000</v>
      </c>
      <c r="E3362">
        <v>3</v>
      </c>
      <c r="F3362">
        <v>1</v>
      </c>
      <c r="G3362">
        <v>400</v>
      </c>
      <c r="H3362" t="str">
        <f t="shared" si="105"/>
        <v>100-500 sq.ft</v>
      </c>
      <c r="I3362" t="s">
        <v>7477</v>
      </c>
      <c r="J3362" s="10" t="s">
        <v>62</v>
      </c>
      <c r="K3362" t="s">
        <v>280</v>
      </c>
      <c r="L3362" t="s">
        <v>7478</v>
      </c>
      <c r="M3362">
        <v>40.703417399999999</v>
      </c>
      <c r="N3362">
        <v>-73.833130400000002</v>
      </c>
    </row>
    <row r="3363" spans="1:14" x14ac:dyDescent="0.25">
      <c r="A3363" t="s">
        <v>18</v>
      </c>
      <c r="B3363" t="s">
        <v>10353</v>
      </c>
      <c r="C3363" s="1">
        <v>2950000</v>
      </c>
      <c r="D3363" s="1" t="str">
        <f t="shared" si="104"/>
        <v>500,000+</v>
      </c>
      <c r="E3363">
        <v>4</v>
      </c>
      <c r="F3363">
        <v>2</v>
      </c>
      <c r="G3363">
        <v>2185</v>
      </c>
      <c r="H3363" t="str">
        <f t="shared" si="105"/>
        <v>1,001-5,000 sq. ft</v>
      </c>
      <c r="I3363" t="s">
        <v>7479</v>
      </c>
      <c r="J3363" s="10" t="s">
        <v>15</v>
      </c>
      <c r="K3363" t="s">
        <v>15</v>
      </c>
      <c r="L3363" t="s">
        <v>7480</v>
      </c>
      <c r="M3363">
        <v>40.783104600000001</v>
      </c>
      <c r="N3363">
        <v>-73.954603500000005</v>
      </c>
    </row>
    <row r="3364" spans="1:14" x14ac:dyDescent="0.25">
      <c r="A3364" t="s">
        <v>7481</v>
      </c>
      <c r="B3364" t="s">
        <v>10353</v>
      </c>
      <c r="C3364" s="1">
        <v>130000</v>
      </c>
      <c r="D3364" s="1" t="str">
        <f t="shared" si="104"/>
        <v>100,001-300,000</v>
      </c>
      <c r="E3364">
        <v>3</v>
      </c>
      <c r="F3364">
        <v>1</v>
      </c>
      <c r="G3364">
        <v>422</v>
      </c>
      <c r="H3364" t="str">
        <f t="shared" si="105"/>
        <v>100-500 sq.ft</v>
      </c>
      <c r="I3364" t="s">
        <v>7482</v>
      </c>
      <c r="J3364" s="10" t="s">
        <v>62</v>
      </c>
      <c r="K3364" t="s">
        <v>280</v>
      </c>
      <c r="L3364" t="s">
        <v>7483</v>
      </c>
      <c r="M3364">
        <v>40.710249900000001</v>
      </c>
      <c r="N3364">
        <v>-73.799850000000006</v>
      </c>
    </row>
    <row r="3365" spans="1:14" x14ac:dyDescent="0.25">
      <c r="A3365" t="s">
        <v>162</v>
      </c>
      <c r="B3365" t="s">
        <v>10352</v>
      </c>
      <c r="C3365" s="1">
        <v>2560000</v>
      </c>
      <c r="D3365" s="1" t="str">
        <f t="shared" si="104"/>
        <v>500,000+</v>
      </c>
      <c r="E3365">
        <v>13</v>
      </c>
      <c r="F3365">
        <v>4</v>
      </c>
      <c r="G3365">
        <v>2185</v>
      </c>
      <c r="H3365" t="str">
        <f t="shared" si="105"/>
        <v>1,001-5,000 sq. ft</v>
      </c>
      <c r="I3365" t="s">
        <v>7484</v>
      </c>
      <c r="J3365" s="10" t="s">
        <v>34</v>
      </c>
      <c r="K3365" t="s">
        <v>34</v>
      </c>
      <c r="L3365" t="s">
        <v>7485</v>
      </c>
      <c r="M3365">
        <v>40.688233099999998</v>
      </c>
      <c r="N3365">
        <v>-73.954324299999996</v>
      </c>
    </row>
    <row r="3366" spans="1:14" x14ac:dyDescent="0.25">
      <c r="A3366" t="s">
        <v>1705</v>
      </c>
      <c r="B3366" t="s">
        <v>10352</v>
      </c>
      <c r="C3366" s="1">
        <v>3500000</v>
      </c>
      <c r="D3366" s="1" t="str">
        <f t="shared" si="104"/>
        <v>500,000+</v>
      </c>
      <c r="E3366">
        <v>7</v>
      </c>
      <c r="F3366">
        <v>4</v>
      </c>
      <c r="G3366">
        <v>2185</v>
      </c>
      <c r="H3366" t="str">
        <f t="shared" si="105"/>
        <v>1,001-5,000 sq. ft</v>
      </c>
      <c r="I3366" t="s">
        <v>7486</v>
      </c>
      <c r="J3366" s="10" t="s">
        <v>15</v>
      </c>
      <c r="K3366" t="s">
        <v>14</v>
      </c>
      <c r="L3366" t="s">
        <v>7487</v>
      </c>
      <c r="M3366">
        <v>40.809257799999997</v>
      </c>
      <c r="N3366">
        <v>-73.939828199999994</v>
      </c>
    </row>
    <row r="3367" spans="1:14" x14ac:dyDescent="0.25">
      <c r="A3367" t="s">
        <v>835</v>
      </c>
      <c r="B3367" t="s">
        <v>10350</v>
      </c>
      <c r="C3367" s="1">
        <v>1049000</v>
      </c>
      <c r="D3367" s="1" t="str">
        <f t="shared" si="104"/>
        <v>500,000+</v>
      </c>
      <c r="E3367">
        <v>3</v>
      </c>
      <c r="F3367">
        <v>1</v>
      </c>
      <c r="G3367">
        <v>897</v>
      </c>
      <c r="H3367" t="str">
        <f t="shared" si="105"/>
        <v>501-1,000 sq. ft</v>
      </c>
      <c r="I3367" t="s">
        <v>7488</v>
      </c>
      <c r="J3367" s="10" t="s">
        <v>34</v>
      </c>
      <c r="K3367" t="s">
        <v>150</v>
      </c>
      <c r="L3367" t="s">
        <v>7489</v>
      </c>
      <c r="M3367">
        <v>40.717213200000003</v>
      </c>
      <c r="N3367">
        <v>-73.962255900000002</v>
      </c>
    </row>
    <row r="3368" spans="1:14" x14ac:dyDescent="0.25">
      <c r="A3368" t="s">
        <v>18</v>
      </c>
      <c r="B3368" t="s">
        <v>10350</v>
      </c>
      <c r="C3368" s="1">
        <v>9995000</v>
      </c>
      <c r="D3368" s="1" t="str">
        <f t="shared" si="104"/>
        <v>500,000+</v>
      </c>
      <c r="E3368">
        <v>3</v>
      </c>
      <c r="F3368">
        <v>4</v>
      </c>
      <c r="G3368">
        <v>2950</v>
      </c>
      <c r="H3368" t="str">
        <f t="shared" si="105"/>
        <v>1,001-5,000 sq. ft</v>
      </c>
      <c r="I3368" t="s">
        <v>7490</v>
      </c>
      <c r="J3368" s="10" t="s">
        <v>15</v>
      </c>
      <c r="K3368" t="s">
        <v>15</v>
      </c>
      <c r="L3368" t="s">
        <v>7491</v>
      </c>
      <c r="M3368">
        <v>40.724558000000002</v>
      </c>
      <c r="N3368">
        <v>-74.004172999999994</v>
      </c>
    </row>
    <row r="3369" spans="1:14" x14ac:dyDescent="0.25">
      <c r="A3369" t="s">
        <v>7492</v>
      </c>
      <c r="B3369" t="s">
        <v>10351</v>
      </c>
      <c r="C3369" s="1">
        <v>750000</v>
      </c>
      <c r="D3369" s="1" t="str">
        <f t="shared" si="104"/>
        <v>500,000+</v>
      </c>
      <c r="E3369">
        <v>4</v>
      </c>
      <c r="F3369">
        <v>3</v>
      </c>
      <c r="G3369">
        <v>1806</v>
      </c>
      <c r="H3369" t="str">
        <f t="shared" si="105"/>
        <v>1,001-5,000 sq. ft</v>
      </c>
      <c r="I3369" t="s">
        <v>7493</v>
      </c>
      <c r="J3369" s="10" t="s">
        <v>34</v>
      </c>
      <c r="K3369" t="s">
        <v>34</v>
      </c>
      <c r="L3369" t="s">
        <v>7494</v>
      </c>
      <c r="M3369">
        <v>40.638304699999999</v>
      </c>
      <c r="N3369">
        <v>-73.941750400000004</v>
      </c>
    </row>
    <row r="3370" spans="1:14" x14ac:dyDescent="0.25">
      <c r="A3370" t="s">
        <v>7495</v>
      </c>
      <c r="B3370" t="s">
        <v>10353</v>
      </c>
      <c r="C3370" s="1">
        <v>219000</v>
      </c>
      <c r="D3370" s="1" t="str">
        <f t="shared" si="104"/>
        <v>100,001-300,000</v>
      </c>
      <c r="E3370">
        <v>1</v>
      </c>
      <c r="F3370">
        <v>1</v>
      </c>
      <c r="G3370">
        <v>2185</v>
      </c>
      <c r="H3370" t="str">
        <f t="shared" si="105"/>
        <v>1,001-5,000 sq. ft</v>
      </c>
      <c r="I3370" t="s">
        <v>7496</v>
      </c>
      <c r="J3370" s="10" t="s">
        <v>62</v>
      </c>
      <c r="K3370" t="s">
        <v>63</v>
      </c>
      <c r="L3370" t="s">
        <v>7497</v>
      </c>
      <c r="M3370">
        <v>40.761729899999999</v>
      </c>
      <c r="N3370">
        <v>-73.791759999999996</v>
      </c>
    </row>
    <row r="3371" spans="1:14" x14ac:dyDescent="0.25">
      <c r="A3371" t="s">
        <v>212</v>
      </c>
      <c r="B3371" t="s">
        <v>10353</v>
      </c>
      <c r="C3371" s="1">
        <v>935000</v>
      </c>
      <c r="D3371" s="1" t="str">
        <f t="shared" si="104"/>
        <v>500,000+</v>
      </c>
      <c r="E3371">
        <v>1</v>
      </c>
      <c r="F3371">
        <v>1</v>
      </c>
      <c r="G3371">
        <v>2185</v>
      </c>
      <c r="H3371" t="str">
        <f t="shared" si="105"/>
        <v>1,001-5,000 sq. ft</v>
      </c>
      <c r="I3371" t="s">
        <v>7498</v>
      </c>
      <c r="J3371" s="10" t="s">
        <v>15</v>
      </c>
      <c r="K3371" t="s">
        <v>15</v>
      </c>
      <c r="L3371" t="s">
        <v>7499</v>
      </c>
      <c r="M3371">
        <v>40.764356300000003</v>
      </c>
      <c r="N3371">
        <v>-73.972754399999999</v>
      </c>
    </row>
    <row r="3372" spans="1:14" x14ac:dyDescent="0.25">
      <c r="A3372" t="s">
        <v>6304</v>
      </c>
      <c r="B3372" t="s">
        <v>235</v>
      </c>
      <c r="C3372" s="1">
        <v>750000</v>
      </c>
      <c r="D3372" s="1" t="str">
        <f t="shared" si="104"/>
        <v>500,000+</v>
      </c>
      <c r="E3372">
        <v>6</v>
      </c>
      <c r="F3372">
        <v>2</v>
      </c>
      <c r="G3372">
        <v>1476</v>
      </c>
      <c r="H3372" t="str">
        <f t="shared" si="105"/>
        <v>1,001-5,000 sq. ft</v>
      </c>
      <c r="I3372" t="s">
        <v>7500</v>
      </c>
      <c r="J3372" s="10" t="s">
        <v>34</v>
      </c>
      <c r="K3372" t="s">
        <v>34</v>
      </c>
      <c r="L3372" t="s">
        <v>7501</v>
      </c>
      <c r="M3372">
        <v>40.673585899999999</v>
      </c>
      <c r="N3372">
        <v>-73.867485400000007</v>
      </c>
    </row>
    <row r="3373" spans="1:14" x14ac:dyDescent="0.25">
      <c r="A3373" t="s">
        <v>212</v>
      </c>
      <c r="B3373" t="s">
        <v>10353</v>
      </c>
      <c r="C3373" s="1">
        <v>935000</v>
      </c>
      <c r="D3373" s="1" t="str">
        <f t="shared" si="104"/>
        <v>500,000+</v>
      </c>
      <c r="E3373">
        <v>1</v>
      </c>
      <c r="F3373">
        <v>1</v>
      </c>
      <c r="G3373">
        <v>2185</v>
      </c>
      <c r="H3373" t="str">
        <f t="shared" si="105"/>
        <v>1,001-5,000 sq. ft</v>
      </c>
      <c r="I3373" t="s">
        <v>7498</v>
      </c>
      <c r="J3373" s="10" t="s">
        <v>15</v>
      </c>
      <c r="K3373" t="s">
        <v>15</v>
      </c>
      <c r="L3373" t="s">
        <v>7499</v>
      </c>
      <c r="M3373">
        <v>40.764356300000003</v>
      </c>
      <c r="N3373">
        <v>-73.972754399999999</v>
      </c>
    </row>
    <row r="3374" spans="1:14" x14ac:dyDescent="0.25">
      <c r="A3374" t="s">
        <v>201</v>
      </c>
      <c r="B3374" t="s">
        <v>10351</v>
      </c>
      <c r="C3374" s="1">
        <v>1080000</v>
      </c>
      <c r="D3374" s="1" t="str">
        <f t="shared" si="104"/>
        <v>500,000+</v>
      </c>
      <c r="E3374">
        <v>4</v>
      </c>
      <c r="F3374">
        <v>3</v>
      </c>
      <c r="G3374">
        <v>1824</v>
      </c>
      <c r="H3374" t="str">
        <f t="shared" si="105"/>
        <v>1,001-5,000 sq. ft</v>
      </c>
      <c r="I3374" t="s">
        <v>7502</v>
      </c>
      <c r="J3374" s="10" t="s">
        <v>24</v>
      </c>
      <c r="K3374" t="s">
        <v>24</v>
      </c>
      <c r="L3374" t="s">
        <v>7503</v>
      </c>
      <c r="M3374">
        <v>40.602061499999998</v>
      </c>
      <c r="N3374">
        <v>-74.093461000000005</v>
      </c>
    </row>
    <row r="3375" spans="1:14" x14ac:dyDescent="0.25">
      <c r="A3375" t="s">
        <v>333</v>
      </c>
      <c r="B3375" t="s">
        <v>10351</v>
      </c>
      <c r="C3375" s="1">
        <v>2888888</v>
      </c>
      <c r="D3375" s="1" t="str">
        <f t="shared" si="104"/>
        <v>500,000+</v>
      </c>
      <c r="E3375">
        <v>5</v>
      </c>
      <c r="F3375">
        <v>4</v>
      </c>
      <c r="G3375">
        <v>5000</v>
      </c>
      <c r="H3375" t="str">
        <f t="shared" si="105"/>
        <v>1,001-5,000 sq. ft</v>
      </c>
      <c r="I3375" t="s">
        <v>7504</v>
      </c>
      <c r="J3375" s="10" t="s">
        <v>34</v>
      </c>
      <c r="K3375" t="s">
        <v>34</v>
      </c>
      <c r="L3375" t="s">
        <v>7505</v>
      </c>
      <c r="M3375">
        <v>40.590623999999998</v>
      </c>
      <c r="N3375">
        <v>-73.958134700000002</v>
      </c>
    </row>
    <row r="3376" spans="1:14" x14ac:dyDescent="0.25">
      <c r="A3376" t="s">
        <v>2494</v>
      </c>
      <c r="B3376" t="s">
        <v>10353</v>
      </c>
      <c r="C3376" s="1">
        <v>860000</v>
      </c>
      <c r="D3376" s="1" t="str">
        <f t="shared" si="104"/>
        <v>500,000+</v>
      </c>
      <c r="E3376">
        <v>3</v>
      </c>
      <c r="F3376">
        <v>2</v>
      </c>
      <c r="G3376">
        <v>1118</v>
      </c>
      <c r="H3376" t="str">
        <f t="shared" si="105"/>
        <v>1,001-5,000 sq. ft</v>
      </c>
      <c r="I3376" t="s">
        <v>7506</v>
      </c>
      <c r="J3376" s="10" t="s">
        <v>15</v>
      </c>
      <c r="K3376" t="s">
        <v>15</v>
      </c>
      <c r="L3376" t="s">
        <v>7507</v>
      </c>
      <c r="M3376">
        <v>40.822921999999998</v>
      </c>
      <c r="N3376">
        <v>-73.942642899999996</v>
      </c>
    </row>
    <row r="3377" spans="1:14" x14ac:dyDescent="0.25">
      <c r="A3377" t="s">
        <v>135</v>
      </c>
      <c r="B3377" t="s">
        <v>10354</v>
      </c>
      <c r="C3377" s="1">
        <v>1180000</v>
      </c>
      <c r="D3377" s="1" t="str">
        <f t="shared" si="104"/>
        <v>500,000+</v>
      </c>
      <c r="E3377">
        <v>4</v>
      </c>
      <c r="F3377">
        <v>5</v>
      </c>
      <c r="G3377">
        <v>3100</v>
      </c>
      <c r="H3377" t="str">
        <f t="shared" si="105"/>
        <v>1,001-5,000 sq. ft</v>
      </c>
      <c r="I3377" t="s">
        <v>7508</v>
      </c>
      <c r="J3377" s="10" t="s">
        <v>62</v>
      </c>
      <c r="K3377" t="s">
        <v>62</v>
      </c>
      <c r="L3377" t="s">
        <v>7509</v>
      </c>
      <c r="M3377">
        <v>40.744266000000003</v>
      </c>
      <c r="N3377">
        <v>-73.862866999999994</v>
      </c>
    </row>
    <row r="3378" spans="1:14" x14ac:dyDescent="0.25">
      <c r="A3378" t="s">
        <v>830</v>
      </c>
      <c r="B3378" t="s">
        <v>10353</v>
      </c>
      <c r="C3378" s="1">
        <v>235000</v>
      </c>
      <c r="D3378" s="1" t="str">
        <f t="shared" si="104"/>
        <v>100,001-300,000</v>
      </c>
      <c r="E3378">
        <v>1</v>
      </c>
      <c r="F3378">
        <v>1</v>
      </c>
      <c r="G3378">
        <v>675</v>
      </c>
      <c r="H3378" t="str">
        <f t="shared" si="105"/>
        <v>501-1,000 sq. ft</v>
      </c>
      <c r="I3378" t="s">
        <v>7510</v>
      </c>
      <c r="J3378" s="10" t="s">
        <v>34</v>
      </c>
      <c r="K3378" t="s">
        <v>2803</v>
      </c>
      <c r="L3378" t="s">
        <v>7511</v>
      </c>
      <c r="M3378">
        <v>40.613694199999998</v>
      </c>
      <c r="N3378">
        <v>-73.920503999999994</v>
      </c>
    </row>
    <row r="3379" spans="1:14" x14ac:dyDescent="0.25">
      <c r="A3379" t="s">
        <v>29</v>
      </c>
      <c r="B3379" t="s">
        <v>10353</v>
      </c>
      <c r="C3379" s="1">
        <v>4650000</v>
      </c>
      <c r="D3379" s="1" t="str">
        <f t="shared" si="104"/>
        <v>500,000+</v>
      </c>
      <c r="E3379">
        <v>4</v>
      </c>
      <c r="F3379">
        <v>4</v>
      </c>
      <c r="G3379">
        <v>2185</v>
      </c>
      <c r="H3379" t="str">
        <f t="shared" si="105"/>
        <v>1,001-5,000 sq. ft</v>
      </c>
      <c r="I3379" t="s">
        <v>7512</v>
      </c>
      <c r="J3379" s="10" t="s">
        <v>15</v>
      </c>
      <c r="K3379" t="s">
        <v>15</v>
      </c>
      <c r="L3379" t="s">
        <v>7513</v>
      </c>
      <c r="M3379">
        <v>40.7770753</v>
      </c>
      <c r="N3379">
        <v>-73.963132999999999</v>
      </c>
    </row>
    <row r="3380" spans="1:14" x14ac:dyDescent="0.25">
      <c r="A3380" t="s">
        <v>5920</v>
      </c>
      <c r="B3380" t="s">
        <v>10350</v>
      </c>
      <c r="C3380" s="1">
        <v>680000</v>
      </c>
      <c r="D3380" s="1" t="str">
        <f t="shared" si="104"/>
        <v>500,000+</v>
      </c>
      <c r="E3380">
        <v>2</v>
      </c>
      <c r="F3380">
        <v>1</v>
      </c>
      <c r="G3380">
        <v>640</v>
      </c>
      <c r="H3380" t="str">
        <f t="shared" si="105"/>
        <v>501-1,000 sq. ft</v>
      </c>
      <c r="I3380" t="s">
        <v>7514</v>
      </c>
      <c r="J3380" s="10" t="s">
        <v>34</v>
      </c>
      <c r="K3380" t="s">
        <v>2183</v>
      </c>
      <c r="L3380" t="s">
        <v>7515</v>
      </c>
      <c r="M3380">
        <v>40.647866100000002</v>
      </c>
      <c r="N3380">
        <v>-74.000609800000007</v>
      </c>
    </row>
    <row r="3381" spans="1:14" x14ac:dyDescent="0.25">
      <c r="A3381" t="s">
        <v>162</v>
      </c>
      <c r="B3381" t="s">
        <v>10352</v>
      </c>
      <c r="C3381" s="1">
        <v>14995000</v>
      </c>
      <c r="D3381" s="1" t="str">
        <f t="shared" si="104"/>
        <v>500,000+</v>
      </c>
      <c r="E3381">
        <v>3</v>
      </c>
      <c r="F3381">
        <v>0</v>
      </c>
      <c r="G3381">
        <v>2185</v>
      </c>
      <c r="H3381" t="str">
        <f t="shared" si="105"/>
        <v>1,001-5,000 sq. ft</v>
      </c>
      <c r="I3381" t="s">
        <v>7516</v>
      </c>
      <c r="J3381" s="10" t="s">
        <v>15</v>
      </c>
      <c r="K3381" t="s">
        <v>14</v>
      </c>
      <c r="L3381" t="s">
        <v>7517</v>
      </c>
      <c r="M3381">
        <v>40.786045999999999</v>
      </c>
      <c r="N3381">
        <v>-73.971834200000004</v>
      </c>
    </row>
    <row r="3382" spans="1:14" x14ac:dyDescent="0.25">
      <c r="A3382" t="s">
        <v>36</v>
      </c>
      <c r="B3382" t="s">
        <v>10353</v>
      </c>
      <c r="C3382" s="1">
        <v>595000</v>
      </c>
      <c r="D3382" s="1" t="str">
        <f t="shared" si="104"/>
        <v>500,000+</v>
      </c>
      <c r="E3382">
        <v>1</v>
      </c>
      <c r="F3382">
        <v>1</v>
      </c>
      <c r="G3382">
        <v>2185</v>
      </c>
      <c r="H3382" t="str">
        <f t="shared" si="105"/>
        <v>1,001-5,000 sq. ft</v>
      </c>
      <c r="I3382" t="s">
        <v>7518</v>
      </c>
      <c r="J3382" s="10" t="s">
        <v>15</v>
      </c>
      <c r="K3382" t="s">
        <v>907</v>
      </c>
      <c r="L3382" t="s">
        <v>7519</v>
      </c>
      <c r="M3382">
        <v>40.7851736</v>
      </c>
      <c r="N3382">
        <v>-73.952743799999993</v>
      </c>
    </row>
    <row r="3383" spans="1:14" x14ac:dyDescent="0.25">
      <c r="A3383" t="s">
        <v>29</v>
      </c>
      <c r="B3383" t="s">
        <v>10353</v>
      </c>
      <c r="C3383" s="1">
        <v>1200000</v>
      </c>
      <c r="D3383" s="1" t="str">
        <f t="shared" si="104"/>
        <v>500,000+</v>
      </c>
      <c r="E3383">
        <v>1</v>
      </c>
      <c r="F3383">
        <v>1</v>
      </c>
      <c r="G3383">
        <v>2185</v>
      </c>
      <c r="H3383" t="str">
        <f t="shared" si="105"/>
        <v>1,001-5,000 sq. ft</v>
      </c>
      <c r="I3383" t="s">
        <v>7520</v>
      </c>
      <c r="J3383" s="10" t="s">
        <v>15</v>
      </c>
      <c r="K3383" t="s">
        <v>15</v>
      </c>
      <c r="L3383" t="s">
        <v>7521</v>
      </c>
      <c r="M3383">
        <v>40.775478200000002</v>
      </c>
      <c r="N3383">
        <v>-73.963969700000007</v>
      </c>
    </row>
    <row r="3384" spans="1:14" x14ac:dyDescent="0.25">
      <c r="A3384" t="s">
        <v>4444</v>
      </c>
      <c r="B3384" t="s">
        <v>10351</v>
      </c>
      <c r="C3384" s="1">
        <v>849999</v>
      </c>
      <c r="D3384" s="1" t="str">
        <f t="shared" si="104"/>
        <v>500,000+</v>
      </c>
      <c r="E3384">
        <v>4</v>
      </c>
      <c r="F3384">
        <v>2</v>
      </c>
      <c r="G3384">
        <v>1842</v>
      </c>
      <c r="H3384" t="str">
        <f t="shared" si="105"/>
        <v>1,001-5,000 sq. ft</v>
      </c>
      <c r="I3384" t="s">
        <v>7522</v>
      </c>
      <c r="J3384" s="10" t="s">
        <v>34</v>
      </c>
      <c r="K3384" t="s">
        <v>34</v>
      </c>
      <c r="L3384" t="s">
        <v>7523</v>
      </c>
      <c r="M3384">
        <v>40.627447099999998</v>
      </c>
      <c r="N3384">
        <v>-73.961090999999996</v>
      </c>
    </row>
    <row r="3385" spans="1:14" x14ac:dyDescent="0.25">
      <c r="A3385" t="s">
        <v>509</v>
      </c>
      <c r="B3385" t="s">
        <v>10351</v>
      </c>
      <c r="C3385" s="1">
        <v>1300000</v>
      </c>
      <c r="D3385" s="1" t="str">
        <f t="shared" si="104"/>
        <v>500,000+</v>
      </c>
      <c r="E3385">
        <v>5</v>
      </c>
      <c r="F3385">
        <v>3</v>
      </c>
      <c r="G3385">
        <v>1750</v>
      </c>
      <c r="H3385" t="str">
        <f t="shared" si="105"/>
        <v>1,001-5,000 sq. ft</v>
      </c>
      <c r="I3385" t="s">
        <v>7524</v>
      </c>
      <c r="J3385" s="10" t="s">
        <v>62</v>
      </c>
      <c r="K3385" t="s">
        <v>62</v>
      </c>
      <c r="L3385" t="s">
        <v>7525</v>
      </c>
      <c r="M3385">
        <v>40.749629400000003</v>
      </c>
      <c r="N3385">
        <v>-73.7938635</v>
      </c>
    </row>
    <row r="3386" spans="1:14" x14ac:dyDescent="0.25">
      <c r="A3386" t="s">
        <v>36</v>
      </c>
      <c r="B3386" t="s">
        <v>10350</v>
      </c>
      <c r="C3386" s="1">
        <v>2175000</v>
      </c>
      <c r="D3386" s="1" t="str">
        <f t="shared" si="104"/>
        <v>500,000+</v>
      </c>
      <c r="E3386">
        <v>2</v>
      </c>
      <c r="F3386">
        <v>2</v>
      </c>
      <c r="G3386">
        <v>1666</v>
      </c>
      <c r="H3386" t="str">
        <f t="shared" si="105"/>
        <v>1,001-5,000 sq. ft</v>
      </c>
      <c r="I3386" t="s">
        <v>7526</v>
      </c>
      <c r="J3386" s="10" t="s">
        <v>15</v>
      </c>
      <c r="K3386" t="s">
        <v>15</v>
      </c>
      <c r="L3386" t="s">
        <v>7527</v>
      </c>
      <c r="M3386">
        <v>40.771979000000002</v>
      </c>
      <c r="N3386">
        <v>-73.988956700000003</v>
      </c>
    </row>
    <row r="3387" spans="1:14" x14ac:dyDescent="0.25">
      <c r="A3387" t="s">
        <v>125</v>
      </c>
      <c r="B3387" t="s">
        <v>10350</v>
      </c>
      <c r="C3387" s="1">
        <v>2795000</v>
      </c>
      <c r="D3387" s="1" t="str">
        <f t="shared" si="104"/>
        <v>500,000+</v>
      </c>
      <c r="E3387">
        <v>3</v>
      </c>
      <c r="F3387">
        <v>3</v>
      </c>
      <c r="G3387">
        <v>1689</v>
      </c>
      <c r="H3387" t="str">
        <f t="shared" si="105"/>
        <v>1,001-5,000 sq. ft</v>
      </c>
      <c r="I3387" t="s">
        <v>7528</v>
      </c>
      <c r="J3387" s="10" t="s">
        <v>15</v>
      </c>
      <c r="K3387" t="s">
        <v>15</v>
      </c>
      <c r="L3387" t="s">
        <v>7529</v>
      </c>
      <c r="M3387">
        <v>40.771525099999998</v>
      </c>
      <c r="N3387">
        <v>-73.989594299999993</v>
      </c>
    </row>
    <row r="3388" spans="1:14" x14ac:dyDescent="0.25">
      <c r="A3388" t="s">
        <v>6606</v>
      </c>
      <c r="B3388" t="s">
        <v>10352</v>
      </c>
      <c r="C3388" s="1">
        <v>979000</v>
      </c>
      <c r="D3388" s="1" t="str">
        <f t="shared" si="104"/>
        <v>500,000+</v>
      </c>
      <c r="E3388">
        <v>3</v>
      </c>
      <c r="F3388">
        <v>2</v>
      </c>
      <c r="G3388">
        <v>2185</v>
      </c>
      <c r="H3388" t="str">
        <f t="shared" si="105"/>
        <v>1,001-5,000 sq. ft</v>
      </c>
      <c r="I3388" t="s">
        <v>7530</v>
      </c>
      <c r="J3388" s="10" t="s">
        <v>62</v>
      </c>
      <c r="K3388" t="s">
        <v>62</v>
      </c>
      <c r="L3388" t="s">
        <v>7531</v>
      </c>
      <c r="M3388">
        <v>40.729500600000001</v>
      </c>
      <c r="N3388">
        <v>-73.901426799999996</v>
      </c>
    </row>
    <row r="3389" spans="1:14" x14ac:dyDescent="0.25">
      <c r="A3389" t="s">
        <v>49</v>
      </c>
      <c r="B3389" t="s">
        <v>278</v>
      </c>
      <c r="C3389" s="1">
        <v>589000</v>
      </c>
      <c r="D3389" s="1" t="str">
        <f t="shared" si="104"/>
        <v>500,000+</v>
      </c>
      <c r="E3389">
        <v>4</v>
      </c>
      <c r="F3389">
        <v>2</v>
      </c>
      <c r="G3389">
        <v>2235</v>
      </c>
      <c r="H3389" t="str">
        <f t="shared" si="105"/>
        <v>1,001-5,000 sq. ft</v>
      </c>
      <c r="I3389" t="s">
        <v>7532</v>
      </c>
      <c r="J3389" s="10" t="s">
        <v>62</v>
      </c>
      <c r="K3389" t="s">
        <v>62</v>
      </c>
      <c r="L3389" t="s">
        <v>7533</v>
      </c>
      <c r="M3389">
        <v>40.605431099999997</v>
      </c>
      <c r="N3389">
        <v>-73.762023799999994</v>
      </c>
    </row>
    <row r="3390" spans="1:14" x14ac:dyDescent="0.25">
      <c r="A3390" t="s">
        <v>29</v>
      </c>
      <c r="B3390" t="s">
        <v>10353</v>
      </c>
      <c r="C3390" s="1">
        <v>45000000</v>
      </c>
      <c r="D3390" s="1" t="str">
        <f t="shared" si="104"/>
        <v>500,000+</v>
      </c>
      <c r="E3390">
        <v>5</v>
      </c>
      <c r="F3390">
        <v>3</v>
      </c>
      <c r="G3390">
        <v>2185</v>
      </c>
      <c r="H3390" t="str">
        <f t="shared" si="105"/>
        <v>1,001-5,000 sq. ft</v>
      </c>
      <c r="I3390" t="s">
        <v>7534</v>
      </c>
      <c r="J3390" s="10" t="s">
        <v>15</v>
      </c>
      <c r="K3390" t="s">
        <v>15</v>
      </c>
      <c r="L3390" t="s">
        <v>7535</v>
      </c>
      <c r="M3390">
        <v>40.768301000000001</v>
      </c>
      <c r="N3390">
        <v>-73.969733599999998</v>
      </c>
    </row>
    <row r="3391" spans="1:14" x14ac:dyDescent="0.25">
      <c r="A3391" t="s">
        <v>26</v>
      </c>
      <c r="B3391" t="s">
        <v>10353</v>
      </c>
      <c r="C3391" s="1">
        <v>1995000</v>
      </c>
      <c r="D3391" s="1" t="str">
        <f t="shared" si="104"/>
        <v>500,000+</v>
      </c>
      <c r="E3391">
        <v>3</v>
      </c>
      <c r="F3391">
        <v>2</v>
      </c>
      <c r="G3391">
        <v>2185</v>
      </c>
      <c r="H3391" t="str">
        <f t="shared" si="105"/>
        <v>1,001-5,000 sq. ft</v>
      </c>
      <c r="I3391" t="s">
        <v>7536</v>
      </c>
      <c r="J3391" s="10" t="s">
        <v>15</v>
      </c>
      <c r="K3391" t="s">
        <v>15</v>
      </c>
      <c r="L3391" t="s">
        <v>7537</v>
      </c>
      <c r="M3391">
        <v>40.7809028</v>
      </c>
      <c r="N3391">
        <v>-73.984644299999999</v>
      </c>
    </row>
    <row r="3392" spans="1:14" x14ac:dyDescent="0.25">
      <c r="A3392" t="s">
        <v>7538</v>
      </c>
      <c r="B3392" t="s">
        <v>10350</v>
      </c>
      <c r="C3392" s="1">
        <v>679000</v>
      </c>
      <c r="D3392" s="1" t="str">
        <f t="shared" si="104"/>
        <v>500,000+</v>
      </c>
      <c r="E3392">
        <v>2</v>
      </c>
      <c r="F3392">
        <v>2</v>
      </c>
      <c r="G3392">
        <v>879</v>
      </c>
      <c r="H3392" t="str">
        <f t="shared" si="105"/>
        <v>501-1,000 sq. ft</v>
      </c>
      <c r="I3392" t="s">
        <v>7539</v>
      </c>
      <c r="J3392" s="10" t="s">
        <v>34</v>
      </c>
      <c r="K3392" t="s">
        <v>322</v>
      </c>
      <c r="L3392" t="s">
        <v>7540</v>
      </c>
      <c r="M3392">
        <v>40.634118200000003</v>
      </c>
      <c r="N3392">
        <v>-74.020228399999993</v>
      </c>
    </row>
    <row r="3393" spans="1:14" x14ac:dyDescent="0.25">
      <c r="A3393" t="s">
        <v>7541</v>
      </c>
      <c r="B3393" t="s">
        <v>10353</v>
      </c>
      <c r="C3393" s="1">
        <v>263000</v>
      </c>
      <c r="D3393" s="1" t="str">
        <f t="shared" si="104"/>
        <v>100,001-300,000</v>
      </c>
      <c r="E3393">
        <v>2</v>
      </c>
      <c r="F3393">
        <v>1</v>
      </c>
      <c r="G3393">
        <v>2185</v>
      </c>
      <c r="H3393" t="str">
        <f t="shared" si="105"/>
        <v>1,001-5,000 sq. ft</v>
      </c>
      <c r="I3393" t="s">
        <v>7542</v>
      </c>
      <c r="J3393" s="10" t="s">
        <v>62</v>
      </c>
      <c r="K3393" t="s">
        <v>62</v>
      </c>
      <c r="L3393" t="s">
        <v>7543</v>
      </c>
      <c r="M3393">
        <v>40.732088400000002</v>
      </c>
      <c r="N3393">
        <v>-73.743204199999994</v>
      </c>
    </row>
    <row r="3394" spans="1:14" x14ac:dyDescent="0.25">
      <c r="A3394" t="s">
        <v>2361</v>
      </c>
      <c r="B3394" t="s">
        <v>10353</v>
      </c>
      <c r="C3394" s="1">
        <v>7250000</v>
      </c>
      <c r="D3394" s="1" t="str">
        <f t="shared" si="104"/>
        <v>500,000+</v>
      </c>
      <c r="E3394">
        <v>4</v>
      </c>
      <c r="F3394">
        <v>4</v>
      </c>
      <c r="G3394">
        <v>2185</v>
      </c>
      <c r="H3394" t="str">
        <f t="shared" si="105"/>
        <v>1,001-5,000 sq. ft</v>
      </c>
      <c r="I3394" t="s">
        <v>7544</v>
      </c>
      <c r="J3394" s="10" t="s">
        <v>15</v>
      </c>
      <c r="K3394" t="s">
        <v>15</v>
      </c>
      <c r="L3394" t="s">
        <v>7545</v>
      </c>
      <c r="M3394">
        <v>40.775398299999999</v>
      </c>
      <c r="N3394">
        <v>-73.976919300000006</v>
      </c>
    </row>
    <row r="3395" spans="1:14" x14ac:dyDescent="0.25">
      <c r="A3395" t="s">
        <v>3355</v>
      </c>
      <c r="B3395" t="s">
        <v>10353</v>
      </c>
      <c r="C3395" s="1">
        <v>169999</v>
      </c>
      <c r="D3395" s="1" t="str">
        <f t="shared" ref="D3395:D3458" si="106">IF(C3395&lt;=5000, "2,000-5,000", IF(C3395&lt;=10000, "5,001-10,000", IF(C3395&lt;=20000, "10,001-20,000", IF(C3395&lt;=50000, "20,001-50,000", IF(C3395&lt;=100000, "50,001-100,000", IF(C3395&lt;=300000, "100,001-300,000", IF(C3395&lt;=500000, "300,001-500,000", IF(C3395&gt;500000, "500,000+", "Invalid Input"))))))))</f>
        <v>100,001-300,000</v>
      </c>
      <c r="E3395">
        <v>1</v>
      </c>
      <c r="F3395">
        <v>1</v>
      </c>
      <c r="G3395">
        <v>750</v>
      </c>
      <c r="H3395" t="str">
        <f t="shared" ref="H3395:H3458" si="107">IF(G3395&lt;=500, "100-500 sq.ft", IF(G3395&lt;=1000, "501-1,000 sq. ft", IF(G3395&lt;=5000, "1,001-5,000 sq. ft", IF(G3395&lt;=10000, "5,001-10,000 sq. ft", IF(G3395&lt;=15000, "10,001-15,000 sq. ft", IF(G3395&gt;15000, "15,000+ sq. ft"))))))</f>
        <v>501-1,000 sq. ft</v>
      </c>
      <c r="I3395" t="s">
        <v>7546</v>
      </c>
      <c r="J3395" s="10" t="s">
        <v>62</v>
      </c>
      <c r="K3395" t="s">
        <v>280</v>
      </c>
      <c r="L3395" t="s">
        <v>7547</v>
      </c>
      <c r="M3395">
        <v>40.714762999999998</v>
      </c>
      <c r="N3395">
        <v>-73.776178000000002</v>
      </c>
    </row>
    <row r="3396" spans="1:14" x14ac:dyDescent="0.25">
      <c r="A3396" t="s">
        <v>166</v>
      </c>
      <c r="B3396" t="s">
        <v>10353</v>
      </c>
      <c r="C3396" s="1">
        <v>304900</v>
      </c>
      <c r="D3396" s="1" t="str">
        <f t="shared" si="106"/>
        <v>300,001-500,000</v>
      </c>
      <c r="E3396">
        <v>1</v>
      </c>
      <c r="F3396">
        <v>1</v>
      </c>
      <c r="G3396">
        <v>850</v>
      </c>
      <c r="H3396" t="str">
        <f t="shared" si="107"/>
        <v>501-1,000 sq. ft</v>
      </c>
      <c r="I3396" t="s">
        <v>7548</v>
      </c>
      <c r="J3396" s="10" t="s">
        <v>62</v>
      </c>
      <c r="K3396" t="s">
        <v>96</v>
      </c>
      <c r="L3396" t="s">
        <v>7549</v>
      </c>
      <c r="M3396">
        <v>40.7254109</v>
      </c>
      <c r="N3396">
        <v>-73.845335800000001</v>
      </c>
    </row>
    <row r="3397" spans="1:14" x14ac:dyDescent="0.25">
      <c r="A3397" t="s">
        <v>2494</v>
      </c>
      <c r="B3397" t="s">
        <v>10350</v>
      </c>
      <c r="C3397" s="1">
        <v>600000</v>
      </c>
      <c r="D3397" s="1" t="str">
        <f t="shared" si="106"/>
        <v>500,000+</v>
      </c>
      <c r="E3397">
        <v>1</v>
      </c>
      <c r="F3397">
        <v>1</v>
      </c>
      <c r="G3397">
        <v>600</v>
      </c>
      <c r="H3397" t="str">
        <f t="shared" si="107"/>
        <v>501-1,000 sq. ft</v>
      </c>
      <c r="I3397" t="s">
        <v>7550</v>
      </c>
      <c r="J3397" s="10" t="s">
        <v>15</v>
      </c>
      <c r="K3397" t="s">
        <v>15</v>
      </c>
      <c r="L3397" t="s">
        <v>7551</v>
      </c>
      <c r="M3397">
        <v>40.788197699999998</v>
      </c>
      <c r="N3397">
        <v>-73.947384999999997</v>
      </c>
    </row>
    <row r="3398" spans="1:14" x14ac:dyDescent="0.25">
      <c r="A3398" t="s">
        <v>135</v>
      </c>
      <c r="B3398" t="s">
        <v>10351</v>
      </c>
      <c r="C3398" s="1">
        <v>999000</v>
      </c>
      <c r="D3398" s="1" t="str">
        <f t="shared" si="106"/>
        <v>500,000+</v>
      </c>
      <c r="E3398">
        <v>7</v>
      </c>
      <c r="F3398">
        <v>4</v>
      </c>
      <c r="G3398">
        <v>2000</v>
      </c>
      <c r="H3398" t="str">
        <f t="shared" si="107"/>
        <v>1,001-5,000 sq. ft</v>
      </c>
      <c r="I3398" t="s">
        <v>7552</v>
      </c>
      <c r="J3398" s="10" t="s">
        <v>34</v>
      </c>
      <c r="K3398" t="s">
        <v>34</v>
      </c>
      <c r="L3398" t="s">
        <v>7553</v>
      </c>
      <c r="M3398">
        <v>40.589550000000003</v>
      </c>
      <c r="N3398">
        <v>-73.9824749</v>
      </c>
    </row>
    <row r="3399" spans="1:14" x14ac:dyDescent="0.25">
      <c r="A3399" t="s">
        <v>5982</v>
      </c>
      <c r="B3399" t="s">
        <v>10353</v>
      </c>
      <c r="C3399" s="1">
        <v>279000</v>
      </c>
      <c r="D3399" s="1" t="str">
        <f t="shared" si="106"/>
        <v>100,001-300,000</v>
      </c>
      <c r="E3399">
        <v>2</v>
      </c>
      <c r="F3399">
        <v>1</v>
      </c>
      <c r="G3399">
        <v>1000</v>
      </c>
      <c r="H3399" t="str">
        <f t="shared" si="107"/>
        <v>501-1,000 sq. ft</v>
      </c>
      <c r="I3399" t="s">
        <v>7554</v>
      </c>
      <c r="J3399" s="10" t="s">
        <v>34</v>
      </c>
      <c r="K3399" t="s">
        <v>453</v>
      </c>
      <c r="L3399" t="s">
        <v>7555</v>
      </c>
      <c r="M3399">
        <v>40.5864616</v>
      </c>
      <c r="N3399">
        <v>-73.941065600000002</v>
      </c>
    </row>
    <row r="3400" spans="1:14" x14ac:dyDescent="0.25">
      <c r="A3400" t="s">
        <v>1348</v>
      </c>
      <c r="B3400" t="s">
        <v>10353</v>
      </c>
      <c r="C3400" s="1">
        <v>1250000</v>
      </c>
      <c r="D3400" s="1" t="str">
        <f t="shared" si="106"/>
        <v>500,000+</v>
      </c>
      <c r="E3400">
        <v>1</v>
      </c>
      <c r="F3400">
        <v>1</v>
      </c>
      <c r="G3400">
        <v>1300</v>
      </c>
      <c r="H3400" t="str">
        <f t="shared" si="107"/>
        <v>1,001-5,000 sq. ft</v>
      </c>
      <c r="I3400" t="s">
        <v>7556</v>
      </c>
      <c r="J3400" s="10" t="s">
        <v>15</v>
      </c>
      <c r="K3400" t="s">
        <v>15</v>
      </c>
      <c r="L3400" t="s">
        <v>7557</v>
      </c>
      <c r="M3400">
        <v>40.762236000000001</v>
      </c>
      <c r="N3400">
        <v>-73.970608400000003</v>
      </c>
    </row>
    <row r="3401" spans="1:14" x14ac:dyDescent="0.25">
      <c r="A3401" t="s">
        <v>7558</v>
      </c>
      <c r="B3401" t="s">
        <v>10353</v>
      </c>
      <c r="C3401" s="1">
        <v>179000</v>
      </c>
      <c r="D3401" s="1" t="str">
        <f t="shared" si="106"/>
        <v>100,001-300,000</v>
      </c>
      <c r="E3401">
        <v>1</v>
      </c>
      <c r="F3401">
        <v>1</v>
      </c>
      <c r="G3401">
        <v>2185</v>
      </c>
      <c r="H3401" t="str">
        <f t="shared" si="107"/>
        <v>1,001-5,000 sq. ft</v>
      </c>
      <c r="I3401" t="s">
        <v>7559</v>
      </c>
      <c r="J3401" s="10" t="s">
        <v>34</v>
      </c>
      <c r="K3401" t="s">
        <v>966</v>
      </c>
      <c r="L3401" t="s">
        <v>7560</v>
      </c>
      <c r="M3401">
        <v>40.6192487</v>
      </c>
      <c r="N3401">
        <v>-73.932400000000001</v>
      </c>
    </row>
    <row r="3402" spans="1:14" x14ac:dyDescent="0.25">
      <c r="A3402" t="s">
        <v>5525</v>
      </c>
      <c r="B3402" t="s">
        <v>10351</v>
      </c>
      <c r="C3402" s="1">
        <v>1299800</v>
      </c>
      <c r="D3402" s="1" t="str">
        <f t="shared" si="106"/>
        <v>500,000+</v>
      </c>
      <c r="E3402">
        <v>4</v>
      </c>
      <c r="F3402">
        <v>4</v>
      </c>
      <c r="G3402">
        <v>2600</v>
      </c>
      <c r="H3402" t="str">
        <f t="shared" si="107"/>
        <v>1,001-5,000 sq. ft</v>
      </c>
      <c r="I3402" t="s">
        <v>7561</v>
      </c>
      <c r="J3402" s="10" t="s">
        <v>15</v>
      </c>
      <c r="K3402" t="s">
        <v>23</v>
      </c>
      <c r="L3402" t="s">
        <v>7562</v>
      </c>
      <c r="M3402">
        <v>40.577481800000001</v>
      </c>
      <c r="N3402">
        <v>-74.126222799999994</v>
      </c>
    </row>
    <row r="3403" spans="1:14" x14ac:dyDescent="0.25">
      <c r="A3403" t="s">
        <v>4693</v>
      </c>
      <c r="B3403" t="s">
        <v>10353</v>
      </c>
      <c r="C3403" s="1">
        <v>268000</v>
      </c>
      <c r="D3403" s="1" t="str">
        <f t="shared" si="106"/>
        <v>100,001-300,000</v>
      </c>
      <c r="E3403">
        <v>2</v>
      </c>
      <c r="F3403">
        <v>1</v>
      </c>
      <c r="G3403">
        <v>950</v>
      </c>
      <c r="H3403" t="str">
        <f t="shared" si="107"/>
        <v>501-1,000 sq. ft</v>
      </c>
      <c r="I3403" t="s">
        <v>7563</v>
      </c>
      <c r="J3403" s="10" t="s">
        <v>62</v>
      </c>
      <c r="K3403" t="s">
        <v>63</v>
      </c>
      <c r="L3403" t="s">
        <v>7564</v>
      </c>
      <c r="M3403">
        <v>40.7757085</v>
      </c>
      <c r="N3403">
        <v>-73.827107900000001</v>
      </c>
    </row>
    <row r="3404" spans="1:14" x14ac:dyDescent="0.25">
      <c r="A3404" t="s">
        <v>1872</v>
      </c>
      <c r="B3404" t="s">
        <v>10353</v>
      </c>
      <c r="C3404" s="1">
        <v>140000</v>
      </c>
      <c r="D3404" s="1" t="str">
        <f t="shared" si="106"/>
        <v>100,001-300,000</v>
      </c>
      <c r="E3404">
        <v>3</v>
      </c>
      <c r="F3404">
        <v>1</v>
      </c>
      <c r="G3404">
        <v>507</v>
      </c>
      <c r="H3404" t="str">
        <f t="shared" si="107"/>
        <v>501-1,000 sq. ft</v>
      </c>
      <c r="I3404" t="s">
        <v>7565</v>
      </c>
      <c r="J3404" s="10" t="s">
        <v>45</v>
      </c>
      <c r="K3404" t="s">
        <v>46</v>
      </c>
      <c r="L3404" t="s">
        <v>7566</v>
      </c>
      <c r="M3404">
        <v>40.899214399999998</v>
      </c>
      <c r="N3404">
        <v>-73.862410299999993</v>
      </c>
    </row>
    <row r="3405" spans="1:14" x14ac:dyDescent="0.25">
      <c r="A3405" t="s">
        <v>7567</v>
      </c>
      <c r="B3405" t="s">
        <v>10354</v>
      </c>
      <c r="C3405" s="1">
        <v>2100000</v>
      </c>
      <c r="D3405" s="1" t="str">
        <f t="shared" si="106"/>
        <v>500,000+</v>
      </c>
      <c r="E3405">
        <v>3</v>
      </c>
      <c r="F3405">
        <v>1</v>
      </c>
      <c r="G3405">
        <v>6862</v>
      </c>
      <c r="H3405" t="str">
        <f t="shared" si="107"/>
        <v>5,001-10,000 sq. ft</v>
      </c>
      <c r="I3405" t="s">
        <v>7568</v>
      </c>
      <c r="J3405" s="10" t="s">
        <v>24</v>
      </c>
      <c r="K3405" t="s">
        <v>24</v>
      </c>
      <c r="L3405" t="s">
        <v>7569</v>
      </c>
      <c r="M3405">
        <v>40.640711199999998</v>
      </c>
      <c r="N3405">
        <v>-74.079684799999995</v>
      </c>
    </row>
    <row r="3406" spans="1:14" x14ac:dyDescent="0.25">
      <c r="A3406" t="s">
        <v>87</v>
      </c>
      <c r="B3406" t="s">
        <v>10353</v>
      </c>
      <c r="C3406" s="1">
        <v>293000</v>
      </c>
      <c r="D3406" s="1" t="str">
        <f t="shared" si="106"/>
        <v>100,001-300,000</v>
      </c>
      <c r="E3406">
        <v>1</v>
      </c>
      <c r="F3406">
        <v>1</v>
      </c>
      <c r="G3406">
        <v>649</v>
      </c>
      <c r="H3406" t="str">
        <f t="shared" si="107"/>
        <v>501-1,000 sq. ft</v>
      </c>
      <c r="I3406" t="s">
        <v>7570</v>
      </c>
      <c r="J3406" s="10" t="s">
        <v>62</v>
      </c>
      <c r="K3406" t="s">
        <v>113</v>
      </c>
      <c r="L3406" t="s">
        <v>7571</v>
      </c>
      <c r="M3406">
        <v>40.752079899999998</v>
      </c>
      <c r="N3406">
        <v>-73.881879999999995</v>
      </c>
    </row>
    <row r="3407" spans="1:14" x14ac:dyDescent="0.25">
      <c r="A3407" t="s">
        <v>26</v>
      </c>
      <c r="B3407" t="s">
        <v>10350</v>
      </c>
      <c r="C3407" s="1">
        <v>649000</v>
      </c>
      <c r="D3407" s="1" t="str">
        <f t="shared" si="106"/>
        <v>500,000+</v>
      </c>
      <c r="E3407">
        <v>1</v>
      </c>
      <c r="F3407">
        <v>1</v>
      </c>
      <c r="G3407">
        <v>665</v>
      </c>
      <c r="H3407" t="str">
        <f t="shared" si="107"/>
        <v>501-1,000 sq. ft</v>
      </c>
      <c r="I3407" t="s">
        <v>7572</v>
      </c>
      <c r="J3407" s="10" t="s">
        <v>15</v>
      </c>
      <c r="K3407" t="s">
        <v>15</v>
      </c>
      <c r="L3407" t="s">
        <v>7573</v>
      </c>
      <c r="M3407">
        <v>40.811152</v>
      </c>
      <c r="N3407">
        <v>-73.945120900000006</v>
      </c>
    </row>
    <row r="3408" spans="1:14" x14ac:dyDescent="0.25">
      <c r="A3408" t="s">
        <v>2009</v>
      </c>
      <c r="B3408" t="s">
        <v>10353</v>
      </c>
      <c r="C3408" s="1">
        <v>298888</v>
      </c>
      <c r="D3408" s="1" t="str">
        <f t="shared" si="106"/>
        <v>100,001-300,000</v>
      </c>
      <c r="E3408">
        <v>1</v>
      </c>
      <c r="F3408">
        <v>1</v>
      </c>
      <c r="G3408">
        <v>700</v>
      </c>
      <c r="H3408" t="str">
        <f t="shared" si="107"/>
        <v>501-1,000 sq. ft</v>
      </c>
      <c r="I3408" t="s">
        <v>7574</v>
      </c>
      <c r="J3408" s="10" t="s">
        <v>62</v>
      </c>
      <c r="K3408" t="s">
        <v>2011</v>
      </c>
      <c r="L3408" t="s">
        <v>7575</v>
      </c>
      <c r="M3408">
        <v>40.794289900000003</v>
      </c>
      <c r="N3408">
        <v>-73.801389999999998</v>
      </c>
    </row>
    <row r="3409" spans="1:14" x14ac:dyDescent="0.25">
      <c r="A3409" t="s">
        <v>361</v>
      </c>
      <c r="B3409" t="s">
        <v>10353</v>
      </c>
      <c r="C3409" s="1">
        <v>1650000</v>
      </c>
      <c r="D3409" s="1" t="str">
        <f t="shared" si="106"/>
        <v>500,000+</v>
      </c>
      <c r="E3409">
        <v>3</v>
      </c>
      <c r="F3409">
        <v>3</v>
      </c>
      <c r="G3409">
        <v>1800</v>
      </c>
      <c r="H3409" t="str">
        <f t="shared" si="107"/>
        <v>1,001-5,000 sq. ft</v>
      </c>
      <c r="I3409" t="s">
        <v>7576</v>
      </c>
      <c r="J3409" s="10" t="s">
        <v>15</v>
      </c>
      <c r="K3409" t="s">
        <v>14</v>
      </c>
      <c r="L3409" t="s">
        <v>7577</v>
      </c>
      <c r="M3409">
        <v>40.787070399999998</v>
      </c>
      <c r="N3409">
        <v>-73.972936200000007</v>
      </c>
    </row>
    <row r="3410" spans="1:14" x14ac:dyDescent="0.25">
      <c r="A3410" t="s">
        <v>135</v>
      </c>
      <c r="B3410" t="s">
        <v>10350</v>
      </c>
      <c r="C3410" s="1">
        <v>538000</v>
      </c>
      <c r="D3410" s="1" t="str">
        <f t="shared" si="106"/>
        <v>500,000+</v>
      </c>
      <c r="E3410">
        <v>2</v>
      </c>
      <c r="F3410">
        <v>1</v>
      </c>
      <c r="G3410">
        <v>1105</v>
      </c>
      <c r="H3410" t="str">
        <f t="shared" si="107"/>
        <v>1,001-5,000 sq. ft</v>
      </c>
      <c r="I3410" t="s">
        <v>7578</v>
      </c>
      <c r="J3410" s="10" t="s">
        <v>34</v>
      </c>
      <c r="K3410" t="s">
        <v>34</v>
      </c>
      <c r="L3410" t="s">
        <v>7579</v>
      </c>
      <c r="M3410">
        <v>40.585751899999998</v>
      </c>
      <c r="N3410">
        <v>-73.983530900000005</v>
      </c>
    </row>
    <row r="3411" spans="1:14" x14ac:dyDescent="0.25">
      <c r="A3411" t="s">
        <v>4222</v>
      </c>
      <c r="B3411" t="s">
        <v>10353</v>
      </c>
      <c r="C3411" s="1">
        <v>990000</v>
      </c>
      <c r="D3411" s="1" t="str">
        <f t="shared" si="106"/>
        <v>500,000+</v>
      </c>
      <c r="E3411">
        <v>1</v>
      </c>
      <c r="F3411">
        <v>1</v>
      </c>
      <c r="G3411">
        <v>850</v>
      </c>
      <c r="H3411" t="str">
        <f t="shared" si="107"/>
        <v>501-1,000 sq. ft</v>
      </c>
      <c r="I3411" t="s">
        <v>7580</v>
      </c>
      <c r="J3411" s="10" t="s">
        <v>15</v>
      </c>
      <c r="K3411" t="s">
        <v>14</v>
      </c>
      <c r="L3411" t="s">
        <v>7581</v>
      </c>
      <c r="M3411">
        <v>40.761599199999999</v>
      </c>
      <c r="N3411">
        <v>-73.975794399999998</v>
      </c>
    </row>
    <row r="3412" spans="1:14" x14ac:dyDescent="0.25">
      <c r="A3412" t="s">
        <v>4565</v>
      </c>
      <c r="B3412" t="s">
        <v>10350</v>
      </c>
      <c r="C3412" s="1">
        <v>4145000</v>
      </c>
      <c r="D3412" s="1" t="str">
        <f t="shared" si="106"/>
        <v>500,000+</v>
      </c>
      <c r="E3412">
        <v>2</v>
      </c>
      <c r="F3412">
        <v>2</v>
      </c>
      <c r="G3412">
        <v>1593</v>
      </c>
      <c r="H3412" t="str">
        <f t="shared" si="107"/>
        <v>1,001-5,000 sq. ft</v>
      </c>
      <c r="I3412" t="s">
        <v>7582</v>
      </c>
      <c r="J3412" s="10" t="s">
        <v>15</v>
      </c>
      <c r="K3412" t="s">
        <v>15</v>
      </c>
      <c r="L3412" t="s">
        <v>7583</v>
      </c>
      <c r="M3412">
        <v>40.715350999999998</v>
      </c>
      <c r="N3412">
        <v>-74.012844099999995</v>
      </c>
    </row>
    <row r="3413" spans="1:14" x14ac:dyDescent="0.25">
      <c r="A3413" t="s">
        <v>26</v>
      </c>
      <c r="B3413" t="s">
        <v>10352</v>
      </c>
      <c r="C3413" s="1">
        <v>2545000</v>
      </c>
      <c r="D3413" s="1" t="str">
        <f t="shared" si="106"/>
        <v>500,000+</v>
      </c>
      <c r="E3413">
        <v>6</v>
      </c>
      <c r="F3413">
        <v>2</v>
      </c>
      <c r="G3413">
        <v>3277</v>
      </c>
      <c r="H3413" t="str">
        <f t="shared" si="107"/>
        <v>1,001-5,000 sq. ft</v>
      </c>
      <c r="I3413" t="s">
        <v>7584</v>
      </c>
      <c r="J3413" s="10" t="s">
        <v>34</v>
      </c>
      <c r="K3413" t="s">
        <v>34</v>
      </c>
      <c r="L3413" t="s">
        <v>7585</v>
      </c>
      <c r="M3413">
        <v>40.606560899999998</v>
      </c>
      <c r="N3413">
        <v>-73.906028000000006</v>
      </c>
    </row>
    <row r="3414" spans="1:14" x14ac:dyDescent="0.25">
      <c r="A3414" t="s">
        <v>698</v>
      </c>
      <c r="B3414" t="s">
        <v>10353</v>
      </c>
      <c r="C3414" s="1">
        <v>99000</v>
      </c>
      <c r="D3414" s="1" t="str">
        <f t="shared" si="106"/>
        <v>50,001-100,000</v>
      </c>
      <c r="E3414">
        <v>1</v>
      </c>
      <c r="F3414">
        <v>1</v>
      </c>
      <c r="G3414">
        <v>850</v>
      </c>
      <c r="H3414" t="str">
        <f t="shared" si="107"/>
        <v>501-1,000 sq. ft</v>
      </c>
      <c r="I3414" t="s">
        <v>7586</v>
      </c>
      <c r="J3414" s="10" t="s">
        <v>45</v>
      </c>
      <c r="K3414" t="s">
        <v>440</v>
      </c>
      <c r="L3414" t="s">
        <v>7587</v>
      </c>
      <c r="M3414">
        <v>40.8366623</v>
      </c>
      <c r="N3414">
        <v>-73.923958600000006</v>
      </c>
    </row>
    <row r="3415" spans="1:14" x14ac:dyDescent="0.25">
      <c r="A3415" t="s">
        <v>361</v>
      </c>
      <c r="B3415" t="s">
        <v>10353</v>
      </c>
      <c r="C3415" s="1">
        <v>1650000</v>
      </c>
      <c r="D3415" s="1" t="str">
        <f t="shared" si="106"/>
        <v>500,000+</v>
      </c>
      <c r="E3415">
        <v>3</v>
      </c>
      <c r="F3415">
        <v>3</v>
      </c>
      <c r="G3415">
        <v>1800</v>
      </c>
      <c r="H3415" t="str">
        <f t="shared" si="107"/>
        <v>1,001-5,000 sq. ft</v>
      </c>
      <c r="I3415" t="s">
        <v>7576</v>
      </c>
      <c r="J3415" s="10" t="s">
        <v>15</v>
      </c>
      <c r="K3415" t="s">
        <v>14</v>
      </c>
      <c r="L3415" t="s">
        <v>7577</v>
      </c>
      <c r="M3415">
        <v>40.787070399999998</v>
      </c>
      <c r="N3415">
        <v>-73.972936200000007</v>
      </c>
    </row>
    <row r="3416" spans="1:14" x14ac:dyDescent="0.25">
      <c r="A3416" t="s">
        <v>599</v>
      </c>
      <c r="B3416" t="s">
        <v>10354</v>
      </c>
      <c r="C3416" s="1">
        <v>999888</v>
      </c>
      <c r="D3416" s="1" t="str">
        <f t="shared" si="106"/>
        <v>500,000+</v>
      </c>
      <c r="E3416">
        <v>3</v>
      </c>
      <c r="F3416">
        <v>4</v>
      </c>
      <c r="G3416">
        <v>2016</v>
      </c>
      <c r="H3416" t="str">
        <f t="shared" si="107"/>
        <v>1,001-5,000 sq. ft</v>
      </c>
      <c r="I3416" t="s">
        <v>7588</v>
      </c>
      <c r="J3416" s="10" t="s">
        <v>24</v>
      </c>
      <c r="K3416" t="s">
        <v>24</v>
      </c>
      <c r="L3416" t="s">
        <v>7589</v>
      </c>
      <c r="M3416">
        <v>40.635104699999999</v>
      </c>
      <c r="N3416">
        <v>-74.0818972</v>
      </c>
    </row>
    <row r="3417" spans="1:14" x14ac:dyDescent="0.25">
      <c r="A3417" t="s">
        <v>698</v>
      </c>
      <c r="B3417" t="s">
        <v>10353</v>
      </c>
      <c r="C3417" s="1">
        <v>99000</v>
      </c>
      <c r="D3417" s="1" t="str">
        <f t="shared" si="106"/>
        <v>50,001-100,000</v>
      </c>
      <c r="E3417">
        <v>1</v>
      </c>
      <c r="F3417">
        <v>1</v>
      </c>
      <c r="G3417">
        <v>850</v>
      </c>
      <c r="H3417" t="str">
        <f t="shared" si="107"/>
        <v>501-1,000 sq. ft</v>
      </c>
      <c r="I3417" t="s">
        <v>7586</v>
      </c>
      <c r="J3417" s="10" t="s">
        <v>45</v>
      </c>
      <c r="K3417" t="s">
        <v>440</v>
      </c>
      <c r="L3417" t="s">
        <v>7587</v>
      </c>
      <c r="M3417">
        <v>40.8366623</v>
      </c>
      <c r="N3417">
        <v>-73.923958600000006</v>
      </c>
    </row>
    <row r="3418" spans="1:14" x14ac:dyDescent="0.25">
      <c r="A3418" t="s">
        <v>26</v>
      </c>
      <c r="B3418" t="s">
        <v>10352</v>
      </c>
      <c r="C3418" s="1">
        <v>2545000</v>
      </c>
      <c r="D3418" s="1" t="str">
        <f t="shared" si="106"/>
        <v>500,000+</v>
      </c>
      <c r="E3418">
        <v>6</v>
      </c>
      <c r="F3418">
        <v>2</v>
      </c>
      <c r="G3418">
        <v>3277</v>
      </c>
      <c r="H3418" t="str">
        <f t="shared" si="107"/>
        <v>1,001-5,000 sq. ft</v>
      </c>
      <c r="I3418" t="s">
        <v>7584</v>
      </c>
      <c r="J3418" s="10" t="s">
        <v>34</v>
      </c>
      <c r="K3418" t="s">
        <v>34</v>
      </c>
      <c r="L3418" t="s">
        <v>7585</v>
      </c>
      <c r="M3418">
        <v>40.606560899999998</v>
      </c>
      <c r="N3418">
        <v>-73.906028000000006</v>
      </c>
    </row>
    <row r="3419" spans="1:14" x14ac:dyDescent="0.25">
      <c r="A3419" t="s">
        <v>26</v>
      </c>
      <c r="B3419" t="s">
        <v>10350</v>
      </c>
      <c r="C3419" s="1">
        <v>15500000</v>
      </c>
      <c r="D3419" s="1" t="str">
        <f t="shared" si="106"/>
        <v>500,000+</v>
      </c>
      <c r="E3419">
        <v>4</v>
      </c>
      <c r="F3419">
        <v>4</v>
      </c>
      <c r="G3419">
        <v>4064</v>
      </c>
      <c r="H3419" t="str">
        <f t="shared" si="107"/>
        <v>1,001-5,000 sq. ft</v>
      </c>
      <c r="I3419" t="s">
        <v>7590</v>
      </c>
      <c r="J3419" s="10" t="s">
        <v>15</v>
      </c>
      <c r="K3419" t="s">
        <v>15</v>
      </c>
      <c r="L3419" t="s">
        <v>7591</v>
      </c>
      <c r="M3419">
        <v>40.764657300000003</v>
      </c>
      <c r="N3419">
        <v>-73.974443899999997</v>
      </c>
    </row>
    <row r="3420" spans="1:14" x14ac:dyDescent="0.25">
      <c r="A3420" t="s">
        <v>26</v>
      </c>
      <c r="B3420" t="s">
        <v>10353</v>
      </c>
      <c r="C3420" s="1">
        <v>395000</v>
      </c>
      <c r="D3420" s="1" t="str">
        <f t="shared" si="106"/>
        <v>300,001-500,000</v>
      </c>
      <c r="E3420">
        <v>3</v>
      </c>
      <c r="F3420">
        <v>1</v>
      </c>
      <c r="G3420">
        <v>2185</v>
      </c>
      <c r="H3420" t="str">
        <f t="shared" si="107"/>
        <v>1,001-5,000 sq. ft</v>
      </c>
      <c r="I3420" t="s">
        <v>7592</v>
      </c>
      <c r="J3420" s="10" t="s">
        <v>15</v>
      </c>
      <c r="K3420" t="s">
        <v>15</v>
      </c>
      <c r="L3420" t="s">
        <v>7593</v>
      </c>
      <c r="M3420">
        <v>40.7772322</v>
      </c>
      <c r="N3420">
        <v>-73.943559500000006</v>
      </c>
    </row>
    <row r="3421" spans="1:14" x14ac:dyDescent="0.25">
      <c r="A3421" t="s">
        <v>500</v>
      </c>
      <c r="B3421" t="s">
        <v>10351</v>
      </c>
      <c r="C3421" s="1">
        <v>999000</v>
      </c>
      <c r="D3421" s="1" t="str">
        <f t="shared" si="106"/>
        <v>500,000+</v>
      </c>
      <c r="E3421">
        <v>4</v>
      </c>
      <c r="F3421">
        <v>1</v>
      </c>
      <c r="G3421">
        <v>2185</v>
      </c>
      <c r="H3421" t="str">
        <f t="shared" si="107"/>
        <v>1,001-5,000 sq. ft</v>
      </c>
      <c r="I3421" t="s">
        <v>7594</v>
      </c>
      <c r="J3421" s="10" t="s">
        <v>34</v>
      </c>
      <c r="K3421" t="s">
        <v>34</v>
      </c>
      <c r="L3421" t="s">
        <v>7595</v>
      </c>
      <c r="M3421">
        <v>40.683067399999999</v>
      </c>
      <c r="N3421">
        <v>-73.894576900000004</v>
      </c>
    </row>
    <row r="3422" spans="1:14" x14ac:dyDescent="0.25">
      <c r="A3422" t="s">
        <v>5178</v>
      </c>
      <c r="B3422" t="s">
        <v>10353</v>
      </c>
      <c r="C3422" s="1">
        <v>3125000</v>
      </c>
      <c r="D3422" s="1" t="str">
        <f t="shared" si="106"/>
        <v>500,000+</v>
      </c>
      <c r="E3422">
        <v>2</v>
      </c>
      <c r="F3422">
        <v>2</v>
      </c>
      <c r="G3422">
        <v>1804</v>
      </c>
      <c r="H3422" t="str">
        <f t="shared" si="107"/>
        <v>1,001-5,000 sq. ft</v>
      </c>
      <c r="I3422" t="s">
        <v>7596</v>
      </c>
      <c r="J3422" s="10" t="s">
        <v>15</v>
      </c>
      <c r="K3422" t="s">
        <v>15</v>
      </c>
      <c r="L3422" t="s">
        <v>7597</v>
      </c>
      <c r="M3422">
        <v>40.724151200000001</v>
      </c>
      <c r="N3422">
        <v>-73.999206400000006</v>
      </c>
    </row>
    <row r="3423" spans="1:14" x14ac:dyDescent="0.25">
      <c r="A3423" t="s">
        <v>148</v>
      </c>
      <c r="B3423" t="s">
        <v>10353</v>
      </c>
      <c r="C3423" s="1">
        <v>2995000</v>
      </c>
      <c r="D3423" s="1" t="str">
        <f t="shared" si="106"/>
        <v>500,000+</v>
      </c>
      <c r="E3423">
        <v>3</v>
      </c>
      <c r="F3423">
        <v>2</v>
      </c>
      <c r="G3423">
        <v>2185</v>
      </c>
      <c r="H3423" t="str">
        <f t="shared" si="107"/>
        <v>1,001-5,000 sq. ft</v>
      </c>
      <c r="I3423" t="s">
        <v>7598</v>
      </c>
      <c r="J3423" s="10" t="s">
        <v>34</v>
      </c>
      <c r="K3423" t="s">
        <v>210</v>
      </c>
      <c r="L3423" t="s">
        <v>7599</v>
      </c>
      <c r="M3423">
        <v>40.670325300000002</v>
      </c>
      <c r="N3423">
        <v>-73.9724152</v>
      </c>
    </row>
    <row r="3424" spans="1:14" x14ac:dyDescent="0.25">
      <c r="A3424" t="s">
        <v>658</v>
      </c>
      <c r="B3424" t="s">
        <v>10350</v>
      </c>
      <c r="C3424" s="1">
        <v>570000</v>
      </c>
      <c r="D3424" s="1" t="str">
        <f t="shared" si="106"/>
        <v>500,000+</v>
      </c>
      <c r="E3424">
        <v>3</v>
      </c>
      <c r="F3424">
        <v>1</v>
      </c>
      <c r="G3424">
        <v>515</v>
      </c>
      <c r="H3424" t="str">
        <f t="shared" si="107"/>
        <v>501-1,000 sq. ft</v>
      </c>
      <c r="I3424" t="s">
        <v>7600</v>
      </c>
      <c r="J3424" s="10" t="s">
        <v>15</v>
      </c>
      <c r="K3424" t="s">
        <v>15</v>
      </c>
      <c r="L3424" t="s">
        <v>7601</v>
      </c>
      <c r="M3424">
        <v>40.709770200000001</v>
      </c>
      <c r="N3424">
        <v>-74.0162823</v>
      </c>
    </row>
    <row r="3425" spans="1:14" x14ac:dyDescent="0.25">
      <c r="A3425" t="s">
        <v>361</v>
      </c>
      <c r="B3425" t="s">
        <v>10353</v>
      </c>
      <c r="C3425" s="1">
        <v>599000</v>
      </c>
      <c r="D3425" s="1" t="str">
        <f t="shared" si="106"/>
        <v>500,000+</v>
      </c>
      <c r="E3425">
        <v>3</v>
      </c>
      <c r="F3425">
        <v>1</v>
      </c>
      <c r="G3425">
        <v>868</v>
      </c>
      <c r="H3425" t="str">
        <f t="shared" si="107"/>
        <v>501-1,000 sq. ft</v>
      </c>
      <c r="I3425" t="s">
        <v>7602</v>
      </c>
      <c r="J3425" s="10" t="s">
        <v>15</v>
      </c>
      <c r="K3425" t="s">
        <v>15</v>
      </c>
      <c r="L3425" t="s">
        <v>7603</v>
      </c>
      <c r="M3425">
        <v>40.784448900000001</v>
      </c>
      <c r="N3425">
        <v>-73.980753199999995</v>
      </c>
    </row>
    <row r="3426" spans="1:14" x14ac:dyDescent="0.25">
      <c r="A3426" t="s">
        <v>135</v>
      </c>
      <c r="B3426" t="s">
        <v>10353</v>
      </c>
      <c r="C3426" s="1">
        <v>239000</v>
      </c>
      <c r="D3426" s="1" t="str">
        <f t="shared" si="106"/>
        <v>100,001-300,000</v>
      </c>
      <c r="E3426">
        <v>2</v>
      </c>
      <c r="F3426">
        <v>1</v>
      </c>
      <c r="G3426">
        <v>950</v>
      </c>
      <c r="H3426" t="str">
        <f t="shared" si="107"/>
        <v>501-1,000 sq. ft</v>
      </c>
      <c r="I3426" t="s">
        <v>7604</v>
      </c>
      <c r="J3426" s="10" t="s">
        <v>34</v>
      </c>
      <c r="K3426" t="s">
        <v>1726</v>
      </c>
      <c r="L3426" t="s">
        <v>7605</v>
      </c>
      <c r="M3426">
        <v>40.587156800000002</v>
      </c>
      <c r="N3426">
        <v>-73.970927399999994</v>
      </c>
    </row>
    <row r="3427" spans="1:14" x14ac:dyDescent="0.25">
      <c r="A3427" t="s">
        <v>26</v>
      </c>
      <c r="B3427" t="s">
        <v>10352</v>
      </c>
      <c r="C3427" s="1">
        <v>5000000</v>
      </c>
      <c r="D3427" s="1" t="str">
        <f t="shared" si="106"/>
        <v>500,000+</v>
      </c>
      <c r="E3427">
        <v>3</v>
      </c>
      <c r="F3427">
        <v>2</v>
      </c>
      <c r="G3427">
        <v>2569</v>
      </c>
      <c r="H3427" t="str">
        <f t="shared" si="107"/>
        <v>1,001-5,000 sq. ft</v>
      </c>
      <c r="I3427" t="s">
        <v>7606</v>
      </c>
      <c r="J3427" s="10" t="s">
        <v>15</v>
      </c>
      <c r="K3427" t="s">
        <v>14</v>
      </c>
      <c r="L3427" t="s">
        <v>7607</v>
      </c>
      <c r="M3427">
        <v>40.720726999999997</v>
      </c>
      <c r="N3427">
        <v>-73.992851099999996</v>
      </c>
    </row>
    <row r="3428" spans="1:14" x14ac:dyDescent="0.25">
      <c r="A3428" t="s">
        <v>7608</v>
      </c>
      <c r="B3428" t="s">
        <v>10353</v>
      </c>
      <c r="C3428" s="1">
        <v>950000</v>
      </c>
      <c r="D3428" s="1" t="str">
        <f t="shared" si="106"/>
        <v>500,000+</v>
      </c>
      <c r="E3428">
        <v>2</v>
      </c>
      <c r="F3428">
        <v>2</v>
      </c>
      <c r="G3428">
        <v>2185</v>
      </c>
      <c r="H3428" t="str">
        <f t="shared" si="107"/>
        <v>1,001-5,000 sq. ft</v>
      </c>
      <c r="I3428" t="s">
        <v>7609</v>
      </c>
      <c r="J3428" s="10" t="s">
        <v>15</v>
      </c>
      <c r="K3428" t="s">
        <v>15</v>
      </c>
      <c r="L3428" t="s">
        <v>7610</v>
      </c>
      <c r="M3428">
        <v>40.781483000000001</v>
      </c>
      <c r="N3428">
        <v>-73.952963999999994</v>
      </c>
    </row>
    <row r="3429" spans="1:14" x14ac:dyDescent="0.25">
      <c r="A3429" t="s">
        <v>6309</v>
      </c>
      <c r="B3429" t="s">
        <v>278</v>
      </c>
      <c r="C3429" s="1">
        <v>1099000</v>
      </c>
      <c r="D3429" s="1" t="str">
        <f t="shared" si="106"/>
        <v>500,000+</v>
      </c>
      <c r="E3429">
        <v>3</v>
      </c>
      <c r="F3429">
        <v>2</v>
      </c>
      <c r="G3429">
        <v>1472</v>
      </c>
      <c r="H3429" t="str">
        <f t="shared" si="107"/>
        <v>1,001-5,000 sq. ft</v>
      </c>
      <c r="I3429" t="s">
        <v>7611</v>
      </c>
      <c r="J3429" s="10" t="s">
        <v>34</v>
      </c>
      <c r="K3429" t="s">
        <v>34</v>
      </c>
      <c r="L3429" t="s">
        <v>7612</v>
      </c>
      <c r="M3429">
        <v>40.619350300000001</v>
      </c>
      <c r="N3429">
        <v>-74.0388023</v>
      </c>
    </row>
    <row r="3430" spans="1:14" x14ac:dyDescent="0.25">
      <c r="A3430" t="s">
        <v>18</v>
      </c>
      <c r="B3430" t="s">
        <v>10350</v>
      </c>
      <c r="C3430" s="1">
        <v>1950000</v>
      </c>
      <c r="D3430" s="1" t="str">
        <f t="shared" si="106"/>
        <v>500,000+</v>
      </c>
      <c r="E3430">
        <v>1</v>
      </c>
      <c r="F3430">
        <v>2</v>
      </c>
      <c r="G3430">
        <v>1117</v>
      </c>
      <c r="H3430" t="str">
        <f t="shared" si="107"/>
        <v>1,001-5,000 sq. ft</v>
      </c>
      <c r="I3430" t="s">
        <v>7613</v>
      </c>
      <c r="J3430" s="10" t="s">
        <v>15</v>
      </c>
      <c r="K3430" t="s">
        <v>15</v>
      </c>
      <c r="L3430" t="s">
        <v>7614</v>
      </c>
      <c r="M3430">
        <v>40.740892700000003</v>
      </c>
      <c r="N3430">
        <v>-74.0044465</v>
      </c>
    </row>
    <row r="3431" spans="1:14" x14ac:dyDescent="0.25">
      <c r="A3431" t="s">
        <v>258</v>
      </c>
      <c r="B3431" t="s">
        <v>10354</v>
      </c>
      <c r="C3431" s="1">
        <v>1085000</v>
      </c>
      <c r="D3431" s="1" t="str">
        <f t="shared" si="106"/>
        <v>500,000+</v>
      </c>
      <c r="E3431">
        <v>3</v>
      </c>
      <c r="F3431">
        <v>8</v>
      </c>
      <c r="G3431">
        <v>3480</v>
      </c>
      <c r="H3431" t="str">
        <f t="shared" si="107"/>
        <v>1,001-5,000 sq. ft</v>
      </c>
      <c r="I3431" t="s">
        <v>7615</v>
      </c>
      <c r="J3431" s="10" t="s">
        <v>34</v>
      </c>
      <c r="K3431" t="s">
        <v>34</v>
      </c>
      <c r="L3431" t="s">
        <v>7616</v>
      </c>
      <c r="M3431">
        <v>40.580147799999999</v>
      </c>
      <c r="N3431">
        <v>-73.983583600000003</v>
      </c>
    </row>
    <row r="3432" spans="1:14" x14ac:dyDescent="0.25">
      <c r="A3432" t="s">
        <v>18</v>
      </c>
      <c r="B3432" t="s">
        <v>10350</v>
      </c>
      <c r="C3432" s="1">
        <v>1950000</v>
      </c>
      <c r="D3432" s="1" t="str">
        <f t="shared" si="106"/>
        <v>500,000+</v>
      </c>
      <c r="E3432">
        <v>1</v>
      </c>
      <c r="F3432">
        <v>2</v>
      </c>
      <c r="G3432">
        <v>1117</v>
      </c>
      <c r="H3432" t="str">
        <f t="shared" si="107"/>
        <v>1,001-5,000 sq. ft</v>
      </c>
      <c r="I3432" t="s">
        <v>7613</v>
      </c>
      <c r="J3432" s="10" t="s">
        <v>15</v>
      </c>
      <c r="K3432" t="s">
        <v>15</v>
      </c>
      <c r="L3432" t="s">
        <v>7614</v>
      </c>
      <c r="M3432">
        <v>40.740892700000003</v>
      </c>
      <c r="N3432">
        <v>-74.0044465</v>
      </c>
    </row>
    <row r="3433" spans="1:14" x14ac:dyDescent="0.25">
      <c r="A3433" t="s">
        <v>6091</v>
      </c>
      <c r="B3433" t="s">
        <v>10351</v>
      </c>
      <c r="C3433" s="1">
        <v>999900</v>
      </c>
      <c r="D3433" s="1" t="str">
        <f t="shared" si="106"/>
        <v>500,000+</v>
      </c>
      <c r="E3433">
        <v>8</v>
      </c>
      <c r="F3433">
        <v>3</v>
      </c>
      <c r="G3433">
        <v>2185</v>
      </c>
      <c r="H3433" t="str">
        <f t="shared" si="107"/>
        <v>1,001-5,000 sq. ft</v>
      </c>
      <c r="I3433" t="s">
        <v>7617</v>
      </c>
      <c r="J3433" s="10" t="s">
        <v>45</v>
      </c>
      <c r="K3433" t="s">
        <v>45</v>
      </c>
      <c r="L3433" t="s">
        <v>7618</v>
      </c>
      <c r="M3433">
        <v>40.852323900000002</v>
      </c>
      <c r="N3433">
        <v>-73.900732000000005</v>
      </c>
    </row>
    <row r="3434" spans="1:14" x14ac:dyDescent="0.25">
      <c r="A3434" t="s">
        <v>486</v>
      </c>
      <c r="B3434" t="s">
        <v>10353</v>
      </c>
      <c r="C3434" s="1">
        <v>759000</v>
      </c>
      <c r="D3434" s="1" t="str">
        <f t="shared" si="106"/>
        <v>500,000+</v>
      </c>
      <c r="E3434">
        <v>2</v>
      </c>
      <c r="F3434">
        <v>2</v>
      </c>
      <c r="G3434">
        <v>2185</v>
      </c>
      <c r="H3434" t="str">
        <f t="shared" si="107"/>
        <v>1,001-5,000 sq. ft</v>
      </c>
      <c r="I3434" t="s">
        <v>7619</v>
      </c>
      <c r="J3434" s="10" t="s">
        <v>45</v>
      </c>
      <c r="K3434" t="s">
        <v>1332</v>
      </c>
      <c r="L3434" t="s">
        <v>7620</v>
      </c>
      <c r="M3434">
        <v>40.889044400000003</v>
      </c>
      <c r="N3434">
        <v>-73.913707500000001</v>
      </c>
    </row>
    <row r="3435" spans="1:14" x14ac:dyDescent="0.25">
      <c r="A3435" t="s">
        <v>7621</v>
      </c>
      <c r="B3435" t="s">
        <v>278</v>
      </c>
      <c r="C3435" s="1">
        <v>799000</v>
      </c>
      <c r="D3435" s="1" t="str">
        <f t="shared" si="106"/>
        <v>500,000+</v>
      </c>
      <c r="E3435">
        <v>2</v>
      </c>
      <c r="F3435">
        <v>2</v>
      </c>
      <c r="G3435">
        <v>850</v>
      </c>
      <c r="H3435" t="str">
        <f t="shared" si="107"/>
        <v>501-1,000 sq. ft</v>
      </c>
      <c r="I3435" t="s">
        <v>7622</v>
      </c>
      <c r="J3435" s="10" t="s">
        <v>34</v>
      </c>
      <c r="K3435" t="s">
        <v>34</v>
      </c>
      <c r="L3435" t="s">
        <v>7623</v>
      </c>
      <c r="M3435">
        <v>40.686481700000002</v>
      </c>
      <c r="N3435">
        <v>-73.933433300000004</v>
      </c>
    </row>
    <row r="3436" spans="1:14" x14ac:dyDescent="0.25">
      <c r="A3436" t="s">
        <v>7624</v>
      </c>
      <c r="B3436" t="s">
        <v>10354</v>
      </c>
      <c r="C3436" s="1">
        <v>928500</v>
      </c>
      <c r="D3436" s="1" t="str">
        <f t="shared" si="106"/>
        <v>500,000+</v>
      </c>
      <c r="E3436">
        <v>5</v>
      </c>
      <c r="F3436">
        <v>4</v>
      </c>
      <c r="G3436">
        <v>2185</v>
      </c>
      <c r="H3436" t="str">
        <f t="shared" si="107"/>
        <v>1,001-5,000 sq. ft</v>
      </c>
      <c r="I3436" t="s">
        <v>7625</v>
      </c>
      <c r="J3436" s="10" t="s">
        <v>62</v>
      </c>
      <c r="K3436" t="s">
        <v>62</v>
      </c>
      <c r="L3436" t="s">
        <v>7626</v>
      </c>
      <c r="M3436">
        <v>40.793374200000002</v>
      </c>
      <c r="N3436">
        <v>-73.8458392</v>
      </c>
    </row>
    <row r="3437" spans="1:14" x14ac:dyDescent="0.25">
      <c r="A3437" t="s">
        <v>11</v>
      </c>
      <c r="B3437" t="s">
        <v>10351</v>
      </c>
      <c r="C3437" s="1">
        <v>6995000</v>
      </c>
      <c r="D3437" s="1" t="str">
        <f t="shared" si="106"/>
        <v>500,000+</v>
      </c>
      <c r="E3437">
        <v>9</v>
      </c>
      <c r="F3437">
        <v>6</v>
      </c>
      <c r="G3437">
        <v>9550</v>
      </c>
      <c r="H3437" t="str">
        <f t="shared" si="107"/>
        <v>5,001-10,000 sq. ft</v>
      </c>
      <c r="I3437" t="s">
        <v>7627</v>
      </c>
      <c r="J3437" s="10" t="s">
        <v>15</v>
      </c>
      <c r="K3437" t="s">
        <v>14</v>
      </c>
      <c r="L3437" t="s">
        <v>7628</v>
      </c>
      <c r="M3437">
        <v>40.718996099999998</v>
      </c>
      <c r="N3437">
        <v>-73.985464800000003</v>
      </c>
    </row>
    <row r="3438" spans="1:14" x14ac:dyDescent="0.25">
      <c r="A3438" t="s">
        <v>6304</v>
      </c>
      <c r="B3438" t="s">
        <v>235</v>
      </c>
      <c r="C3438" s="1">
        <v>1150000</v>
      </c>
      <c r="D3438" s="1" t="str">
        <f t="shared" si="106"/>
        <v>500,000+</v>
      </c>
      <c r="E3438">
        <v>2</v>
      </c>
      <c r="F3438">
        <v>1</v>
      </c>
      <c r="G3438">
        <v>1100</v>
      </c>
      <c r="H3438" t="str">
        <f t="shared" si="107"/>
        <v>1,001-5,000 sq. ft</v>
      </c>
      <c r="I3438" t="s">
        <v>7629</v>
      </c>
      <c r="J3438" s="10" t="s">
        <v>34</v>
      </c>
      <c r="K3438" t="s">
        <v>837</v>
      </c>
      <c r="L3438" t="s">
        <v>7630</v>
      </c>
      <c r="M3438">
        <v>40.694436400000001</v>
      </c>
      <c r="N3438">
        <v>-73.998656299999993</v>
      </c>
    </row>
    <row r="3439" spans="1:14" x14ac:dyDescent="0.25">
      <c r="A3439" t="s">
        <v>1817</v>
      </c>
      <c r="B3439" t="s">
        <v>10353</v>
      </c>
      <c r="C3439" s="1">
        <v>349000</v>
      </c>
      <c r="D3439" s="1" t="str">
        <f t="shared" si="106"/>
        <v>300,001-500,000</v>
      </c>
      <c r="E3439">
        <v>2</v>
      </c>
      <c r="F3439">
        <v>1</v>
      </c>
      <c r="G3439">
        <v>900</v>
      </c>
      <c r="H3439" t="str">
        <f t="shared" si="107"/>
        <v>501-1,000 sq. ft</v>
      </c>
      <c r="I3439" t="s">
        <v>7631</v>
      </c>
      <c r="J3439" s="10" t="s">
        <v>34</v>
      </c>
      <c r="K3439" t="s">
        <v>2037</v>
      </c>
      <c r="L3439" t="s">
        <v>7632</v>
      </c>
      <c r="M3439">
        <v>40.5781785</v>
      </c>
      <c r="N3439">
        <v>-73.973331400000006</v>
      </c>
    </row>
    <row r="3440" spans="1:14" x14ac:dyDescent="0.25">
      <c r="A3440" t="s">
        <v>1002</v>
      </c>
      <c r="B3440" t="s">
        <v>10354</v>
      </c>
      <c r="C3440" s="1">
        <v>1400000</v>
      </c>
      <c r="D3440" s="1" t="str">
        <f t="shared" si="106"/>
        <v>500,000+</v>
      </c>
      <c r="E3440">
        <v>6</v>
      </c>
      <c r="F3440">
        <v>3</v>
      </c>
      <c r="G3440">
        <v>2185</v>
      </c>
      <c r="H3440" t="str">
        <f t="shared" si="107"/>
        <v>1,001-5,000 sq. ft</v>
      </c>
      <c r="I3440" t="s">
        <v>7633</v>
      </c>
      <c r="J3440" s="10" t="s">
        <v>62</v>
      </c>
      <c r="K3440" t="s">
        <v>62</v>
      </c>
      <c r="L3440" t="s">
        <v>7634</v>
      </c>
      <c r="M3440">
        <v>40.778854899999999</v>
      </c>
      <c r="N3440">
        <v>-73.824698600000005</v>
      </c>
    </row>
    <row r="3441" spans="1:14" x14ac:dyDescent="0.25">
      <c r="A3441" t="s">
        <v>470</v>
      </c>
      <c r="B3441" t="s">
        <v>10352</v>
      </c>
      <c r="C3441" s="1">
        <v>6495000</v>
      </c>
      <c r="D3441" s="1" t="str">
        <f t="shared" si="106"/>
        <v>500,000+</v>
      </c>
      <c r="E3441">
        <v>6</v>
      </c>
      <c r="F3441">
        <v>6</v>
      </c>
      <c r="G3441">
        <v>5232</v>
      </c>
      <c r="H3441" t="str">
        <f t="shared" si="107"/>
        <v>5,001-10,000 sq. ft</v>
      </c>
      <c r="I3441" t="s">
        <v>7635</v>
      </c>
      <c r="J3441" s="10" t="s">
        <v>15</v>
      </c>
      <c r="K3441" t="s">
        <v>14</v>
      </c>
      <c r="L3441" t="s">
        <v>7636</v>
      </c>
      <c r="M3441">
        <v>40.786364499999998</v>
      </c>
      <c r="N3441">
        <v>-73.973533099999997</v>
      </c>
    </row>
    <row r="3442" spans="1:14" x14ac:dyDescent="0.25">
      <c r="A3442" t="s">
        <v>815</v>
      </c>
      <c r="B3442" t="s">
        <v>10354</v>
      </c>
      <c r="C3442" s="1">
        <v>1800000</v>
      </c>
      <c r="D3442" s="1" t="str">
        <f t="shared" si="106"/>
        <v>500,000+</v>
      </c>
      <c r="E3442">
        <v>11</v>
      </c>
      <c r="F3442">
        <v>6</v>
      </c>
      <c r="G3442">
        <v>5000</v>
      </c>
      <c r="H3442" t="str">
        <f t="shared" si="107"/>
        <v>1,001-5,000 sq. ft</v>
      </c>
      <c r="I3442" t="s">
        <v>7637</v>
      </c>
      <c r="J3442" s="10" t="s">
        <v>62</v>
      </c>
      <c r="K3442" t="s">
        <v>67</v>
      </c>
      <c r="L3442" t="s">
        <v>7638</v>
      </c>
      <c r="M3442">
        <v>40.742228099999998</v>
      </c>
      <c r="N3442">
        <v>-73.883274400000005</v>
      </c>
    </row>
    <row r="3443" spans="1:14" x14ac:dyDescent="0.25">
      <c r="A3443" t="s">
        <v>36</v>
      </c>
      <c r="B3443" t="s">
        <v>10350</v>
      </c>
      <c r="C3443" s="1">
        <v>1450000</v>
      </c>
      <c r="D3443" s="1" t="str">
        <f t="shared" si="106"/>
        <v>500,000+</v>
      </c>
      <c r="E3443">
        <v>3</v>
      </c>
      <c r="F3443">
        <v>2</v>
      </c>
      <c r="G3443">
        <v>1117</v>
      </c>
      <c r="H3443" t="str">
        <f t="shared" si="107"/>
        <v>1,001-5,000 sq. ft</v>
      </c>
      <c r="I3443" t="s">
        <v>7639</v>
      </c>
      <c r="J3443" s="10" t="s">
        <v>15</v>
      </c>
      <c r="K3443" t="s">
        <v>15</v>
      </c>
      <c r="L3443" t="s">
        <v>7640</v>
      </c>
      <c r="M3443">
        <v>40.742074899999999</v>
      </c>
      <c r="N3443">
        <v>-73.975797299999996</v>
      </c>
    </row>
    <row r="3444" spans="1:14" x14ac:dyDescent="0.25">
      <c r="A3444" t="s">
        <v>26</v>
      </c>
      <c r="B3444" t="s">
        <v>10353</v>
      </c>
      <c r="C3444" s="1">
        <v>599000</v>
      </c>
      <c r="D3444" s="1" t="str">
        <f t="shared" si="106"/>
        <v>500,000+</v>
      </c>
      <c r="E3444">
        <v>3</v>
      </c>
      <c r="F3444">
        <v>1</v>
      </c>
      <c r="G3444">
        <v>2185</v>
      </c>
      <c r="H3444" t="str">
        <f t="shared" si="107"/>
        <v>1,001-5,000 sq. ft</v>
      </c>
      <c r="I3444" t="s">
        <v>7641</v>
      </c>
      <c r="J3444" s="10" t="s">
        <v>15</v>
      </c>
      <c r="K3444" t="s">
        <v>15</v>
      </c>
      <c r="L3444" t="s">
        <v>7642</v>
      </c>
      <c r="M3444">
        <v>40.749467799999998</v>
      </c>
      <c r="N3444">
        <v>-73.971746800000005</v>
      </c>
    </row>
    <row r="3445" spans="1:14" x14ac:dyDescent="0.25">
      <c r="A3445" t="s">
        <v>632</v>
      </c>
      <c r="B3445" t="s">
        <v>235</v>
      </c>
      <c r="C3445" s="1">
        <v>898888</v>
      </c>
      <c r="D3445" s="1" t="str">
        <f t="shared" si="106"/>
        <v>500,000+</v>
      </c>
      <c r="E3445">
        <v>3</v>
      </c>
      <c r="F3445">
        <v>3</v>
      </c>
      <c r="G3445">
        <v>2080</v>
      </c>
      <c r="H3445" t="str">
        <f t="shared" si="107"/>
        <v>1,001-5,000 sq. ft</v>
      </c>
      <c r="I3445" t="s">
        <v>7643</v>
      </c>
      <c r="J3445" s="10" t="s">
        <v>24</v>
      </c>
      <c r="K3445" t="s">
        <v>24</v>
      </c>
      <c r="L3445" t="s">
        <v>7644</v>
      </c>
      <c r="M3445">
        <v>40.555017300000003</v>
      </c>
      <c r="N3445">
        <v>-74.163011999999995</v>
      </c>
    </row>
    <row r="3446" spans="1:14" x14ac:dyDescent="0.25">
      <c r="A3446" t="s">
        <v>36</v>
      </c>
      <c r="B3446" t="s">
        <v>10350</v>
      </c>
      <c r="C3446" s="1">
        <v>2980000</v>
      </c>
      <c r="D3446" s="1" t="str">
        <f t="shared" si="106"/>
        <v>500,000+</v>
      </c>
      <c r="E3446">
        <v>3</v>
      </c>
      <c r="F3446">
        <v>3</v>
      </c>
      <c r="G3446">
        <v>1756</v>
      </c>
      <c r="H3446" t="str">
        <f t="shared" si="107"/>
        <v>1,001-5,000 sq. ft</v>
      </c>
      <c r="I3446" t="s">
        <v>7645</v>
      </c>
      <c r="J3446" s="10" t="s">
        <v>15</v>
      </c>
      <c r="K3446" t="s">
        <v>14</v>
      </c>
      <c r="L3446" t="s">
        <v>7646</v>
      </c>
      <c r="M3446">
        <v>40.796188600000001</v>
      </c>
      <c r="N3446">
        <v>-73.949116000000004</v>
      </c>
    </row>
    <row r="3447" spans="1:14" x14ac:dyDescent="0.25">
      <c r="A3447" t="s">
        <v>7647</v>
      </c>
      <c r="B3447" t="s">
        <v>10354</v>
      </c>
      <c r="C3447" s="1">
        <v>829000</v>
      </c>
      <c r="D3447" s="1" t="str">
        <f t="shared" si="106"/>
        <v>500,000+</v>
      </c>
      <c r="E3447">
        <v>9</v>
      </c>
      <c r="F3447">
        <v>3</v>
      </c>
      <c r="G3447">
        <v>2276</v>
      </c>
      <c r="H3447" t="str">
        <f t="shared" si="107"/>
        <v>1,001-5,000 sq. ft</v>
      </c>
      <c r="I3447" t="s">
        <v>7648</v>
      </c>
      <c r="J3447" s="10" t="s">
        <v>45</v>
      </c>
      <c r="K3447" t="s">
        <v>45</v>
      </c>
      <c r="L3447" t="s">
        <v>7649</v>
      </c>
      <c r="M3447">
        <v>40.832510200000002</v>
      </c>
      <c r="N3447">
        <v>-73.894714699999994</v>
      </c>
    </row>
    <row r="3448" spans="1:14" x14ac:dyDescent="0.25">
      <c r="A3448" t="s">
        <v>470</v>
      </c>
      <c r="B3448" t="s">
        <v>10352</v>
      </c>
      <c r="C3448" s="1">
        <v>15850000</v>
      </c>
      <c r="D3448" s="1" t="str">
        <f t="shared" si="106"/>
        <v>500,000+</v>
      </c>
      <c r="E3448">
        <v>5</v>
      </c>
      <c r="F3448">
        <v>6</v>
      </c>
      <c r="G3448">
        <v>2185</v>
      </c>
      <c r="H3448" t="str">
        <f t="shared" si="107"/>
        <v>1,001-5,000 sq. ft</v>
      </c>
      <c r="I3448" t="s">
        <v>7650</v>
      </c>
      <c r="J3448" s="10" t="s">
        <v>15</v>
      </c>
      <c r="K3448" t="s">
        <v>14</v>
      </c>
      <c r="L3448" t="s">
        <v>7651</v>
      </c>
      <c r="M3448">
        <v>40.785774400000001</v>
      </c>
      <c r="N3448">
        <v>-73.956222199999999</v>
      </c>
    </row>
    <row r="3449" spans="1:14" x14ac:dyDescent="0.25">
      <c r="A3449" t="s">
        <v>26</v>
      </c>
      <c r="B3449" t="s">
        <v>10353</v>
      </c>
      <c r="C3449" s="1">
        <v>945000</v>
      </c>
      <c r="D3449" s="1" t="str">
        <f t="shared" si="106"/>
        <v>500,000+</v>
      </c>
      <c r="E3449">
        <v>2</v>
      </c>
      <c r="F3449">
        <v>1</v>
      </c>
      <c r="G3449">
        <v>2185</v>
      </c>
      <c r="H3449" t="str">
        <f t="shared" si="107"/>
        <v>1,001-5,000 sq. ft</v>
      </c>
      <c r="I3449" t="s">
        <v>7652</v>
      </c>
      <c r="J3449" s="10" t="s">
        <v>15</v>
      </c>
      <c r="K3449" t="s">
        <v>15</v>
      </c>
      <c r="L3449" t="s">
        <v>7653</v>
      </c>
      <c r="M3449">
        <v>40.754009600000003</v>
      </c>
      <c r="N3449">
        <v>-73.963746599999993</v>
      </c>
    </row>
    <row r="3450" spans="1:14" x14ac:dyDescent="0.25">
      <c r="A3450" t="s">
        <v>7654</v>
      </c>
      <c r="B3450" t="s">
        <v>10353</v>
      </c>
      <c r="C3450" s="1">
        <v>389000</v>
      </c>
      <c r="D3450" s="1" t="str">
        <f t="shared" si="106"/>
        <v>300,001-500,000</v>
      </c>
      <c r="E3450">
        <v>1</v>
      </c>
      <c r="F3450">
        <v>1</v>
      </c>
      <c r="G3450">
        <v>2185</v>
      </c>
      <c r="H3450" t="str">
        <f t="shared" si="107"/>
        <v>1,001-5,000 sq. ft</v>
      </c>
      <c r="I3450" t="s">
        <v>7655</v>
      </c>
      <c r="J3450" s="10" t="s">
        <v>15</v>
      </c>
      <c r="K3450" t="s">
        <v>15</v>
      </c>
      <c r="L3450" t="s">
        <v>7656</v>
      </c>
      <c r="M3450">
        <v>40.868301799999998</v>
      </c>
      <c r="N3450">
        <v>-73.922901600000003</v>
      </c>
    </row>
    <row r="3451" spans="1:14" x14ac:dyDescent="0.25">
      <c r="A3451" t="s">
        <v>304</v>
      </c>
      <c r="B3451" t="s">
        <v>10353</v>
      </c>
      <c r="C3451" s="1">
        <v>185000</v>
      </c>
      <c r="D3451" s="1" t="str">
        <f t="shared" si="106"/>
        <v>100,001-300,000</v>
      </c>
      <c r="E3451">
        <v>3</v>
      </c>
      <c r="F3451">
        <v>1</v>
      </c>
      <c r="G3451">
        <v>400</v>
      </c>
      <c r="H3451" t="str">
        <f t="shared" si="107"/>
        <v>100-500 sq.ft</v>
      </c>
      <c r="I3451" t="s">
        <v>7657</v>
      </c>
      <c r="J3451" s="10" t="s">
        <v>62</v>
      </c>
      <c r="K3451" t="s">
        <v>63</v>
      </c>
      <c r="L3451" t="s">
        <v>7658</v>
      </c>
      <c r="M3451">
        <v>40.722253000000002</v>
      </c>
      <c r="N3451">
        <v>-73.855654000000001</v>
      </c>
    </row>
    <row r="3452" spans="1:14" x14ac:dyDescent="0.25">
      <c r="A3452" t="s">
        <v>7659</v>
      </c>
      <c r="B3452" t="s">
        <v>10350</v>
      </c>
      <c r="C3452" s="1">
        <v>568000</v>
      </c>
      <c r="D3452" s="1" t="str">
        <f t="shared" si="106"/>
        <v>500,000+</v>
      </c>
      <c r="E3452">
        <v>1</v>
      </c>
      <c r="F3452">
        <v>1</v>
      </c>
      <c r="G3452">
        <v>2185</v>
      </c>
      <c r="H3452" t="str">
        <f t="shared" si="107"/>
        <v>1,001-5,000 sq. ft</v>
      </c>
      <c r="I3452" t="s">
        <v>7660</v>
      </c>
      <c r="J3452" s="10" t="s">
        <v>62</v>
      </c>
      <c r="K3452" t="s">
        <v>96</v>
      </c>
      <c r="L3452" t="s">
        <v>7661</v>
      </c>
      <c r="M3452">
        <v>40.724174300000001</v>
      </c>
      <c r="N3452">
        <v>-73.844847099999996</v>
      </c>
    </row>
    <row r="3453" spans="1:14" x14ac:dyDescent="0.25">
      <c r="A3453" t="s">
        <v>560</v>
      </c>
      <c r="B3453" t="s">
        <v>10350</v>
      </c>
      <c r="C3453" s="1">
        <v>950000</v>
      </c>
      <c r="D3453" s="1" t="str">
        <f t="shared" si="106"/>
        <v>500,000+</v>
      </c>
      <c r="E3453">
        <v>1</v>
      </c>
      <c r="F3453">
        <v>1</v>
      </c>
      <c r="G3453">
        <v>2185</v>
      </c>
      <c r="H3453" t="str">
        <f t="shared" si="107"/>
        <v>1,001-5,000 sq. ft</v>
      </c>
      <c r="I3453" t="s">
        <v>7662</v>
      </c>
      <c r="J3453" s="10" t="s">
        <v>15</v>
      </c>
      <c r="K3453" t="s">
        <v>7663</v>
      </c>
      <c r="L3453" t="s">
        <v>7664</v>
      </c>
      <c r="M3453">
        <v>40.772763400000002</v>
      </c>
      <c r="N3453">
        <v>-73.980913900000004</v>
      </c>
    </row>
    <row r="3454" spans="1:14" x14ac:dyDescent="0.25">
      <c r="A3454" t="s">
        <v>18</v>
      </c>
      <c r="B3454" t="s">
        <v>10350</v>
      </c>
      <c r="C3454" s="1">
        <v>2000000</v>
      </c>
      <c r="D3454" s="1" t="str">
        <f t="shared" si="106"/>
        <v>500,000+</v>
      </c>
      <c r="E3454">
        <v>2</v>
      </c>
      <c r="F3454">
        <v>2</v>
      </c>
      <c r="G3454">
        <v>1441</v>
      </c>
      <c r="H3454" t="str">
        <f t="shared" si="107"/>
        <v>1,001-5,000 sq. ft</v>
      </c>
      <c r="I3454" t="s">
        <v>7665</v>
      </c>
      <c r="J3454" s="10" t="s">
        <v>34</v>
      </c>
      <c r="K3454" t="s">
        <v>837</v>
      </c>
      <c r="L3454" t="s">
        <v>7666</v>
      </c>
      <c r="M3454">
        <v>40.692915999999997</v>
      </c>
      <c r="N3454">
        <v>-74.000881500000006</v>
      </c>
    </row>
    <row r="3455" spans="1:14" x14ac:dyDescent="0.25">
      <c r="A3455" t="s">
        <v>3080</v>
      </c>
      <c r="B3455" t="s">
        <v>10354</v>
      </c>
      <c r="C3455" s="1">
        <v>1069000</v>
      </c>
      <c r="D3455" s="1" t="str">
        <f t="shared" si="106"/>
        <v>500,000+</v>
      </c>
      <c r="E3455">
        <v>6</v>
      </c>
      <c r="F3455">
        <v>5</v>
      </c>
      <c r="G3455">
        <v>2185</v>
      </c>
      <c r="H3455" t="str">
        <f t="shared" si="107"/>
        <v>1,001-5,000 sq. ft</v>
      </c>
      <c r="I3455" t="s">
        <v>7667</v>
      </c>
      <c r="J3455" s="10" t="s">
        <v>62</v>
      </c>
      <c r="K3455" t="s">
        <v>62</v>
      </c>
      <c r="L3455" t="s">
        <v>7668</v>
      </c>
      <c r="M3455">
        <v>40.675597099999997</v>
      </c>
      <c r="N3455">
        <v>-73.795288099999993</v>
      </c>
    </row>
    <row r="3456" spans="1:14" x14ac:dyDescent="0.25">
      <c r="A3456" t="s">
        <v>1037</v>
      </c>
      <c r="B3456" t="s">
        <v>10351</v>
      </c>
      <c r="C3456" s="1">
        <v>599999</v>
      </c>
      <c r="D3456" s="1" t="str">
        <f t="shared" si="106"/>
        <v>500,000+</v>
      </c>
      <c r="E3456">
        <v>3</v>
      </c>
      <c r="F3456">
        <v>2</v>
      </c>
      <c r="G3456">
        <v>2185</v>
      </c>
      <c r="H3456" t="str">
        <f t="shared" si="107"/>
        <v>1,001-5,000 sq. ft</v>
      </c>
      <c r="I3456" t="s">
        <v>7669</v>
      </c>
      <c r="J3456" s="10" t="s">
        <v>34</v>
      </c>
      <c r="K3456" t="s">
        <v>34</v>
      </c>
      <c r="L3456" t="s">
        <v>7670</v>
      </c>
      <c r="M3456">
        <v>40.649409599999998</v>
      </c>
      <c r="N3456">
        <v>-73.933285600000005</v>
      </c>
    </row>
    <row r="3457" spans="1:14" x14ac:dyDescent="0.25">
      <c r="A3457" t="s">
        <v>361</v>
      </c>
      <c r="B3457" t="s">
        <v>10350</v>
      </c>
      <c r="C3457" s="1">
        <v>7600000</v>
      </c>
      <c r="D3457" s="1" t="str">
        <f t="shared" si="106"/>
        <v>500,000+</v>
      </c>
      <c r="E3457">
        <v>4</v>
      </c>
      <c r="F3457">
        <v>4</v>
      </c>
      <c r="G3457">
        <v>3216</v>
      </c>
      <c r="H3457" t="str">
        <f t="shared" si="107"/>
        <v>1,001-5,000 sq. ft</v>
      </c>
      <c r="I3457" t="s">
        <v>7671</v>
      </c>
      <c r="J3457" s="10" t="s">
        <v>15</v>
      </c>
      <c r="K3457" t="s">
        <v>15</v>
      </c>
      <c r="L3457" t="s">
        <v>7672</v>
      </c>
      <c r="M3457">
        <v>40.713963900000003</v>
      </c>
      <c r="N3457">
        <v>-74.012721200000001</v>
      </c>
    </row>
    <row r="3458" spans="1:14" x14ac:dyDescent="0.25">
      <c r="A3458" t="s">
        <v>166</v>
      </c>
      <c r="B3458" t="s">
        <v>10353</v>
      </c>
      <c r="C3458" s="1">
        <v>248000</v>
      </c>
      <c r="D3458" s="1" t="str">
        <f t="shared" si="106"/>
        <v>100,001-300,000</v>
      </c>
      <c r="E3458">
        <v>1</v>
      </c>
      <c r="F3458">
        <v>1</v>
      </c>
      <c r="G3458">
        <v>2185</v>
      </c>
      <c r="H3458" t="str">
        <f t="shared" si="107"/>
        <v>1,001-5,000 sq. ft</v>
      </c>
      <c r="I3458" t="s">
        <v>7673</v>
      </c>
      <c r="J3458" s="10" t="s">
        <v>62</v>
      </c>
      <c r="K3458" t="s">
        <v>414</v>
      </c>
      <c r="L3458" t="s">
        <v>7674</v>
      </c>
      <c r="M3458">
        <v>40.738307200000001</v>
      </c>
      <c r="N3458">
        <v>-73.777686399999993</v>
      </c>
    </row>
    <row r="3459" spans="1:14" x14ac:dyDescent="0.25">
      <c r="A3459" t="s">
        <v>7675</v>
      </c>
      <c r="B3459" t="s">
        <v>10350</v>
      </c>
      <c r="C3459" s="1">
        <v>575000</v>
      </c>
      <c r="D3459" s="1" t="str">
        <f t="shared" ref="D3459:D3522" si="108">IF(C3459&lt;=5000, "2,000-5,000", IF(C3459&lt;=10000, "5,001-10,000", IF(C3459&lt;=20000, "10,001-20,000", IF(C3459&lt;=50000, "20,001-50,000", IF(C3459&lt;=100000, "50,001-100,000", IF(C3459&lt;=300000, "100,001-300,000", IF(C3459&lt;=500000, "300,001-500,000", IF(C3459&gt;500000, "500,000+", "Invalid Input"))))))))</f>
        <v>500,000+</v>
      </c>
      <c r="E3459">
        <v>1</v>
      </c>
      <c r="F3459">
        <v>1</v>
      </c>
      <c r="G3459">
        <v>1073</v>
      </c>
      <c r="H3459" t="str">
        <f t="shared" ref="H3459:H3522" si="109">IF(G3459&lt;=500, "100-500 sq.ft", IF(G3459&lt;=1000, "501-1,000 sq. ft", IF(G3459&lt;=5000, "1,001-5,000 sq. ft", IF(G3459&lt;=10000, "5,001-10,000 sq. ft", IF(G3459&lt;=15000, "10,001-15,000 sq. ft", IF(G3459&gt;15000, "15,000+ sq. ft"))))))</f>
        <v>1,001-5,000 sq. ft</v>
      </c>
      <c r="I3459" t="s">
        <v>7676</v>
      </c>
      <c r="J3459" s="10" t="s">
        <v>15</v>
      </c>
      <c r="K3459" t="s">
        <v>15</v>
      </c>
      <c r="L3459" t="s">
        <v>7677</v>
      </c>
      <c r="M3459">
        <v>40.838714400000001</v>
      </c>
      <c r="N3459">
        <v>-73.936992399999994</v>
      </c>
    </row>
    <row r="3460" spans="1:14" x14ac:dyDescent="0.25">
      <c r="A3460" t="s">
        <v>539</v>
      </c>
      <c r="B3460" t="s">
        <v>10353</v>
      </c>
      <c r="C3460" s="1">
        <v>350000</v>
      </c>
      <c r="D3460" s="1" t="str">
        <f t="shared" si="108"/>
        <v>300,001-500,000</v>
      </c>
      <c r="E3460">
        <v>2</v>
      </c>
      <c r="F3460">
        <v>1</v>
      </c>
      <c r="G3460">
        <v>850</v>
      </c>
      <c r="H3460" t="str">
        <f t="shared" si="109"/>
        <v>501-1,000 sq. ft</v>
      </c>
      <c r="I3460" t="s">
        <v>7678</v>
      </c>
      <c r="J3460" s="10" t="s">
        <v>15</v>
      </c>
      <c r="K3460" t="s">
        <v>15</v>
      </c>
      <c r="L3460" t="s">
        <v>7679</v>
      </c>
      <c r="M3460">
        <v>40.848541699999998</v>
      </c>
      <c r="N3460">
        <v>-73.930870999999996</v>
      </c>
    </row>
    <row r="3461" spans="1:14" x14ac:dyDescent="0.25">
      <c r="A3461" t="s">
        <v>361</v>
      </c>
      <c r="B3461" t="s">
        <v>10350</v>
      </c>
      <c r="C3461" s="1">
        <v>7600000</v>
      </c>
      <c r="D3461" s="1" t="str">
        <f t="shared" si="108"/>
        <v>500,000+</v>
      </c>
      <c r="E3461">
        <v>4</v>
      </c>
      <c r="F3461">
        <v>4</v>
      </c>
      <c r="G3461">
        <v>3216</v>
      </c>
      <c r="H3461" t="str">
        <f t="shared" si="109"/>
        <v>1,001-5,000 sq. ft</v>
      </c>
      <c r="I3461" t="s">
        <v>7671</v>
      </c>
      <c r="J3461" s="10" t="s">
        <v>15</v>
      </c>
      <c r="K3461" t="s">
        <v>15</v>
      </c>
      <c r="L3461" t="s">
        <v>7672</v>
      </c>
      <c r="M3461">
        <v>40.713963900000003</v>
      </c>
      <c r="N3461">
        <v>-74.012721200000001</v>
      </c>
    </row>
    <row r="3462" spans="1:14" x14ac:dyDescent="0.25">
      <c r="A3462" t="s">
        <v>1367</v>
      </c>
      <c r="B3462" t="s">
        <v>10350</v>
      </c>
      <c r="C3462" s="1">
        <v>695000</v>
      </c>
      <c r="D3462" s="1" t="str">
        <f t="shared" si="108"/>
        <v>500,000+</v>
      </c>
      <c r="E3462">
        <v>3</v>
      </c>
      <c r="F3462">
        <v>2</v>
      </c>
      <c r="G3462">
        <v>704</v>
      </c>
      <c r="H3462" t="str">
        <f t="shared" si="109"/>
        <v>501-1,000 sq. ft</v>
      </c>
      <c r="I3462" t="s">
        <v>7680</v>
      </c>
      <c r="J3462" s="10" t="s">
        <v>34</v>
      </c>
      <c r="K3462" t="s">
        <v>3593</v>
      </c>
      <c r="L3462" t="s">
        <v>7681</v>
      </c>
      <c r="M3462">
        <v>40.682985100000003</v>
      </c>
      <c r="N3462">
        <v>-73.965600699999996</v>
      </c>
    </row>
    <row r="3463" spans="1:14" x14ac:dyDescent="0.25">
      <c r="A3463" t="s">
        <v>1185</v>
      </c>
      <c r="B3463" t="s">
        <v>10351</v>
      </c>
      <c r="C3463" s="1">
        <v>875000</v>
      </c>
      <c r="D3463" s="1" t="str">
        <f t="shared" si="108"/>
        <v>500,000+</v>
      </c>
      <c r="E3463">
        <v>4</v>
      </c>
      <c r="F3463">
        <v>2</v>
      </c>
      <c r="G3463">
        <v>1600</v>
      </c>
      <c r="H3463" t="str">
        <f t="shared" si="109"/>
        <v>1,001-5,000 sq. ft</v>
      </c>
      <c r="I3463" t="s">
        <v>7682</v>
      </c>
      <c r="J3463" s="10" t="s">
        <v>34</v>
      </c>
      <c r="K3463" t="s">
        <v>34</v>
      </c>
      <c r="L3463" t="s">
        <v>7683</v>
      </c>
      <c r="M3463">
        <v>40.644069799999997</v>
      </c>
      <c r="N3463">
        <v>-73.953904600000001</v>
      </c>
    </row>
    <row r="3464" spans="1:14" x14ac:dyDescent="0.25">
      <c r="A3464" t="s">
        <v>2124</v>
      </c>
      <c r="B3464" t="s">
        <v>278</v>
      </c>
      <c r="C3464" s="1">
        <v>119000</v>
      </c>
      <c r="D3464" s="1" t="str">
        <f t="shared" si="108"/>
        <v>100,001-300,000</v>
      </c>
      <c r="E3464">
        <v>3</v>
      </c>
      <c r="F3464">
        <v>1</v>
      </c>
      <c r="G3464">
        <v>2185</v>
      </c>
      <c r="H3464" t="str">
        <f t="shared" si="109"/>
        <v>1,001-5,000 sq. ft</v>
      </c>
      <c r="I3464" t="s">
        <v>7684</v>
      </c>
      <c r="J3464" s="10" t="s">
        <v>62</v>
      </c>
      <c r="K3464" t="s">
        <v>67</v>
      </c>
      <c r="L3464" t="s">
        <v>7685</v>
      </c>
      <c r="M3464">
        <v>40.730615399999998</v>
      </c>
      <c r="N3464">
        <v>-73.873193400000005</v>
      </c>
    </row>
    <row r="3465" spans="1:14" x14ac:dyDescent="0.25">
      <c r="A3465" t="s">
        <v>26</v>
      </c>
      <c r="B3465" t="s">
        <v>10352</v>
      </c>
      <c r="C3465" s="1">
        <v>4000000</v>
      </c>
      <c r="D3465" s="1" t="str">
        <f t="shared" si="108"/>
        <v>500,000+</v>
      </c>
      <c r="E3465">
        <v>6</v>
      </c>
      <c r="F3465">
        <v>4</v>
      </c>
      <c r="G3465">
        <v>5854</v>
      </c>
      <c r="H3465" t="str">
        <f t="shared" si="109"/>
        <v>5,001-10,000 sq. ft</v>
      </c>
      <c r="I3465" t="s">
        <v>7686</v>
      </c>
      <c r="J3465" s="10" t="s">
        <v>34</v>
      </c>
      <c r="K3465" t="s">
        <v>34</v>
      </c>
      <c r="L3465" t="s">
        <v>7687</v>
      </c>
      <c r="M3465">
        <v>40.677738599999998</v>
      </c>
      <c r="N3465">
        <v>-73.993949499999999</v>
      </c>
    </row>
    <row r="3466" spans="1:14" x14ac:dyDescent="0.25">
      <c r="A3466" t="s">
        <v>26</v>
      </c>
      <c r="B3466" t="s">
        <v>10353</v>
      </c>
      <c r="C3466" s="1">
        <v>195000</v>
      </c>
      <c r="D3466" s="1" t="str">
        <f t="shared" si="108"/>
        <v>100,001-300,000</v>
      </c>
      <c r="E3466">
        <v>3</v>
      </c>
      <c r="F3466">
        <v>1</v>
      </c>
      <c r="G3466">
        <v>2185</v>
      </c>
      <c r="H3466" t="str">
        <f t="shared" si="109"/>
        <v>1,001-5,000 sq. ft</v>
      </c>
      <c r="I3466" t="s">
        <v>7688</v>
      </c>
      <c r="J3466" s="10" t="s">
        <v>62</v>
      </c>
      <c r="K3466" t="s">
        <v>62</v>
      </c>
      <c r="L3466" t="s">
        <v>7689</v>
      </c>
      <c r="M3466">
        <v>40.754306999999997</v>
      </c>
      <c r="N3466">
        <v>-73.876960400000002</v>
      </c>
    </row>
    <row r="3467" spans="1:14" x14ac:dyDescent="0.25">
      <c r="A3467" t="s">
        <v>7690</v>
      </c>
      <c r="B3467" t="s">
        <v>10353</v>
      </c>
      <c r="C3467" s="1">
        <v>410000</v>
      </c>
      <c r="D3467" s="1" t="str">
        <f t="shared" si="108"/>
        <v>300,001-500,000</v>
      </c>
      <c r="E3467">
        <v>3</v>
      </c>
      <c r="F3467">
        <v>1</v>
      </c>
      <c r="G3467">
        <v>766</v>
      </c>
      <c r="H3467" t="str">
        <f t="shared" si="109"/>
        <v>501-1,000 sq. ft</v>
      </c>
      <c r="I3467" t="s">
        <v>7691</v>
      </c>
      <c r="J3467" s="10" t="s">
        <v>15</v>
      </c>
      <c r="K3467" t="s">
        <v>15</v>
      </c>
      <c r="L3467" t="s">
        <v>7692</v>
      </c>
      <c r="M3467">
        <v>40.815359000000001</v>
      </c>
      <c r="N3467">
        <v>-73.937473400000002</v>
      </c>
    </row>
    <row r="3468" spans="1:14" x14ac:dyDescent="0.25">
      <c r="A3468" t="s">
        <v>26</v>
      </c>
      <c r="B3468" t="s">
        <v>10352</v>
      </c>
      <c r="C3468" s="1">
        <v>699000</v>
      </c>
      <c r="D3468" s="1" t="str">
        <f t="shared" si="108"/>
        <v>500,000+</v>
      </c>
      <c r="E3468">
        <v>4</v>
      </c>
      <c r="F3468">
        <v>2</v>
      </c>
      <c r="G3468">
        <v>2185</v>
      </c>
      <c r="H3468" t="str">
        <f t="shared" si="109"/>
        <v>1,001-5,000 sq. ft</v>
      </c>
      <c r="I3468" t="s">
        <v>7693</v>
      </c>
      <c r="J3468" s="10" t="s">
        <v>34</v>
      </c>
      <c r="K3468" t="s">
        <v>34</v>
      </c>
      <c r="L3468" t="s">
        <v>7694</v>
      </c>
      <c r="M3468">
        <v>40.645033099999999</v>
      </c>
      <c r="N3468">
        <v>-73.927933699999997</v>
      </c>
    </row>
    <row r="3469" spans="1:14" x14ac:dyDescent="0.25">
      <c r="A3469" t="s">
        <v>550</v>
      </c>
      <c r="B3469" t="s">
        <v>10351</v>
      </c>
      <c r="C3469" s="1">
        <v>699999</v>
      </c>
      <c r="D3469" s="1" t="str">
        <f t="shared" si="108"/>
        <v>500,000+</v>
      </c>
      <c r="E3469">
        <v>3</v>
      </c>
      <c r="F3469">
        <v>2</v>
      </c>
      <c r="G3469">
        <v>2185</v>
      </c>
      <c r="H3469" t="str">
        <f t="shared" si="109"/>
        <v>1,001-5,000 sq. ft</v>
      </c>
      <c r="I3469" t="s">
        <v>7695</v>
      </c>
      <c r="J3469" s="10" t="s">
        <v>45</v>
      </c>
      <c r="K3469" t="s">
        <v>45</v>
      </c>
      <c r="L3469" t="s">
        <v>7696</v>
      </c>
      <c r="M3469">
        <v>40.807067199999999</v>
      </c>
      <c r="N3469">
        <v>-73.857972700000005</v>
      </c>
    </row>
    <row r="3470" spans="1:14" x14ac:dyDescent="0.25">
      <c r="A3470" t="s">
        <v>779</v>
      </c>
      <c r="B3470" t="s">
        <v>10354</v>
      </c>
      <c r="C3470" s="1">
        <v>915000</v>
      </c>
      <c r="D3470" s="1" t="str">
        <f t="shared" si="108"/>
        <v>500,000+</v>
      </c>
      <c r="E3470">
        <v>6</v>
      </c>
      <c r="F3470">
        <v>5</v>
      </c>
      <c r="G3470">
        <v>3096</v>
      </c>
      <c r="H3470" t="str">
        <f t="shared" si="109"/>
        <v>1,001-5,000 sq. ft</v>
      </c>
      <c r="I3470" t="s">
        <v>7697</v>
      </c>
      <c r="J3470" s="10" t="s">
        <v>45</v>
      </c>
      <c r="K3470" t="s">
        <v>45</v>
      </c>
      <c r="L3470" t="s">
        <v>7698</v>
      </c>
      <c r="M3470">
        <v>40.847161800000002</v>
      </c>
      <c r="N3470">
        <v>-73.865096399999999</v>
      </c>
    </row>
    <row r="3471" spans="1:14" x14ac:dyDescent="0.25">
      <c r="A3471" t="s">
        <v>26</v>
      </c>
      <c r="B3471" t="s">
        <v>10353</v>
      </c>
      <c r="C3471" s="1">
        <v>399000</v>
      </c>
      <c r="D3471" s="1" t="str">
        <f t="shared" si="108"/>
        <v>300,001-500,000</v>
      </c>
      <c r="E3471">
        <v>1</v>
      </c>
      <c r="F3471">
        <v>1</v>
      </c>
      <c r="G3471">
        <v>2185</v>
      </c>
      <c r="H3471" t="str">
        <f t="shared" si="109"/>
        <v>1,001-5,000 sq. ft</v>
      </c>
      <c r="I3471" t="s">
        <v>7699</v>
      </c>
      <c r="J3471" s="10" t="s">
        <v>62</v>
      </c>
      <c r="K3471" t="s">
        <v>113</v>
      </c>
      <c r="L3471" t="s">
        <v>7700</v>
      </c>
      <c r="M3471">
        <v>40.751789899999999</v>
      </c>
      <c r="N3471">
        <v>-73.88467</v>
      </c>
    </row>
    <row r="3472" spans="1:14" x14ac:dyDescent="0.25">
      <c r="A3472" t="s">
        <v>11</v>
      </c>
      <c r="B3472" t="s">
        <v>10353</v>
      </c>
      <c r="C3472" s="1">
        <v>995000</v>
      </c>
      <c r="D3472" s="1" t="str">
        <f t="shared" si="108"/>
        <v>500,000+</v>
      </c>
      <c r="E3472">
        <v>2</v>
      </c>
      <c r="F3472">
        <v>1</v>
      </c>
      <c r="G3472">
        <v>1000</v>
      </c>
      <c r="H3472" t="str">
        <f t="shared" si="109"/>
        <v>501-1,000 sq. ft</v>
      </c>
      <c r="I3472" t="s">
        <v>7701</v>
      </c>
      <c r="J3472" s="10" t="s">
        <v>15</v>
      </c>
      <c r="K3472" t="s">
        <v>15</v>
      </c>
      <c r="L3472" t="s">
        <v>7702</v>
      </c>
      <c r="M3472">
        <v>40.776553999999997</v>
      </c>
      <c r="N3472">
        <v>-73.987640099999993</v>
      </c>
    </row>
    <row r="3473" spans="1:14" x14ac:dyDescent="0.25">
      <c r="A3473" t="s">
        <v>26</v>
      </c>
      <c r="B3473" t="s">
        <v>10353</v>
      </c>
      <c r="C3473" s="1">
        <v>535000</v>
      </c>
      <c r="D3473" s="1" t="str">
        <f t="shared" si="108"/>
        <v>500,000+</v>
      </c>
      <c r="E3473">
        <v>2</v>
      </c>
      <c r="F3473">
        <v>1</v>
      </c>
      <c r="G3473">
        <v>1000</v>
      </c>
      <c r="H3473" t="str">
        <f t="shared" si="109"/>
        <v>501-1,000 sq. ft</v>
      </c>
      <c r="I3473" t="s">
        <v>7703</v>
      </c>
      <c r="J3473" s="10" t="s">
        <v>62</v>
      </c>
      <c r="K3473" t="s">
        <v>2156</v>
      </c>
      <c r="L3473" t="s">
        <v>7704</v>
      </c>
      <c r="M3473">
        <v>40.761695699999997</v>
      </c>
      <c r="N3473">
        <v>-73.930494100000004</v>
      </c>
    </row>
    <row r="3474" spans="1:14" x14ac:dyDescent="0.25">
      <c r="A3474" t="s">
        <v>1615</v>
      </c>
      <c r="B3474" t="s">
        <v>10353</v>
      </c>
      <c r="C3474" s="1">
        <v>429000</v>
      </c>
      <c r="D3474" s="1" t="str">
        <f t="shared" si="108"/>
        <v>300,001-500,000</v>
      </c>
      <c r="E3474">
        <v>1</v>
      </c>
      <c r="F3474">
        <v>1</v>
      </c>
      <c r="G3474">
        <v>575</v>
      </c>
      <c r="H3474" t="str">
        <f t="shared" si="109"/>
        <v>501-1,000 sq. ft</v>
      </c>
      <c r="I3474" t="s">
        <v>7705</v>
      </c>
      <c r="J3474" s="10" t="s">
        <v>34</v>
      </c>
      <c r="K3474" t="s">
        <v>3593</v>
      </c>
      <c r="L3474" t="s">
        <v>7706</v>
      </c>
      <c r="M3474">
        <v>40.692675000000001</v>
      </c>
      <c r="N3474">
        <v>-73.964290000000005</v>
      </c>
    </row>
    <row r="3475" spans="1:14" x14ac:dyDescent="0.25">
      <c r="A3475" t="s">
        <v>148</v>
      </c>
      <c r="B3475" t="s">
        <v>10351</v>
      </c>
      <c r="C3475" s="1">
        <v>2195000</v>
      </c>
      <c r="D3475" s="1" t="str">
        <f t="shared" si="108"/>
        <v>500,000+</v>
      </c>
      <c r="E3475">
        <v>3</v>
      </c>
      <c r="F3475">
        <v>4</v>
      </c>
      <c r="G3475">
        <v>2185</v>
      </c>
      <c r="H3475" t="str">
        <f t="shared" si="109"/>
        <v>1,001-5,000 sq. ft</v>
      </c>
      <c r="I3475" t="s">
        <v>7707</v>
      </c>
      <c r="J3475" s="10" t="s">
        <v>34</v>
      </c>
      <c r="K3475" t="s">
        <v>34</v>
      </c>
      <c r="L3475" t="s">
        <v>7708</v>
      </c>
      <c r="M3475">
        <v>40.667974600000001</v>
      </c>
      <c r="N3475">
        <v>-73.990395199999995</v>
      </c>
    </row>
    <row r="3476" spans="1:14" x14ac:dyDescent="0.25">
      <c r="A3476" t="s">
        <v>145</v>
      </c>
      <c r="B3476" t="s">
        <v>10354</v>
      </c>
      <c r="C3476" s="1">
        <v>1690000</v>
      </c>
      <c r="D3476" s="1" t="str">
        <f t="shared" si="108"/>
        <v>500,000+</v>
      </c>
      <c r="E3476">
        <v>7</v>
      </c>
      <c r="F3476">
        <v>7</v>
      </c>
      <c r="G3476">
        <v>4600</v>
      </c>
      <c r="H3476" t="str">
        <f t="shared" si="109"/>
        <v>1,001-5,000 sq. ft</v>
      </c>
      <c r="I3476" t="s">
        <v>7709</v>
      </c>
      <c r="J3476" s="10" t="s">
        <v>62</v>
      </c>
      <c r="K3476" t="s">
        <v>62</v>
      </c>
      <c r="L3476" t="s">
        <v>7710</v>
      </c>
      <c r="M3476">
        <v>40.740729999999999</v>
      </c>
      <c r="N3476">
        <v>-73.852058</v>
      </c>
    </row>
    <row r="3477" spans="1:14" x14ac:dyDescent="0.25">
      <c r="A3477" t="s">
        <v>2730</v>
      </c>
      <c r="B3477" t="s">
        <v>10354</v>
      </c>
      <c r="C3477" s="1">
        <v>1699999</v>
      </c>
      <c r="D3477" s="1" t="str">
        <f t="shared" si="108"/>
        <v>500,000+</v>
      </c>
      <c r="E3477">
        <v>4</v>
      </c>
      <c r="F3477">
        <v>3</v>
      </c>
      <c r="G3477">
        <v>2160</v>
      </c>
      <c r="H3477" t="str">
        <f t="shared" si="109"/>
        <v>1,001-5,000 sq. ft</v>
      </c>
      <c r="I3477" t="s">
        <v>7711</v>
      </c>
      <c r="J3477" s="10" t="s">
        <v>34</v>
      </c>
      <c r="K3477" t="s">
        <v>34</v>
      </c>
      <c r="L3477" t="s">
        <v>7712</v>
      </c>
      <c r="M3477">
        <v>40.611667300000001</v>
      </c>
      <c r="N3477">
        <v>-74.011363700000004</v>
      </c>
    </row>
    <row r="3478" spans="1:14" x14ac:dyDescent="0.25">
      <c r="A3478" t="s">
        <v>7713</v>
      </c>
      <c r="B3478" t="s">
        <v>10353</v>
      </c>
      <c r="C3478" s="1">
        <v>235000</v>
      </c>
      <c r="D3478" s="1" t="str">
        <f t="shared" si="108"/>
        <v>100,001-300,000</v>
      </c>
      <c r="E3478">
        <v>1</v>
      </c>
      <c r="F3478">
        <v>1</v>
      </c>
      <c r="G3478">
        <v>800</v>
      </c>
      <c r="H3478" t="str">
        <f t="shared" si="109"/>
        <v>501-1,000 sq. ft</v>
      </c>
      <c r="I3478" t="s">
        <v>7714</v>
      </c>
      <c r="J3478" s="10" t="s">
        <v>34</v>
      </c>
      <c r="K3478" t="s">
        <v>453</v>
      </c>
      <c r="L3478" t="s">
        <v>7715</v>
      </c>
      <c r="M3478">
        <v>40.595967000000002</v>
      </c>
      <c r="N3478">
        <v>-73.950401799999995</v>
      </c>
    </row>
    <row r="3479" spans="1:14" x14ac:dyDescent="0.25">
      <c r="A3479" t="s">
        <v>6396</v>
      </c>
      <c r="B3479" t="s">
        <v>235</v>
      </c>
      <c r="C3479" s="1">
        <v>984900</v>
      </c>
      <c r="D3479" s="1" t="str">
        <f t="shared" si="108"/>
        <v>500,000+</v>
      </c>
      <c r="E3479">
        <v>3</v>
      </c>
      <c r="F3479">
        <v>5</v>
      </c>
      <c r="G3479">
        <v>2532</v>
      </c>
      <c r="H3479" t="str">
        <f t="shared" si="109"/>
        <v>1,001-5,000 sq. ft</v>
      </c>
      <c r="I3479" t="s">
        <v>7716</v>
      </c>
      <c r="J3479" s="10" t="s">
        <v>15</v>
      </c>
      <c r="K3479" t="s">
        <v>23</v>
      </c>
      <c r="L3479" t="s">
        <v>7717</v>
      </c>
      <c r="M3479">
        <v>40.636037299999998</v>
      </c>
      <c r="N3479">
        <v>-74.123671799999997</v>
      </c>
    </row>
    <row r="3480" spans="1:14" x14ac:dyDescent="0.25">
      <c r="A3480" t="s">
        <v>959</v>
      </c>
      <c r="B3480" t="s">
        <v>10350</v>
      </c>
      <c r="C3480" s="1">
        <v>899000</v>
      </c>
      <c r="D3480" s="1" t="str">
        <f t="shared" si="108"/>
        <v>500,000+</v>
      </c>
      <c r="E3480">
        <v>2</v>
      </c>
      <c r="F3480">
        <v>1</v>
      </c>
      <c r="G3480">
        <v>1010</v>
      </c>
      <c r="H3480" t="str">
        <f t="shared" si="109"/>
        <v>1,001-5,000 sq. ft</v>
      </c>
      <c r="I3480" t="s">
        <v>7718</v>
      </c>
      <c r="J3480" s="10" t="s">
        <v>34</v>
      </c>
      <c r="K3480" t="s">
        <v>1505</v>
      </c>
      <c r="L3480" t="s">
        <v>7719</v>
      </c>
      <c r="M3480">
        <v>40.675638200000002</v>
      </c>
      <c r="N3480">
        <v>-73.955524199999999</v>
      </c>
    </row>
    <row r="3481" spans="1:14" x14ac:dyDescent="0.25">
      <c r="A3481" t="s">
        <v>442</v>
      </c>
      <c r="B3481" t="s">
        <v>10353</v>
      </c>
      <c r="C3481" s="1">
        <v>269999</v>
      </c>
      <c r="D3481" s="1" t="str">
        <f t="shared" si="108"/>
        <v>100,001-300,000</v>
      </c>
      <c r="E3481">
        <v>1</v>
      </c>
      <c r="F3481">
        <v>1</v>
      </c>
      <c r="G3481">
        <v>2185</v>
      </c>
      <c r="H3481" t="str">
        <f t="shared" si="109"/>
        <v>1,001-5,000 sq. ft</v>
      </c>
      <c r="I3481" t="s">
        <v>7720</v>
      </c>
      <c r="J3481" s="10" t="s">
        <v>62</v>
      </c>
      <c r="K3481" t="s">
        <v>410</v>
      </c>
      <c r="L3481" t="s">
        <v>7721</v>
      </c>
      <c r="M3481">
        <v>40.752289900000001</v>
      </c>
      <c r="N3481">
        <v>-73.723150000000004</v>
      </c>
    </row>
    <row r="3482" spans="1:14" x14ac:dyDescent="0.25">
      <c r="A3482" t="s">
        <v>959</v>
      </c>
      <c r="B3482" t="s">
        <v>10354</v>
      </c>
      <c r="C3482" s="1">
        <v>1350000</v>
      </c>
      <c r="D3482" s="1" t="str">
        <f t="shared" si="108"/>
        <v>500,000+</v>
      </c>
      <c r="E3482">
        <v>6</v>
      </c>
      <c r="F3482">
        <v>2</v>
      </c>
      <c r="G3482">
        <v>2185</v>
      </c>
      <c r="H3482" t="str">
        <f t="shared" si="109"/>
        <v>1,001-5,000 sq. ft</v>
      </c>
      <c r="I3482" t="s">
        <v>7722</v>
      </c>
      <c r="J3482" s="10" t="s">
        <v>34</v>
      </c>
      <c r="K3482" t="s">
        <v>34</v>
      </c>
      <c r="L3482" t="s">
        <v>7723</v>
      </c>
      <c r="M3482">
        <v>40.6702558</v>
      </c>
      <c r="N3482">
        <v>-73.937520599999999</v>
      </c>
    </row>
    <row r="3483" spans="1:14" x14ac:dyDescent="0.25">
      <c r="A3483" t="s">
        <v>874</v>
      </c>
      <c r="B3483" t="s">
        <v>10351</v>
      </c>
      <c r="C3483" s="1">
        <v>735000</v>
      </c>
      <c r="D3483" s="1" t="str">
        <f t="shared" si="108"/>
        <v>500,000+</v>
      </c>
      <c r="E3483">
        <v>3</v>
      </c>
      <c r="F3483">
        <v>2</v>
      </c>
      <c r="G3483">
        <v>1600</v>
      </c>
      <c r="H3483" t="str">
        <f t="shared" si="109"/>
        <v>1,001-5,000 sq. ft</v>
      </c>
      <c r="I3483" t="s">
        <v>7724</v>
      </c>
      <c r="J3483" s="10" t="s">
        <v>34</v>
      </c>
      <c r="K3483" t="s">
        <v>34</v>
      </c>
      <c r="L3483" t="s">
        <v>7725</v>
      </c>
      <c r="M3483">
        <v>40.633442500000001</v>
      </c>
      <c r="N3483">
        <v>-73.940218599999994</v>
      </c>
    </row>
    <row r="3484" spans="1:14" x14ac:dyDescent="0.25">
      <c r="A3484" t="s">
        <v>2408</v>
      </c>
      <c r="B3484" t="s">
        <v>10351</v>
      </c>
      <c r="C3484" s="1">
        <v>1499000</v>
      </c>
      <c r="D3484" s="1" t="str">
        <f t="shared" si="108"/>
        <v>500,000+</v>
      </c>
      <c r="E3484">
        <v>3</v>
      </c>
      <c r="F3484">
        <v>2</v>
      </c>
      <c r="G3484">
        <v>2100</v>
      </c>
      <c r="H3484" t="str">
        <f t="shared" si="109"/>
        <v>1,001-5,000 sq. ft</v>
      </c>
      <c r="I3484" t="s">
        <v>7726</v>
      </c>
      <c r="J3484" s="10" t="s">
        <v>34</v>
      </c>
      <c r="K3484" t="s">
        <v>34</v>
      </c>
      <c r="L3484" t="s">
        <v>7727</v>
      </c>
      <c r="M3484">
        <v>40.6063993</v>
      </c>
      <c r="N3484">
        <v>-73.948599400000006</v>
      </c>
    </row>
    <row r="3485" spans="1:14" x14ac:dyDescent="0.25">
      <c r="A3485" t="s">
        <v>874</v>
      </c>
      <c r="B3485" t="s">
        <v>10351</v>
      </c>
      <c r="C3485" s="1">
        <v>735000</v>
      </c>
      <c r="D3485" s="1" t="str">
        <f t="shared" si="108"/>
        <v>500,000+</v>
      </c>
      <c r="E3485">
        <v>3</v>
      </c>
      <c r="F3485">
        <v>2</v>
      </c>
      <c r="G3485">
        <v>1600</v>
      </c>
      <c r="H3485" t="str">
        <f t="shared" si="109"/>
        <v>1,001-5,000 sq. ft</v>
      </c>
      <c r="I3485" t="s">
        <v>7724</v>
      </c>
      <c r="J3485" s="10" t="s">
        <v>34</v>
      </c>
      <c r="K3485" t="s">
        <v>34</v>
      </c>
      <c r="L3485" t="s">
        <v>7725</v>
      </c>
      <c r="M3485">
        <v>40.633442500000001</v>
      </c>
      <c r="N3485">
        <v>-73.940218599999994</v>
      </c>
    </row>
    <row r="3486" spans="1:14" x14ac:dyDescent="0.25">
      <c r="A3486" t="s">
        <v>7728</v>
      </c>
      <c r="B3486" t="s">
        <v>10354</v>
      </c>
      <c r="C3486" s="1">
        <v>899999</v>
      </c>
      <c r="D3486" s="1" t="str">
        <f t="shared" si="108"/>
        <v>500,000+</v>
      </c>
      <c r="E3486">
        <v>5</v>
      </c>
      <c r="F3486">
        <v>3</v>
      </c>
      <c r="G3486">
        <v>1440</v>
      </c>
      <c r="H3486" t="str">
        <f t="shared" si="109"/>
        <v>1,001-5,000 sq. ft</v>
      </c>
      <c r="I3486" t="s">
        <v>7729</v>
      </c>
      <c r="J3486" s="10" t="s">
        <v>62</v>
      </c>
      <c r="K3486" t="s">
        <v>62</v>
      </c>
      <c r="L3486" t="s">
        <v>7730</v>
      </c>
      <c r="M3486">
        <v>40.760466700000002</v>
      </c>
      <c r="N3486">
        <v>-73.875535600000006</v>
      </c>
    </row>
    <row r="3487" spans="1:14" x14ac:dyDescent="0.25">
      <c r="A3487" t="s">
        <v>571</v>
      </c>
      <c r="B3487" t="s">
        <v>10350</v>
      </c>
      <c r="C3487" s="1">
        <v>900000</v>
      </c>
      <c r="D3487" s="1" t="str">
        <f t="shared" si="108"/>
        <v>500,000+</v>
      </c>
      <c r="E3487">
        <v>2</v>
      </c>
      <c r="F3487">
        <v>2</v>
      </c>
      <c r="G3487">
        <v>951</v>
      </c>
      <c r="H3487" t="str">
        <f t="shared" si="109"/>
        <v>501-1,000 sq. ft</v>
      </c>
      <c r="I3487" t="s">
        <v>7731</v>
      </c>
      <c r="J3487" s="10" t="s">
        <v>15</v>
      </c>
      <c r="K3487" t="s">
        <v>15</v>
      </c>
      <c r="L3487" t="s">
        <v>7732</v>
      </c>
      <c r="M3487">
        <v>40.795854599999998</v>
      </c>
      <c r="N3487">
        <v>-73.946498500000004</v>
      </c>
    </row>
    <row r="3488" spans="1:14" x14ac:dyDescent="0.25">
      <c r="A3488" t="s">
        <v>491</v>
      </c>
      <c r="B3488" t="s">
        <v>10351</v>
      </c>
      <c r="C3488" s="1">
        <v>629900</v>
      </c>
      <c r="D3488" s="1" t="str">
        <f t="shared" si="108"/>
        <v>500,000+</v>
      </c>
      <c r="E3488">
        <v>3</v>
      </c>
      <c r="F3488">
        <v>2</v>
      </c>
      <c r="G3488">
        <v>1332</v>
      </c>
      <c r="H3488" t="str">
        <f t="shared" si="109"/>
        <v>1,001-5,000 sq. ft</v>
      </c>
      <c r="I3488" t="s">
        <v>7733</v>
      </c>
      <c r="J3488" s="10" t="s">
        <v>24</v>
      </c>
      <c r="K3488" t="s">
        <v>24</v>
      </c>
      <c r="L3488" t="s">
        <v>7734</v>
      </c>
      <c r="M3488">
        <v>40.593999599999997</v>
      </c>
      <c r="N3488">
        <v>-74.191061899999994</v>
      </c>
    </row>
    <row r="3489" spans="1:14" x14ac:dyDescent="0.25">
      <c r="A3489" t="s">
        <v>518</v>
      </c>
      <c r="B3489" t="s">
        <v>10353</v>
      </c>
      <c r="C3489" s="1">
        <v>280000</v>
      </c>
      <c r="D3489" s="1" t="str">
        <f t="shared" si="108"/>
        <v>100,001-300,000</v>
      </c>
      <c r="E3489">
        <v>1</v>
      </c>
      <c r="F3489">
        <v>1</v>
      </c>
      <c r="G3489">
        <v>650</v>
      </c>
      <c r="H3489" t="str">
        <f t="shared" si="109"/>
        <v>501-1,000 sq. ft</v>
      </c>
      <c r="I3489" t="s">
        <v>7735</v>
      </c>
      <c r="J3489" s="10" t="s">
        <v>34</v>
      </c>
      <c r="K3489" t="s">
        <v>5060</v>
      </c>
      <c r="L3489" t="s">
        <v>7736</v>
      </c>
      <c r="M3489">
        <v>40.616987999999999</v>
      </c>
      <c r="N3489">
        <v>-73.986132999999995</v>
      </c>
    </row>
    <row r="3490" spans="1:14" x14ac:dyDescent="0.25">
      <c r="A3490" t="s">
        <v>26</v>
      </c>
      <c r="B3490" t="s">
        <v>10352</v>
      </c>
      <c r="C3490" s="1">
        <v>1999000</v>
      </c>
      <c r="D3490" s="1" t="str">
        <f t="shared" si="108"/>
        <v>500,000+</v>
      </c>
      <c r="E3490">
        <v>5</v>
      </c>
      <c r="F3490">
        <v>3</v>
      </c>
      <c r="G3490">
        <v>3100</v>
      </c>
      <c r="H3490" t="str">
        <f t="shared" si="109"/>
        <v>1,001-5,000 sq. ft</v>
      </c>
      <c r="I3490" t="s">
        <v>7737</v>
      </c>
      <c r="J3490" s="10" t="s">
        <v>34</v>
      </c>
      <c r="K3490" t="s">
        <v>34</v>
      </c>
      <c r="L3490" t="s">
        <v>7738</v>
      </c>
      <c r="M3490">
        <v>40.681646600000001</v>
      </c>
      <c r="N3490">
        <v>-73.910564100000002</v>
      </c>
    </row>
    <row r="3491" spans="1:14" x14ac:dyDescent="0.25">
      <c r="A3491" t="s">
        <v>26</v>
      </c>
      <c r="B3491" t="s">
        <v>10350</v>
      </c>
      <c r="C3491" s="1">
        <v>5100000</v>
      </c>
      <c r="D3491" s="1" t="str">
        <f t="shared" si="108"/>
        <v>500,000+</v>
      </c>
      <c r="E3491">
        <v>2</v>
      </c>
      <c r="F3491">
        <v>2</v>
      </c>
      <c r="G3491">
        <v>1676</v>
      </c>
      <c r="H3491" t="str">
        <f t="shared" si="109"/>
        <v>1,001-5,000 sq. ft</v>
      </c>
      <c r="I3491" t="s">
        <v>7739</v>
      </c>
      <c r="J3491" s="10" t="s">
        <v>15</v>
      </c>
      <c r="K3491" t="s">
        <v>15</v>
      </c>
      <c r="L3491" t="s">
        <v>7740</v>
      </c>
      <c r="M3491">
        <v>40.769109399999998</v>
      </c>
      <c r="N3491">
        <v>-73.981620000000007</v>
      </c>
    </row>
    <row r="3492" spans="1:14" x14ac:dyDescent="0.25">
      <c r="A3492" t="s">
        <v>1681</v>
      </c>
      <c r="B3492" t="s">
        <v>10350</v>
      </c>
      <c r="C3492" s="1">
        <v>8500000</v>
      </c>
      <c r="D3492" s="1" t="str">
        <f t="shared" si="108"/>
        <v>500,000+</v>
      </c>
      <c r="E3492">
        <v>3</v>
      </c>
      <c r="F3492">
        <v>3</v>
      </c>
      <c r="G3492">
        <v>2080</v>
      </c>
      <c r="H3492" t="str">
        <f t="shared" si="109"/>
        <v>1,001-5,000 sq. ft</v>
      </c>
      <c r="I3492" t="s">
        <v>7741</v>
      </c>
      <c r="J3492" s="10" t="s">
        <v>15</v>
      </c>
      <c r="K3492" t="s">
        <v>15</v>
      </c>
      <c r="L3492" t="s">
        <v>7742</v>
      </c>
      <c r="M3492">
        <v>40.771075699999997</v>
      </c>
      <c r="N3492">
        <v>-73.980977100000004</v>
      </c>
    </row>
    <row r="3493" spans="1:14" x14ac:dyDescent="0.25">
      <c r="A3493" t="s">
        <v>438</v>
      </c>
      <c r="B3493" t="s">
        <v>10350</v>
      </c>
      <c r="C3493" s="1">
        <v>1075000</v>
      </c>
      <c r="D3493" s="1" t="str">
        <f t="shared" si="108"/>
        <v>500,000+</v>
      </c>
      <c r="E3493">
        <v>3</v>
      </c>
      <c r="F3493">
        <v>4</v>
      </c>
      <c r="G3493">
        <v>2740</v>
      </c>
      <c r="H3493" t="str">
        <f t="shared" si="109"/>
        <v>1,001-5,000 sq. ft</v>
      </c>
      <c r="I3493" t="s">
        <v>7743</v>
      </c>
      <c r="J3493" s="10" t="s">
        <v>45</v>
      </c>
      <c r="K3493" t="s">
        <v>46</v>
      </c>
      <c r="L3493" t="s">
        <v>7744</v>
      </c>
      <c r="M3493">
        <v>40.812531700000001</v>
      </c>
      <c r="N3493">
        <v>-73.823993299999998</v>
      </c>
    </row>
    <row r="3494" spans="1:14" x14ac:dyDescent="0.25">
      <c r="A3494" t="s">
        <v>26</v>
      </c>
      <c r="B3494" t="s">
        <v>10350</v>
      </c>
      <c r="C3494" s="1">
        <v>950000</v>
      </c>
      <c r="D3494" s="1" t="str">
        <f t="shared" si="108"/>
        <v>500,000+</v>
      </c>
      <c r="E3494">
        <v>3</v>
      </c>
      <c r="F3494">
        <v>1</v>
      </c>
      <c r="G3494">
        <v>660</v>
      </c>
      <c r="H3494" t="str">
        <f t="shared" si="109"/>
        <v>501-1,000 sq. ft</v>
      </c>
      <c r="I3494" t="s">
        <v>7745</v>
      </c>
      <c r="J3494" s="10" t="s">
        <v>15</v>
      </c>
      <c r="K3494" t="s">
        <v>15</v>
      </c>
      <c r="L3494" t="s">
        <v>7746</v>
      </c>
      <c r="M3494">
        <v>40.764146099999998</v>
      </c>
      <c r="N3494">
        <v>-73.990176399999996</v>
      </c>
    </row>
    <row r="3495" spans="1:14" x14ac:dyDescent="0.25">
      <c r="A3495" t="s">
        <v>26</v>
      </c>
      <c r="B3495" t="s">
        <v>10353</v>
      </c>
      <c r="C3495" s="1">
        <v>875000</v>
      </c>
      <c r="D3495" s="1" t="str">
        <f t="shared" si="108"/>
        <v>500,000+</v>
      </c>
      <c r="E3495">
        <v>2</v>
      </c>
      <c r="F3495">
        <v>2</v>
      </c>
      <c r="G3495">
        <v>1275</v>
      </c>
      <c r="H3495" t="str">
        <f t="shared" si="109"/>
        <v>1,001-5,000 sq. ft</v>
      </c>
      <c r="I3495" t="s">
        <v>7747</v>
      </c>
      <c r="J3495" s="10" t="s">
        <v>34</v>
      </c>
      <c r="K3495" t="s">
        <v>81</v>
      </c>
      <c r="L3495" t="s">
        <v>7748</v>
      </c>
      <c r="M3495">
        <v>40.6206952</v>
      </c>
      <c r="N3495">
        <v>-74.040270800000002</v>
      </c>
    </row>
    <row r="3496" spans="1:14" x14ac:dyDescent="0.25">
      <c r="A3496" t="s">
        <v>905</v>
      </c>
      <c r="B3496" t="s">
        <v>10351</v>
      </c>
      <c r="C3496" s="1">
        <v>485000</v>
      </c>
      <c r="D3496" s="1" t="str">
        <f t="shared" si="108"/>
        <v>300,001-500,000</v>
      </c>
      <c r="E3496">
        <v>2</v>
      </c>
      <c r="F3496">
        <v>2</v>
      </c>
      <c r="G3496">
        <v>816</v>
      </c>
      <c r="H3496" t="str">
        <f t="shared" si="109"/>
        <v>501-1,000 sq. ft</v>
      </c>
      <c r="I3496" t="s">
        <v>7749</v>
      </c>
      <c r="J3496" s="10" t="s">
        <v>45</v>
      </c>
      <c r="K3496" t="s">
        <v>45</v>
      </c>
      <c r="L3496" t="s">
        <v>7750</v>
      </c>
      <c r="M3496">
        <v>40.839207600000002</v>
      </c>
      <c r="N3496">
        <v>-73.853932499999999</v>
      </c>
    </row>
    <row r="3497" spans="1:14" x14ac:dyDescent="0.25">
      <c r="A3497" t="s">
        <v>145</v>
      </c>
      <c r="B3497" t="s">
        <v>10350</v>
      </c>
      <c r="C3497" s="1">
        <v>598000</v>
      </c>
      <c r="D3497" s="1" t="str">
        <f t="shared" si="108"/>
        <v>500,000+</v>
      </c>
      <c r="E3497">
        <v>1</v>
      </c>
      <c r="F3497">
        <v>1</v>
      </c>
      <c r="G3497">
        <v>663</v>
      </c>
      <c r="H3497" t="str">
        <f t="shared" si="109"/>
        <v>501-1,000 sq. ft</v>
      </c>
      <c r="I3497" t="s">
        <v>7751</v>
      </c>
      <c r="J3497" s="10" t="s">
        <v>62</v>
      </c>
      <c r="K3497" t="s">
        <v>63</v>
      </c>
      <c r="L3497" t="s">
        <v>7752</v>
      </c>
      <c r="M3497">
        <v>40.753311099999998</v>
      </c>
      <c r="N3497">
        <v>-73.831200499999994</v>
      </c>
    </row>
    <row r="3498" spans="1:14" x14ac:dyDescent="0.25">
      <c r="A3498" t="s">
        <v>5490</v>
      </c>
      <c r="B3498" t="s">
        <v>10351</v>
      </c>
      <c r="C3498" s="1">
        <v>2999000</v>
      </c>
      <c r="D3498" s="1" t="str">
        <f t="shared" si="108"/>
        <v>500,000+</v>
      </c>
      <c r="E3498">
        <v>4</v>
      </c>
      <c r="F3498">
        <v>2</v>
      </c>
      <c r="G3498">
        <v>1732</v>
      </c>
      <c r="H3498" t="str">
        <f t="shared" si="109"/>
        <v>1,001-5,000 sq. ft</v>
      </c>
      <c r="I3498" t="s">
        <v>7753</v>
      </c>
      <c r="J3498" s="10" t="s">
        <v>34</v>
      </c>
      <c r="K3498" t="s">
        <v>34</v>
      </c>
      <c r="L3498" t="s">
        <v>7754</v>
      </c>
      <c r="M3498">
        <v>40.621204300000002</v>
      </c>
      <c r="N3498">
        <v>-73.990888400000003</v>
      </c>
    </row>
    <row r="3499" spans="1:14" x14ac:dyDescent="0.25">
      <c r="A3499" t="s">
        <v>1681</v>
      </c>
      <c r="B3499" t="s">
        <v>10353</v>
      </c>
      <c r="C3499" s="1">
        <v>600000</v>
      </c>
      <c r="D3499" s="1" t="str">
        <f t="shared" si="108"/>
        <v>500,000+</v>
      </c>
      <c r="E3499">
        <v>3</v>
      </c>
      <c r="F3499">
        <v>1</v>
      </c>
      <c r="G3499">
        <v>2185</v>
      </c>
      <c r="H3499" t="str">
        <f t="shared" si="109"/>
        <v>1,001-5,000 sq. ft</v>
      </c>
      <c r="I3499" t="s">
        <v>7755</v>
      </c>
      <c r="J3499" s="10" t="s">
        <v>15</v>
      </c>
      <c r="K3499" t="s">
        <v>15</v>
      </c>
      <c r="L3499" t="s">
        <v>7756</v>
      </c>
      <c r="M3499">
        <v>40.743050199999999</v>
      </c>
      <c r="N3499">
        <v>-73.996707499999999</v>
      </c>
    </row>
    <row r="3500" spans="1:14" x14ac:dyDescent="0.25">
      <c r="A3500" t="s">
        <v>7757</v>
      </c>
      <c r="B3500" t="s">
        <v>10353</v>
      </c>
      <c r="C3500" s="1">
        <v>355000</v>
      </c>
      <c r="D3500" s="1" t="str">
        <f t="shared" si="108"/>
        <v>300,001-500,000</v>
      </c>
      <c r="E3500">
        <v>1</v>
      </c>
      <c r="F3500">
        <v>1</v>
      </c>
      <c r="G3500">
        <v>2185</v>
      </c>
      <c r="H3500" t="str">
        <f t="shared" si="109"/>
        <v>1,001-5,000 sq. ft</v>
      </c>
      <c r="I3500" t="s">
        <v>7758</v>
      </c>
      <c r="J3500" s="10" t="s">
        <v>62</v>
      </c>
      <c r="K3500" t="s">
        <v>89</v>
      </c>
      <c r="L3500" t="s">
        <v>7759</v>
      </c>
      <c r="M3500">
        <v>40.733646299999997</v>
      </c>
      <c r="N3500">
        <v>-73.861827599999998</v>
      </c>
    </row>
    <row r="3501" spans="1:14" x14ac:dyDescent="0.25">
      <c r="A3501" t="s">
        <v>1666</v>
      </c>
      <c r="B3501" t="s">
        <v>10352</v>
      </c>
      <c r="C3501" s="1">
        <v>889000</v>
      </c>
      <c r="D3501" s="1" t="str">
        <f t="shared" si="108"/>
        <v>500,000+</v>
      </c>
      <c r="E3501">
        <v>2</v>
      </c>
      <c r="F3501">
        <v>1</v>
      </c>
      <c r="G3501">
        <v>1056</v>
      </c>
      <c r="H3501" t="str">
        <f t="shared" si="109"/>
        <v>1,001-5,000 sq. ft</v>
      </c>
      <c r="I3501" t="s">
        <v>7760</v>
      </c>
      <c r="J3501" s="10" t="s">
        <v>62</v>
      </c>
      <c r="K3501" t="s">
        <v>62</v>
      </c>
      <c r="L3501" t="s">
        <v>7761</v>
      </c>
      <c r="M3501">
        <v>40.735117700000004</v>
      </c>
      <c r="N3501">
        <v>-73.853610900000007</v>
      </c>
    </row>
    <row r="3502" spans="1:14" x14ac:dyDescent="0.25">
      <c r="A3502" t="s">
        <v>7762</v>
      </c>
      <c r="B3502" t="s">
        <v>10354</v>
      </c>
      <c r="C3502" s="1">
        <v>650000</v>
      </c>
      <c r="D3502" s="1" t="str">
        <f t="shared" si="108"/>
        <v>500,000+</v>
      </c>
      <c r="E3502">
        <v>3</v>
      </c>
      <c r="F3502">
        <v>3</v>
      </c>
      <c r="G3502">
        <v>2185</v>
      </c>
      <c r="H3502" t="str">
        <f t="shared" si="109"/>
        <v>1,001-5,000 sq. ft</v>
      </c>
      <c r="I3502" t="s">
        <v>7763</v>
      </c>
      <c r="J3502" s="10" t="s">
        <v>62</v>
      </c>
      <c r="K3502" t="s">
        <v>62</v>
      </c>
      <c r="L3502" t="s">
        <v>7764</v>
      </c>
      <c r="M3502">
        <v>40.705189300000001</v>
      </c>
      <c r="N3502">
        <v>-73.754241500000006</v>
      </c>
    </row>
    <row r="3503" spans="1:14" x14ac:dyDescent="0.25">
      <c r="A3503" t="s">
        <v>695</v>
      </c>
      <c r="B3503" t="s">
        <v>10353</v>
      </c>
      <c r="C3503" s="1">
        <v>629000</v>
      </c>
      <c r="D3503" s="1" t="str">
        <f t="shared" si="108"/>
        <v>500,000+</v>
      </c>
      <c r="E3503">
        <v>2</v>
      </c>
      <c r="F3503">
        <v>1</v>
      </c>
      <c r="G3503">
        <v>2185</v>
      </c>
      <c r="H3503" t="str">
        <f t="shared" si="109"/>
        <v>1,001-5,000 sq. ft</v>
      </c>
      <c r="I3503" t="s">
        <v>7765</v>
      </c>
      <c r="J3503" s="10" t="s">
        <v>15</v>
      </c>
      <c r="K3503" t="s">
        <v>15</v>
      </c>
      <c r="L3503" t="s">
        <v>7766</v>
      </c>
      <c r="M3503">
        <v>40.782229700000002</v>
      </c>
      <c r="N3503">
        <v>-73.946625499999996</v>
      </c>
    </row>
    <row r="3504" spans="1:14" x14ac:dyDescent="0.25">
      <c r="A3504" t="s">
        <v>1185</v>
      </c>
      <c r="B3504" t="s">
        <v>278</v>
      </c>
      <c r="C3504" s="1">
        <v>970000</v>
      </c>
      <c r="D3504" s="1" t="str">
        <f t="shared" si="108"/>
        <v>500,000+</v>
      </c>
      <c r="E3504">
        <v>3</v>
      </c>
      <c r="F3504">
        <v>2</v>
      </c>
      <c r="G3504">
        <v>2185</v>
      </c>
      <c r="H3504" t="str">
        <f t="shared" si="109"/>
        <v>1,001-5,000 sq. ft</v>
      </c>
      <c r="I3504" t="s">
        <v>7767</v>
      </c>
      <c r="J3504" s="10" t="s">
        <v>62</v>
      </c>
      <c r="K3504" t="s">
        <v>62</v>
      </c>
      <c r="L3504" t="s">
        <v>7768</v>
      </c>
      <c r="M3504">
        <v>40.764944</v>
      </c>
      <c r="N3504">
        <v>-73.738236000000001</v>
      </c>
    </row>
    <row r="3505" spans="1:14" x14ac:dyDescent="0.25">
      <c r="A3505" t="s">
        <v>125</v>
      </c>
      <c r="B3505" t="s">
        <v>10353</v>
      </c>
      <c r="C3505" s="1">
        <v>515000</v>
      </c>
      <c r="D3505" s="1" t="str">
        <f t="shared" si="108"/>
        <v>500,000+</v>
      </c>
      <c r="E3505">
        <v>2</v>
      </c>
      <c r="F3505">
        <v>2</v>
      </c>
      <c r="G3505">
        <v>1200</v>
      </c>
      <c r="H3505" t="str">
        <f t="shared" si="109"/>
        <v>1,001-5,000 sq. ft</v>
      </c>
      <c r="I3505" t="s">
        <v>7769</v>
      </c>
      <c r="J3505" s="10" t="s">
        <v>34</v>
      </c>
      <c r="K3505" t="s">
        <v>453</v>
      </c>
      <c r="L3505" t="s">
        <v>7770</v>
      </c>
      <c r="M3505">
        <v>40.586645099999998</v>
      </c>
      <c r="N3505">
        <v>-73.949451999999994</v>
      </c>
    </row>
    <row r="3506" spans="1:14" x14ac:dyDescent="0.25">
      <c r="A3506" t="s">
        <v>2557</v>
      </c>
      <c r="B3506" t="s">
        <v>10351</v>
      </c>
      <c r="C3506" s="1">
        <v>1600000</v>
      </c>
      <c r="D3506" s="1" t="str">
        <f t="shared" si="108"/>
        <v>500,000+</v>
      </c>
      <c r="E3506">
        <v>4</v>
      </c>
      <c r="F3506">
        <v>4</v>
      </c>
      <c r="G3506">
        <v>3150</v>
      </c>
      <c r="H3506" t="str">
        <f t="shared" si="109"/>
        <v>1,001-5,000 sq. ft</v>
      </c>
      <c r="I3506" t="s">
        <v>7771</v>
      </c>
      <c r="J3506" s="10" t="s">
        <v>24</v>
      </c>
      <c r="K3506" t="s">
        <v>24</v>
      </c>
      <c r="L3506" t="s">
        <v>7772</v>
      </c>
      <c r="M3506">
        <v>40.536505599999998</v>
      </c>
      <c r="N3506">
        <v>-74.198832600000003</v>
      </c>
    </row>
    <row r="3507" spans="1:14" x14ac:dyDescent="0.25">
      <c r="A3507" t="s">
        <v>7773</v>
      </c>
      <c r="B3507" t="s">
        <v>10354</v>
      </c>
      <c r="C3507" s="1">
        <v>1900000</v>
      </c>
      <c r="D3507" s="1" t="str">
        <f t="shared" si="108"/>
        <v>500,000+</v>
      </c>
      <c r="E3507">
        <v>6</v>
      </c>
      <c r="F3507">
        <v>4</v>
      </c>
      <c r="G3507">
        <v>2000</v>
      </c>
      <c r="H3507" t="str">
        <f t="shared" si="109"/>
        <v>1,001-5,000 sq. ft</v>
      </c>
      <c r="I3507" t="s">
        <v>7774</v>
      </c>
      <c r="J3507" s="10" t="s">
        <v>34</v>
      </c>
      <c r="K3507" t="s">
        <v>34</v>
      </c>
      <c r="L3507" t="s">
        <v>7775</v>
      </c>
      <c r="M3507">
        <v>40.637189100000001</v>
      </c>
      <c r="N3507">
        <v>-74.008976599999997</v>
      </c>
    </row>
    <row r="3508" spans="1:14" x14ac:dyDescent="0.25">
      <c r="A3508" t="s">
        <v>36</v>
      </c>
      <c r="B3508" t="s">
        <v>10353</v>
      </c>
      <c r="C3508" s="1">
        <v>3395000</v>
      </c>
      <c r="D3508" s="1" t="str">
        <f t="shared" si="108"/>
        <v>500,000+</v>
      </c>
      <c r="E3508">
        <v>2</v>
      </c>
      <c r="F3508">
        <v>2</v>
      </c>
      <c r="G3508">
        <v>1800</v>
      </c>
      <c r="H3508" t="str">
        <f t="shared" si="109"/>
        <v>1,001-5,000 sq. ft</v>
      </c>
      <c r="I3508" t="s">
        <v>7776</v>
      </c>
      <c r="J3508" s="10" t="s">
        <v>15</v>
      </c>
      <c r="K3508" t="s">
        <v>15</v>
      </c>
      <c r="L3508" t="s">
        <v>7777</v>
      </c>
      <c r="M3508">
        <v>40.721713899999997</v>
      </c>
      <c r="N3508">
        <v>-74.010380400000003</v>
      </c>
    </row>
    <row r="3509" spans="1:14" x14ac:dyDescent="0.25">
      <c r="A3509" t="s">
        <v>518</v>
      </c>
      <c r="B3509" t="s">
        <v>10354</v>
      </c>
      <c r="C3509" s="1">
        <v>1795000</v>
      </c>
      <c r="D3509" s="1" t="str">
        <f t="shared" si="108"/>
        <v>500,000+</v>
      </c>
      <c r="E3509">
        <v>5</v>
      </c>
      <c r="F3509">
        <v>3</v>
      </c>
      <c r="G3509">
        <v>1800</v>
      </c>
      <c r="H3509" t="str">
        <f t="shared" si="109"/>
        <v>1,001-5,000 sq. ft</v>
      </c>
      <c r="I3509" t="s">
        <v>7778</v>
      </c>
      <c r="J3509" s="10" t="s">
        <v>34</v>
      </c>
      <c r="K3509" t="s">
        <v>34</v>
      </c>
      <c r="L3509" t="s">
        <v>7779</v>
      </c>
      <c r="M3509">
        <v>40.669188800000001</v>
      </c>
      <c r="N3509">
        <v>-73.991967299999999</v>
      </c>
    </row>
    <row r="3510" spans="1:14" x14ac:dyDescent="0.25">
      <c r="A3510" t="s">
        <v>26</v>
      </c>
      <c r="B3510" t="s">
        <v>10353</v>
      </c>
      <c r="C3510" s="1">
        <v>549000</v>
      </c>
      <c r="D3510" s="1" t="str">
        <f t="shared" si="108"/>
        <v>500,000+</v>
      </c>
      <c r="E3510">
        <v>3</v>
      </c>
      <c r="F3510">
        <v>1</v>
      </c>
      <c r="G3510">
        <v>2185</v>
      </c>
      <c r="H3510" t="str">
        <f t="shared" si="109"/>
        <v>1,001-5,000 sq. ft</v>
      </c>
      <c r="I3510" t="s">
        <v>7780</v>
      </c>
      <c r="J3510" s="10" t="s">
        <v>15</v>
      </c>
      <c r="K3510" t="s">
        <v>15</v>
      </c>
      <c r="L3510" t="s">
        <v>7781</v>
      </c>
      <c r="M3510">
        <v>40.731096600000001</v>
      </c>
      <c r="N3510">
        <v>-73.992668199999997</v>
      </c>
    </row>
    <row r="3511" spans="1:14" x14ac:dyDescent="0.25">
      <c r="A3511" t="s">
        <v>725</v>
      </c>
      <c r="B3511" t="s">
        <v>10350</v>
      </c>
      <c r="C3511" s="1">
        <v>6998000</v>
      </c>
      <c r="D3511" s="1" t="str">
        <f t="shared" si="108"/>
        <v>500,000+</v>
      </c>
      <c r="E3511">
        <v>4</v>
      </c>
      <c r="F3511">
        <v>4</v>
      </c>
      <c r="G3511">
        <v>3000</v>
      </c>
      <c r="H3511" t="str">
        <f t="shared" si="109"/>
        <v>1,001-5,000 sq. ft</v>
      </c>
      <c r="I3511" t="s">
        <v>7782</v>
      </c>
      <c r="J3511" s="10" t="s">
        <v>15</v>
      </c>
      <c r="K3511" t="s">
        <v>15</v>
      </c>
      <c r="L3511" t="s">
        <v>7783</v>
      </c>
      <c r="M3511">
        <v>40.722732499999999</v>
      </c>
      <c r="N3511">
        <v>-74.010122499999994</v>
      </c>
    </row>
    <row r="3512" spans="1:14" x14ac:dyDescent="0.25">
      <c r="A3512" t="s">
        <v>1836</v>
      </c>
      <c r="B3512" t="s">
        <v>10354</v>
      </c>
      <c r="C3512" s="1">
        <v>980000</v>
      </c>
      <c r="D3512" s="1" t="str">
        <f t="shared" si="108"/>
        <v>500,000+</v>
      </c>
      <c r="E3512">
        <v>11</v>
      </c>
      <c r="F3512">
        <v>3</v>
      </c>
      <c r="G3512">
        <v>3210</v>
      </c>
      <c r="H3512" t="str">
        <f t="shared" si="109"/>
        <v>1,001-5,000 sq. ft</v>
      </c>
      <c r="I3512" t="s">
        <v>7784</v>
      </c>
      <c r="J3512" s="10" t="s">
        <v>45</v>
      </c>
      <c r="K3512" t="s">
        <v>45</v>
      </c>
      <c r="L3512" t="s">
        <v>7785</v>
      </c>
      <c r="M3512">
        <v>40.844214999999998</v>
      </c>
      <c r="N3512">
        <v>-73.879938800000005</v>
      </c>
    </row>
    <row r="3513" spans="1:14" x14ac:dyDescent="0.25">
      <c r="A3513" t="s">
        <v>7786</v>
      </c>
      <c r="B3513" t="s">
        <v>10354</v>
      </c>
      <c r="C3513" s="1">
        <v>1400000</v>
      </c>
      <c r="D3513" s="1" t="str">
        <f t="shared" si="108"/>
        <v>500,000+</v>
      </c>
      <c r="E3513">
        <v>5</v>
      </c>
      <c r="F3513">
        <v>4</v>
      </c>
      <c r="G3513">
        <v>2250</v>
      </c>
      <c r="H3513" t="str">
        <f t="shared" si="109"/>
        <v>1,001-5,000 sq. ft</v>
      </c>
      <c r="I3513" t="s">
        <v>7787</v>
      </c>
      <c r="J3513" s="10" t="s">
        <v>24</v>
      </c>
      <c r="K3513" t="s">
        <v>24</v>
      </c>
      <c r="L3513" t="s">
        <v>7788</v>
      </c>
      <c r="M3513">
        <v>40.5486237</v>
      </c>
      <c r="N3513">
        <v>-74.186816800000003</v>
      </c>
    </row>
    <row r="3514" spans="1:14" x14ac:dyDescent="0.25">
      <c r="A3514" t="s">
        <v>26</v>
      </c>
      <c r="B3514" t="s">
        <v>10353</v>
      </c>
      <c r="C3514" s="1">
        <v>750000</v>
      </c>
      <c r="D3514" s="1" t="str">
        <f t="shared" si="108"/>
        <v>500,000+</v>
      </c>
      <c r="E3514">
        <v>3</v>
      </c>
      <c r="F3514">
        <v>3</v>
      </c>
      <c r="G3514">
        <v>2185</v>
      </c>
      <c r="H3514" t="str">
        <f t="shared" si="109"/>
        <v>1,001-5,000 sq. ft</v>
      </c>
      <c r="I3514" t="s">
        <v>7789</v>
      </c>
      <c r="J3514" s="10" t="s">
        <v>15</v>
      </c>
      <c r="K3514" t="s">
        <v>15</v>
      </c>
      <c r="L3514" t="s">
        <v>7790</v>
      </c>
      <c r="M3514">
        <v>40.7540391</v>
      </c>
      <c r="N3514">
        <v>-73.965130799999997</v>
      </c>
    </row>
    <row r="3515" spans="1:14" x14ac:dyDescent="0.25">
      <c r="A3515" t="s">
        <v>131</v>
      </c>
      <c r="B3515" t="s">
        <v>10355</v>
      </c>
      <c r="C3515" s="1">
        <v>750000</v>
      </c>
      <c r="D3515" s="1" t="str">
        <f t="shared" si="108"/>
        <v>500,000+</v>
      </c>
      <c r="E3515">
        <v>3</v>
      </c>
      <c r="F3515">
        <v>3</v>
      </c>
      <c r="G3515">
        <v>2185</v>
      </c>
      <c r="H3515" t="str">
        <f t="shared" si="109"/>
        <v>1,001-5,000 sq. ft</v>
      </c>
      <c r="I3515" t="s">
        <v>7791</v>
      </c>
      <c r="J3515" s="10" t="s">
        <v>24</v>
      </c>
      <c r="K3515" t="s">
        <v>24</v>
      </c>
      <c r="L3515" t="s">
        <v>7792</v>
      </c>
      <c r="M3515">
        <v>40.506901800000001</v>
      </c>
      <c r="N3515">
        <v>-74.224703899999994</v>
      </c>
    </row>
    <row r="3516" spans="1:14" x14ac:dyDescent="0.25">
      <c r="A3516" t="s">
        <v>166</v>
      </c>
      <c r="B3516" t="s">
        <v>10350</v>
      </c>
      <c r="C3516" s="1">
        <v>349000</v>
      </c>
      <c r="D3516" s="1" t="str">
        <f t="shared" si="108"/>
        <v>300,001-500,000</v>
      </c>
      <c r="E3516">
        <v>3</v>
      </c>
      <c r="F3516">
        <v>1</v>
      </c>
      <c r="G3516">
        <v>2185</v>
      </c>
      <c r="H3516" t="str">
        <f t="shared" si="109"/>
        <v>1,001-5,000 sq. ft</v>
      </c>
      <c r="I3516" t="s">
        <v>7793</v>
      </c>
      <c r="J3516" s="10" t="s">
        <v>62</v>
      </c>
      <c r="K3516" t="s">
        <v>2156</v>
      </c>
      <c r="L3516" t="s">
        <v>7794</v>
      </c>
      <c r="M3516">
        <v>40.743634100000001</v>
      </c>
      <c r="N3516">
        <v>-73.916415000000001</v>
      </c>
    </row>
    <row r="3517" spans="1:14" x14ac:dyDescent="0.25">
      <c r="A3517" t="s">
        <v>372</v>
      </c>
      <c r="B3517" t="s">
        <v>10351</v>
      </c>
      <c r="C3517" s="1">
        <v>519999</v>
      </c>
      <c r="D3517" s="1" t="str">
        <f t="shared" si="108"/>
        <v>500,000+</v>
      </c>
      <c r="E3517">
        <v>3</v>
      </c>
      <c r="F3517">
        <v>2</v>
      </c>
      <c r="G3517">
        <v>1440</v>
      </c>
      <c r="H3517" t="str">
        <f t="shared" si="109"/>
        <v>1,001-5,000 sq. ft</v>
      </c>
      <c r="I3517" t="s">
        <v>7795</v>
      </c>
      <c r="J3517" s="10" t="s">
        <v>24</v>
      </c>
      <c r="K3517" t="s">
        <v>24</v>
      </c>
      <c r="L3517" t="s">
        <v>7796</v>
      </c>
      <c r="M3517">
        <v>40.6396595</v>
      </c>
      <c r="N3517">
        <v>-74.136268200000004</v>
      </c>
    </row>
    <row r="3518" spans="1:14" x14ac:dyDescent="0.25">
      <c r="A3518" t="s">
        <v>512</v>
      </c>
      <c r="B3518" t="s">
        <v>278</v>
      </c>
      <c r="C3518" s="1">
        <v>1649000</v>
      </c>
      <c r="D3518" s="1" t="str">
        <f t="shared" si="108"/>
        <v>500,000+</v>
      </c>
      <c r="E3518">
        <v>7</v>
      </c>
      <c r="F3518">
        <v>2</v>
      </c>
      <c r="G3518">
        <v>3162</v>
      </c>
      <c r="H3518" t="str">
        <f t="shared" si="109"/>
        <v>1,001-5,000 sq. ft</v>
      </c>
      <c r="I3518" t="s">
        <v>7797</v>
      </c>
      <c r="J3518" s="10" t="s">
        <v>34</v>
      </c>
      <c r="K3518" t="s">
        <v>34</v>
      </c>
      <c r="L3518" t="s">
        <v>7798</v>
      </c>
      <c r="M3518">
        <v>40.639856799999997</v>
      </c>
      <c r="N3518">
        <v>-74.010973199999995</v>
      </c>
    </row>
    <row r="3519" spans="1:14" x14ac:dyDescent="0.25">
      <c r="A3519" t="s">
        <v>3332</v>
      </c>
      <c r="B3519" t="s">
        <v>10354</v>
      </c>
      <c r="C3519" s="1">
        <v>1750000</v>
      </c>
      <c r="D3519" s="1" t="str">
        <f t="shared" si="108"/>
        <v>500,000+</v>
      </c>
      <c r="E3519">
        <v>7</v>
      </c>
      <c r="F3519">
        <v>3</v>
      </c>
      <c r="G3519">
        <v>4065</v>
      </c>
      <c r="H3519" t="str">
        <f t="shared" si="109"/>
        <v>1,001-5,000 sq. ft</v>
      </c>
      <c r="I3519" t="s">
        <v>7799</v>
      </c>
      <c r="J3519" s="10" t="s">
        <v>62</v>
      </c>
      <c r="K3519" t="s">
        <v>62</v>
      </c>
      <c r="L3519" t="s">
        <v>7800</v>
      </c>
      <c r="M3519">
        <v>40.772129900000003</v>
      </c>
      <c r="N3519">
        <v>-73.896000799999996</v>
      </c>
    </row>
    <row r="3520" spans="1:14" x14ac:dyDescent="0.25">
      <c r="A3520" t="s">
        <v>26</v>
      </c>
      <c r="B3520" t="s">
        <v>10351</v>
      </c>
      <c r="C3520" s="1">
        <v>868000</v>
      </c>
      <c r="D3520" s="1" t="str">
        <f t="shared" si="108"/>
        <v>500,000+</v>
      </c>
      <c r="E3520">
        <v>3</v>
      </c>
      <c r="F3520">
        <v>2</v>
      </c>
      <c r="G3520">
        <v>2185</v>
      </c>
      <c r="H3520" t="str">
        <f t="shared" si="109"/>
        <v>1,001-5,000 sq. ft</v>
      </c>
      <c r="I3520" t="s">
        <v>7801</v>
      </c>
      <c r="J3520" s="10" t="s">
        <v>62</v>
      </c>
      <c r="K3520" t="s">
        <v>62</v>
      </c>
      <c r="L3520" t="s">
        <v>7802</v>
      </c>
      <c r="M3520">
        <v>40.730388599999998</v>
      </c>
      <c r="N3520">
        <v>-73.891258100000002</v>
      </c>
    </row>
    <row r="3521" spans="1:14" x14ac:dyDescent="0.25">
      <c r="A3521" t="s">
        <v>1746</v>
      </c>
      <c r="B3521" t="s">
        <v>10353</v>
      </c>
      <c r="C3521" s="1">
        <v>324900</v>
      </c>
      <c r="D3521" s="1" t="str">
        <f t="shared" si="108"/>
        <v>300,001-500,000</v>
      </c>
      <c r="E3521">
        <v>1</v>
      </c>
      <c r="F3521">
        <v>1</v>
      </c>
      <c r="G3521">
        <v>665</v>
      </c>
      <c r="H3521" t="str">
        <f t="shared" si="109"/>
        <v>501-1,000 sq. ft</v>
      </c>
      <c r="I3521" t="s">
        <v>7803</v>
      </c>
      <c r="J3521" s="10" t="s">
        <v>15</v>
      </c>
      <c r="K3521" t="s">
        <v>15</v>
      </c>
      <c r="L3521" t="s">
        <v>7804</v>
      </c>
      <c r="M3521">
        <v>40.8709037</v>
      </c>
      <c r="N3521">
        <v>-73.915568100000002</v>
      </c>
    </row>
    <row r="3522" spans="1:14" x14ac:dyDescent="0.25">
      <c r="A3522" t="s">
        <v>1681</v>
      </c>
      <c r="B3522" t="s">
        <v>10350</v>
      </c>
      <c r="C3522" s="1">
        <v>870000</v>
      </c>
      <c r="D3522" s="1" t="str">
        <f t="shared" si="108"/>
        <v>500,000+</v>
      </c>
      <c r="E3522">
        <v>1</v>
      </c>
      <c r="F3522">
        <v>1</v>
      </c>
      <c r="G3522">
        <v>620</v>
      </c>
      <c r="H3522" t="str">
        <f t="shared" si="109"/>
        <v>501-1,000 sq. ft</v>
      </c>
      <c r="I3522" t="s">
        <v>7805</v>
      </c>
      <c r="J3522" s="10" t="s">
        <v>15</v>
      </c>
      <c r="K3522" t="s">
        <v>15</v>
      </c>
      <c r="L3522" t="s">
        <v>7806</v>
      </c>
      <c r="M3522">
        <v>40.7681878</v>
      </c>
      <c r="N3522">
        <v>-73.984508599999998</v>
      </c>
    </row>
    <row r="3523" spans="1:14" x14ac:dyDescent="0.25">
      <c r="A3523" t="s">
        <v>2370</v>
      </c>
      <c r="B3523" t="s">
        <v>10353</v>
      </c>
      <c r="C3523" s="1">
        <v>355000</v>
      </c>
      <c r="D3523" s="1" t="str">
        <f t="shared" ref="D3523:D3586" si="110">IF(C3523&lt;=5000, "2,000-5,000", IF(C3523&lt;=10000, "5,001-10,000", IF(C3523&lt;=20000, "10,001-20,000", IF(C3523&lt;=50000, "20,001-50,000", IF(C3523&lt;=100000, "50,001-100,000", IF(C3523&lt;=300000, "100,001-300,000", IF(C3523&lt;=500000, "300,001-500,000", IF(C3523&gt;500000, "500,000+", "Invalid Input"))))))))</f>
        <v>300,001-500,000</v>
      </c>
      <c r="E3523">
        <v>2</v>
      </c>
      <c r="F3523">
        <v>1</v>
      </c>
      <c r="G3523">
        <v>1000</v>
      </c>
      <c r="H3523" t="str">
        <f t="shared" ref="H3523:H3586" si="111">IF(G3523&lt;=500, "100-500 sq.ft", IF(G3523&lt;=1000, "501-1,000 sq. ft", IF(G3523&lt;=5000, "1,001-5,000 sq. ft", IF(G3523&lt;=10000, "5,001-10,000 sq. ft", IF(G3523&lt;=15000, "10,001-15,000 sq. ft", IF(G3523&gt;15000, "15,000+ sq. ft"))))))</f>
        <v>501-1,000 sq. ft</v>
      </c>
      <c r="I3523" t="s">
        <v>7807</v>
      </c>
      <c r="J3523" s="10" t="s">
        <v>34</v>
      </c>
      <c r="K3523" t="s">
        <v>2037</v>
      </c>
      <c r="L3523" t="s">
        <v>7808</v>
      </c>
      <c r="M3523">
        <v>40.578206199999997</v>
      </c>
      <c r="N3523">
        <v>-73.973314999999999</v>
      </c>
    </row>
    <row r="3524" spans="1:14" x14ac:dyDescent="0.25">
      <c r="A3524" t="s">
        <v>486</v>
      </c>
      <c r="B3524" t="s">
        <v>10350</v>
      </c>
      <c r="C3524" s="1">
        <v>10900000</v>
      </c>
      <c r="D3524" s="1" t="str">
        <f t="shared" si="110"/>
        <v>500,000+</v>
      </c>
      <c r="E3524">
        <v>5</v>
      </c>
      <c r="F3524">
        <v>6</v>
      </c>
      <c r="G3524">
        <v>3633</v>
      </c>
      <c r="H3524" t="str">
        <f t="shared" si="111"/>
        <v>1,001-5,000 sq. ft</v>
      </c>
      <c r="I3524" t="s">
        <v>7809</v>
      </c>
      <c r="J3524" s="10" t="s">
        <v>15</v>
      </c>
      <c r="K3524" t="s">
        <v>14</v>
      </c>
      <c r="L3524" t="s">
        <v>5141</v>
      </c>
      <c r="M3524">
        <v>40.742328200000003</v>
      </c>
      <c r="N3524">
        <v>-73.991140900000005</v>
      </c>
    </row>
    <row r="3525" spans="1:14" x14ac:dyDescent="0.25">
      <c r="A3525" t="s">
        <v>212</v>
      </c>
      <c r="B3525" t="s">
        <v>278</v>
      </c>
      <c r="C3525" s="1">
        <v>375000</v>
      </c>
      <c r="D3525" s="1" t="str">
        <f t="shared" si="110"/>
        <v>300,001-500,000</v>
      </c>
      <c r="E3525">
        <v>1</v>
      </c>
      <c r="F3525">
        <v>1</v>
      </c>
      <c r="G3525">
        <v>2185</v>
      </c>
      <c r="H3525" t="str">
        <f t="shared" si="111"/>
        <v>1,001-5,000 sq. ft</v>
      </c>
      <c r="I3525" t="s">
        <v>7810</v>
      </c>
      <c r="J3525" s="10" t="s">
        <v>15</v>
      </c>
      <c r="K3525" t="s">
        <v>15</v>
      </c>
      <c r="L3525" t="s">
        <v>7811</v>
      </c>
      <c r="M3525">
        <v>40.722823499999997</v>
      </c>
      <c r="N3525">
        <v>-73.98509</v>
      </c>
    </row>
    <row r="3526" spans="1:14" x14ac:dyDescent="0.25">
      <c r="A3526" t="s">
        <v>835</v>
      </c>
      <c r="B3526" t="s">
        <v>10351</v>
      </c>
      <c r="C3526" s="1">
        <v>6700000</v>
      </c>
      <c r="D3526" s="1" t="str">
        <f t="shared" si="110"/>
        <v>500,000+</v>
      </c>
      <c r="E3526">
        <v>3</v>
      </c>
      <c r="F3526">
        <v>3</v>
      </c>
      <c r="G3526">
        <v>2185</v>
      </c>
      <c r="H3526" t="str">
        <f t="shared" si="111"/>
        <v>1,001-5,000 sq. ft</v>
      </c>
      <c r="I3526" t="s">
        <v>7812</v>
      </c>
      <c r="J3526" s="10" t="s">
        <v>24</v>
      </c>
      <c r="K3526" t="s">
        <v>24</v>
      </c>
      <c r="L3526" t="s">
        <v>7813</v>
      </c>
      <c r="M3526">
        <v>40.626224999999998</v>
      </c>
      <c r="N3526">
        <v>-74.074564499999994</v>
      </c>
    </row>
    <row r="3527" spans="1:14" x14ac:dyDescent="0.25">
      <c r="A3527" t="s">
        <v>596</v>
      </c>
      <c r="B3527" t="s">
        <v>10353</v>
      </c>
      <c r="C3527" s="1">
        <v>268800</v>
      </c>
      <c r="D3527" s="1" t="str">
        <f t="shared" si="110"/>
        <v>100,001-300,000</v>
      </c>
      <c r="E3527">
        <v>1</v>
      </c>
      <c r="F3527">
        <v>1</v>
      </c>
      <c r="G3527">
        <v>725</v>
      </c>
      <c r="H3527" t="str">
        <f t="shared" si="111"/>
        <v>501-1,000 sq. ft</v>
      </c>
      <c r="I3527" t="s">
        <v>7814</v>
      </c>
      <c r="J3527" s="10" t="s">
        <v>34</v>
      </c>
      <c r="K3527" t="s">
        <v>2594</v>
      </c>
      <c r="L3527" t="s">
        <v>7815</v>
      </c>
      <c r="M3527">
        <v>40.608615700000001</v>
      </c>
      <c r="N3527">
        <v>-73.976529099999993</v>
      </c>
    </row>
    <row r="3528" spans="1:14" x14ac:dyDescent="0.25">
      <c r="A3528" t="s">
        <v>141</v>
      </c>
      <c r="B3528" t="s">
        <v>10350</v>
      </c>
      <c r="C3528" s="1">
        <v>640000</v>
      </c>
      <c r="D3528" s="1" t="str">
        <f t="shared" si="110"/>
        <v>500,000+</v>
      </c>
      <c r="E3528">
        <v>1</v>
      </c>
      <c r="F3528">
        <v>1</v>
      </c>
      <c r="G3528">
        <v>1022</v>
      </c>
      <c r="H3528" t="str">
        <f t="shared" si="111"/>
        <v>1,001-5,000 sq. ft</v>
      </c>
      <c r="I3528" t="s">
        <v>7816</v>
      </c>
      <c r="J3528" s="10" t="s">
        <v>34</v>
      </c>
      <c r="K3528" t="s">
        <v>143</v>
      </c>
      <c r="L3528" t="s">
        <v>7817</v>
      </c>
      <c r="M3528">
        <v>40.6275896</v>
      </c>
      <c r="N3528">
        <v>-74.0016198</v>
      </c>
    </row>
    <row r="3529" spans="1:14" x14ac:dyDescent="0.25">
      <c r="A3529" t="s">
        <v>486</v>
      </c>
      <c r="B3529" t="s">
        <v>10350</v>
      </c>
      <c r="C3529" s="1">
        <v>10900000</v>
      </c>
      <c r="D3529" s="1" t="str">
        <f t="shared" si="110"/>
        <v>500,000+</v>
      </c>
      <c r="E3529">
        <v>5</v>
      </c>
      <c r="F3529">
        <v>6</v>
      </c>
      <c r="G3529">
        <v>3633</v>
      </c>
      <c r="H3529" t="str">
        <f t="shared" si="111"/>
        <v>1,001-5,000 sq. ft</v>
      </c>
      <c r="I3529" t="s">
        <v>7809</v>
      </c>
      <c r="J3529" s="10" t="s">
        <v>15</v>
      </c>
      <c r="K3529" t="s">
        <v>14</v>
      </c>
      <c r="L3529" t="s">
        <v>5141</v>
      </c>
      <c r="M3529">
        <v>40.742328200000003</v>
      </c>
      <c r="N3529">
        <v>-73.991140900000005</v>
      </c>
    </row>
    <row r="3530" spans="1:14" x14ac:dyDescent="0.25">
      <c r="A3530" t="s">
        <v>212</v>
      </c>
      <c r="B3530" t="s">
        <v>278</v>
      </c>
      <c r="C3530" s="1">
        <v>375000</v>
      </c>
      <c r="D3530" s="1" t="str">
        <f t="shared" si="110"/>
        <v>300,001-500,000</v>
      </c>
      <c r="E3530">
        <v>1</v>
      </c>
      <c r="F3530">
        <v>1</v>
      </c>
      <c r="G3530">
        <v>2185</v>
      </c>
      <c r="H3530" t="str">
        <f t="shared" si="111"/>
        <v>1,001-5,000 sq. ft</v>
      </c>
      <c r="I3530" t="s">
        <v>7810</v>
      </c>
      <c r="J3530" s="10" t="s">
        <v>15</v>
      </c>
      <c r="K3530" t="s">
        <v>15</v>
      </c>
      <c r="L3530" t="s">
        <v>7811</v>
      </c>
      <c r="M3530">
        <v>40.722823499999997</v>
      </c>
      <c r="N3530">
        <v>-73.98509</v>
      </c>
    </row>
    <row r="3531" spans="1:14" x14ac:dyDescent="0.25">
      <c r="A3531" t="s">
        <v>835</v>
      </c>
      <c r="B3531" t="s">
        <v>10351</v>
      </c>
      <c r="C3531" s="1">
        <v>6700000</v>
      </c>
      <c r="D3531" s="1" t="str">
        <f t="shared" si="110"/>
        <v>500,000+</v>
      </c>
      <c r="E3531">
        <v>3</v>
      </c>
      <c r="F3531">
        <v>3</v>
      </c>
      <c r="G3531">
        <v>2185</v>
      </c>
      <c r="H3531" t="str">
        <f t="shared" si="111"/>
        <v>1,001-5,000 sq. ft</v>
      </c>
      <c r="I3531" t="s">
        <v>7812</v>
      </c>
      <c r="J3531" s="10" t="s">
        <v>24</v>
      </c>
      <c r="K3531" t="s">
        <v>24</v>
      </c>
      <c r="L3531" t="s">
        <v>7813</v>
      </c>
      <c r="M3531">
        <v>40.626224999999998</v>
      </c>
      <c r="N3531">
        <v>-74.074564499999994</v>
      </c>
    </row>
    <row r="3532" spans="1:14" x14ac:dyDescent="0.25">
      <c r="A3532" t="s">
        <v>141</v>
      </c>
      <c r="B3532" t="s">
        <v>10350</v>
      </c>
      <c r="C3532" s="1">
        <v>640000</v>
      </c>
      <c r="D3532" s="1" t="str">
        <f t="shared" si="110"/>
        <v>500,000+</v>
      </c>
      <c r="E3532">
        <v>1</v>
      </c>
      <c r="F3532">
        <v>1</v>
      </c>
      <c r="G3532">
        <v>1022</v>
      </c>
      <c r="H3532" t="str">
        <f t="shared" si="111"/>
        <v>1,001-5,000 sq. ft</v>
      </c>
      <c r="I3532" t="s">
        <v>7816</v>
      </c>
      <c r="J3532" s="10" t="s">
        <v>34</v>
      </c>
      <c r="K3532" t="s">
        <v>143</v>
      </c>
      <c r="L3532" t="s">
        <v>7817</v>
      </c>
      <c r="M3532">
        <v>40.6275896</v>
      </c>
      <c r="N3532">
        <v>-74.0016198</v>
      </c>
    </row>
    <row r="3533" spans="1:14" x14ac:dyDescent="0.25">
      <c r="A3533" t="s">
        <v>26</v>
      </c>
      <c r="B3533" t="s">
        <v>10353</v>
      </c>
      <c r="C3533" s="1">
        <v>2800000</v>
      </c>
      <c r="D3533" s="1" t="str">
        <f t="shared" si="110"/>
        <v>500,000+</v>
      </c>
      <c r="E3533">
        <v>2</v>
      </c>
      <c r="F3533">
        <v>2</v>
      </c>
      <c r="G3533">
        <v>2185</v>
      </c>
      <c r="H3533" t="str">
        <f t="shared" si="111"/>
        <v>1,001-5,000 sq. ft</v>
      </c>
      <c r="I3533" t="s">
        <v>7818</v>
      </c>
      <c r="J3533" s="10" t="s">
        <v>15</v>
      </c>
      <c r="K3533" t="s">
        <v>15</v>
      </c>
      <c r="L3533" t="s">
        <v>7819</v>
      </c>
      <c r="M3533">
        <v>40.782060299999998</v>
      </c>
      <c r="N3533">
        <v>-73.9562107</v>
      </c>
    </row>
    <row r="3534" spans="1:14" x14ac:dyDescent="0.25">
      <c r="A3534" t="s">
        <v>687</v>
      </c>
      <c r="B3534" t="s">
        <v>10353</v>
      </c>
      <c r="C3534" s="1">
        <v>699000</v>
      </c>
      <c r="D3534" s="1" t="str">
        <f t="shared" si="110"/>
        <v>500,000+</v>
      </c>
      <c r="E3534">
        <v>2</v>
      </c>
      <c r="F3534">
        <v>2</v>
      </c>
      <c r="G3534">
        <v>1400</v>
      </c>
      <c r="H3534" t="str">
        <f t="shared" si="111"/>
        <v>1,001-5,000 sq. ft</v>
      </c>
      <c r="I3534" t="s">
        <v>7820</v>
      </c>
      <c r="J3534" s="10" t="s">
        <v>62</v>
      </c>
      <c r="K3534" t="s">
        <v>96</v>
      </c>
      <c r="L3534" t="s">
        <v>7821</v>
      </c>
      <c r="M3534">
        <v>40.721649900000003</v>
      </c>
      <c r="N3534">
        <v>-73.841189999999997</v>
      </c>
    </row>
    <row r="3535" spans="1:14" x14ac:dyDescent="0.25">
      <c r="A3535" t="s">
        <v>11</v>
      </c>
      <c r="B3535" t="s">
        <v>278</v>
      </c>
      <c r="C3535" s="1">
        <v>950000</v>
      </c>
      <c r="D3535" s="1" t="str">
        <f t="shared" si="110"/>
        <v>500,000+</v>
      </c>
      <c r="E3535">
        <v>1</v>
      </c>
      <c r="F3535">
        <v>1</v>
      </c>
      <c r="G3535">
        <v>2185</v>
      </c>
      <c r="H3535" t="str">
        <f t="shared" si="111"/>
        <v>1,001-5,000 sq. ft</v>
      </c>
      <c r="I3535" t="s">
        <v>7822</v>
      </c>
      <c r="J3535" s="10" t="s">
        <v>15</v>
      </c>
      <c r="K3535" t="s">
        <v>15</v>
      </c>
      <c r="L3535" t="s">
        <v>7823</v>
      </c>
      <c r="M3535">
        <v>40.734612400000003</v>
      </c>
      <c r="N3535">
        <v>-74.003906499999999</v>
      </c>
    </row>
    <row r="3536" spans="1:14" x14ac:dyDescent="0.25">
      <c r="A3536" t="s">
        <v>145</v>
      </c>
      <c r="B3536" t="s">
        <v>10354</v>
      </c>
      <c r="C3536" s="1">
        <v>1208000</v>
      </c>
      <c r="D3536" s="1" t="str">
        <f t="shared" si="110"/>
        <v>500,000+</v>
      </c>
      <c r="E3536">
        <v>11</v>
      </c>
      <c r="F3536">
        <v>6</v>
      </c>
      <c r="G3536">
        <v>5160</v>
      </c>
      <c r="H3536" t="str">
        <f t="shared" si="111"/>
        <v>5,001-10,000 sq. ft</v>
      </c>
      <c r="I3536" t="s">
        <v>7824</v>
      </c>
      <c r="J3536" s="10" t="s">
        <v>62</v>
      </c>
      <c r="K3536" t="s">
        <v>62</v>
      </c>
      <c r="L3536" t="s">
        <v>7825</v>
      </c>
      <c r="M3536">
        <v>40.787452000000002</v>
      </c>
      <c r="N3536">
        <v>-73.852129199999993</v>
      </c>
    </row>
    <row r="3537" spans="1:14" x14ac:dyDescent="0.25">
      <c r="A3537" t="s">
        <v>108</v>
      </c>
      <c r="B3537" t="s">
        <v>10351</v>
      </c>
      <c r="C3537" s="1">
        <v>749000</v>
      </c>
      <c r="D3537" s="1" t="str">
        <f t="shared" si="110"/>
        <v>500,000+</v>
      </c>
      <c r="E3537">
        <v>5</v>
      </c>
      <c r="F3537">
        <v>4</v>
      </c>
      <c r="G3537">
        <v>2185</v>
      </c>
      <c r="H3537" t="str">
        <f t="shared" si="111"/>
        <v>1,001-5,000 sq. ft</v>
      </c>
      <c r="I3537" t="s">
        <v>7826</v>
      </c>
      <c r="J3537" s="10" t="s">
        <v>62</v>
      </c>
      <c r="K3537" t="s">
        <v>62</v>
      </c>
      <c r="L3537" t="s">
        <v>7827</v>
      </c>
      <c r="M3537">
        <v>40.678585099999999</v>
      </c>
      <c r="N3537">
        <v>-73.849774499999995</v>
      </c>
    </row>
    <row r="3538" spans="1:14" x14ac:dyDescent="0.25">
      <c r="A3538" t="s">
        <v>7828</v>
      </c>
      <c r="B3538" t="s">
        <v>10354</v>
      </c>
      <c r="C3538" s="1">
        <v>1800000</v>
      </c>
      <c r="D3538" s="1" t="str">
        <f t="shared" si="110"/>
        <v>500,000+</v>
      </c>
      <c r="E3538">
        <v>5</v>
      </c>
      <c r="F3538">
        <v>2</v>
      </c>
      <c r="G3538">
        <v>2185</v>
      </c>
      <c r="H3538" t="str">
        <f t="shared" si="111"/>
        <v>1,001-5,000 sq. ft</v>
      </c>
      <c r="I3538" t="s">
        <v>7829</v>
      </c>
      <c r="J3538" s="10" t="s">
        <v>34</v>
      </c>
      <c r="K3538" t="s">
        <v>34</v>
      </c>
      <c r="L3538" t="s">
        <v>7830</v>
      </c>
      <c r="M3538">
        <v>40.695892700000002</v>
      </c>
      <c r="N3538">
        <v>-73.9084857</v>
      </c>
    </row>
    <row r="3539" spans="1:14" x14ac:dyDescent="0.25">
      <c r="A3539" t="s">
        <v>26</v>
      </c>
      <c r="B3539" t="s">
        <v>10350</v>
      </c>
      <c r="C3539" s="1">
        <v>1025000</v>
      </c>
      <c r="D3539" s="1" t="str">
        <f t="shared" si="110"/>
        <v>500,000+</v>
      </c>
      <c r="E3539">
        <v>1</v>
      </c>
      <c r="F3539">
        <v>1</v>
      </c>
      <c r="G3539">
        <v>787</v>
      </c>
      <c r="H3539" t="str">
        <f t="shared" si="111"/>
        <v>501-1,000 sq. ft</v>
      </c>
      <c r="I3539" t="s">
        <v>7831</v>
      </c>
      <c r="J3539" s="10" t="s">
        <v>15</v>
      </c>
      <c r="K3539" t="s">
        <v>15</v>
      </c>
      <c r="L3539" t="s">
        <v>7832</v>
      </c>
      <c r="M3539">
        <v>40.718887299999999</v>
      </c>
      <c r="N3539">
        <v>-73.987357399999993</v>
      </c>
    </row>
    <row r="3540" spans="1:14" x14ac:dyDescent="0.25">
      <c r="A3540" t="s">
        <v>5178</v>
      </c>
      <c r="B3540" t="s">
        <v>10350</v>
      </c>
      <c r="C3540" s="1">
        <v>2449000</v>
      </c>
      <c r="D3540" s="1" t="str">
        <f t="shared" si="110"/>
        <v>500,000+</v>
      </c>
      <c r="E3540">
        <v>3</v>
      </c>
      <c r="F3540">
        <v>2</v>
      </c>
      <c r="G3540">
        <v>1744</v>
      </c>
      <c r="H3540" t="str">
        <f t="shared" si="111"/>
        <v>1,001-5,000 sq. ft</v>
      </c>
      <c r="I3540" t="s">
        <v>7833</v>
      </c>
      <c r="J3540" s="10" t="s">
        <v>15</v>
      </c>
      <c r="K3540" t="s">
        <v>15</v>
      </c>
      <c r="L3540" t="s">
        <v>7834</v>
      </c>
      <c r="M3540">
        <v>40.773570399999997</v>
      </c>
      <c r="N3540">
        <v>-73.946154100000001</v>
      </c>
    </row>
    <row r="3541" spans="1:14" x14ac:dyDescent="0.25">
      <c r="A3541" t="s">
        <v>830</v>
      </c>
      <c r="B3541" t="s">
        <v>10351</v>
      </c>
      <c r="C3541" s="1">
        <v>659000</v>
      </c>
      <c r="D3541" s="1" t="str">
        <f t="shared" si="110"/>
        <v>500,000+</v>
      </c>
      <c r="E3541">
        <v>3</v>
      </c>
      <c r="F3541">
        <v>2</v>
      </c>
      <c r="G3541">
        <v>1460</v>
      </c>
      <c r="H3541" t="str">
        <f t="shared" si="111"/>
        <v>1,001-5,000 sq. ft</v>
      </c>
      <c r="I3541" t="s">
        <v>7835</v>
      </c>
      <c r="J3541" s="10" t="s">
        <v>24</v>
      </c>
      <c r="K3541" t="s">
        <v>24</v>
      </c>
      <c r="L3541" t="s">
        <v>7836</v>
      </c>
      <c r="M3541">
        <v>40.611432299999997</v>
      </c>
      <c r="N3541">
        <v>-74.066787599999998</v>
      </c>
    </row>
    <row r="3542" spans="1:14" x14ac:dyDescent="0.25">
      <c r="A3542" t="s">
        <v>2793</v>
      </c>
      <c r="B3542" t="s">
        <v>10354</v>
      </c>
      <c r="C3542" s="1">
        <v>1499000</v>
      </c>
      <c r="D3542" s="1" t="str">
        <f t="shared" si="110"/>
        <v>500,000+</v>
      </c>
      <c r="E3542">
        <v>7</v>
      </c>
      <c r="F3542">
        <v>4</v>
      </c>
      <c r="G3542">
        <v>3570</v>
      </c>
      <c r="H3542" t="str">
        <f t="shared" si="111"/>
        <v>1,001-5,000 sq. ft</v>
      </c>
      <c r="I3542" t="s">
        <v>7837</v>
      </c>
      <c r="J3542" s="10" t="s">
        <v>62</v>
      </c>
      <c r="K3542" t="s">
        <v>62</v>
      </c>
      <c r="L3542" t="s">
        <v>7838</v>
      </c>
      <c r="M3542">
        <v>40.722169800000003</v>
      </c>
      <c r="N3542">
        <v>-73.901108800000003</v>
      </c>
    </row>
    <row r="3543" spans="1:14" x14ac:dyDescent="0.25">
      <c r="A3543" t="s">
        <v>26</v>
      </c>
      <c r="B3543" t="s">
        <v>10350</v>
      </c>
      <c r="C3543" s="1">
        <v>700000</v>
      </c>
      <c r="D3543" s="1" t="str">
        <f t="shared" si="110"/>
        <v>500,000+</v>
      </c>
      <c r="E3543">
        <v>3</v>
      </c>
      <c r="F3543">
        <v>1</v>
      </c>
      <c r="G3543">
        <v>474</v>
      </c>
      <c r="H3543" t="str">
        <f t="shared" si="111"/>
        <v>100-500 sq.ft</v>
      </c>
      <c r="I3543" t="s">
        <v>7839</v>
      </c>
      <c r="J3543" s="10" t="s">
        <v>15</v>
      </c>
      <c r="K3543" t="s">
        <v>15</v>
      </c>
      <c r="L3543" t="s">
        <v>7840</v>
      </c>
      <c r="M3543">
        <v>40.725308200000001</v>
      </c>
      <c r="N3543">
        <v>-74.005407000000005</v>
      </c>
    </row>
    <row r="3544" spans="1:14" x14ac:dyDescent="0.25">
      <c r="A3544" t="s">
        <v>3208</v>
      </c>
      <c r="B3544" t="s">
        <v>10353</v>
      </c>
      <c r="C3544" s="1">
        <v>235000</v>
      </c>
      <c r="D3544" s="1" t="str">
        <f t="shared" si="110"/>
        <v>100,001-300,000</v>
      </c>
      <c r="E3544">
        <v>3</v>
      </c>
      <c r="F3544">
        <v>1</v>
      </c>
      <c r="G3544">
        <v>2185</v>
      </c>
      <c r="H3544" t="str">
        <f t="shared" si="111"/>
        <v>1,001-5,000 sq. ft</v>
      </c>
      <c r="I3544" t="s">
        <v>7841</v>
      </c>
      <c r="J3544" s="10" t="s">
        <v>62</v>
      </c>
      <c r="K3544" t="s">
        <v>2167</v>
      </c>
      <c r="L3544" t="s">
        <v>7842</v>
      </c>
      <c r="M3544">
        <v>40.746939900000001</v>
      </c>
      <c r="N3544">
        <v>-73.898609899999997</v>
      </c>
    </row>
    <row r="3545" spans="1:14" x14ac:dyDescent="0.25">
      <c r="A3545" t="s">
        <v>26</v>
      </c>
      <c r="B3545" t="s">
        <v>10353</v>
      </c>
      <c r="C3545" s="1">
        <v>700000</v>
      </c>
      <c r="D3545" s="1" t="str">
        <f t="shared" si="110"/>
        <v>500,000+</v>
      </c>
      <c r="E3545">
        <v>2</v>
      </c>
      <c r="F3545">
        <v>1</v>
      </c>
      <c r="G3545">
        <v>900</v>
      </c>
      <c r="H3545" t="str">
        <f t="shared" si="111"/>
        <v>501-1,000 sq. ft</v>
      </c>
      <c r="I3545" t="s">
        <v>7843</v>
      </c>
      <c r="J3545" s="10" t="s">
        <v>15</v>
      </c>
      <c r="K3545" t="s">
        <v>15</v>
      </c>
      <c r="L3545" t="s">
        <v>7844</v>
      </c>
      <c r="M3545">
        <v>40.767312599999997</v>
      </c>
      <c r="N3545">
        <v>-73.958437799999999</v>
      </c>
    </row>
    <row r="3546" spans="1:14" x14ac:dyDescent="0.25">
      <c r="A3546" t="s">
        <v>36</v>
      </c>
      <c r="B3546" t="s">
        <v>10352</v>
      </c>
      <c r="C3546" s="1">
        <v>4895000</v>
      </c>
      <c r="D3546" s="1" t="str">
        <f t="shared" si="110"/>
        <v>500,000+</v>
      </c>
      <c r="E3546">
        <v>4</v>
      </c>
      <c r="F3546">
        <v>4</v>
      </c>
      <c r="G3546">
        <v>3622</v>
      </c>
      <c r="H3546" t="str">
        <f t="shared" si="111"/>
        <v>1,001-5,000 sq. ft</v>
      </c>
      <c r="I3546" t="s">
        <v>7845</v>
      </c>
      <c r="J3546" s="10" t="s">
        <v>15</v>
      </c>
      <c r="K3546" t="s">
        <v>14</v>
      </c>
      <c r="L3546" t="s">
        <v>7846</v>
      </c>
      <c r="M3546">
        <v>40.715159100000001</v>
      </c>
      <c r="N3546">
        <v>-74.006685000000004</v>
      </c>
    </row>
    <row r="3547" spans="1:14" x14ac:dyDescent="0.25">
      <c r="A3547" t="s">
        <v>361</v>
      </c>
      <c r="B3547" t="s">
        <v>10350</v>
      </c>
      <c r="C3547" s="1">
        <v>2350000</v>
      </c>
      <c r="D3547" s="1" t="str">
        <f t="shared" si="110"/>
        <v>500,000+</v>
      </c>
      <c r="E3547">
        <v>4</v>
      </c>
      <c r="F3547">
        <v>2</v>
      </c>
      <c r="G3547">
        <v>1847</v>
      </c>
      <c r="H3547" t="str">
        <f t="shared" si="111"/>
        <v>1,001-5,000 sq. ft</v>
      </c>
      <c r="I3547" t="s">
        <v>7847</v>
      </c>
      <c r="J3547" s="10" t="s">
        <v>15</v>
      </c>
      <c r="K3547" t="s">
        <v>15</v>
      </c>
      <c r="L3547" t="s">
        <v>7848</v>
      </c>
      <c r="M3547">
        <v>40.810107700000003</v>
      </c>
      <c r="N3547">
        <v>-73.954637300000002</v>
      </c>
    </row>
    <row r="3548" spans="1:14" x14ac:dyDescent="0.25">
      <c r="A3548" t="s">
        <v>166</v>
      </c>
      <c r="B3548" t="s">
        <v>10350</v>
      </c>
      <c r="C3548" s="1">
        <v>456000</v>
      </c>
      <c r="D3548" s="1" t="str">
        <f t="shared" si="110"/>
        <v>300,001-500,000</v>
      </c>
      <c r="E3548">
        <v>1</v>
      </c>
      <c r="F3548">
        <v>1</v>
      </c>
      <c r="G3548">
        <v>2185</v>
      </c>
      <c r="H3548" t="str">
        <f t="shared" si="111"/>
        <v>1,001-5,000 sq. ft</v>
      </c>
      <c r="I3548" t="s">
        <v>7849</v>
      </c>
      <c r="J3548" s="10" t="s">
        <v>62</v>
      </c>
      <c r="K3548" t="s">
        <v>67</v>
      </c>
      <c r="L3548" t="s">
        <v>7850</v>
      </c>
      <c r="M3548">
        <v>40.744235199999999</v>
      </c>
      <c r="N3548">
        <v>-73.879785499999997</v>
      </c>
    </row>
    <row r="3549" spans="1:14" x14ac:dyDescent="0.25">
      <c r="A3549" t="s">
        <v>512</v>
      </c>
      <c r="B3549" t="s">
        <v>10354</v>
      </c>
      <c r="C3549" s="1">
        <v>1190000</v>
      </c>
      <c r="D3549" s="1" t="str">
        <f t="shared" si="110"/>
        <v>500,000+</v>
      </c>
      <c r="E3549">
        <v>5</v>
      </c>
      <c r="F3549">
        <v>4</v>
      </c>
      <c r="G3549">
        <v>3720</v>
      </c>
      <c r="H3549" t="str">
        <f t="shared" si="111"/>
        <v>1,001-5,000 sq. ft</v>
      </c>
      <c r="I3549" t="s">
        <v>7851</v>
      </c>
      <c r="J3549" s="10" t="s">
        <v>24</v>
      </c>
      <c r="K3549" t="s">
        <v>24</v>
      </c>
      <c r="L3549" t="s">
        <v>7852</v>
      </c>
      <c r="M3549">
        <v>40.515301899999997</v>
      </c>
      <c r="N3549">
        <v>-74.235206899999994</v>
      </c>
    </row>
    <row r="3550" spans="1:14" x14ac:dyDescent="0.25">
      <c r="A3550" t="s">
        <v>1481</v>
      </c>
      <c r="B3550" t="s">
        <v>10350</v>
      </c>
      <c r="C3550" s="1">
        <v>5350000</v>
      </c>
      <c r="D3550" s="1" t="str">
        <f t="shared" si="110"/>
        <v>500,000+</v>
      </c>
      <c r="E3550">
        <v>3</v>
      </c>
      <c r="F3550">
        <v>4</v>
      </c>
      <c r="G3550">
        <v>2491</v>
      </c>
      <c r="H3550" t="str">
        <f t="shared" si="111"/>
        <v>1,001-5,000 sq. ft</v>
      </c>
      <c r="I3550" t="s">
        <v>7853</v>
      </c>
      <c r="J3550" s="10" t="s">
        <v>15</v>
      </c>
      <c r="K3550" t="s">
        <v>15</v>
      </c>
      <c r="L3550" t="s">
        <v>4213</v>
      </c>
      <c r="M3550">
        <v>40.751826100000002</v>
      </c>
      <c r="N3550">
        <v>-74.002774000000002</v>
      </c>
    </row>
    <row r="3551" spans="1:14" x14ac:dyDescent="0.25">
      <c r="A3551" t="s">
        <v>7854</v>
      </c>
      <c r="B3551" t="s">
        <v>10353</v>
      </c>
      <c r="C3551" s="1">
        <v>335000</v>
      </c>
      <c r="D3551" s="1" t="str">
        <f t="shared" si="110"/>
        <v>300,001-500,000</v>
      </c>
      <c r="E3551">
        <v>2</v>
      </c>
      <c r="F3551">
        <v>1</v>
      </c>
      <c r="G3551">
        <v>2185</v>
      </c>
      <c r="H3551" t="str">
        <f t="shared" si="111"/>
        <v>1,001-5,000 sq. ft</v>
      </c>
      <c r="I3551" t="s">
        <v>7855</v>
      </c>
      <c r="J3551" s="10" t="s">
        <v>62</v>
      </c>
      <c r="K3551" t="s">
        <v>62</v>
      </c>
      <c r="L3551" t="s">
        <v>7856</v>
      </c>
      <c r="M3551">
        <v>40.7576854</v>
      </c>
      <c r="N3551">
        <v>-73.729834299999993</v>
      </c>
    </row>
    <row r="3552" spans="1:14" x14ac:dyDescent="0.25">
      <c r="A3552" t="s">
        <v>518</v>
      </c>
      <c r="B3552" t="s">
        <v>10350</v>
      </c>
      <c r="C3552" s="1">
        <v>628000</v>
      </c>
      <c r="D3552" s="1" t="str">
        <f t="shared" si="110"/>
        <v>500,000+</v>
      </c>
      <c r="E3552">
        <v>3</v>
      </c>
      <c r="F3552">
        <v>2</v>
      </c>
      <c r="G3552">
        <v>1097</v>
      </c>
      <c r="H3552" t="str">
        <f t="shared" si="111"/>
        <v>1,001-5,000 sq. ft</v>
      </c>
      <c r="I3552" t="s">
        <v>7857</v>
      </c>
      <c r="J3552" s="10" t="s">
        <v>34</v>
      </c>
      <c r="K3552" t="s">
        <v>2183</v>
      </c>
      <c r="L3552" t="s">
        <v>7858</v>
      </c>
      <c r="M3552">
        <v>40.6449894</v>
      </c>
      <c r="N3552">
        <v>-74.019615299999998</v>
      </c>
    </row>
    <row r="3553" spans="1:14" x14ac:dyDescent="0.25">
      <c r="A3553" t="s">
        <v>98</v>
      </c>
      <c r="B3553" t="s">
        <v>10351</v>
      </c>
      <c r="C3553" s="1">
        <v>710000</v>
      </c>
      <c r="D3553" s="1" t="str">
        <f t="shared" si="110"/>
        <v>500,000+</v>
      </c>
      <c r="E3553">
        <v>2</v>
      </c>
      <c r="F3553">
        <v>2</v>
      </c>
      <c r="G3553">
        <v>2250</v>
      </c>
      <c r="H3553" t="str">
        <f t="shared" si="111"/>
        <v>1,001-5,000 sq. ft</v>
      </c>
      <c r="I3553" t="s">
        <v>7859</v>
      </c>
      <c r="J3553" s="10" t="s">
        <v>45</v>
      </c>
      <c r="K3553" t="s">
        <v>45</v>
      </c>
      <c r="L3553" t="s">
        <v>7860</v>
      </c>
      <c r="M3553">
        <v>40.8926424</v>
      </c>
      <c r="N3553">
        <v>-73.840954100000005</v>
      </c>
    </row>
    <row r="3554" spans="1:14" x14ac:dyDescent="0.25">
      <c r="A3554" t="s">
        <v>7861</v>
      </c>
      <c r="B3554" t="s">
        <v>10351</v>
      </c>
      <c r="C3554" s="1">
        <v>790000</v>
      </c>
      <c r="D3554" s="1" t="str">
        <f t="shared" si="110"/>
        <v>500,000+</v>
      </c>
      <c r="E3554">
        <v>4</v>
      </c>
      <c r="F3554">
        <v>2</v>
      </c>
      <c r="G3554">
        <v>1744</v>
      </c>
      <c r="H3554" t="str">
        <f t="shared" si="111"/>
        <v>1,001-5,000 sq. ft</v>
      </c>
      <c r="I3554" t="s">
        <v>7862</v>
      </c>
      <c r="J3554" s="10" t="s">
        <v>34</v>
      </c>
      <c r="K3554" t="s">
        <v>34</v>
      </c>
      <c r="L3554" t="s">
        <v>7863</v>
      </c>
      <c r="M3554">
        <v>40.631397999999997</v>
      </c>
      <c r="N3554">
        <v>-73.936177299999997</v>
      </c>
    </row>
    <row r="3555" spans="1:14" x14ac:dyDescent="0.25">
      <c r="A3555" t="s">
        <v>148</v>
      </c>
      <c r="B3555" t="s">
        <v>10351</v>
      </c>
      <c r="C3555" s="1">
        <v>1300000</v>
      </c>
      <c r="D3555" s="1" t="str">
        <f t="shared" si="110"/>
        <v>500,000+</v>
      </c>
      <c r="E3555">
        <v>3</v>
      </c>
      <c r="F3555">
        <v>2</v>
      </c>
      <c r="G3555">
        <v>2185</v>
      </c>
      <c r="H3555" t="str">
        <f t="shared" si="111"/>
        <v>1,001-5,000 sq. ft</v>
      </c>
      <c r="I3555" t="s">
        <v>7864</v>
      </c>
      <c r="J3555" s="10" t="s">
        <v>34</v>
      </c>
      <c r="K3555" t="s">
        <v>34</v>
      </c>
      <c r="L3555" t="s">
        <v>7865</v>
      </c>
      <c r="M3555">
        <v>40.6074439</v>
      </c>
      <c r="N3555">
        <v>-73.947715400000007</v>
      </c>
    </row>
    <row r="3556" spans="1:14" x14ac:dyDescent="0.25">
      <c r="A3556" t="s">
        <v>1030</v>
      </c>
      <c r="B3556" t="s">
        <v>10353</v>
      </c>
      <c r="C3556" s="1">
        <v>800000</v>
      </c>
      <c r="D3556" s="1" t="str">
        <f t="shared" si="110"/>
        <v>500,000+</v>
      </c>
      <c r="E3556">
        <v>2</v>
      </c>
      <c r="F3556">
        <v>1</v>
      </c>
      <c r="G3556">
        <v>900</v>
      </c>
      <c r="H3556" t="str">
        <f t="shared" si="111"/>
        <v>501-1,000 sq. ft</v>
      </c>
      <c r="I3556" t="s">
        <v>7866</v>
      </c>
      <c r="J3556" s="10" t="s">
        <v>15</v>
      </c>
      <c r="K3556" t="s">
        <v>15</v>
      </c>
      <c r="L3556" t="s">
        <v>7867</v>
      </c>
      <c r="M3556">
        <v>40.772092899999997</v>
      </c>
      <c r="N3556">
        <v>-73.951451300000002</v>
      </c>
    </row>
    <row r="3557" spans="1:14" x14ac:dyDescent="0.25">
      <c r="A3557" t="s">
        <v>874</v>
      </c>
      <c r="B3557" t="s">
        <v>10351</v>
      </c>
      <c r="C3557" s="1">
        <v>699000</v>
      </c>
      <c r="D3557" s="1" t="str">
        <f t="shared" si="110"/>
        <v>500,000+</v>
      </c>
      <c r="E3557">
        <v>3</v>
      </c>
      <c r="F3557">
        <v>2</v>
      </c>
      <c r="G3557">
        <v>522</v>
      </c>
      <c r="H3557" t="str">
        <f t="shared" si="111"/>
        <v>501-1,000 sq. ft</v>
      </c>
      <c r="I3557" t="s">
        <v>7868</v>
      </c>
      <c r="J3557" s="10" t="s">
        <v>34</v>
      </c>
      <c r="K3557" t="s">
        <v>34</v>
      </c>
      <c r="L3557" t="s">
        <v>7869</v>
      </c>
      <c r="M3557">
        <v>40.6200647</v>
      </c>
      <c r="N3557">
        <v>-73.920376399999995</v>
      </c>
    </row>
    <row r="3558" spans="1:14" x14ac:dyDescent="0.25">
      <c r="A3558" t="s">
        <v>26</v>
      </c>
      <c r="B3558" t="s">
        <v>10350</v>
      </c>
      <c r="C3558" s="1">
        <v>1750000</v>
      </c>
      <c r="D3558" s="1" t="str">
        <f t="shared" si="110"/>
        <v>500,000+</v>
      </c>
      <c r="E3558">
        <v>1</v>
      </c>
      <c r="F3558">
        <v>1</v>
      </c>
      <c r="G3558">
        <v>2185</v>
      </c>
      <c r="H3558" t="str">
        <f t="shared" si="111"/>
        <v>1,001-5,000 sq. ft</v>
      </c>
      <c r="I3558" t="s">
        <v>7870</v>
      </c>
      <c r="J3558" s="10" t="s">
        <v>15</v>
      </c>
      <c r="K3558" t="s">
        <v>15</v>
      </c>
      <c r="L3558" t="s">
        <v>7871</v>
      </c>
      <c r="M3558">
        <v>40.763286700000002</v>
      </c>
      <c r="N3558">
        <v>-73.970099300000001</v>
      </c>
    </row>
    <row r="3559" spans="1:14" x14ac:dyDescent="0.25">
      <c r="A3559" t="s">
        <v>65</v>
      </c>
      <c r="B3559" t="s">
        <v>10353</v>
      </c>
      <c r="C3559" s="1">
        <v>416000</v>
      </c>
      <c r="D3559" s="1" t="str">
        <f t="shared" si="110"/>
        <v>300,001-500,000</v>
      </c>
      <c r="E3559">
        <v>3</v>
      </c>
      <c r="F3559">
        <v>1</v>
      </c>
      <c r="G3559">
        <v>950</v>
      </c>
      <c r="H3559" t="str">
        <f t="shared" si="111"/>
        <v>501-1,000 sq. ft</v>
      </c>
      <c r="I3559" t="s">
        <v>7872</v>
      </c>
      <c r="J3559" s="10" t="s">
        <v>62</v>
      </c>
      <c r="K3559" t="s">
        <v>63</v>
      </c>
      <c r="L3559" t="s">
        <v>7873</v>
      </c>
      <c r="M3559">
        <v>40.763716000000002</v>
      </c>
      <c r="N3559">
        <v>-73.816271</v>
      </c>
    </row>
    <row r="3560" spans="1:14" x14ac:dyDescent="0.25">
      <c r="A3560" t="s">
        <v>1253</v>
      </c>
      <c r="B3560" t="s">
        <v>235</v>
      </c>
      <c r="C3560" s="1">
        <v>225000</v>
      </c>
      <c r="D3560" s="1" t="str">
        <f t="shared" si="110"/>
        <v>100,001-300,000</v>
      </c>
      <c r="E3560">
        <v>1</v>
      </c>
      <c r="F3560">
        <v>1</v>
      </c>
      <c r="G3560">
        <v>650</v>
      </c>
      <c r="H3560" t="str">
        <f t="shared" si="111"/>
        <v>501-1,000 sq. ft</v>
      </c>
      <c r="I3560" t="s">
        <v>7874</v>
      </c>
      <c r="J3560" s="10" t="s">
        <v>24</v>
      </c>
      <c r="K3560" t="s">
        <v>179</v>
      </c>
      <c r="L3560" t="s">
        <v>7875</v>
      </c>
      <c r="M3560">
        <v>40.6185653</v>
      </c>
      <c r="N3560">
        <v>-74.094831200000002</v>
      </c>
    </row>
    <row r="3561" spans="1:14" x14ac:dyDescent="0.25">
      <c r="A3561" t="s">
        <v>26</v>
      </c>
      <c r="B3561" t="s">
        <v>10353</v>
      </c>
      <c r="C3561" s="1">
        <v>499000</v>
      </c>
      <c r="D3561" s="1" t="str">
        <f t="shared" si="110"/>
        <v>300,001-500,000</v>
      </c>
      <c r="E3561">
        <v>1</v>
      </c>
      <c r="F3561">
        <v>1</v>
      </c>
      <c r="G3561">
        <v>800</v>
      </c>
      <c r="H3561" t="str">
        <f t="shared" si="111"/>
        <v>501-1,000 sq. ft</v>
      </c>
      <c r="I3561" t="s">
        <v>7876</v>
      </c>
      <c r="J3561" s="10" t="s">
        <v>34</v>
      </c>
      <c r="K3561" t="s">
        <v>6874</v>
      </c>
      <c r="L3561" t="s">
        <v>7877</v>
      </c>
      <c r="M3561">
        <v>40.657359399999997</v>
      </c>
      <c r="N3561">
        <v>-73.955407100000002</v>
      </c>
    </row>
    <row r="3562" spans="1:14" x14ac:dyDescent="0.25">
      <c r="A3562" t="s">
        <v>36</v>
      </c>
      <c r="B3562" t="s">
        <v>10353</v>
      </c>
      <c r="C3562" s="1">
        <v>425000</v>
      </c>
      <c r="D3562" s="1" t="str">
        <f t="shared" si="110"/>
        <v>300,001-500,000</v>
      </c>
      <c r="E3562">
        <v>3</v>
      </c>
      <c r="F3562">
        <v>1</v>
      </c>
      <c r="G3562">
        <v>2185</v>
      </c>
      <c r="H3562" t="str">
        <f t="shared" si="111"/>
        <v>1,001-5,000 sq. ft</v>
      </c>
      <c r="I3562" t="s">
        <v>7878</v>
      </c>
      <c r="J3562" s="10" t="s">
        <v>15</v>
      </c>
      <c r="K3562" t="s">
        <v>15</v>
      </c>
      <c r="L3562" t="s">
        <v>7879</v>
      </c>
      <c r="M3562">
        <v>40.724701500000002</v>
      </c>
      <c r="N3562">
        <v>-73.983576799999994</v>
      </c>
    </row>
    <row r="3563" spans="1:14" x14ac:dyDescent="0.25">
      <c r="A3563" t="s">
        <v>509</v>
      </c>
      <c r="B3563" t="s">
        <v>10353</v>
      </c>
      <c r="C3563" s="1">
        <v>220000</v>
      </c>
      <c r="D3563" s="1" t="str">
        <f t="shared" si="110"/>
        <v>100,001-300,000</v>
      </c>
      <c r="E3563">
        <v>1</v>
      </c>
      <c r="F3563">
        <v>1</v>
      </c>
      <c r="G3563">
        <v>2185</v>
      </c>
      <c r="H3563" t="str">
        <f t="shared" si="111"/>
        <v>1,001-5,000 sq. ft</v>
      </c>
      <c r="I3563" t="s">
        <v>7880</v>
      </c>
      <c r="J3563" s="10" t="s">
        <v>62</v>
      </c>
      <c r="K3563" t="s">
        <v>62</v>
      </c>
      <c r="L3563" t="s">
        <v>7881</v>
      </c>
      <c r="M3563">
        <v>40.7257927</v>
      </c>
      <c r="N3563">
        <v>-73.872776700000003</v>
      </c>
    </row>
    <row r="3564" spans="1:14" x14ac:dyDescent="0.25">
      <c r="A3564" t="s">
        <v>1872</v>
      </c>
      <c r="B3564" t="s">
        <v>10353</v>
      </c>
      <c r="C3564" s="1">
        <v>140000</v>
      </c>
      <c r="D3564" s="1" t="str">
        <f t="shared" si="110"/>
        <v>100,001-300,000</v>
      </c>
      <c r="E3564">
        <v>3</v>
      </c>
      <c r="F3564">
        <v>1</v>
      </c>
      <c r="G3564">
        <v>507</v>
      </c>
      <c r="H3564" t="str">
        <f t="shared" si="111"/>
        <v>501-1,000 sq. ft</v>
      </c>
      <c r="I3564" t="s">
        <v>7882</v>
      </c>
      <c r="J3564" s="10" t="s">
        <v>45</v>
      </c>
      <c r="K3564" t="s">
        <v>46</v>
      </c>
      <c r="L3564" t="s">
        <v>7883</v>
      </c>
      <c r="M3564">
        <v>40.899214399999998</v>
      </c>
      <c r="N3564">
        <v>-73.862410299999993</v>
      </c>
    </row>
    <row r="3565" spans="1:14" x14ac:dyDescent="0.25">
      <c r="A3565" t="s">
        <v>7861</v>
      </c>
      <c r="B3565" t="s">
        <v>10351</v>
      </c>
      <c r="C3565" s="1">
        <v>790000</v>
      </c>
      <c r="D3565" s="1" t="str">
        <f t="shared" si="110"/>
        <v>500,000+</v>
      </c>
      <c r="E3565">
        <v>4</v>
      </c>
      <c r="F3565">
        <v>2</v>
      </c>
      <c r="G3565">
        <v>1744</v>
      </c>
      <c r="H3565" t="str">
        <f t="shared" si="111"/>
        <v>1,001-5,000 sq. ft</v>
      </c>
      <c r="I3565" t="s">
        <v>7862</v>
      </c>
      <c r="J3565" s="10" t="s">
        <v>34</v>
      </c>
      <c r="K3565" t="s">
        <v>34</v>
      </c>
      <c r="L3565" t="s">
        <v>7863</v>
      </c>
      <c r="M3565">
        <v>40.631397999999997</v>
      </c>
      <c r="N3565">
        <v>-73.936177299999997</v>
      </c>
    </row>
    <row r="3566" spans="1:14" x14ac:dyDescent="0.25">
      <c r="A3566" t="s">
        <v>26</v>
      </c>
      <c r="B3566" t="s">
        <v>10350</v>
      </c>
      <c r="C3566" s="1">
        <v>2400000</v>
      </c>
      <c r="D3566" s="1" t="str">
        <f t="shared" si="110"/>
        <v>500,000+</v>
      </c>
      <c r="E3566">
        <v>2</v>
      </c>
      <c r="F3566">
        <v>2</v>
      </c>
      <c r="G3566">
        <v>1375</v>
      </c>
      <c r="H3566" t="str">
        <f t="shared" si="111"/>
        <v>1,001-5,000 sq. ft</v>
      </c>
      <c r="I3566" t="s">
        <v>7884</v>
      </c>
      <c r="J3566" s="10" t="s">
        <v>15</v>
      </c>
      <c r="K3566" t="s">
        <v>15</v>
      </c>
      <c r="L3566" t="s">
        <v>7885</v>
      </c>
      <c r="M3566">
        <v>40.782249</v>
      </c>
      <c r="N3566">
        <v>-73.958664999999996</v>
      </c>
    </row>
    <row r="3567" spans="1:14" x14ac:dyDescent="0.25">
      <c r="A3567" t="s">
        <v>26</v>
      </c>
      <c r="B3567" t="s">
        <v>10353</v>
      </c>
      <c r="C3567" s="1">
        <v>5995000</v>
      </c>
      <c r="D3567" s="1" t="str">
        <f t="shared" si="110"/>
        <v>500,000+</v>
      </c>
      <c r="E3567">
        <v>3</v>
      </c>
      <c r="F3567">
        <v>2</v>
      </c>
      <c r="G3567">
        <v>4200</v>
      </c>
      <c r="H3567" t="str">
        <f t="shared" si="111"/>
        <v>1,001-5,000 sq. ft</v>
      </c>
      <c r="I3567" t="s">
        <v>7886</v>
      </c>
      <c r="J3567" s="10" t="s">
        <v>15</v>
      </c>
      <c r="K3567" t="s">
        <v>15</v>
      </c>
      <c r="L3567" t="s">
        <v>7887</v>
      </c>
      <c r="M3567">
        <v>40.719030600000004</v>
      </c>
      <c r="N3567">
        <v>-74.005449100000007</v>
      </c>
    </row>
    <row r="3568" spans="1:14" x14ac:dyDescent="0.25">
      <c r="A3568" t="s">
        <v>1856</v>
      </c>
      <c r="B3568" t="s">
        <v>10354</v>
      </c>
      <c r="C3568" s="1">
        <v>988888</v>
      </c>
      <c r="D3568" s="1" t="str">
        <f t="shared" si="110"/>
        <v>500,000+</v>
      </c>
      <c r="E3568">
        <v>5</v>
      </c>
      <c r="F3568">
        <v>3</v>
      </c>
      <c r="G3568">
        <v>2185</v>
      </c>
      <c r="H3568" t="str">
        <f t="shared" si="111"/>
        <v>1,001-5,000 sq. ft</v>
      </c>
      <c r="I3568" t="s">
        <v>7888</v>
      </c>
      <c r="J3568" s="10" t="s">
        <v>34</v>
      </c>
      <c r="K3568" t="s">
        <v>34</v>
      </c>
      <c r="L3568" t="s">
        <v>7889</v>
      </c>
      <c r="M3568">
        <v>40.6748665</v>
      </c>
      <c r="N3568">
        <v>-73.908062999999999</v>
      </c>
    </row>
    <row r="3569" spans="1:14" x14ac:dyDescent="0.25">
      <c r="A3569" t="s">
        <v>1030</v>
      </c>
      <c r="B3569" t="s">
        <v>10353</v>
      </c>
      <c r="C3569" s="1">
        <v>369000</v>
      </c>
      <c r="D3569" s="1" t="str">
        <f t="shared" si="110"/>
        <v>300,001-500,000</v>
      </c>
      <c r="E3569">
        <v>3</v>
      </c>
      <c r="F3569">
        <v>1</v>
      </c>
      <c r="G3569">
        <v>2185</v>
      </c>
      <c r="H3569" t="str">
        <f t="shared" si="111"/>
        <v>1,001-5,000 sq. ft</v>
      </c>
      <c r="I3569" t="s">
        <v>7890</v>
      </c>
      <c r="J3569" s="10" t="s">
        <v>15</v>
      </c>
      <c r="K3569" t="s">
        <v>15</v>
      </c>
      <c r="L3569" t="s">
        <v>7891</v>
      </c>
      <c r="M3569">
        <v>40.793552400000003</v>
      </c>
      <c r="N3569">
        <v>-73.968772799999996</v>
      </c>
    </row>
    <row r="3570" spans="1:14" x14ac:dyDescent="0.25">
      <c r="A3570" t="s">
        <v>4063</v>
      </c>
      <c r="B3570" t="s">
        <v>10354</v>
      </c>
      <c r="C3570" s="1">
        <v>2850000</v>
      </c>
      <c r="D3570" s="1" t="str">
        <f t="shared" si="110"/>
        <v>500,000+</v>
      </c>
      <c r="E3570">
        <v>15</v>
      </c>
      <c r="F3570">
        <v>7</v>
      </c>
      <c r="G3570">
        <v>6000</v>
      </c>
      <c r="H3570" t="str">
        <f t="shared" si="111"/>
        <v>5,001-10,000 sq. ft</v>
      </c>
      <c r="I3570" t="s">
        <v>7892</v>
      </c>
      <c r="J3570" s="10" t="s">
        <v>34</v>
      </c>
      <c r="K3570" t="s">
        <v>34</v>
      </c>
      <c r="L3570" t="s">
        <v>7893</v>
      </c>
      <c r="M3570">
        <v>40.597743299999998</v>
      </c>
      <c r="N3570">
        <v>-73.957863799999998</v>
      </c>
    </row>
    <row r="3571" spans="1:14" x14ac:dyDescent="0.25">
      <c r="A3571" t="s">
        <v>560</v>
      </c>
      <c r="B3571" t="s">
        <v>10350</v>
      </c>
      <c r="C3571" s="1">
        <v>5799000</v>
      </c>
      <c r="D3571" s="1" t="str">
        <f t="shared" si="110"/>
        <v>500,000+</v>
      </c>
      <c r="E3571">
        <v>3</v>
      </c>
      <c r="F3571">
        <v>4</v>
      </c>
      <c r="G3571">
        <v>2497</v>
      </c>
      <c r="H3571" t="str">
        <f t="shared" si="111"/>
        <v>1,001-5,000 sq. ft</v>
      </c>
      <c r="I3571" t="s">
        <v>7894</v>
      </c>
      <c r="J3571" s="10" t="s">
        <v>34</v>
      </c>
      <c r="K3571" t="s">
        <v>7895</v>
      </c>
      <c r="L3571" t="s">
        <v>7896</v>
      </c>
      <c r="M3571">
        <v>40.704622800000003</v>
      </c>
      <c r="N3571">
        <v>-73.987823800000001</v>
      </c>
    </row>
    <row r="3572" spans="1:14" x14ac:dyDescent="0.25">
      <c r="A3572" t="s">
        <v>258</v>
      </c>
      <c r="B3572" t="s">
        <v>10353</v>
      </c>
      <c r="C3572" s="1">
        <v>229000</v>
      </c>
      <c r="D3572" s="1" t="str">
        <f t="shared" si="110"/>
        <v>100,001-300,000</v>
      </c>
      <c r="E3572">
        <v>3</v>
      </c>
      <c r="F3572">
        <v>1</v>
      </c>
      <c r="G3572">
        <v>500</v>
      </c>
      <c r="H3572" t="str">
        <f t="shared" si="111"/>
        <v>100-500 sq.ft</v>
      </c>
      <c r="I3572" t="s">
        <v>7897</v>
      </c>
      <c r="J3572" s="10" t="s">
        <v>34</v>
      </c>
      <c r="K3572" t="s">
        <v>217</v>
      </c>
      <c r="L3572" t="s">
        <v>7898</v>
      </c>
      <c r="M3572">
        <v>40.582264799999997</v>
      </c>
      <c r="N3572">
        <v>-73.966662200000002</v>
      </c>
    </row>
    <row r="3573" spans="1:14" x14ac:dyDescent="0.25">
      <c r="A3573" t="s">
        <v>29</v>
      </c>
      <c r="B3573" t="s">
        <v>10353</v>
      </c>
      <c r="C3573" s="1">
        <v>44500000</v>
      </c>
      <c r="D3573" s="1" t="str">
        <f t="shared" si="110"/>
        <v>500,000+</v>
      </c>
      <c r="E3573">
        <v>5</v>
      </c>
      <c r="F3573">
        <v>6</v>
      </c>
      <c r="G3573">
        <v>2185</v>
      </c>
      <c r="H3573" t="str">
        <f t="shared" si="111"/>
        <v>1,001-5,000 sq. ft</v>
      </c>
      <c r="I3573" t="s">
        <v>7899</v>
      </c>
      <c r="J3573" s="10" t="s">
        <v>15</v>
      </c>
      <c r="K3573" t="s">
        <v>15</v>
      </c>
      <c r="L3573" t="s">
        <v>7900</v>
      </c>
      <c r="M3573">
        <v>40.768973000000003</v>
      </c>
      <c r="N3573">
        <v>-73.969136000000006</v>
      </c>
    </row>
    <row r="3574" spans="1:14" x14ac:dyDescent="0.25">
      <c r="A3574" t="s">
        <v>1403</v>
      </c>
      <c r="B3574" t="s">
        <v>10353</v>
      </c>
      <c r="C3574" s="1">
        <v>235000</v>
      </c>
      <c r="D3574" s="1" t="str">
        <f t="shared" si="110"/>
        <v>100,001-300,000</v>
      </c>
      <c r="E3574">
        <v>1</v>
      </c>
      <c r="F3574">
        <v>1</v>
      </c>
      <c r="G3574">
        <v>2185</v>
      </c>
      <c r="H3574" t="str">
        <f t="shared" si="111"/>
        <v>1,001-5,000 sq. ft</v>
      </c>
      <c r="I3574" t="s">
        <v>7901</v>
      </c>
      <c r="J3574" s="10" t="s">
        <v>62</v>
      </c>
      <c r="K3574" t="s">
        <v>63</v>
      </c>
      <c r="L3574" t="s">
        <v>7902</v>
      </c>
      <c r="M3574">
        <v>40.731511900000001</v>
      </c>
      <c r="N3574">
        <v>-73.8286528</v>
      </c>
    </row>
    <row r="3575" spans="1:14" x14ac:dyDescent="0.25">
      <c r="A3575" t="s">
        <v>26</v>
      </c>
      <c r="B3575" t="s">
        <v>10350</v>
      </c>
      <c r="C3575" s="1">
        <v>3500000</v>
      </c>
      <c r="D3575" s="1" t="str">
        <f t="shared" si="110"/>
        <v>500,000+</v>
      </c>
      <c r="E3575">
        <v>3</v>
      </c>
      <c r="F3575">
        <v>2</v>
      </c>
      <c r="G3575">
        <v>1896</v>
      </c>
      <c r="H3575" t="str">
        <f t="shared" si="111"/>
        <v>1,001-5,000 sq. ft</v>
      </c>
      <c r="I3575" t="s">
        <v>7903</v>
      </c>
      <c r="J3575" s="10" t="s">
        <v>34</v>
      </c>
      <c r="K3575" t="s">
        <v>228</v>
      </c>
      <c r="L3575" t="s">
        <v>7904</v>
      </c>
      <c r="M3575">
        <v>40.678195299999999</v>
      </c>
      <c r="N3575">
        <v>-73.970261600000001</v>
      </c>
    </row>
    <row r="3576" spans="1:14" x14ac:dyDescent="0.25">
      <c r="A3576" t="s">
        <v>794</v>
      </c>
      <c r="B3576" t="s">
        <v>10351</v>
      </c>
      <c r="C3576" s="1">
        <v>1288000</v>
      </c>
      <c r="D3576" s="1" t="str">
        <f t="shared" si="110"/>
        <v>500,000+</v>
      </c>
      <c r="E3576">
        <v>3</v>
      </c>
      <c r="F3576">
        <v>2</v>
      </c>
      <c r="G3576">
        <v>1538</v>
      </c>
      <c r="H3576" t="str">
        <f t="shared" si="111"/>
        <v>1,001-5,000 sq. ft</v>
      </c>
      <c r="I3576" t="s">
        <v>7905</v>
      </c>
      <c r="J3576" s="10" t="s">
        <v>34</v>
      </c>
      <c r="K3576" t="s">
        <v>33</v>
      </c>
      <c r="L3576" t="s">
        <v>7906</v>
      </c>
      <c r="M3576">
        <v>40.601321499999997</v>
      </c>
      <c r="N3576">
        <v>-73.986412000000001</v>
      </c>
    </row>
    <row r="3577" spans="1:14" x14ac:dyDescent="0.25">
      <c r="A3577" t="s">
        <v>69</v>
      </c>
      <c r="B3577" t="s">
        <v>10353</v>
      </c>
      <c r="C3577" s="1">
        <v>875000</v>
      </c>
      <c r="D3577" s="1" t="str">
        <f t="shared" si="110"/>
        <v>500,000+</v>
      </c>
      <c r="E3577">
        <v>1</v>
      </c>
      <c r="F3577">
        <v>1</v>
      </c>
      <c r="G3577">
        <v>2185</v>
      </c>
      <c r="H3577" t="str">
        <f t="shared" si="111"/>
        <v>1,001-5,000 sq. ft</v>
      </c>
      <c r="I3577" t="s">
        <v>7907</v>
      </c>
      <c r="J3577" s="10" t="s">
        <v>15</v>
      </c>
      <c r="K3577" t="s">
        <v>15</v>
      </c>
      <c r="L3577" t="s">
        <v>7908</v>
      </c>
      <c r="M3577">
        <v>40.745991500000002</v>
      </c>
      <c r="N3577">
        <v>-73.995677700000002</v>
      </c>
    </row>
    <row r="3578" spans="1:14" x14ac:dyDescent="0.25">
      <c r="A3578" t="s">
        <v>1188</v>
      </c>
      <c r="B3578" t="s">
        <v>10354</v>
      </c>
      <c r="C3578" s="1">
        <v>1099000</v>
      </c>
      <c r="D3578" s="1" t="str">
        <f t="shared" si="110"/>
        <v>500,000+</v>
      </c>
      <c r="E3578">
        <v>6</v>
      </c>
      <c r="F3578">
        <v>5</v>
      </c>
      <c r="G3578">
        <v>3816</v>
      </c>
      <c r="H3578" t="str">
        <f t="shared" si="111"/>
        <v>1,001-5,000 sq. ft</v>
      </c>
      <c r="I3578" t="s">
        <v>7909</v>
      </c>
      <c r="J3578" s="10" t="s">
        <v>24</v>
      </c>
      <c r="K3578" t="s">
        <v>24</v>
      </c>
      <c r="L3578" t="s">
        <v>7910</v>
      </c>
      <c r="M3578">
        <v>40.6241719</v>
      </c>
      <c r="N3578">
        <v>-74.074600700000005</v>
      </c>
    </row>
    <row r="3579" spans="1:14" x14ac:dyDescent="0.25">
      <c r="A3579" t="s">
        <v>148</v>
      </c>
      <c r="B3579" t="s">
        <v>278</v>
      </c>
      <c r="C3579" s="1">
        <v>1795000</v>
      </c>
      <c r="D3579" s="1" t="str">
        <f t="shared" si="110"/>
        <v>500,000+</v>
      </c>
      <c r="E3579">
        <v>2</v>
      </c>
      <c r="F3579">
        <v>2</v>
      </c>
      <c r="G3579">
        <v>2185</v>
      </c>
      <c r="H3579" t="str">
        <f t="shared" si="111"/>
        <v>1,001-5,000 sq. ft</v>
      </c>
      <c r="I3579" t="s">
        <v>7911</v>
      </c>
      <c r="J3579" s="10" t="s">
        <v>34</v>
      </c>
      <c r="K3579" t="s">
        <v>210</v>
      </c>
      <c r="L3579" t="s">
        <v>7912</v>
      </c>
      <c r="M3579">
        <v>40.664699599999999</v>
      </c>
      <c r="N3579">
        <v>-73.983140700000007</v>
      </c>
    </row>
    <row r="3580" spans="1:14" x14ac:dyDescent="0.25">
      <c r="A3580" t="s">
        <v>125</v>
      </c>
      <c r="B3580" t="s">
        <v>10352</v>
      </c>
      <c r="C3580" s="1">
        <v>579000</v>
      </c>
      <c r="D3580" s="1" t="str">
        <f t="shared" si="110"/>
        <v>500,000+</v>
      </c>
      <c r="E3580">
        <v>3</v>
      </c>
      <c r="F3580">
        <v>2</v>
      </c>
      <c r="G3580">
        <v>2185</v>
      </c>
      <c r="H3580" t="str">
        <f t="shared" si="111"/>
        <v>1,001-5,000 sq. ft</v>
      </c>
      <c r="I3580" t="s">
        <v>7913</v>
      </c>
      <c r="J3580" s="10" t="s">
        <v>62</v>
      </c>
      <c r="K3580" t="s">
        <v>62</v>
      </c>
      <c r="L3580" t="s">
        <v>7914</v>
      </c>
      <c r="M3580">
        <v>40.686345699999997</v>
      </c>
      <c r="N3580">
        <v>-73.829229799999993</v>
      </c>
    </row>
    <row r="3581" spans="1:14" x14ac:dyDescent="0.25">
      <c r="A3581" t="s">
        <v>1425</v>
      </c>
      <c r="B3581" t="s">
        <v>10351</v>
      </c>
      <c r="C3581" s="1">
        <v>868000</v>
      </c>
      <c r="D3581" s="1" t="str">
        <f t="shared" si="110"/>
        <v>500,000+</v>
      </c>
      <c r="E3581">
        <v>3</v>
      </c>
      <c r="F3581">
        <v>2</v>
      </c>
      <c r="G3581">
        <v>1690</v>
      </c>
      <c r="H3581" t="str">
        <f t="shared" si="111"/>
        <v>1,001-5,000 sq. ft</v>
      </c>
      <c r="I3581" t="s">
        <v>7915</v>
      </c>
      <c r="J3581" s="10" t="s">
        <v>62</v>
      </c>
      <c r="K3581" t="s">
        <v>62</v>
      </c>
      <c r="L3581" t="s">
        <v>7916</v>
      </c>
      <c r="M3581">
        <v>40.718734699999999</v>
      </c>
      <c r="N3581">
        <v>-73.875062999999997</v>
      </c>
    </row>
    <row r="3582" spans="1:14" x14ac:dyDescent="0.25">
      <c r="A3582" t="s">
        <v>550</v>
      </c>
      <c r="B3582" t="s">
        <v>10351</v>
      </c>
      <c r="C3582" s="1">
        <v>699900</v>
      </c>
      <c r="D3582" s="1" t="str">
        <f t="shared" si="110"/>
        <v>500,000+</v>
      </c>
      <c r="E3582">
        <v>5</v>
      </c>
      <c r="F3582">
        <v>1</v>
      </c>
      <c r="G3582">
        <v>1827</v>
      </c>
      <c r="H3582" t="str">
        <f t="shared" si="111"/>
        <v>1,001-5,000 sq. ft</v>
      </c>
      <c r="I3582" t="s">
        <v>7917</v>
      </c>
      <c r="J3582" s="10" t="s">
        <v>62</v>
      </c>
      <c r="K3582" t="s">
        <v>62</v>
      </c>
      <c r="L3582" t="s">
        <v>7918</v>
      </c>
      <c r="M3582">
        <v>40.691767800000001</v>
      </c>
      <c r="N3582">
        <v>-73.854053699999994</v>
      </c>
    </row>
    <row r="3583" spans="1:14" x14ac:dyDescent="0.25">
      <c r="A3583" t="s">
        <v>815</v>
      </c>
      <c r="B3583" t="s">
        <v>10351</v>
      </c>
      <c r="C3583" s="1">
        <v>559900</v>
      </c>
      <c r="D3583" s="1" t="str">
        <f t="shared" si="110"/>
        <v>500,000+</v>
      </c>
      <c r="E3583">
        <v>3</v>
      </c>
      <c r="F3583">
        <v>2</v>
      </c>
      <c r="G3583">
        <v>2185</v>
      </c>
      <c r="H3583" t="str">
        <f t="shared" si="111"/>
        <v>1,001-5,000 sq. ft</v>
      </c>
      <c r="I3583" t="s">
        <v>7919</v>
      </c>
      <c r="J3583" s="10" t="s">
        <v>62</v>
      </c>
      <c r="K3583" t="s">
        <v>62</v>
      </c>
      <c r="L3583" t="s">
        <v>7920</v>
      </c>
      <c r="M3583">
        <v>40.695751600000001</v>
      </c>
      <c r="N3583">
        <v>-73.749029699999994</v>
      </c>
    </row>
    <row r="3584" spans="1:14" x14ac:dyDescent="0.25">
      <c r="A3584" t="s">
        <v>784</v>
      </c>
      <c r="B3584" t="s">
        <v>10353</v>
      </c>
      <c r="C3584" s="1">
        <v>650000</v>
      </c>
      <c r="D3584" s="1" t="str">
        <f t="shared" si="110"/>
        <v>500,000+</v>
      </c>
      <c r="E3584">
        <v>3</v>
      </c>
      <c r="F3584">
        <v>1</v>
      </c>
      <c r="G3584">
        <v>2185</v>
      </c>
      <c r="H3584" t="str">
        <f t="shared" si="111"/>
        <v>1,001-5,000 sq. ft</v>
      </c>
      <c r="I3584" t="s">
        <v>7921</v>
      </c>
      <c r="J3584" s="10" t="s">
        <v>15</v>
      </c>
      <c r="K3584" t="s">
        <v>15</v>
      </c>
      <c r="L3584" t="s">
        <v>7922</v>
      </c>
      <c r="M3584">
        <v>40.736236699999999</v>
      </c>
      <c r="N3584">
        <v>-74.007013599999993</v>
      </c>
    </row>
    <row r="3585" spans="1:14" x14ac:dyDescent="0.25">
      <c r="A3585" t="s">
        <v>7923</v>
      </c>
      <c r="B3585" t="s">
        <v>10350</v>
      </c>
      <c r="C3585" s="1">
        <v>209000</v>
      </c>
      <c r="D3585" s="1" t="str">
        <f t="shared" si="110"/>
        <v>100,001-300,000</v>
      </c>
      <c r="E3585">
        <v>1</v>
      </c>
      <c r="F3585">
        <v>1</v>
      </c>
      <c r="G3585">
        <v>2185</v>
      </c>
      <c r="H3585" t="str">
        <f t="shared" si="111"/>
        <v>1,001-5,000 sq. ft</v>
      </c>
      <c r="I3585" t="s">
        <v>7924</v>
      </c>
      <c r="J3585" s="10" t="s">
        <v>45</v>
      </c>
      <c r="K3585" t="s">
        <v>737</v>
      </c>
      <c r="L3585" t="s">
        <v>7925</v>
      </c>
      <c r="M3585">
        <v>40.836531999999998</v>
      </c>
      <c r="N3585">
        <v>-73.859173999999996</v>
      </c>
    </row>
    <row r="3586" spans="1:14" x14ac:dyDescent="0.25">
      <c r="A3586" t="s">
        <v>26</v>
      </c>
      <c r="B3586" t="s">
        <v>10353</v>
      </c>
      <c r="C3586" s="1">
        <v>1695000</v>
      </c>
      <c r="D3586" s="1" t="str">
        <f t="shared" si="110"/>
        <v>500,000+</v>
      </c>
      <c r="E3586">
        <v>3</v>
      </c>
      <c r="F3586">
        <v>2</v>
      </c>
      <c r="G3586">
        <v>2185</v>
      </c>
      <c r="H3586" t="str">
        <f t="shared" si="111"/>
        <v>1,001-5,000 sq. ft</v>
      </c>
      <c r="I3586" t="s">
        <v>7926</v>
      </c>
      <c r="J3586" s="10" t="s">
        <v>15</v>
      </c>
      <c r="K3586" t="s">
        <v>7927</v>
      </c>
      <c r="L3586" t="s">
        <v>7928</v>
      </c>
      <c r="M3586">
        <v>40.773150200000003</v>
      </c>
      <c r="N3586">
        <v>-73.946285900000007</v>
      </c>
    </row>
    <row r="3587" spans="1:14" x14ac:dyDescent="0.25">
      <c r="A3587" t="s">
        <v>7929</v>
      </c>
      <c r="B3587" t="s">
        <v>10351</v>
      </c>
      <c r="C3587" s="1">
        <v>570000</v>
      </c>
      <c r="D3587" s="1" t="str">
        <f t="shared" ref="D3587:D3650" si="112">IF(C3587&lt;=5000, "2,000-5,000", IF(C3587&lt;=10000, "5,001-10,000", IF(C3587&lt;=20000, "10,001-20,000", IF(C3587&lt;=50000, "20,001-50,000", IF(C3587&lt;=100000, "50,001-100,000", IF(C3587&lt;=300000, "100,001-300,000", IF(C3587&lt;=500000, "300,001-500,000", IF(C3587&gt;500000, "500,000+", "Invalid Input"))))))))</f>
        <v>500,000+</v>
      </c>
      <c r="E3587">
        <v>3</v>
      </c>
      <c r="F3587">
        <v>2</v>
      </c>
      <c r="G3587">
        <v>1728</v>
      </c>
      <c r="H3587" t="str">
        <f t="shared" ref="H3587:H3650" si="113">IF(G3587&lt;=500, "100-500 sq.ft", IF(G3587&lt;=1000, "501-1,000 sq. ft", IF(G3587&lt;=5000, "1,001-5,000 sq. ft", IF(G3587&lt;=10000, "5,001-10,000 sq. ft", IF(G3587&lt;=15000, "10,001-15,000 sq. ft", IF(G3587&gt;15000, "15,000+ sq. ft"))))))</f>
        <v>1,001-5,000 sq. ft</v>
      </c>
      <c r="I3587" t="s">
        <v>7930</v>
      </c>
      <c r="J3587" s="10" t="s">
        <v>45</v>
      </c>
      <c r="K3587" t="s">
        <v>45</v>
      </c>
      <c r="L3587" t="s">
        <v>7931</v>
      </c>
      <c r="M3587">
        <v>40.869166</v>
      </c>
      <c r="N3587">
        <v>-73.852025800000007</v>
      </c>
    </row>
    <row r="3588" spans="1:14" x14ac:dyDescent="0.25">
      <c r="A3588" t="s">
        <v>830</v>
      </c>
      <c r="B3588" t="s">
        <v>10353</v>
      </c>
      <c r="C3588" s="1">
        <v>419800</v>
      </c>
      <c r="D3588" s="1" t="str">
        <f t="shared" si="112"/>
        <v>300,001-500,000</v>
      </c>
      <c r="E3588">
        <v>2</v>
      </c>
      <c r="F3588">
        <v>1</v>
      </c>
      <c r="G3588">
        <v>1000</v>
      </c>
      <c r="H3588" t="str">
        <f t="shared" si="113"/>
        <v>501-1,000 sq. ft</v>
      </c>
      <c r="I3588" t="s">
        <v>7932</v>
      </c>
      <c r="J3588" s="10" t="s">
        <v>62</v>
      </c>
      <c r="K3588" t="s">
        <v>96</v>
      </c>
      <c r="L3588" t="s">
        <v>7933</v>
      </c>
      <c r="M3588">
        <v>40.719958200000001</v>
      </c>
      <c r="N3588">
        <v>-73.835723200000004</v>
      </c>
    </row>
    <row r="3589" spans="1:14" x14ac:dyDescent="0.25">
      <c r="A3589" t="s">
        <v>1348</v>
      </c>
      <c r="B3589" t="s">
        <v>235</v>
      </c>
      <c r="C3589" s="1">
        <v>1875000</v>
      </c>
      <c r="D3589" s="1" t="str">
        <f t="shared" si="112"/>
        <v>500,000+</v>
      </c>
      <c r="E3589">
        <v>3</v>
      </c>
      <c r="F3589">
        <v>2</v>
      </c>
      <c r="G3589">
        <v>2185</v>
      </c>
      <c r="H3589" t="str">
        <f t="shared" si="113"/>
        <v>1,001-5,000 sq. ft</v>
      </c>
      <c r="I3589" t="s">
        <v>7934</v>
      </c>
      <c r="J3589" s="10" t="s">
        <v>15</v>
      </c>
      <c r="K3589" t="s">
        <v>15</v>
      </c>
      <c r="L3589" t="s">
        <v>7935</v>
      </c>
      <c r="M3589">
        <v>40.776049200000003</v>
      </c>
      <c r="N3589">
        <v>-73.957729599999993</v>
      </c>
    </row>
    <row r="3590" spans="1:14" x14ac:dyDescent="0.25">
      <c r="A3590" t="s">
        <v>5791</v>
      </c>
      <c r="B3590" t="s">
        <v>10350</v>
      </c>
      <c r="C3590" s="1">
        <v>5900000</v>
      </c>
      <c r="D3590" s="1" t="str">
        <f t="shared" si="112"/>
        <v>500,000+</v>
      </c>
      <c r="E3590">
        <v>3</v>
      </c>
      <c r="F3590">
        <v>3</v>
      </c>
      <c r="G3590">
        <v>2706</v>
      </c>
      <c r="H3590" t="str">
        <f t="shared" si="113"/>
        <v>1,001-5,000 sq. ft</v>
      </c>
      <c r="I3590" t="s">
        <v>7936</v>
      </c>
      <c r="J3590" s="10" t="s">
        <v>15</v>
      </c>
      <c r="K3590" t="s">
        <v>15</v>
      </c>
      <c r="L3590" t="s">
        <v>7937</v>
      </c>
      <c r="M3590">
        <v>40.744213000000002</v>
      </c>
      <c r="N3590">
        <v>-73.987240999999997</v>
      </c>
    </row>
    <row r="3591" spans="1:14" x14ac:dyDescent="0.25">
      <c r="A3591" t="s">
        <v>1372</v>
      </c>
      <c r="B3591" t="s">
        <v>10354</v>
      </c>
      <c r="C3591" s="1">
        <v>4000000</v>
      </c>
      <c r="D3591" s="1" t="str">
        <f t="shared" si="112"/>
        <v>500,000+</v>
      </c>
      <c r="E3591">
        <v>32</v>
      </c>
      <c r="F3591">
        <v>12</v>
      </c>
      <c r="G3591">
        <v>7200</v>
      </c>
      <c r="H3591" t="str">
        <f t="shared" si="113"/>
        <v>5,001-10,000 sq. ft</v>
      </c>
      <c r="I3591" t="s">
        <v>7938</v>
      </c>
      <c r="J3591" s="10" t="s">
        <v>15</v>
      </c>
      <c r="K3591" t="s">
        <v>14</v>
      </c>
      <c r="L3591" t="s">
        <v>7939</v>
      </c>
      <c r="M3591">
        <v>40.791206000000003</v>
      </c>
      <c r="N3591">
        <v>-73.946511999999998</v>
      </c>
    </row>
    <row r="3592" spans="1:14" x14ac:dyDescent="0.25">
      <c r="A3592" t="s">
        <v>695</v>
      </c>
      <c r="B3592" t="s">
        <v>10350</v>
      </c>
      <c r="C3592" s="1">
        <v>1450000</v>
      </c>
      <c r="D3592" s="1" t="str">
        <f t="shared" si="112"/>
        <v>500,000+</v>
      </c>
      <c r="E3592">
        <v>2</v>
      </c>
      <c r="F3592">
        <v>2</v>
      </c>
      <c r="G3592">
        <v>1175</v>
      </c>
      <c r="H3592" t="str">
        <f t="shared" si="113"/>
        <v>1,001-5,000 sq. ft</v>
      </c>
      <c r="I3592" t="s">
        <v>7940</v>
      </c>
      <c r="J3592" s="10" t="s">
        <v>15</v>
      </c>
      <c r="K3592" t="s">
        <v>15</v>
      </c>
      <c r="L3592" t="s">
        <v>7941</v>
      </c>
      <c r="M3592">
        <v>40.709219099999999</v>
      </c>
      <c r="N3592">
        <v>-74.013753399999999</v>
      </c>
    </row>
    <row r="3593" spans="1:14" x14ac:dyDescent="0.25">
      <c r="A3593" t="s">
        <v>7942</v>
      </c>
      <c r="B3593" t="s">
        <v>10354</v>
      </c>
      <c r="C3593" s="1">
        <v>975000</v>
      </c>
      <c r="D3593" s="1" t="str">
        <f t="shared" si="112"/>
        <v>500,000+</v>
      </c>
      <c r="E3593">
        <v>7</v>
      </c>
      <c r="F3593">
        <v>4</v>
      </c>
      <c r="G3593">
        <v>1920</v>
      </c>
      <c r="H3593" t="str">
        <f t="shared" si="113"/>
        <v>1,001-5,000 sq. ft</v>
      </c>
      <c r="I3593" t="s">
        <v>7943</v>
      </c>
      <c r="J3593" s="10" t="s">
        <v>45</v>
      </c>
      <c r="K3593" t="s">
        <v>45</v>
      </c>
      <c r="L3593" t="s">
        <v>7944</v>
      </c>
      <c r="M3593">
        <v>40.834527299999998</v>
      </c>
      <c r="N3593">
        <v>-73.868668299999996</v>
      </c>
    </row>
    <row r="3594" spans="1:14" x14ac:dyDescent="0.25">
      <c r="A3594" t="s">
        <v>7945</v>
      </c>
      <c r="B3594" t="s">
        <v>10353</v>
      </c>
      <c r="C3594" s="1">
        <v>210000</v>
      </c>
      <c r="D3594" s="1" t="str">
        <f t="shared" si="112"/>
        <v>100,001-300,000</v>
      </c>
      <c r="E3594">
        <v>3</v>
      </c>
      <c r="F3594">
        <v>1</v>
      </c>
      <c r="G3594">
        <v>550</v>
      </c>
      <c r="H3594" t="str">
        <f t="shared" si="113"/>
        <v>501-1,000 sq. ft</v>
      </c>
      <c r="I3594" t="s">
        <v>7946</v>
      </c>
      <c r="J3594" s="10" t="s">
        <v>62</v>
      </c>
      <c r="K3594" t="s">
        <v>89</v>
      </c>
      <c r="L3594" t="s">
        <v>7947</v>
      </c>
      <c r="M3594">
        <v>40.732350199999999</v>
      </c>
      <c r="N3594">
        <v>-73.861165400000004</v>
      </c>
    </row>
    <row r="3595" spans="1:14" x14ac:dyDescent="0.25">
      <c r="A3595" t="s">
        <v>26</v>
      </c>
      <c r="B3595" t="s">
        <v>10353</v>
      </c>
      <c r="C3595" s="1">
        <v>310000</v>
      </c>
      <c r="D3595" s="1" t="str">
        <f t="shared" si="112"/>
        <v>300,001-500,000</v>
      </c>
      <c r="E3595">
        <v>1</v>
      </c>
      <c r="F3595">
        <v>1</v>
      </c>
      <c r="G3595">
        <v>2185</v>
      </c>
      <c r="H3595" t="str">
        <f t="shared" si="113"/>
        <v>1,001-5,000 sq. ft</v>
      </c>
      <c r="I3595" t="s">
        <v>7948</v>
      </c>
      <c r="J3595" s="10" t="s">
        <v>45</v>
      </c>
      <c r="K3595" t="s">
        <v>85</v>
      </c>
      <c r="L3595" t="s">
        <v>7949</v>
      </c>
      <c r="M3595">
        <v>40.906922799999997</v>
      </c>
      <c r="N3595">
        <v>-73.9062512</v>
      </c>
    </row>
    <row r="3596" spans="1:14" x14ac:dyDescent="0.25">
      <c r="A3596" t="s">
        <v>7950</v>
      </c>
      <c r="B3596" t="s">
        <v>10352</v>
      </c>
      <c r="C3596" s="1">
        <v>8575000</v>
      </c>
      <c r="D3596" s="1" t="str">
        <f t="shared" si="112"/>
        <v>500,000+</v>
      </c>
      <c r="E3596">
        <v>6</v>
      </c>
      <c r="F3596">
        <v>6</v>
      </c>
      <c r="G3596">
        <v>5500</v>
      </c>
      <c r="H3596" t="str">
        <f t="shared" si="113"/>
        <v>5,001-10,000 sq. ft</v>
      </c>
      <c r="I3596" t="s">
        <v>7951</v>
      </c>
      <c r="J3596" s="10" t="s">
        <v>15</v>
      </c>
      <c r="K3596" t="s">
        <v>14</v>
      </c>
      <c r="L3596" t="s">
        <v>7952</v>
      </c>
      <c r="M3596">
        <v>40.764506799999999</v>
      </c>
      <c r="N3596">
        <v>-73.965346199999999</v>
      </c>
    </row>
    <row r="3597" spans="1:14" x14ac:dyDescent="0.25">
      <c r="A3597" t="s">
        <v>486</v>
      </c>
      <c r="B3597" t="s">
        <v>10354</v>
      </c>
      <c r="C3597" s="1">
        <v>1895000</v>
      </c>
      <c r="D3597" s="1" t="str">
        <f t="shared" si="112"/>
        <v>500,000+</v>
      </c>
      <c r="E3597">
        <v>5</v>
      </c>
      <c r="F3597">
        <v>4</v>
      </c>
      <c r="G3597">
        <v>2185</v>
      </c>
      <c r="H3597" t="str">
        <f t="shared" si="113"/>
        <v>1,001-5,000 sq. ft</v>
      </c>
      <c r="I3597" t="s">
        <v>7953</v>
      </c>
      <c r="J3597" s="10" t="s">
        <v>34</v>
      </c>
      <c r="K3597" t="s">
        <v>34</v>
      </c>
      <c r="L3597" t="s">
        <v>7954</v>
      </c>
      <c r="M3597">
        <v>40.692525400000001</v>
      </c>
      <c r="N3597">
        <v>-73.9260278</v>
      </c>
    </row>
    <row r="3598" spans="1:14" x14ac:dyDescent="0.25">
      <c r="A3598" t="s">
        <v>29</v>
      </c>
      <c r="B3598" t="s">
        <v>10353</v>
      </c>
      <c r="C3598" s="1">
        <v>10500000</v>
      </c>
      <c r="D3598" s="1" t="str">
        <f t="shared" si="112"/>
        <v>500,000+</v>
      </c>
      <c r="E3598">
        <v>5</v>
      </c>
      <c r="F3598">
        <v>6</v>
      </c>
      <c r="G3598">
        <v>2185</v>
      </c>
      <c r="H3598" t="str">
        <f t="shared" si="113"/>
        <v>1,001-5,000 sq. ft</v>
      </c>
      <c r="I3598" t="s">
        <v>7955</v>
      </c>
      <c r="J3598" s="10" t="s">
        <v>15</v>
      </c>
      <c r="K3598" t="s">
        <v>14</v>
      </c>
      <c r="L3598" t="s">
        <v>7956</v>
      </c>
      <c r="M3598">
        <v>40.7753473</v>
      </c>
      <c r="N3598">
        <v>-73.964613799999995</v>
      </c>
    </row>
    <row r="3599" spans="1:14" x14ac:dyDescent="0.25">
      <c r="A3599" t="s">
        <v>5791</v>
      </c>
      <c r="B3599" t="s">
        <v>10350</v>
      </c>
      <c r="C3599" s="1">
        <v>2990000</v>
      </c>
      <c r="D3599" s="1" t="str">
        <f t="shared" si="112"/>
        <v>500,000+</v>
      </c>
      <c r="E3599">
        <v>3</v>
      </c>
      <c r="F3599">
        <v>2</v>
      </c>
      <c r="G3599">
        <v>1721</v>
      </c>
      <c r="H3599" t="str">
        <f t="shared" si="113"/>
        <v>1,001-5,000 sq. ft</v>
      </c>
      <c r="I3599" t="s">
        <v>7957</v>
      </c>
      <c r="J3599" s="10" t="s">
        <v>15</v>
      </c>
      <c r="K3599" t="s">
        <v>15</v>
      </c>
      <c r="L3599" t="s">
        <v>7958</v>
      </c>
      <c r="M3599">
        <v>40.707417499999998</v>
      </c>
      <c r="N3599">
        <v>-74.013532799999993</v>
      </c>
    </row>
    <row r="3600" spans="1:14" x14ac:dyDescent="0.25">
      <c r="A3600" t="s">
        <v>835</v>
      </c>
      <c r="B3600" t="s">
        <v>10353</v>
      </c>
      <c r="C3600" s="1">
        <v>440000</v>
      </c>
      <c r="D3600" s="1" t="str">
        <f t="shared" si="112"/>
        <v>300,001-500,000</v>
      </c>
      <c r="E3600">
        <v>2</v>
      </c>
      <c r="F3600">
        <v>1</v>
      </c>
      <c r="G3600">
        <v>2185</v>
      </c>
      <c r="H3600" t="str">
        <f t="shared" si="113"/>
        <v>1,001-5,000 sq. ft</v>
      </c>
      <c r="I3600" t="s">
        <v>7959</v>
      </c>
      <c r="J3600" s="10" t="s">
        <v>34</v>
      </c>
      <c r="K3600" t="s">
        <v>1505</v>
      </c>
      <c r="L3600" t="s">
        <v>7960</v>
      </c>
      <c r="M3600">
        <v>40.6733835</v>
      </c>
      <c r="N3600">
        <v>-73.930004100000005</v>
      </c>
    </row>
    <row r="3601" spans="1:14" x14ac:dyDescent="0.25">
      <c r="A3601" t="s">
        <v>7961</v>
      </c>
      <c r="B3601" t="s">
        <v>10355</v>
      </c>
      <c r="C3601" s="1">
        <v>650000</v>
      </c>
      <c r="D3601" s="1" t="str">
        <f t="shared" si="112"/>
        <v>500,000+</v>
      </c>
      <c r="E3601">
        <v>3</v>
      </c>
      <c r="F3601">
        <v>3</v>
      </c>
      <c r="G3601">
        <v>2185</v>
      </c>
      <c r="H3601" t="str">
        <f t="shared" si="113"/>
        <v>1,001-5,000 sq. ft</v>
      </c>
      <c r="I3601" t="s">
        <v>7962</v>
      </c>
      <c r="J3601" s="10" t="s">
        <v>62</v>
      </c>
      <c r="K3601" t="s">
        <v>62</v>
      </c>
      <c r="L3601" t="s">
        <v>7963</v>
      </c>
      <c r="M3601">
        <v>40.717547600000003</v>
      </c>
      <c r="N3601">
        <v>-73.770238800000001</v>
      </c>
    </row>
    <row r="3602" spans="1:14" x14ac:dyDescent="0.25">
      <c r="A3602" t="s">
        <v>7964</v>
      </c>
      <c r="B3602" t="s">
        <v>10351</v>
      </c>
      <c r="C3602" s="1">
        <v>600000</v>
      </c>
      <c r="D3602" s="1" t="str">
        <f t="shared" si="112"/>
        <v>500,000+</v>
      </c>
      <c r="E3602">
        <v>2</v>
      </c>
      <c r="F3602">
        <v>2</v>
      </c>
      <c r="G3602">
        <v>2185</v>
      </c>
      <c r="H3602" t="str">
        <f t="shared" si="113"/>
        <v>1,001-5,000 sq. ft</v>
      </c>
      <c r="I3602" t="s">
        <v>7965</v>
      </c>
      <c r="J3602" s="10" t="s">
        <v>34</v>
      </c>
      <c r="K3602" t="s">
        <v>7966</v>
      </c>
      <c r="L3602" t="s">
        <v>7967</v>
      </c>
      <c r="M3602">
        <v>40.658522900000001</v>
      </c>
      <c r="N3602">
        <v>-73.904739599999999</v>
      </c>
    </row>
    <row r="3603" spans="1:14" x14ac:dyDescent="0.25">
      <c r="A3603" t="s">
        <v>486</v>
      </c>
      <c r="B3603" t="s">
        <v>10354</v>
      </c>
      <c r="C3603" s="1">
        <v>1895000</v>
      </c>
      <c r="D3603" s="1" t="str">
        <f t="shared" si="112"/>
        <v>500,000+</v>
      </c>
      <c r="E3603">
        <v>5</v>
      </c>
      <c r="F3603">
        <v>4</v>
      </c>
      <c r="G3603">
        <v>2185</v>
      </c>
      <c r="H3603" t="str">
        <f t="shared" si="113"/>
        <v>1,001-5,000 sq. ft</v>
      </c>
      <c r="I3603" t="s">
        <v>7953</v>
      </c>
      <c r="J3603" s="10" t="s">
        <v>34</v>
      </c>
      <c r="K3603" t="s">
        <v>34</v>
      </c>
      <c r="L3603" t="s">
        <v>7954</v>
      </c>
      <c r="M3603">
        <v>40.692525400000001</v>
      </c>
      <c r="N3603">
        <v>-73.9260278</v>
      </c>
    </row>
    <row r="3604" spans="1:14" x14ac:dyDescent="0.25">
      <c r="A3604" t="s">
        <v>277</v>
      </c>
      <c r="B3604" t="s">
        <v>10353</v>
      </c>
      <c r="C3604" s="1">
        <v>160000</v>
      </c>
      <c r="D3604" s="1" t="str">
        <f t="shared" si="112"/>
        <v>100,001-300,000</v>
      </c>
      <c r="E3604">
        <v>3</v>
      </c>
      <c r="F3604">
        <v>1</v>
      </c>
      <c r="G3604">
        <v>2185</v>
      </c>
      <c r="H3604" t="str">
        <f t="shared" si="113"/>
        <v>1,001-5,000 sq. ft</v>
      </c>
      <c r="I3604" t="s">
        <v>7968</v>
      </c>
      <c r="J3604" s="10" t="s">
        <v>62</v>
      </c>
      <c r="K3604" t="s">
        <v>2517</v>
      </c>
      <c r="L3604" t="s">
        <v>7969</v>
      </c>
      <c r="M3604">
        <v>40.737645100000002</v>
      </c>
      <c r="N3604">
        <v>-73.858124799999999</v>
      </c>
    </row>
    <row r="3605" spans="1:14" x14ac:dyDescent="0.25">
      <c r="A3605" t="s">
        <v>2950</v>
      </c>
      <c r="B3605" t="s">
        <v>10354</v>
      </c>
      <c r="C3605" s="1">
        <v>3500000</v>
      </c>
      <c r="D3605" s="1" t="str">
        <f t="shared" si="112"/>
        <v>500,000+</v>
      </c>
      <c r="E3605">
        <v>30</v>
      </c>
      <c r="F3605">
        <v>20</v>
      </c>
      <c r="G3605">
        <v>18400</v>
      </c>
      <c r="H3605" t="str">
        <f t="shared" si="113"/>
        <v>15,000+ sq. ft</v>
      </c>
      <c r="I3605" t="s">
        <v>7970</v>
      </c>
      <c r="J3605" s="10" t="s">
        <v>34</v>
      </c>
      <c r="K3605" t="s">
        <v>34</v>
      </c>
      <c r="L3605" t="s">
        <v>7971</v>
      </c>
      <c r="M3605">
        <v>40.635179899999997</v>
      </c>
      <c r="N3605">
        <v>-73.964613799999995</v>
      </c>
    </row>
    <row r="3606" spans="1:14" x14ac:dyDescent="0.25">
      <c r="A3606" t="s">
        <v>692</v>
      </c>
      <c r="B3606" t="s">
        <v>10351</v>
      </c>
      <c r="C3606" s="1">
        <v>599900</v>
      </c>
      <c r="D3606" s="1" t="str">
        <f t="shared" si="112"/>
        <v>500,000+</v>
      </c>
      <c r="E3606">
        <v>3</v>
      </c>
      <c r="F3606">
        <v>2</v>
      </c>
      <c r="G3606">
        <v>1534</v>
      </c>
      <c r="H3606" t="str">
        <f t="shared" si="113"/>
        <v>1,001-5,000 sq. ft</v>
      </c>
      <c r="I3606" t="s">
        <v>7972</v>
      </c>
      <c r="J3606" s="10" t="s">
        <v>45</v>
      </c>
      <c r="K3606" t="s">
        <v>45</v>
      </c>
      <c r="L3606" t="s">
        <v>7973</v>
      </c>
      <c r="M3606">
        <v>40.869760399999997</v>
      </c>
      <c r="N3606">
        <v>-73.840861099999998</v>
      </c>
    </row>
    <row r="3607" spans="1:14" x14ac:dyDescent="0.25">
      <c r="A3607" t="s">
        <v>7974</v>
      </c>
      <c r="B3607" t="s">
        <v>10354</v>
      </c>
      <c r="C3607" s="1">
        <v>2499000</v>
      </c>
      <c r="D3607" s="1" t="str">
        <f t="shared" si="112"/>
        <v>500,000+</v>
      </c>
      <c r="E3607">
        <v>7</v>
      </c>
      <c r="F3607">
        <v>4</v>
      </c>
      <c r="G3607">
        <v>2185</v>
      </c>
      <c r="H3607" t="str">
        <f t="shared" si="113"/>
        <v>1,001-5,000 sq. ft</v>
      </c>
      <c r="I3607" t="s">
        <v>7975</v>
      </c>
      <c r="J3607" s="10" t="s">
        <v>34</v>
      </c>
      <c r="K3607" t="s">
        <v>34</v>
      </c>
      <c r="L3607" t="s">
        <v>7976</v>
      </c>
      <c r="M3607">
        <v>40.635240400000001</v>
      </c>
      <c r="N3607">
        <v>-73.996656200000004</v>
      </c>
    </row>
    <row r="3608" spans="1:14" x14ac:dyDescent="0.25">
      <c r="A3608" t="s">
        <v>518</v>
      </c>
      <c r="B3608" t="s">
        <v>10354</v>
      </c>
      <c r="C3608" s="1">
        <v>1850000</v>
      </c>
      <c r="D3608" s="1" t="str">
        <f t="shared" si="112"/>
        <v>500,000+</v>
      </c>
      <c r="E3608">
        <v>7</v>
      </c>
      <c r="F3608">
        <v>3</v>
      </c>
      <c r="G3608">
        <v>2240</v>
      </c>
      <c r="H3608" t="str">
        <f t="shared" si="113"/>
        <v>1,001-5,000 sq. ft</v>
      </c>
      <c r="I3608" t="s">
        <v>7977</v>
      </c>
      <c r="J3608" s="10" t="s">
        <v>34</v>
      </c>
      <c r="K3608" t="s">
        <v>34</v>
      </c>
      <c r="L3608" t="s">
        <v>7978</v>
      </c>
      <c r="M3608">
        <v>40.622535800000001</v>
      </c>
      <c r="N3608">
        <v>-73.997074799999993</v>
      </c>
    </row>
    <row r="3609" spans="1:14" x14ac:dyDescent="0.25">
      <c r="A3609" t="s">
        <v>125</v>
      </c>
      <c r="B3609" t="s">
        <v>10350</v>
      </c>
      <c r="C3609" s="1">
        <v>888000</v>
      </c>
      <c r="D3609" s="1" t="str">
        <f t="shared" si="112"/>
        <v>500,000+</v>
      </c>
      <c r="E3609">
        <v>3</v>
      </c>
      <c r="F3609">
        <v>2</v>
      </c>
      <c r="G3609">
        <v>1700</v>
      </c>
      <c r="H3609" t="str">
        <f t="shared" si="113"/>
        <v>1,001-5,000 sq. ft</v>
      </c>
      <c r="I3609" t="s">
        <v>7979</v>
      </c>
      <c r="J3609" s="10" t="s">
        <v>34</v>
      </c>
      <c r="K3609" t="s">
        <v>143</v>
      </c>
      <c r="L3609" t="s">
        <v>7980</v>
      </c>
      <c r="M3609">
        <v>40.622604600000003</v>
      </c>
      <c r="N3609">
        <v>-74.017696400000005</v>
      </c>
    </row>
    <row r="3610" spans="1:14" x14ac:dyDescent="0.25">
      <c r="A3610" t="s">
        <v>7981</v>
      </c>
      <c r="B3610" t="s">
        <v>10354</v>
      </c>
      <c r="C3610" s="1">
        <v>500000</v>
      </c>
      <c r="D3610" s="1" t="str">
        <f t="shared" si="112"/>
        <v>300,001-500,000</v>
      </c>
      <c r="E3610">
        <v>3</v>
      </c>
      <c r="F3610">
        <v>3</v>
      </c>
      <c r="G3610">
        <v>2185</v>
      </c>
      <c r="H3610" t="str">
        <f t="shared" si="113"/>
        <v>1,001-5,000 sq. ft</v>
      </c>
      <c r="I3610" t="s">
        <v>7982</v>
      </c>
      <c r="J3610" s="10" t="s">
        <v>45</v>
      </c>
      <c r="K3610" t="s">
        <v>45</v>
      </c>
      <c r="L3610" t="s">
        <v>7983</v>
      </c>
      <c r="M3610">
        <v>40.810301000000003</v>
      </c>
      <c r="N3610">
        <v>-73.920298299999999</v>
      </c>
    </row>
    <row r="3611" spans="1:14" x14ac:dyDescent="0.25">
      <c r="A3611" t="s">
        <v>26</v>
      </c>
      <c r="B3611" t="s">
        <v>10350</v>
      </c>
      <c r="C3611" s="1">
        <v>1995000</v>
      </c>
      <c r="D3611" s="1" t="str">
        <f t="shared" si="112"/>
        <v>500,000+</v>
      </c>
      <c r="E3611">
        <v>1</v>
      </c>
      <c r="F3611">
        <v>2</v>
      </c>
      <c r="G3611">
        <v>910</v>
      </c>
      <c r="H3611" t="str">
        <f t="shared" si="113"/>
        <v>501-1,000 sq. ft</v>
      </c>
      <c r="I3611" t="s">
        <v>7984</v>
      </c>
      <c r="J3611" s="10" t="s">
        <v>15</v>
      </c>
      <c r="K3611" t="s">
        <v>15</v>
      </c>
      <c r="L3611" t="s">
        <v>7985</v>
      </c>
      <c r="M3611">
        <v>40.785207700000001</v>
      </c>
      <c r="N3611">
        <v>-73.970667599999999</v>
      </c>
    </row>
    <row r="3612" spans="1:14" x14ac:dyDescent="0.25">
      <c r="A3612" t="s">
        <v>2630</v>
      </c>
      <c r="B3612" t="s">
        <v>235</v>
      </c>
      <c r="C3612" s="1">
        <v>495000</v>
      </c>
      <c r="D3612" s="1" t="str">
        <f t="shared" si="112"/>
        <v>300,001-500,000</v>
      </c>
      <c r="E3612">
        <v>2</v>
      </c>
      <c r="F3612">
        <v>3</v>
      </c>
      <c r="G3612">
        <v>1200</v>
      </c>
      <c r="H3612" t="str">
        <f t="shared" si="113"/>
        <v>1,001-5,000 sq. ft</v>
      </c>
      <c r="I3612" t="s">
        <v>7986</v>
      </c>
      <c r="J3612" s="10" t="s">
        <v>24</v>
      </c>
      <c r="K3612" t="s">
        <v>24</v>
      </c>
      <c r="L3612" t="s">
        <v>7987</v>
      </c>
      <c r="M3612">
        <v>40.524009399999997</v>
      </c>
      <c r="N3612">
        <v>-74.213377399999999</v>
      </c>
    </row>
    <row r="3613" spans="1:14" x14ac:dyDescent="0.25">
      <c r="A3613" t="s">
        <v>900</v>
      </c>
      <c r="B3613" t="s">
        <v>10351</v>
      </c>
      <c r="C3613" s="1">
        <v>599000</v>
      </c>
      <c r="D3613" s="1" t="str">
        <f t="shared" si="112"/>
        <v>500,000+</v>
      </c>
      <c r="E3613">
        <v>3</v>
      </c>
      <c r="F3613">
        <v>2</v>
      </c>
      <c r="G3613">
        <v>1690</v>
      </c>
      <c r="H3613" t="str">
        <f t="shared" si="113"/>
        <v>1,001-5,000 sq. ft</v>
      </c>
      <c r="I3613" t="s">
        <v>7988</v>
      </c>
      <c r="J3613" s="10" t="s">
        <v>45</v>
      </c>
      <c r="K3613" t="s">
        <v>45</v>
      </c>
      <c r="L3613" t="s">
        <v>7989</v>
      </c>
      <c r="M3613">
        <v>40.880470000000003</v>
      </c>
      <c r="N3613">
        <v>-73.850305399999996</v>
      </c>
    </row>
    <row r="3614" spans="1:14" x14ac:dyDescent="0.25">
      <c r="A3614" t="s">
        <v>304</v>
      </c>
      <c r="B3614" t="s">
        <v>10353</v>
      </c>
      <c r="C3614" s="1">
        <v>178000</v>
      </c>
      <c r="D3614" s="1" t="str">
        <f t="shared" si="112"/>
        <v>100,001-300,000</v>
      </c>
      <c r="E3614">
        <v>3</v>
      </c>
      <c r="F3614">
        <v>1</v>
      </c>
      <c r="G3614">
        <v>719</v>
      </c>
      <c r="H3614" t="str">
        <f t="shared" si="113"/>
        <v>501-1,000 sq. ft</v>
      </c>
      <c r="I3614" t="s">
        <v>7990</v>
      </c>
      <c r="J3614" s="10" t="s">
        <v>62</v>
      </c>
      <c r="K3614" t="s">
        <v>62</v>
      </c>
      <c r="L3614" t="s">
        <v>5577</v>
      </c>
      <c r="M3614">
        <v>40.737922699999999</v>
      </c>
      <c r="N3614">
        <v>-73.847071799999995</v>
      </c>
    </row>
    <row r="3615" spans="1:14" x14ac:dyDescent="0.25">
      <c r="A3615" t="s">
        <v>1872</v>
      </c>
      <c r="B3615" t="s">
        <v>10353</v>
      </c>
      <c r="C3615" s="1">
        <v>279900</v>
      </c>
      <c r="D3615" s="1" t="str">
        <f t="shared" si="112"/>
        <v>100,001-300,000</v>
      </c>
      <c r="E3615">
        <v>1</v>
      </c>
      <c r="F3615">
        <v>1</v>
      </c>
      <c r="G3615">
        <v>850</v>
      </c>
      <c r="H3615" t="str">
        <f t="shared" si="113"/>
        <v>501-1,000 sq. ft</v>
      </c>
      <c r="I3615" t="s">
        <v>7991</v>
      </c>
      <c r="J3615" s="10" t="s">
        <v>45</v>
      </c>
      <c r="K3615" t="s">
        <v>1332</v>
      </c>
      <c r="L3615" t="s">
        <v>7992</v>
      </c>
      <c r="M3615">
        <v>40.890176400000001</v>
      </c>
      <c r="N3615">
        <v>-73.914626100000007</v>
      </c>
    </row>
    <row r="3616" spans="1:14" x14ac:dyDescent="0.25">
      <c r="A3616" t="s">
        <v>361</v>
      </c>
      <c r="B3616" t="s">
        <v>10351</v>
      </c>
      <c r="C3616" s="1">
        <v>9000000</v>
      </c>
      <c r="D3616" s="1" t="str">
        <f t="shared" si="112"/>
        <v>500,000+</v>
      </c>
      <c r="E3616">
        <v>3</v>
      </c>
      <c r="F3616">
        <v>3</v>
      </c>
      <c r="G3616">
        <v>2185</v>
      </c>
      <c r="H3616" t="str">
        <f t="shared" si="113"/>
        <v>1,001-5,000 sq. ft</v>
      </c>
      <c r="I3616" t="s">
        <v>7993</v>
      </c>
      <c r="J3616" s="10" t="s">
        <v>34</v>
      </c>
      <c r="K3616" t="s">
        <v>34</v>
      </c>
      <c r="L3616" t="s">
        <v>7994</v>
      </c>
      <c r="M3616">
        <v>40.620775100000003</v>
      </c>
      <c r="N3616">
        <v>-74.027395400000003</v>
      </c>
    </row>
    <row r="3617" spans="1:14" x14ac:dyDescent="0.25">
      <c r="A3617" t="s">
        <v>108</v>
      </c>
      <c r="B3617" t="s">
        <v>10353</v>
      </c>
      <c r="C3617" s="1">
        <v>119000</v>
      </c>
      <c r="D3617" s="1" t="str">
        <f t="shared" si="112"/>
        <v>100,001-300,000</v>
      </c>
      <c r="E3617">
        <v>3</v>
      </c>
      <c r="F3617">
        <v>1</v>
      </c>
      <c r="G3617">
        <v>2185</v>
      </c>
      <c r="H3617" t="str">
        <f t="shared" si="113"/>
        <v>1,001-5,000 sq. ft</v>
      </c>
      <c r="I3617" t="s">
        <v>7995</v>
      </c>
      <c r="J3617" s="10" t="s">
        <v>62</v>
      </c>
      <c r="K3617" t="s">
        <v>280</v>
      </c>
      <c r="L3617" t="s">
        <v>7996</v>
      </c>
      <c r="M3617">
        <v>40.709569899999998</v>
      </c>
      <c r="N3617">
        <v>-73.791129999999995</v>
      </c>
    </row>
    <row r="3618" spans="1:14" x14ac:dyDescent="0.25">
      <c r="A3618" t="s">
        <v>162</v>
      </c>
      <c r="B3618" t="s">
        <v>10353</v>
      </c>
      <c r="C3618" s="1">
        <v>935000</v>
      </c>
      <c r="D3618" s="1" t="str">
        <f t="shared" si="112"/>
        <v>500,000+</v>
      </c>
      <c r="E3618">
        <v>2</v>
      </c>
      <c r="F3618">
        <v>2</v>
      </c>
      <c r="G3618">
        <v>1150</v>
      </c>
      <c r="H3618" t="str">
        <f t="shared" si="113"/>
        <v>1,001-5,000 sq. ft</v>
      </c>
      <c r="I3618" t="s">
        <v>7997</v>
      </c>
      <c r="J3618" s="10" t="s">
        <v>15</v>
      </c>
      <c r="K3618" t="s">
        <v>15</v>
      </c>
      <c r="L3618" t="s">
        <v>7998</v>
      </c>
      <c r="M3618">
        <v>40.785623600000001</v>
      </c>
      <c r="N3618">
        <v>-73.950705200000002</v>
      </c>
    </row>
    <row r="3619" spans="1:14" x14ac:dyDescent="0.25">
      <c r="A3619" t="s">
        <v>26</v>
      </c>
      <c r="B3619" t="s">
        <v>278</v>
      </c>
      <c r="C3619" s="1">
        <v>750000</v>
      </c>
      <c r="D3619" s="1" t="str">
        <f t="shared" si="112"/>
        <v>500,000+</v>
      </c>
      <c r="E3619">
        <v>3</v>
      </c>
      <c r="F3619">
        <v>2</v>
      </c>
      <c r="G3619">
        <v>1260</v>
      </c>
      <c r="H3619" t="str">
        <f t="shared" si="113"/>
        <v>1,001-5,000 sq. ft</v>
      </c>
      <c r="I3619" t="s">
        <v>7999</v>
      </c>
      <c r="J3619" s="10" t="s">
        <v>15</v>
      </c>
      <c r="K3619" t="s">
        <v>14</v>
      </c>
      <c r="L3619" t="s">
        <v>8000</v>
      </c>
      <c r="M3619">
        <v>40.804056899999999</v>
      </c>
      <c r="N3619">
        <v>-73.951435000000004</v>
      </c>
    </row>
    <row r="3620" spans="1:14" x14ac:dyDescent="0.25">
      <c r="A3620" t="s">
        <v>5696</v>
      </c>
      <c r="B3620" t="s">
        <v>10353</v>
      </c>
      <c r="C3620" s="1">
        <v>318000</v>
      </c>
      <c r="D3620" s="1" t="str">
        <f t="shared" si="112"/>
        <v>300,001-500,000</v>
      </c>
      <c r="E3620">
        <v>3</v>
      </c>
      <c r="F3620">
        <v>1</v>
      </c>
      <c r="G3620">
        <v>450</v>
      </c>
      <c r="H3620" t="str">
        <f t="shared" si="113"/>
        <v>100-500 sq.ft</v>
      </c>
      <c r="I3620" t="s">
        <v>8001</v>
      </c>
      <c r="J3620" s="10" t="s">
        <v>15</v>
      </c>
      <c r="K3620" t="s">
        <v>15</v>
      </c>
      <c r="L3620" t="s">
        <v>8002</v>
      </c>
      <c r="M3620">
        <v>40.746764900000002</v>
      </c>
      <c r="N3620">
        <v>-73.976997999999995</v>
      </c>
    </row>
    <row r="3621" spans="1:14" x14ac:dyDescent="0.25">
      <c r="A3621" t="s">
        <v>166</v>
      </c>
      <c r="B3621" t="s">
        <v>10351</v>
      </c>
      <c r="C3621" s="1">
        <v>3399000</v>
      </c>
      <c r="D3621" s="1" t="str">
        <f t="shared" si="112"/>
        <v>500,000+</v>
      </c>
      <c r="E3621">
        <v>7</v>
      </c>
      <c r="F3621">
        <v>3</v>
      </c>
      <c r="G3621">
        <v>3446</v>
      </c>
      <c r="H3621" t="str">
        <f t="shared" si="113"/>
        <v>1,001-5,000 sq. ft</v>
      </c>
      <c r="I3621" t="s">
        <v>8003</v>
      </c>
      <c r="J3621" s="10" t="s">
        <v>62</v>
      </c>
      <c r="K3621" t="s">
        <v>62</v>
      </c>
      <c r="L3621" t="s">
        <v>8004</v>
      </c>
      <c r="M3621">
        <v>40.708286700000002</v>
      </c>
      <c r="N3621">
        <v>-73.833566899999994</v>
      </c>
    </row>
    <row r="3622" spans="1:14" x14ac:dyDescent="0.25">
      <c r="A3622" t="s">
        <v>6583</v>
      </c>
      <c r="B3622" t="s">
        <v>10352</v>
      </c>
      <c r="C3622" s="1">
        <v>528000</v>
      </c>
      <c r="D3622" s="1" t="str">
        <f t="shared" si="112"/>
        <v>500,000+</v>
      </c>
      <c r="E3622">
        <v>2</v>
      </c>
      <c r="F3622">
        <v>2</v>
      </c>
      <c r="G3622">
        <v>2185</v>
      </c>
      <c r="H3622" t="str">
        <f t="shared" si="113"/>
        <v>1,001-5,000 sq. ft</v>
      </c>
      <c r="I3622" t="s">
        <v>8005</v>
      </c>
      <c r="J3622" s="10" t="s">
        <v>62</v>
      </c>
      <c r="K3622" t="s">
        <v>62</v>
      </c>
      <c r="L3622" t="s">
        <v>8006</v>
      </c>
      <c r="M3622">
        <v>40.685018700000001</v>
      </c>
      <c r="N3622">
        <v>-73.797790399999997</v>
      </c>
    </row>
    <row r="3623" spans="1:14" x14ac:dyDescent="0.25">
      <c r="A3623" t="s">
        <v>1024</v>
      </c>
      <c r="B3623" t="s">
        <v>10352</v>
      </c>
      <c r="C3623" s="1">
        <v>7800000</v>
      </c>
      <c r="D3623" s="1" t="str">
        <f t="shared" si="112"/>
        <v>500,000+</v>
      </c>
      <c r="E3623">
        <v>7</v>
      </c>
      <c r="F3623">
        <v>8</v>
      </c>
      <c r="G3623">
        <v>7200</v>
      </c>
      <c r="H3623" t="str">
        <f t="shared" si="113"/>
        <v>5,001-10,000 sq. ft</v>
      </c>
      <c r="I3623" t="s">
        <v>8007</v>
      </c>
      <c r="J3623" s="10" t="s">
        <v>15</v>
      </c>
      <c r="K3623" t="s">
        <v>14</v>
      </c>
      <c r="L3623" t="s">
        <v>8008</v>
      </c>
      <c r="M3623">
        <v>40.763654099999997</v>
      </c>
      <c r="N3623">
        <v>-73.968169500000002</v>
      </c>
    </row>
    <row r="3624" spans="1:14" x14ac:dyDescent="0.25">
      <c r="A3624" t="s">
        <v>369</v>
      </c>
      <c r="B3624" t="s">
        <v>10353</v>
      </c>
      <c r="C3624" s="1">
        <v>199888</v>
      </c>
      <c r="D3624" s="1" t="str">
        <f t="shared" si="112"/>
        <v>100,001-300,000</v>
      </c>
      <c r="E3624">
        <v>1</v>
      </c>
      <c r="F3624">
        <v>1</v>
      </c>
      <c r="G3624">
        <v>2185</v>
      </c>
      <c r="H3624" t="str">
        <f t="shared" si="113"/>
        <v>1,001-5,000 sq. ft</v>
      </c>
      <c r="I3624" t="s">
        <v>8009</v>
      </c>
      <c r="J3624" s="10" t="s">
        <v>62</v>
      </c>
      <c r="K3624" t="s">
        <v>1180</v>
      </c>
      <c r="L3624" t="s">
        <v>8010</v>
      </c>
      <c r="M3624">
        <v>40.6661012</v>
      </c>
      <c r="N3624">
        <v>-73.847188200000005</v>
      </c>
    </row>
    <row r="3625" spans="1:14" x14ac:dyDescent="0.25">
      <c r="A3625" t="s">
        <v>5178</v>
      </c>
      <c r="B3625" t="s">
        <v>10354</v>
      </c>
      <c r="C3625" s="1">
        <v>5950000</v>
      </c>
      <c r="D3625" s="1" t="str">
        <f t="shared" si="112"/>
        <v>500,000+</v>
      </c>
      <c r="E3625">
        <v>6</v>
      </c>
      <c r="F3625">
        <v>5</v>
      </c>
      <c r="G3625">
        <v>2185</v>
      </c>
      <c r="H3625" t="str">
        <f t="shared" si="113"/>
        <v>1,001-5,000 sq. ft</v>
      </c>
      <c r="I3625" t="s">
        <v>8011</v>
      </c>
      <c r="J3625" s="10" t="s">
        <v>15</v>
      </c>
      <c r="K3625" t="s">
        <v>14</v>
      </c>
      <c r="L3625" t="s">
        <v>8012</v>
      </c>
      <c r="M3625">
        <v>40.753492600000001</v>
      </c>
      <c r="N3625">
        <v>-73.965535599999995</v>
      </c>
    </row>
    <row r="3626" spans="1:14" x14ac:dyDescent="0.25">
      <c r="A3626" t="s">
        <v>5306</v>
      </c>
      <c r="B3626" t="s">
        <v>10353</v>
      </c>
      <c r="C3626" s="1">
        <v>315000</v>
      </c>
      <c r="D3626" s="1" t="str">
        <f t="shared" si="112"/>
        <v>300,001-500,000</v>
      </c>
      <c r="E3626">
        <v>2</v>
      </c>
      <c r="F3626">
        <v>1</v>
      </c>
      <c r="G3626">
        <v>1000</v>
      </c>
      <c r="H3626" t="str">
        <f t="shared" si="113"/>
        <v>501-1,000 sq. ft</v>
      </c>
      <c r="I3626" t="s">
        <v>8013</v>
      </c>
      <c r="J3626" s="10" t="s">
        <v>45</v>
      </c>
      <c r="K3626" t="s">
        <v>1332</v>
      </c>
      <c r="L3626" t="s">
        <v>8014</v>
      </c>
      <c r="M3626">
        <v>40.890383999999997</v>
      </c>
      <c r="N3626">
        <v>-73.911787799999999</v>
      </c>
    </row>
    <row r="3627" spans="1:14" x14ac:dyDescent="0.25">
      <c r="A3627" t="s">
        <v>108</v>
      </c>
      <c r="B3627" t="s">
        <v>10353</v>
      </c>
      <c r="C3627" s="1">
        <v>119000</v>
      </c>
      <c r="D3627" s="1" t="str">
        <f t="shared" si="112"/>
        <v>100,001-300,000</v>
      </c>
      <c r="E3627">
        <v>3</v>
      </c>
      <c r="F3627">
        <v>1</v>
      </c>
      <c r="G3627">
        <v>2185</v>
      </c>
      <c r="H3627" t="str">
        <f t="shared" si="113"/>
        <v>1,001-5,000 sq. ft</v>
      </c>
      <c r="I3627" t="s">
        <v>7995</v>
      </c>
      <c r="J3627" s="10" t="s">
        <v>62</v>
      </c>
      <c r="K3627" t="s">
        <v>280</v>
      </c>
      <c r="L3627" t="s">
        <v>7996</v>
      </c>
      <c r="M3627">
        <v>40.709569899999998</v>
      </c>
      <c r="N3627">
        <v>-73.791129999999995</v>
      </c>
    </row>
    <row r="3628" spans="1:14" x14ac:dyDescent="0.25">
      <c r="A3628" t="s">
        <v>361</v>
      </c>
      <c r="B3628" t="s">
        <v>10353</v>
      </c>
      <c r="C3628" s="1">
        <v>899000</v>
      </c>
      <c r="D3628" s="1" t="str">
        <f t="shared" si="112"/>
        <v>500,000+</v>
      </c>
      <c r="E3628">
        <v>1</v>
      </c>
      <c r="F3628">
        <v>1</v>
      </c>
      <c r="G3628">
        <v>2185</v>
      </c>
      <c r="H3628" t="str">
        <f t="shared" si="113"/>
        <v>1,001-5,000 sq. ft</v>
      </c>
      <c r="I3628" t="s">
        <v>8015</v>
      </c>
      <c r="J3628" s="10" t="s">
        <v>15</v>
      </c>
      <c r="K3628" t="s">
        <v>15</v>
      </c>
      <c r="L3628" t="s">
        <v>8016</v>
      </c>
      <c r="M3628">
        <v>40.757092800000002</v>
      </c>
      <c r="N3628">
        <v>-73.966349500000007</v>
      </c>
    </row>
    <row r="3629" spans="1:14" x14ac:dyDescent="0.25">
      <c r="A3629" t="s">
        <v>1185</v>
      </c>
      <c r="B3629" t="s">
        <v>10354</v>
      </c>
      <c r="C3629" s="1">
        <v>2050000</v>
      </c>
      <c r="D3629" s="1" t="str">
        <f t="shared" si="112"/>
        <v>500,000+</v>
      </c>
      <c r="E3629">
        <v>4</v>
      </c>
      <c r="F3629">
        <v>2</v>
      </c>
      <c r="G3629">
        <v>1760</v>
      </c>
      <c r="H3629" t="str">
        <f t="shared" si="113"/>
        <v>1,001-5,000 sq. ft</v>
      </c>
      <c r="I3629" t="s">
        <v>8017</v>
      </c>
      <c r="J3629" s="10" t="s">
        <v>34</v>
      </c>
      <c r="K3629" t="s">
        <v>34</v>
      </c>
      <c r="L3629" t="s">
        <v>8018</v>
      </c>
      <c r="M3629">
        <v>40.735132</v>
      </c>
      <c r="N3629">
        <v>-73.953633400000001</v>
      </c>
    </row>
    <row r="3630" spans="1:14" x14ac:dyDescent="0.25">
      <c r="A3630" t="s">
        <v>223</v>
      </c>
      <c r="B3630" t="s">
        <v>10350</v>
      </c>
      <c r="C3630" s="1">
        <v>615000</v>
      </c>
      <c r="D3630" s="1" t="str">
        <f t="shared" si="112"/>
        <v>500,000+</v>
      </c>
      <c r="E3630">
        <v>2</v>
      </c>
      <c r="F3630">
        <v>1</v>
      </c>
      <c r="G3630">
        <v>733</v>
      </c>
      <c r="H3630" t="str">
        <f t="shared" si="113"/>
        <v>501-1,000 sq. ft</v>
      </c>
      <c r="I3630" t="s">
        <v>8019</v>
      </c>
      <c r="J3630" s="10" t="s">
        <v>62</v>
      </c>
      <c r="K3630" t="s">
        <v>62</v>
      </c>
      <c r="L3630" t="s">
        <v>8020</v>
      </c>
      <c r="M3630">
        <v>40.765481399999999</v>
      </c>
      <c r="N3630">
        <v>-73.8178731</v>
      </c>
    </row>
    <row r="3631" spans="1:14" x14ac:dyDescent="0.25">
      <c r="A3631" t="s">
        <v>304</v>
      </c>
      <c r="B3631" t="s">
        <v>10353</v>
      </c>
      <c r="C3631" s="1">
        <v>178000</v>
      </c>
      <c r="D3631" s="1" t="str">
        <f t="shared" si="112"/>
        <v>100,001-300,000</v>
      </c>
      <c r="E3631">
        <v>3</v>
      </c>
      <c r="F3631">
        <v>1</v>
      </c>
      <c r="G3631">
        <v>719</v>
      </c>
      <c r="H3631" t="str">
        <f t="shared" si="113"/>
        <v>501-1,000 sq. ft</v>
      </c>
      <c r="I3631" t="s">
        <v>7990</v>
      </c>
      <c r="J3631" s="10" t="s">
        <v>62</v>
      </c>
      <c r="K3631" t="s">
        <v>62</v>
      </c>
      <c r="L3631" t="s">
        <v>5577</v>
      </c>
      <c r="M3631">
        <v>40.737922699999999</v>
      </c>
      <c r="N3631">
        <v>-73.847071799999995</v>
      </c>
    </row>
    <row r="3632" spans="1:14" x14ac:dyDescent="0.25">
      <c r="A3632" t="s">
        <v>1872</v>
      </c>
      <c r="B3632" t="s">
        <v>10353</v>
      </c>
      <c r="C3632" s="1">
        <v>279900</v>
      </c>
      <c r="D3632" s="1" t="str">
        <f t="shared" si="112"/>
        <v>100,001-300,000</v>
      </c>
      <c r="E3632">
        <v>1</v>
      </c>
      <c r="F3632">
        <v>1</v>
      </c>
      <c r="G3632">
        <v>850</v>
      </c>
      <c r="H3632" t="str">
        <f t="shared" si="113"/>
        <v>501-1,000 sq. ft</v>
      </c>
      <c r="I3632" t="s">
        <v>7991</v>
      </c>
      <c r="J3632" s="10" t="s">
        <v>45</v>
      </c>
      <c r="K3632" t="s">
        <v>1332</v>
      </c>
      <c r="L3632" t="s">
        <v>7992</v>
      </c>
      <c r="M3632">
        <v>40.890176400000001</v>
      </c>
      <c r="N3632">
        <v>-73.914626100000007</v>
      </c>
    </row>
    <row r="3633" spans="1:14" x14ac:dyDescent="0.25">
      <c r="A3633" t="s">
        <v>36</v>
      </c>
      <c r="B3633" t="s">
        <v>10353</v>
      </c>
      <c r="C3633" s="1">
        <v>385000</v>
      </c>
      <c r="D3633" s="1" t="str">
        <f t="shared" si="112"/>
        <v>300,001-500,000</v>
      </c>
      <c r="E3633">
        <v>3</v>
      </c>
      <c r="F3633">
        <v>1</v>
      </c>
      <c r="G3633">
        <v>440</v>
      </c>
      <c r="H3633" t="str">
        <f t="shared" si="113"/>
        <v>100-500 sq.ft</v>
      </c>
      <c r="I3633" t="s">
        <v>8021</v>
      </c>
      <c r="J3633" s="10" t="s">
        <v>15</v>
      </c>
      <c r="K3633" t="s">
        <v>15</v>
      </c>
      <c r="L3633" t="s">
        <v>8022</v>
      </c>
      <c r="M3633">
        <v>40.7682097</v>
      </c>
      <c r="N3633">
        <v>-73.984602699999996</v>
      </c>
    </row>
    <row r="3634" spans="1:14" x14ac:dyDescent="0.25">
      <c r="A3634" t="s">
        <v>532</v>
      </c>
      <c r="B3634" t="s">
        <v>10350</v>
      </c>
      <c r="C3634" s="1">
        <v>209000</v>
      </c>
      <c r="D3634" s="1" t="str">
        <f t="shared" si="112"/>
        <v>100,001-300,000</v>
      </c>
      <c r="E3634">
        <v>1</v>
      </c>
      <c r="F3634">
        <v>1</v>
      </c>
      <c r="G3634">
        <v>650</v>
      </c>
      <c r="H3634" t="str">
        <f t="shared" si="113"/>
        <v>501-1,000 sq. ft</v>
      </c>
      <c r="I3634" t="s">
        <v>8023</v>
      </c>
      <c r="J3634" s="10" t="s">
        <v>24</v>
      </c>
      <c r="K3634" t="s">
        <v>1734</v>
      </c>
      <c r="L3634" t="s">
        <v>8024</v>
      </c>
      <c r="M3634">
        <v>40.620264499999998</v>
      </c>
      <c r="N3634">
        <v>-74.109910600000006</v>
      </c>
    </row>
    <row r="3635" spans="1:14" x14ac:dyDescent="0.25">
      <c r="A3635" t="s">
        <v>94</v>
      </c>
      <c r="B3635" t="s">
        <v>10353</v>
      </c>
      <c r="C3635" s="1">
        <v>259000</v>
      </c>
      <c r="D3635" s="1" t="str">
        <f t="shared" si="112"/>
        <v>100,001-300,000</v>
      </c>
      <c r="E3635">
        <v>3</v>
      </c>
      <c r="F3635">
        <v>1</v>
      </c>
      <c r="G3635">
        <v>590</v>
      </c>
      <c r="H3635" t="str">
        <f t="shared" si="113"/>
        <v>501-1,000 sq. ft</v>
      </c>
      <c r="I3635" t="s">
        <v>8025</v>
      </c>
      <c r="J3635" s="10" t="s">
        <v>62</v>
      </c>
      <c r="K3635" t="s">
        <v>113</v>
      </c>
      <c r="L3635" t="s">
        <v>8026</v>
      </c>
      <c r="M3635">
        <v>40.7510999</v>
      </c>
      <c r="N3635">
        <v>-73.891180000000006</v>
      </c>
    </row>
    <row r="3636" spans="1:14" x14ac:dyDescent="0.25">
      <c r="A3636" t="s">
        <v>5075</v>
      </c>
      <c r="B3636" t="s">
        <v>10353</v>
      </c>
      <c r="C3636" s="1">
        <v>695000</v>
      </c>
      <c r="D3636" s="1" t="str">
        <f t="shared" si="112"/>
        <v>500,000+</v>
      </c>
      <c r="E3636">
        <v>1</v>
      </c>
      <c r="F3636">
        <v>1</v>
      </c>
      <c r="G3636">
        <v>2185</v>
      </c>
      <c r="H3636" t="str">
        <f t="shared" si="113"/>
        <v>1,001-5,000 sq. ft</v>
      </c>
      <c r="I3636" t="s">
        <v>8027</v>
      </c>
      <c r="J3636" s="10" t="s">
        <v>15</v>
      </c>
      <c r="K3636" t="s">
        <v>15</v>
      </c>
      <c r="L3636" t="s">
        <v>8028</v>
      </c>
      <c r="M3636">
        <v>40.776553999999997</v>
      </c>
      <c r="N3636">
        <v>-73.987640099999993</v>
      </c>
    </row>
    <row r="3637" spans="1:14" x14ac:dyDescent="0.25">
      <c r="A3637" t="s">
        <v>166</v>
      </c>
      <c r="B3637" t="s">
        <v>10354</v>
      </c>
      <c r="C3637" s="1">
        <v>1980000</v>
      </c>
      <c r="D3637" s="1" t="str">
        <f t="shared" si="112"/>
        <v>500,000+</v>
      </c>
      <c r="E3637">
        <v>3</v>
      </c>
      <c r="F3637">
        <v>3</v>
      </c>
      <c r="G3637">
        <v>3536</v>
      </c>
      <c r="H3637" t="str">
        <f t="shared" si="113"/>
        <v>1,001-5,000 sq. ft</v>
      </c>
      <c r="I3637" t="s">
        <v>8029</v>
      </c>
      <c r="J3637" s="10" t="s">
        <v>34</v>
      </c>
      <c r="K3637" t="s">
        <v>34</v>
      </c>
      <c r="L3637" t="s">
        <v>8030</v>
      </c>
      <c r="M3637">
        <v>40.587546600000003</v>
      </c>
      <c r="N3637">
        <v>-73.950103299999995</v>
      </c>
    </row>
    <row r="3638" spans="1:14" x14ac:dyDescent="0.25">
      <c r="A3638" t="s">
        <v>26</v>
      </c>
      <c r="B3638" t="s">
        <v>10353</v>
      </c>
      <c r="C3638" s="1">
        <v>1950000</v>
      </c>
      <c r="D3638" s="1" t="str">
        <f t="shared" si="112"/>
        <v>500,000+</v>
      </c>
      <c r="E3638">
        <v>2</v>
      </c>
      <c r="F3638">
        <v>2</v>
      </c>
      <c r="G3638">
        <v>2185</v>
      </c>
      <c r="H3638" t="str">
        <f t="shared" si="113"/>
        <v>1,001-5,000 sq. ft</v>
      </c>
      <c r="I3638" t="s">
        <v>8031</v>
      </c>
      <c r="J3638" s="10" t="s">
        <v>15</v>
      </c>
      <c r="K3638" t="s">
        <v>15</v>
      </c>
      <c r="L3638" t="s">
        <v>8032</v>
      </c>
      <c r="M3638">
        <v>40.734112199999998</v>
      </c>
      <c r="N3638">
        <v>-74.004816000000005</v>
      </c>
    </row>
    <row r="3639" spans="1:14" x14ac:dyDescent="0.25">
      <c r="A3639" t="s">
        <v>396</v>
      </c>
      <c r="B3639" t="s">
        <v>278</v>
      </c>
      <c r="C3639" s="1">
        <v>1595000</v>
      </c>
      <c r="D3639" s="1" t="str">
        <f t="shared" si="112"/>
        <v>500,000+</v>
      </c>
      <c r="E3639">
        <v>4</v>
      </c>
      <c r="F3639">
        <v>2</v>
      </c>
      <c r="G3639">
        <v>2627</v>
      </c>
      <c r="H3639" t="str">
        <f t="shared" si="113"/>
        <v>1,001-5,000 sq. ft</v>
      </c>
      <c r="I3639" t="s">
        <v>8033</v>
      </c>
      <c r="J3639" s="10" t="s">
        <v>45</v>
      </c>
      <c r="K3639" t="s">
        <v>45</v>
      </c>
      <c r="L3639" t="s">
        <v>8034</v>
      </c>
      <c r="M3639">
        <v>40.887240800000001</v>
      </c>
      <c r="N3639">
        <v>-73.908218899999994</v>
      </c>
    </row>
    <row r="3640" spans="1:14" x14ac:dyDescent="0.25">
      <c r="A3640" t="s">
        <v>1966</v>
      </c>
      <c r="B3640" t="s">
        <v>10354</v>
      </c>
      <c r="C3640" s="1">
        <v>919000</v>
      </c>
      <c r="D3640" s="1" t="str">
        <f t="shared" si="112"/>
        <v>500,000+</v>
      </c>
      <c r="E3640">
        <v>6</v>
      </c>
      <c r="F3640">
        <v>3</v>
      </c>
      <c r="G3640">
        <v>1760</v>
      </c>
      <c r="H3640" t="str">
        <f t="shared" si="113"/>
        <v>1,001-5,000 sq. ft</v>
      </c>
      <c r="I3640" t="s">
        <v>8035</v>
      </c>
      <c r="J3640" s="10" t="s">
        <v>45</v>
      </c>
      <c r="K3640" t="s">
        <v>45</v>
      </c>
      <c r="L3640" t="s">
        <v>8036</v>
      </c>
      <c r="M3640">
        <v>40.852907299999998</v>
      </c>
      <c r="N3640">
        <v>-73.830338999999995</v>
      </c>
    </row>
    <row r="3641" spans="1:14" x14ac:dyDescent="0.25">
      <c r="A3641" t="s">
        <v>8037</v>
      </c>
      <c r="B3641" t="s">
        <v>10351</v>
      </c>
      <c r="C3641" s="1">
        <v>285000</v>
      </c>
      <c r="D3641" s="1" t="str">
        <f t="shared" si="112"/>
        <v>100,001-300,000</v>
      </c>
      <c r="E3641">
        <v>3</v>
      </c>
      <c r="F3641">
        <v>3</v>
      </c>
      <c r="G3641">
        <v>2185</v>
      </c>
      <c r="H3641" t="str">
        <f t="shared" si="113"/>
        <v>1,001-5,000 sq. ft</v>
      </c>
      <c r="I3641" t="s">
        <v>8038</v>
      </c>
      <c r="J3641" s="10" t="s">
        <v>34</v>
      </c>
      <c r="K3641" t="s">
        <v>34</v>
      </c>
      <c r="L3641" t="s">
        <v>8039</v>
      </c>
      <c r="M3641">
        <v>40.669508399999998</v>
      </c>
      <c r="N3641">
        <v>-73.8779921</v>
      </c>
    </row>
    <row r="3642" spans="1:14" x14ac:dyDescent="0.25">
      <c r="A3642" t="s">
        <v>162</v>
      </c>
      <c r="B3642" t="s">
        <v>10353</v>
      </c>
      <c r="C3642" s="1">
        <v>499000</v>
      </c>
      <c r="D3642" s="1" t="str">
        <f t="shared" si="112"/>
        <v>300,001-500,000</v>
      </c>
      <c r="E3642">
        <v>3</v>
      </c>
      <c r="F3642">
        <v>2</v>
      </c>
      <c r="G3642">
        <v>1200</v>
      </c>
      <c r="H3642" t="str">
        <f t="shared" si="113"/>
        <v>1,001-5,000 sq. ft</v>
      </c>
      <c r="I3642" t="s">
        <v>8040</v>
      </c>
      <c r="J3642" s="10" t="s">
        <v>45</v>
      </c>
      <c r="K3642" t="s">
        <v>8041</v>
      </c>
      <c r="L3642" t="s">
        <v>8042</v>
      </c>
      <c r="M3642">
        <v>40.831991000000002</v>
      </c>
      <c r="N3642">
        <v>-73.919123999999996</v>
      </c>
    </row>
    <row r="3643" spans="1:14" x14ac:dyDescent="0.25">
      <c r="A3643" t="s">
        <v>162</v>
      </c>
      <c r="B3643" t="s">
        <v>10353</v>
      </c>
      <c r="C3643" s="1">
        <v>359000</v>
      </c>
      <c r="D3643" s="1" t="str">
        <f t="shared" si="112"/>
        <v>300,001-500,000</v>
      </c>
      <c r="E3643">
        <v>2</v>
      </c>
      <c r="F3643">
        <v>1</v>
      </c>
      <c r="G3643">
        <v>850</v>
      </c>
      <c r="H3643" t="str">
        <f t="shared" si="113"/>
        <v>501-1,000 sq. ft</v>
      </c>
      <c r="I3643" t="s">
        <v>8043</v>
      </c>
      <c r="J3643" s="10" t="s">
        <v>15</v>
      </c>
      <c r="K3643" t="s">
        <v>15</v>
      </c>
      <c r="L3643" t="s">
        <v>8044</v>
      </c>
      <c r="M3643">
        <v>40.804259000000002</v>
      </c>
      <c r="N3643">
        <v>-73.941526800000005</v>
      </c>
    </row>
    <row r="3644" spans="1:14" x14ac:dyDescent="0.25">
      <c r="A3644" t="s">
        <v>125</v>
      </c>
      <c r="B3644" t="s">
        <v>10350</v>
      </c>
      <c r="C3644" s="1">
        <v>771770</v>
      </c>
      <c r="D3644" s="1" t="str">
        <f t="shared" si="112"/>
        <v>500,000+</v>
      </c>
      <c r="E3644">
        <v>2</v>
      </c>
      <c r="F3644">
        <v>2</v>
      </c>
      <c r="G3644">
        <v>710</v>
      </c>
      <c r="H3644" t="str">
        <f t="shared" si="113"/>
        <v>501-1,000 sq. ft</v>
      </c>
      <c r="I3644" t="s">
        <v>8045</v>
      </c>
      <c r="J3644" s="10" t="s">
        <v>62</v>
      </c>
      <c r="K3644" t="s">
        <v>63</v>
      </c>
      <c r="L3644" t="s">
        <v>8046</v>
      </c>
      <c r="M3644">
        <v>40.763957699999999</v>
      </c>
      <c r="N3644">
        <v>-73.832596499999994</v>
      </c>
    </row>
    <row r="3645" spans="1:14" x14ac:dyDescent="0.25">
      <c r="A3645" t="s">
        <v>29</v>
      </c>
      <c r="B3645" t="s">
        <v>10350</v>
      </c>
      <c r="C3645" s="1">
        <v>3550000</v>
      </c>
      <c r="D3645" s="1" t="str">
        <f t="shared" si="112"/>
        <v>500,000+</v>
      </c>
      <c r="E3645">
        <v>3</v>
      </c>
      <c r="F3645">
        <v>2</v>
      </c>
      <c r="G3645">
        <v>2693</v>
      </c>
      <c r="H3645" t="str">
        <f t="shared" si="113"/>
        <v>1,001-5,000 sq. ft</v>
      </c>
      <c r="I3645" t="s">
        <v>8047</v>
      </c>
      <c r="J3645" s="10" t="s">
        <v>15</v>
      </c>
      <c r="K3645" t="s">
        <v>15</v>
      </c>
      <c r="L3645" t="s">
        <v>8048</v>
      </c>
      <c r="M3645">
        <v>40.740406499999999</v>
      </c>
      <c r="N3645">
        <v>-73.997082199999994</v>
      </c>
    </row>
    <row r="3646" spans="1:14" x14ac:dyDescent="0.25">
      <c r="A3646" t="s">
        <v>1024</v>
      </c>
      <c r="B3646" t="s">
        <v>10352</v>
      </c>
      <c r="C3646" s="1">
        <v>9750000</v>
      </c>
      <c r="D3646" s="1" t="str">
        <f t="shared" si="112"/>
        <v>500,000+</v>
      </c>
      <c r="E3646">
        <v>8</v>
      </c>
      <c r="F3646">
        <v>7</v>
      </c>
      <c r="G3646">
        <v>7228</v>
      </c>
      <c r="H3646" t="str">
        <f t="shared" si="113"/>
        <v>5,001-10,000 sq. ft</v>
      </c>
      <c r="I3646" t="s">
        <v>8049</v>
      </c>
      <c r="J3646" s="10" t="s">
        <v>15</v>
      </c>
      <c r="K3646" t="s">
        <v>14</v>
      </c>
      <c r="L3646" t="s">
        <v>8050</v>
      </c>
      <c r="M3646">
        <v>40.766463100000003</v>
      </c>
      <c r="N3646">
        <v>-73.967961299999999</v>
      </c>
    </row>
    <row r="3647" spans="1:14" x14ac:dyDescent="0.25">
      <c r="A3647" t="s">
        <v>1475</v>
      </c>
      <c r="B3647" t="s">
        <v>10353</v>
      </c>
      <c r="C3647" s="1">
        <v>4395000</v>
      </c>
      <c r="D3647" s="1" t="str">
        <f t="shared" si="112"/>
        <v>500,000+</v>
      </c>
      <c r="E3647">
        <v>6</v>
      </c>
      <c r="F3647">
        <v>4</v>
      </c>
      <c r="G3647">
        <v>2700</v>
      </c>
      <c r="H3647" t="str">
        <f t="shared" si="113"/>
        <v>1,001-5,000 sq. ft</v>
      </c>
      <c r="I3647" t="s">
        <v>8051</v>
      </c>
      <c r="J3647" s="10" t="s">
        <v>15</v>
      </c>
      <c r="K3647" t="s">
        <v>15</v>
      </c>
      <c r="L3647" t="s">
        <v>8052</v>
      </c>
      <c r="M3647">
        <v>40.782227200000001</v>
      </c>
      <c r="N3647">
        <v>-73.957519399999995</v>
      </c>
    </row>
    <row r="3648" spans="1:14" x14ac:dyDescent="0.25">
      <c r="A3648" t="s">
        <v>361</v>
      </c>
      <c r="B3648" t="s">
        <v>10353</v>
      </c>
      <c r="C3648" s="1">
        <v>695000</v>
      </c>
      <c r="D3648" s="1" t="str">
        <f t="shared" si="112"/>
        <v>500,000+</v>
      </c>
      <c r="E3648">
        <v>1</v>
      </c>
      <c r="F3648">
        <v>2</v>
      </c>
      <c r="G3648">
        <v>2185</v>
      </c>
      <c r="H3648" t="str">
        <f t="shared" si="113"/>
        <v>1,001-5,000 sq. ft</v>
      </c>
      <c r="I3648" t="s">
        <v>8053</v>
      </c>
      <c r="J3648" s="10" t="s">
        <v>15</v>
      </c>
      <c r="K3648" t="s">
        <v>15</v>
      </c>
      <c r="L3648" t="s">
        <v>8054</v>
      </c>
      <c r="M3648">
        <v>40.768753799999999</v>
      </c>
      <c r="N3648">
        <v>-73.963131099999998</v>
      </c>
    </row>
    <row r="3649" spans="1:14" x14ac:dyDescent="0.25">
      <c r="A3649" t="s">
        <v>1666</v>
      </c>
      <c r="B3649" t="s">
        <v>10354</v>
      </c>
      <c r="C3649" s="1">
        <v>1398000</v>
      </c>
      <c r="D3649" s="1" t="str">
        <f t="shared" si="112"/>
        <v>500,000+</v>
      </c>
      <c r="E3649">
        <v>4</v>
      </c>
      <c r="F3649">
        <v>2</v>
      </c>
      <c r="G3649">
        <v>2185</v>
      </c>
      <c r="H3649" t="str">
        <f t="shared" si="113"/>
        <v>1,001-5,000 sq. ft</v>
      </c>
      <c r="I3649" t="s">
        <v>8055</v>
      </c>
      <c r="J3649" s="10" t="s">
        <v>62</v>
      </c>
      <c r="K3649" t="s">
        <v>62</v>
      </c>
      <c r="L3649" t="s">
        <v>8056</v>
      </c>
      <c r="M3649">
        <v>40.728373499999996</v>
      </c>
      <c r="N3649">
        <v>-73.797019399999996</v>
      </c>
    </row>
    <row r="3650" spans="1:14" x14ac:dyDescent="0.25">
      <c r="A3650" t="s">
        <v>26</v>
      </c>
      <c r="B3650" t="s">
        <v>10353</v>
      </c>
      <c r="C3650" s="1">
        <v>1950000</v>
      </c>
      <c r="D3650" s="1" t="str">
        <f t="shared" si="112"/>
        <v>500,000+</v>
      </c>
      <c r="E3650">
        <v>2</v>
      </c>
      <c r="F3650">
        <v>2</v>
      </c>
      <c r="G3650">
        <v>2185</v>
      </c>
      <c r="H3650" t="str">
        <f t="shared" si="113"/>
        <v>1,001-5,000 sq. ft</v>
      </c>
      <c r="I3650" t="s">
        <v>8031</v>
      </c>
      <c r="J3650" s="10" t="s">
        <v>15</v>
      </c>
      <c r="K3650" t="s">
        <v>15</v>
      </c>
      <c r="L3650" t="s">
        <v>8032</v>
      </c>
      <c r="M3650">
        <v>40.734112199999998</v>
      </c>
      <c r="N3650">
        <v>-74.004816000000005</v>
      </c>
    </row>
    <row r="3651" spans="1:14" x14ac:dyDescent="0.25">
      <c r="A3651" t="s">
        <v>8037</v>
      </c>
      <c r="B3651" t="s">
        <v>10351</v>
      </c>
      <c r="C3651" s="1">
        <v>285000</v>
      </c>
      <c r="D3651" s="1" t="str">
        <f t="shared" ref="D3651:D3714" si="114">IF(C3651&lt;=5000, "2,000-5,000", IF(C3651&lt;=10000, "5,001-10,000", IF(C3651&lt;=20000, "10,001-20,000", IF(C3651&lt;=50000, "20,001-50,000", IF(C3651&lt;=100000, "50,001-100,000", IF(C3651&lt;=300000, "100,001-300,000", IF(C3651&lt;=500000, "300,001-500,000", IF(C3651&gt;500000, "500,000+", "Invalid Input"))))))))</f>
        <v>100,001-300,000</v>
      </c>
      <c r="E3651">
        <v>3</v>
      </c>
      <c r="F3651">
        <v>3</v>
      </c>
      <c r="G3651">
        <v>2185</v>
      </c>
      <c r="H3651" t="str">
        <f t="shared" ref="H3651:H3714" si="115">IF(G3651&lt;=500, "100-500 sq.ft", IF(G3651&lt;=1000, "501-1,000 sq. ft", IF(G3651&lt;=5000, "1,001-5,000 sq. ft", IF(G3651&lt;=10000, "5,001-10,000 sq. ft", IF(G3651&lt;=15000, "10,001-15,000 sq. ft", IF(G3651&gt;15000, "15,000+ sq. ft"))))))</f>
        <v>1,001-5,000 sq. ft</v>
      </c>
      <c r="I3651" t="s">
        <v>8038</v>
      </c>
      <c r="J3651" s="10" t="s">
        <v>34</v>
      </c>
      <c r="K3651" t="s">
        <v>34</v>
      </c>
      <c r="L3651" t="s">
        <v>8039</v>
      </c>
      <c r="M3651">
        <v>40.669508399999998</v>
      </c>
      <c r="N3651">
        <v>-73.8779921</v>
      </c>
    </row>
    <row r="3652" spans="1:14" x14ac:dyDescent="0.25">
      <c r="A3652" t="s">
        <v>396</v>
      </c>
      <c r="B3652" t="s">
        <v>278</v>
      </c>
      <c r="C3652" s="1">
        <v>1595000</v>
      </c>
      <c r="D3652" s="1" t="str">
        <f t="shared" si="114"/>
        <v>500,000+</v>
      </c>
      <c r="E3652">
        <v>4</v>
      </c>
      <c r="F3652">
        <v>2</v>
      </c>
      <c r="G3652">
        <v>2627</v>
      </c>
      <c r="H3652" t="str">
        <f t="shared" si="115"/>
        <v>1,001-5,000 sq. ft</v>
      </c>
      <c r="I3652" t="s">
        <v>8033</v>
      </c>
      <c r="J3652" s="10" t="s">
        <v>45</v>
      </c>
      <c r="K3652" t="s">
        <v>45</v>
      </c>
      <c r="L3652" t="s">
        <v>8034</v>
      </c>
      <c r="M3652">
        <v>40.887240800000001</v>
      </c>
      <c r="N3652">
        <v>-73.908218899999994</v>
      </c>
    </row>
    <row r="3653" spans="1:14" x14ac:dyDescent="0.25">
      <c r="A3653" t="s">
        <v>26</v>
      </c>
      <c r="B3653" t="s">
        <v>10350</v>
      </c>
      <c r="C3653" s="1">
        <v>645000</v>
      </c>
      <c r="D3653" s="1" t="str">
        <f t="shared" si="114"/>
        <v>500,000+</v>
      </c>
      <c r="E3653">
        <v>3</v>
      </c>
      <c r="F3653">
        <v>1</v>
      </c>
      <c r="G3653">
        <v>419</v>
      </c>
      <c r="H3653" t="str">
        <f t="shared" si="115"/>
        <v>100-500 sq.ft</v>
      </c>
      <c r="I3653" t="s">
        <v>8057</v>
      </c>
      <c r="J3653" s="10" t="s">
        <v>15</v>
      </c>
      <c r="K3653" t="s">
        <v>15</v>
      </c>
      <c r="L3653" t="s">
        <v>8058</v>
      </c>
      <c r="M3653">
        <v>40.742451500000001</v>
      </c>
      <c r="N3653">
        <v>-73.996531000000004</v>
      </c>
    </row>
    <row r="3654" spans="1:14" x14ac:dyDescent="0.25">
      <c r="A3654" t="s">
        <v>8059</v>
      </c>
      <c r="B3654" t="s">
        <v>10354</v>
      </c>
      <c r="C3654" s="1">
        <v>859000</v>
      </c>
      <c r="D3654" s="1" t="str">
        <f t="shared" si="114"/>
        <v>500,000+</v>
      </c>
      <c r="E3654">
        <v>6</v>
      </c>
      <c r="F3654">
        <v>3</v>
      </c>
      <c r="G3654">
        <v>2185</v>
      </c>
      <c r="H3654" t="str">
        <f t="shared" si="115"/>
        <v>1,001-5,000 sq. ft</v>
      </c>
      <c r="I3654" t="s">
        <v>8060</v>
      </c>
      <c r="J3654" s="10" t="s">
        <v>45</v>
      </c>
      <c r="K3654" t="s">
        <v>45</v>
      </c>
      <c r="L3654" t="s">
        <v>8061</v>
      </c>
      <c r="M3654">
        <v>40.834074899999997</v>
      </c>
      <c r="N3654">
        <v>-73.911342099999999</v>
      </c>
    </row>
    <row r="3655" spans="1:14" x14ac:dyDescent="0.25">
      <c r="A3655" t="s">
        <v>125</v>
      </c>
      <c r="B3655" t="s">
        <v>10350</v>
      </c>
      <c r="C3655" s="1">
        <v>771770</v>
      </c>
      <c r="D3655" s="1" t="str">
        <f t="shared" si="114"/>
        <v>500,000+</v>
      </c>
      <c r="E3655">
        <v>2</v>
      </c>
      <c r="F3655">
        <v>2</v>
      </c>
      <c r="G3655">
        <v>710</v>
      </c>
      <c r="H3655" t="str">
        <f t="shared" si="115"/>
        <v>501-1,000 sq. ft</v>
      </c>
      <c r="I3655" t="s">
        <v>8045</v>
      </c>
      <c r="J3655" s="10" t="s">
        <v>62</v>
      </c>
      <c r="K3655" t="s">
        <v>63</v>
      </c>
      <c r="L3655" t="s">
        <v>8046</v>
      </c>
      <c r="M3655">
        <v>40.763957699999999</v>
      </c>
      <c r="N3655">
        <v>-73.832596499999994</v>
      </c>
    </row>
    <row r="3656" spans="1:14" x14ac:dyDescent="0.25">
      <c r="A3656" t="s">
        <v>361</v>
      </c>
      <c r="B3656" t="s">
        <v>10351</v>
      </c>
      <c r="C3656" s="1">
        <v>19500000</v>
      </c>
      <c r="D3656" s="1" t="str">
        <f t="shared" si="114"/>
        <v>500,000+</v>
      </c>
      <c r="E3656">
        <v>5</v>
      </c>
      <c r="F3656">
        <v>7</v>
      </c>
      <c r="G3656">
        <v>2185</v>
      </c>
      <c r="H3656" t="str">
        <f t="shared" si="115"/>
        <v>1,001-5,000 sq. ft</v>
      </c>
      <c r="I3656" t="s">
        <v>8062</v>
      </c>
      <c r="J3656" s="10" t="s">
        <v>15</v>
      </c>
      <c r="K3656" t="s">
        <v>14</v>
      </c>
      <c r="L3656" t="s">
        <v>8063</v>
      </c>
      <c r="M3656">
        <v>40.7776535</v>
      </c>
      <c r="N3656">
        <v>-73.957772000000006</v>
      </c>
    </row>
    <row r="3657" spans="1:14" x14ac:dyDescent="0.25">
      <c r="A3657" t="s">
        <v>26</v>
      </c>
      <c r="B3657" t="s">
        <v>10350</v>
      </c>
      <c r="C3657" s="1">
        <v>1250000</v>
      </c>
      <c r="D3657" s="1" t="str">
        <f t="shared" si="114"/>
        <v>500,000+</v>
      </c>
      <c r="E3657">
        <v>2</v>
      </c>
      <c r="F3657">
        <v>2</v>
      </c>
      <c r="G3657">
        <v>1434</v>
      </c>
      <c r="H3657" t="str">
        <f t="shared" si="115"/>
        <v>1,001-5,000 sq. ft</v>
      </c>
      <c r="I3657" t="s">
        <v>8064</v>
      </c>
      <c r="J3657" s="10" t="s">
        <v>15</v>
      </c>
      <c r="K3657" t="s">
        <v>15</v>
      </c>
      <c r="L3657" t="s">
        <v>8065</v>
      </c>
      <c r="M3657">
        <v>40.810445999999999</v>
      </c>
      <c r="N3657">
        <v>-73.943186999999995</v>
      </c>
    </row>
    <row r="3658" spans="1:14" x14ac:dyDescent="0.25">
      <c r="A3658" t="s">
        <v>3857</v>
      </c>
      <c r="B3658" t="s">
        <v>10353</v>
      </c>
      <c r="C3658" s="1">
        <v>449000</v>
      </c>
      <c r="D3658" s="1" t="str">
        <f t="shared" si="114"/>
        <v>300,001-500,000</v>
      </c>
      <c r="E3658">
        <v>2</v>
      </c>
      <c r="F3658">
        <v>1</v>
      </c>
      <c r="G3658">
        <v>2185</v>
      </c>
      <c r="H3658" t="str">
        <f t="shared" si="115"/>
        <v>1,001-5,000 sq. ft</v>
      </c>
      <c r="I3658" t="s">
        <v>8066</v>
      </c>
      <c r="J3658" s="10" t="s">
        <v>62</v>
      </c>
      <c r="K3658" t="s">
        <v>410</v>
      </c>
      <c r="L3658" t="s">
        <v>8067</v>
      </c>
      <c r="M3658">
        <v>40.749310199999996</v>
      </c>
      <c r="N3658">
        <v>-73.711830300000003</v>
      </c>
    </row>
    <row r="3659" spans="1:14" x14ac:dyDescent="0.25">
      <c r="A3659" t="s">
        <v>18</v>
      </c>
      <c r="B3659" t="s">
        <v>10350</v>
      </c>
      <c r="C3659" s="1">
        <v>7990000</v>
      </c>
      <c r="D3659" s="1" t="str">
        <f t="shared" si="114"/>
        <v>500,000+</v>
      </c>
      <c r="E3659">
        <v>5</v>
      </c>
      <c r="F3659">
        <v>4</v>
      </c>
      <c r="G3659">
        <v>5202</v>
      </c>
      <c r="H3659" t="str">
        <f t="shared" si="115"/>
        <v>5,001-10,000 sq. ft</v>
      </c>
      <c r="I3659" t="s">
        <v>8068</v>
      </c>
      <c r="J3659" s="10" t="s">
        <v>15</v>
      </c>
      <c r="K3659" t="s">
        <v>14</v>
      </c>
      <c r="L3659" t="s">
        <v>4278</v>
      </c>
      <c r="M3659">
        <v>40.722160299999999</v>
      </c>
      <c r="N3659">
        <v>-74.007863299999997</v>
      </c>
    </row>
    <row r="3660" spans="1:14" x14ac:dyDescent="0.25">
      <c r="A3660" t="s">
        <v>6267</v>
      </c>
      <c r="B3660" t="s">
        <v>10353</v>
      </c>
      <c r="C3660" s="1">
        <v>3950000</v>
      </c>
      <c r="D3660" s="1" t="str">
        <f t="shared" si="114"/>
        <v>500,000+</v>
      </c>
      <c r="E3660">
        <v>2</v>
      </c>
      <c r="F3660">
        <v>2</v>
      </c>
      <c r="G3660">
        <v>2185</v>
      </c>
      <c r="H3660" t="str">
        <f t="shared" si="115"/>
        <v>1,001-5,000 sq. ft</v>
      </c>
      <c r="I3660" t="s">
        <v>8069</v>
      </c>
      <c r="J3660" s="10" t="s">
        <v>15</v>
      </c>
      <c r="K3660" t="s">
        <v>2136</v>
      </c>
      <c r="L3660" t="s">
        <v>8070</v>
      </c>
      <c r="M3660">
        <v>40.731667299999998</v>
      </c>
      <c r="N3660">
        <v>-73.996477999999996</v>
      </c>
    </row>
    <row r="3661" spans="1:14" x14ac:dyDescent="0.25">
      <c r="A3661" t="s">
        <v>7621</v>
      </c>
      <c r="B3661" t="s">
        <v>10354</v>
      </c>
      <c r="C3661" s="1">
        <v>1399000</v>
      </c>
      <c r="D3661" s="1" t="str">
        <f t="shared" si="114"/>
        <v>500,000+</v>
      </c>
      <c r="E3661">
        <v>4</v>
      </c>
      <c r="F3661">
        <v>4</v>
      </c>
      <c r="G3661">
        <v>2049</v>
      </c>
      <c r="H3661" t="str">
        <f t="shared" si="115"/>
        <v>1,001-5,000 sq. ft</v>
      </c>
      <c r="I3661" t="s">
        <v>8071</v>
      </c>
      <c r="J3661" s="10" t="s">
        <v>34</v>
      </c>
      <c r="K3661" t="s">
        <v>34</v>
      </c>
      <c r="L3661" t="s">
        <v>8072</v>
      </c>
      <c r="M3661">
        <v>40.6890219</v>
      </c>
      <c r="N3661">
        <v>-73.9244415</v>
      </c>
    </row>
    <row r="3662" spans="1:14" x14ac:dyDescent="0.25">
      <c r="A3662" t="s">
        <v>3904</v>
      </c>
      <c r="B3662" t="s">
        <v>10350</v>
      </c>
      <c r="C3662" s="1">
        <v>7750000</v>
      </c>
      <c r="D3662" s="1" t="str">
        <f t="shared" si="114"/>
        <v>500,000+</v>
      </c>
      <c r="E3662">
        <v>3</v>
      </c>
      <c r="F3662">
        <v>3</v>
      </c>
      <c r="G3662">
        <v>2185</v>
      </c>
      <c r="H3662" t="str">
        <f t="shared" si="115"/>
        <v>1,001-5,000 sq. ft</v>
      </c>
      <c r="I3662" t="s">
        <v>8073</v>
      </c>
      <c r="J3662" s="10" t="s">
        <v>15</v>
      </c>
      <c r="K3662" t="s">
        <v>8074</v>
      </c>
      <c r="L3662" t="s">
        <v>8075</v>
      </c>
      <c r="M3662">
        <v>40.7366739</v>
      </c>
      <c r="N3662">
        <v>-73.996661599999996</v>
      </c>
    </row>
    <row r="3663" spans="1:14" x14ac:dyDescent="0.25">
      <c r="A3663" t="s">
        <v>310</v>
      </c>
      <c r="B3663" t="s">
        <v>10353</v>
      </c>
      <c r="C3663" s="1">
        <v>1049000</v>
      </c>
      <c r="D3663" s="1" t="str">
        <f t="shared" si="114"/>
        <v>500,000+</v>
      </c>
      <c r="E3663">
        <v>4</v>
      </c>
      <c r="F3663">
        <v>3</v>
      </c>
      <c r="G3663">
        <v>2400</v>
      </c>
      <c r="H3663" t="str">
        <f t="shared" si="115"/>
        <v>1,001-5,000 sq. ft</v>
      </c>
      <c r="I3663" t="s">
        <v>8076</v>
      </c>
      <c r="J3663" s="10" t="s">
        <v>45</v>
      </c>
      <c r="K3663" t="s">
        <v>312</v>
      </c>
      <c r="L3663" t="s">
        <v>8077</v>
      </c>
      <c r="M3663">
        <v>40.881939000000003</v>
      </c>
      <c r="N3663">
        <v>-73.920485799999994</v>
      </c>
    </row>
    <row r="3664" spans="1:14" x14ac:dyDescent="0.25">
      <c r="A3664" t="s">
        <v>2063</v>
      </c>
      <c r="B3664" t="s">
        <v>10351</v>
      </c>
      <c r="C3664" s="1">
        <v>995000</v>
      </c>
      <c r="D3664" s="1" t="str">
        <f t="shared" si="114"/>
        <v>500,000+</v>
      </c>
      <c r="E3664">
        <v>4</v>
      </c>
      <c r="F3664">
        <v>3</v>
      </c>
      <c r="G3664">
        <v>2000</v>
      </c>
      <c r="H3664" t="str">
        <f t="shared" si="115"/>
        <v>1,001-5,000 sq. ft</v>
      </c>
      <c r="I3664" t="s">
        <v>8078</v>
      </c>
      <c r="J3664" s="10" t="s">
        <v>45</v>
      </c>
      <c r="K3664" t="s">
        <v>45</v>
      </c>
      <c r="L3664" t="s">
        <v>8079</v>
      </c>
      <c r="M3664">
        <v>40.858026700000003</v>
      </c>
      <c r="N3664">
        <v>-73.837908999999996</v>
      </c>
    </row>
    <row r="3665" spans="1:14" x14ac:dyDescent="0.25">
      <c r="A3665" t="s">
        <v>26</v>
      </c>
      <c r="B3665" t="s">
        <v>10353</v>
      </c>
      <c r="C3665" s="1">
        <v>3195000</v>
      </c>
      <c r="D3665" s="1" t="str">
        <f t="shared" si="114"/>
        <v>500,000+</v>
      </c>
      <c r="E3665">
        <v>3</v>
      </c>
      <c r="F3665">
        <v>3</v>
      </c>
      <c r="G3665">
        <v>2185</v>
      </c>
      <c r="H3665" t="str">
        <f t="shared" si="115"/>
        <v>1,001-5,000 sq. ft</v>
      </c>
      <c r="I3665" t="s">
        <v>8080</v>
      </c>
      <c r="J3665" s="10" t="s">
        <v>15</v>
      </c>
      <c r="K3665" t="s">
        <v>15</v>
      </c>
      <c r="L3665" t="s">
        <v>8081</v>
      </c>
      <c r="M3665">
        <v>40.770191599999997</v>
      </c>
      <c r="N3665">
        <v>-73.968241300000003</v>
      </c>
    </row>
    <row r="3666" spans="1:14" x14ac:dyDescent="0.25">
      <c r="A3666" t="s">
        <v>1185</v>
      </c>
      <c r="B3666" t="s">
        <v>10353</v>
      </c>
      <c r="C3666" s="1">
        <v>360000</v>
      </c>
      <c r="D3666" s="1" t="str">
        <f t="shared" si="114"/>
        <v>300,001-500,000</v>
      </c>
      <c r="E3666">
        <v>2</v>
      </c>
      <c r="F3666">
        <v>2</v>
      </c>
      <c r="G3666">
        <v>2185</v>
      </c>
      <c r="H3666" t="str">
        <f t="shared" si="115"/>
        <v>1,001-5,000 sq. ft</v>
      </c>
      <c r="I3666" t="s">
        <v>8082</v>
      </c>
      <c r="J3666" s="10" t="s">
        <v>62</v>
      </c>
      <c r="K3666" t="s">
        <v>389</v>
      </c>
      <c r="L3666" t="s">
        <v>8083</v>
      </c>
      <c r="M3666">
        <v>40.780633600000002</v>
      </c>
      <c r="N3666">
        <v>-73.780052800000007</v>
      </c>
    </row>
    <row r="3667" spans="1:14" x14ac:dyDescent="0.25">
      <c r="A3667" t="s">
        <v>212</v>
      </c>
      <c r="B3667" t="s">
        <v>10353</v>
      </c>
      <c r="C3667" s="1">
        <v>750000</v>
      </c>
      <c r="D3667" s="1" t="str">
        <f t="shared" si="114"/>
        <v>500,000+</v>
      </c>
      <c r="E3667">
        <v>3</v>
      </c>
      <c r="F3667">
        <v>2</v>
      </c>
      <c r="G3667">
        <v>1600</v>
      </c>
      <c r="H3667" t="str">
        <f t="shared" si="115"/>
        <v>1,001-5,000 sq. ft</v>
      </c>
      <c r="I3667" t="s">
        <v>8084</v>
      </c>
      <c r="J3667" s="10" t="s">
        <v>15</v>
      </c>
      <c r="K3667" t="s">
        <v>14</v>
      </c>
      <c r="L3667" t="s">
        <v>8085</v>
      </c>
      <c r="M3667">
        <v>40.781379200000003</v>
      </c>
      <c r="N3667">
        <v>-73.955439900000002</v>
      </c>
    </row>
    <row r="3668" spans="1:14" x14ac:dyDescent="0.25">
      <c r="A3668" t="s">
        <v>29</v>
      </c>
      <c r="B3668" t="s">
        <v>10353</v>
      </c>
      <c r="C3668" s="1">
        <v>18000000</v>
      </c>
      <c r="D3668" s="1" t="str">
        <f t="shared" si="114"/>
        <v>500,000+</v>
      </c>
      <c r="E3668">
        <v>6</v>
      </c>
      <c r="F3668">
        <v>6</v>
      </c>
      <c r="G3668">
        <v>2185</v>
      </c>
      <c r="H3668" t="str">
        <f t="shared" si="115"/>
        <v>1,001-5,000 sq. ft</v>
      </c>
      <c r="I3668" t="s">
        <v>8086</v>
      </c>
      <c r="J3668" s="10" t="s">
        <v>15</v>
      </c>
      <c r="K3668" t="s">
        <v>15</v>
      </c>
      <c r="L3668" t="s">
        <v>8087</v>
      </c>
      <c r="M3668">
        <v>40.767631399999999</v>
      </c>
      <c r="N3668">
        <v>-73.966878800000003</v>
      </c>
    </row>
    <row r="3669" spans="1:14" x14ac:dyDescent="0.25">
      <c r="A3669" t="s">
        <v>1615</v>
      </c>
      <c r="B3669" t="s">
        <v>10353</v>
      </c>
      <c r="C3669" s="1">
        <v>300000</v>
      </c>
      <c r="D3669" s="1" t="str">
        <f t="shared" si="114"/>
        <v>100,001-300,000</v>
      </c>
      <c r="E3669">
        <v>1</v>
      </c>
      <c r="F3669">
        <v>1</v>
      </c>
      <c r="G3669">
        <v>800</v>
      </c>
      <c r="H3669" t="str">
        <f t="shared" si="115"/>
        <v>501-1,000 sq. ft</v>
      </c>
      <c r="I3669" t="s">
        <v>8088</v>
      </c>
      <c r="J3669" s="10" t="s">
        <v>34</v>
      </c>
      <c r="K3669" t="s">
        <v>2037</v>
      </c>
      <c r="L3669" t="s">
        <v>8089</v>
      </c>
      <c r="M3669">
        <v>40.577408400000003</v>
      </c>
      <c r="N3669">
        <v>-73.973259400000003</v>
      </c>
    </row>
    <row r="3670" spans="1:14" x14ac:dyDescent="0.25">
      <c r="A3670" t="s">
        <v>632</v>
      </c>
      <c r="B3670" t="s">
        <v>10351</v>
      </c>
      <c r="C3670" s="1">
        <v>675888</v>
      </c>
      <c r="D3670" s="1" t="str">
        <f t="shared" si="114"/>
        <v>500,000+</v>
      </c>
      <c r="E3670">
        <v>3</v>
      </c>
      <c r="F3670">
        <v>1</v>
      </c>
      <c r="G3670">
        <v>1662</v>
      </c>
      <c r="H3670" t="str">
        <f t="shared" si="115"/>
        <v>1,001-5,000 sq. ft</v>
      </c>
      <c r="I3670" t="s">
        <v>8090</v>
      </c>
      <c r="J3670" s="10" t="s">
        <v>24</v>
      </c>
      <c r="K3670" t="s">
        <v>24</v>
      </c>
      <c r="L3670" t="s">
        <v>8091</v>
      </c>
      <c r="M3670">
        <v>40.551792499999998</v>
      </c>
      <c r="N3670">
        <v>-74.144158700000006</v>
      </c>
    </row>
    <row r="3671" spans="1:14" x14ac:dyDescent="0.25">
      <c r="A3671" t="s">
        <v>26</v>
      </c>
      <c r="B3671" t="s">
        <v>10352</v>
      </c>
      <c r="C3671" s="1">
        <v>4400000</v>
      </c>
      <c r="D3671" s="1" t="str">
        <f t="shared" si="114"/>
        <v>500,000+</v>
      </c>
      <c r="E3671">
        <v>3</v>
      </c>
      <c r="F3671">
        <v>3</v>
      </c>
      <c r="G3671">
        <v>2400</v>
      </c>
      <c r="H3671" t="str">
        <f t="shared" si="115"/>
        <v>1,001-5,000 sq. ft</v>
      </c>
      <c r="I3671" t="s">
        <v>8092</v>
      </c>
      <c r="J3671" s="10" t="s">
        <v>34</v>
      </c>
      <c r="K3671" t="s">
        <v>34</v>
      </c>
      <c r="L3671" t="s">
        <v>8093</v>
      </c>
      <c r="M3671">
        <v>40.681938500000001</v>
      </c>
      <c r="N3671">
        <v>-73.998507399999994</v>
      </c>
    </row>
    <row r="3672" spans="1:14" x14ac:dyDescent="0.25">
      <c r="A3672" t="s">
        <v>8094</v>
      </c>
      <c r="B3672" t="s">
        <v>10353</v>
      </c>
      <c r="C3672" s="1">
        <v>215000</v>
      </c>
      <c r="D3672" s="1" t="str">
        <f t="shared" si="114"/>
        <v>100,001-300,000</v>
      </c>
      <c r="E3672">
        <v>1</v>
      </c>
      <c r="F3672">
        <v>1</v>
      </c>
      <c r="G3672">
        <v>2185</v>
      </c>
      <c r="H3672" t="str">
        <f t="shared" si="115"/>
        <v>1,001-5,000 sq. ft</v>
      </c>
      <c r="I3672" t="s">
        <v>8095</v>
      </c>
      <c r="J3672" s="10" t="s">
        <v>62</v>
      </c>
      <c r="K3672" t="s">
        <v>537</v>
      </c>
      <c r="L3672" t="s">
        <v>8096</v>
      </c>
      <c r="M3672">
        <v>40.706229100000002</v>
      </c>
      <c r="N3672">
        <v>-73.832675499999993</v>
      </c>
    </row>
    <row r="3673" spans="1:14" x14ac:dyDescent="0.25">
      <c r="A3673" t="s">
        <v>18</v>
      </c>
      <c r="B3673" t="s">
        <v>10350</v>
      </c>
      <c r="C3673" s="1">
        <v>7990000</v>
      </c>
      <c r="D3673" s="1" t="str">
        <f t="shared" si="114"/>
        <v>500,000+</v>
      </c>
      <c r="E3673">
        <v>5</v>
      </c>
      <c r="F3673">
        <v>4</v>
      </c>
      <c r="G3673">
        <v>5202</v>
      </c>
      <c r="H3673" t="str">
        <f t="shared" si="115"/>
        <v>5,001-10,000 sq. ft</v>
      </c>
      <c r="I3673" t="s">
        <v>8068</v>
      </c>
      <c r="J3673" s="10" t="s">
        <v>15</v>
      </c>
      <c r="K3673" t="s">
        <v>14</v>
      </c>
      <c r="L3673" t="s">
        <v>4278</v>
      </c>
      <c r="M3673">
        <v>40.722160299999999</v>
      </c>
      <c r="N3673">
        <v>-74.007863299999997</v>
      </c>
    </row>
    <row r="3674" spans="1:14" x14ac:dyDescent="0.25">
      <c r="A3674" t="s">
        <v>328</v>
      </c>
      <c r="B3674" t="s">
        <v>10350</v>
      </c>
      <c r="C3674" s="1">
        <v>250000</v>
      </c>
      <c r="D3674" s="1" t="str">
        <f t="shared" si="114"/>
        <v>100,001-300,000</v>
      </c>
      <c r="E3674">
        <v>3</v>
      </c>
      <c r="F3674">
        <v>1</v>
      </c>
      <c r="G3674">
        <v>2185</v>
      </c>
      <c r="H3674" t="str">
        <f t="shared" si="115"/>
        <v>1,001-5,000 sq. ft</v>
      </c>
      <c r="I3674" t="s">
        <v>8097</v>
      </c>
      <c r="J3674" s="10" t="s">
        <v>34</v>
      </c>
      <c r="K3674" t="s">
        <v>961</v>
      </c>
      <c r="L3674" t="s">
        <v>8098</v>
      </c>
      <c r="M3674">
        <v>40.657649399999997</v>
      </c>
      <c r="N3674">
        <v>-73.878246599999997</v>
      </c>
    </row>
    <row r="3675" spans="1:14" x14ac:dyDescent="0.25">
      <c r="A3675" t="s">
        <v>8099</v>
      </c>
      <c r="B3675" t="s">
        <v>10354</v>
      </c>
      <c r="C3675" s="1">
        <v>2749000</v>
      </c>
      <c r="D3675" s="1" t="str">
        <f t="shared" si="114"/>
        <v>500,000+</v>
      </c>
      <c r="E3675">
        <v>3</v>
      </c>
      <c r="F3675">
        <v>6</v>
      </c>
      <c r="G3675">
        <v>4480</v>
      </c>
      <c r="H3675" t="str">
        <f t="shared" si="115"/>
        <v>1,001-5,000 sq. ft</v>
      </c>
      <c r="I3675" t="s">
        <v>8100</v>
      </c>
      <c r="J3675" s="10" t="s">
        <v>34</v>
      </c>
      <c r="K3675" t="s">
        <v>34</v>
      </c>
      <c r="L3675" t="s">
        <v>8101</v>
      </c>
      <c r="M3675">
        <v>40.597498199999997</v>
      </c>
      <c r="N3675">
        <v>-73.953960699999996</v>
      </c>
    </row>
    <row r="3676" spans="1:14" x14ac:dyDescent="0.25">
      <c r="A3676" t="s">
        <v>918</v>
      </c>
      <c r="B3676" t="s">
        <v>10352</v>
      </c>
      <c r="C3676" s="1">
        <v>860000</v>
      </c>
      <c r="D3676" s="1" t="str">
        <f t="shared" si="114"/>
        <v>500,000+</v>
      </c>
      <c r="E3676">
        <v>3</v>
      </c>
      <c r="F3676">
        <v>2</v>
      </c>
      <c r="G3676">
        <v>2000</v>
      </c>
      <c r="H3676" t="str">
        <f t="shared" si="115"/>
        <v>1,001-5,000 sq. ft</v>
      </c>
      <c r="I3676" t="s">
        <v>8102</v>
      </c>
      <c r="J3676" s="10" t="s">
        <v>34</v>
      </c>
      <c r="K3676" t="s">
        <v>34</v>
      </c>
      <c r="L3676" t="s">
        <v>8103</v>
      </c>
      <c r="M3676">
        <v>40.631594300000003</v>
      </c>
      <c r="N3676">
        <v>-73.937692799999994</v>
      </c>
    </row>
    <row r="3677" spans="1:14" x14ac:dyDescent="0.25">
      <c r="A3677" t="s">
        <v>18</v>
      </c>
      <c r="B3677" t="s">
        <v>10350</v>
      </c>
      <c r="C3677" s="1">
        <v>1195000</v>
      </c>
      <c r="D3677" s="1" t="str">
        <f t="shared" si="114"/>
        <v>500,000+</v>
      </c>
      <c r="E3677">
        <v>1</v>
      </c>
      <c r="F3677">
        <v>1</v>
      </c>
      <c r="G3677">
        <v>713</v>
      </c>
      <c r="H3677" t="str">
        <f t="shared" si="115"/>
        <v>501-1,000 sq. ft</v>
      </c>
      <c r="I3677" t="s">
        <v>8104</v>
      </c>
      <c r="J3677" s="10" t="s">
        <v>15</v>
      </c>
      <c r="K3677" t="s">
        <v>15</v>
      </c>
      <c r="L3677" t="s">
        <v>8105</v>
      </c>
      <c r="M3677">
        <v>40.714794699999999</v>
      </c>
      <c r="N3677">
        <v>-74.006439200000003</v>
      </c>
    </row>
    <row r="3678" spans="1:14" x14ac:dyDescent="0.25">
      <c r="A3678" t="s">
        <v>509</v>
      </c>
      <c r="B3678" t="s">
        <v>10351</v>
      </c>
      <c r="C3678" s="1">
        <v>825000</v>
      </c>
      <c r="D3678" s="1" t="str">
        <f t="shared" si="114"/>
        <v>500,000+</v>
      </c>
      <c r="E3678">
        <v>3</v>
      </c>
      <c r="F3678">
        <v>2</v>
      </c>
      <c r="G3678">
        <v>1400</v>
      </c>
      <c r="H3678" t="str">
        <f t="shared" si="115"/>
        <v>1,001-5,000 sq. ft</v>
      </c>
      <c r="I3678" t="s">
        <v>8106</v>
      </c>
      <c r="J3678" s="10" t="s">
        <v>62</v>
      </c>
      <c r="K3678" t="s">
        <v>62</v>
      </c>
      <c r="L3678" t="s">
        <v>8107</v>
      </c>
      <c r="M3678">
        <v>40.753708400000001</v>
      </c>
      <c r="N3678">
        <v>-73.854246900000007</v>
      </c>
    </row>
    <row r="3679" spans="1:14" x14ac:dyDescent="0.25">
      <c r="A3679" t="s">
        <v>396</v>
      </c>
      <c r="B3679" t="s">
        <v>10353</v>
      </c>
      <c r="C3679" s="1">
        <v>295000</v>
      </c>
      <c r="D3679" s="1" t="str">
        <f t="shared" si="114"/>
        <v>100,001-300,000</v>
      </c>
      <c r="E3679">
        <v>2</v>
      </c>
      <c r="F3679">
        <v>1</v>
      </c>
      <c r="G3679">
        <v>2185</v>
      </c>
      <c r="H3679" t="str">
        <f t="shared" si="115"/>
        <v>1,001-5,000 sq. ft</v>
      </c>
      <c r="I3679" t="s">
        <v>8108</v>
      </c>
      <c r="J3679" s="10" t="s">
        <v>45</v>
      </c>
      <c r="K3679" t="s">
        <v>5517</v>
      </c>
      <c r="L3679" t="s">
        <v>8109</v>
      </c>
      <c r="M3679">
        <v>40.885837500000001</v>
      </c>
      <c r="N3679">
        <v>-73.908858600000002</v>
      </c>
    </row>
    <row r="3680" spans="1:14" x14ac:dyDescent="0.25">
      <c r="A3680" t="s">
        <v>26</v>
      </c>
      <c r="B3680" t="s">
        <v>278</v>
      </c>
      <c r="C3680" s="1">
        <v>999000</v>
      </c>
      <c r="D3680" s="1" t="str">
        <f t="shared" si="114"/>
        <v>500,000+</v>
      </c>
      <c r="E3680">
        <v>1</v>
      </c>
      <c r="F3680">
        <v>2</v>
      </c>
      <c r="G3680">
        <v>1150</v>
      </c>
      <c r="H3680" t="str">
        <f t="shared" si="115"/>
        <v>1,001-5,000 sq. ft</v>
      </c>
      <c r="I3680" t="s">
        <v>8110</v>
      </c>
      <c r="J3680" s="10" t="s">
        <v>15</v>
      </c>
      <c r="K3680" t="s">
        <v>15</v>
      </c>
      <c r="L3680" t="s">
        <v>8111</v>
      </c>
      <c r="M3680">
        <v>40.761415700000001</v>
      </c>
      <c r="N3680">
        <v>-73.959976100000006</v>
      </c>
    </row>
    <row r="3681" spans="1:14" x14ac:dyDescent="0.25">
      <c r="A3681" t="s">
        <v>1024</v>
      </c>
      <c r="B3681" t="s">
        <v>10350</v>
      </c>
      <c r="C3681" s="1">
        <v>599000</v>
      </c>
      <c r="D3681" s="1" t="str">
        <f t="shared" si="114"/>
        <v>500,000+</v>
      </c>
      <c r="E3681">
        <v>1</v>
      </c>
      <c r="F3681">
        <v>1</v>
      </c>
      <c r="G3681">
        <v>2185</v>
      </c>
      <c r="H3681" t="str">
        <f t="shared" si="115"/>
        <v>1,001-5,000 sq. ft</v>
      </c>
      <c r="I3681" t="s">
        <v>8112</v>
      </c>
      <c r="J3681" s="10" t="s">
        <v>15</v>
      </c>
      <c r="K3681" t="s">
        <v>15</v>
      </c>
      <c r="L3681" t="s">
        <v>8113</v>
      </c>
      <c r="M3681">
        <v>40.787995600000002</v>
      </c>
      <c r="N3681">
        <v>-73.948587900000007</v>
      </c>
    </row>
    <row r="3682" spans="1:14" x14ac:dyDescent="0.25">
      <c r="A3682" t="s">
        <v>918</v>
      </c>
      <c r="B3682" t="s">
        <v>10352</v>
      </c>
      <c r="C3682" s="1">
        <v>860000</v>
      </c>
      <c r="D3682" s="1" t="str">
        <f t="shared" si="114"/>
        <v>500,000+</v>
      </c>
      <c r="E3682">
        <v>3</v>
      </c>
      <c r="F3682">
        <v>2</v>
      </c>
      <c r="G3682">
        <v>2000</v>
      </c>
      <c r="H3682" t="str">
        <f t="shared" si="115"/>
        <v>1,001-5,000 sq. ft</v>
      </c>
      <c r="I3682" t="s">
        <v>8102</v>
      </c>
      <c r="J3682" s="10" t="s">
        <v>34</v>
      </c>
      <c r="K3682" t="s">
        <v>34</v>
      </c>
      <c r="L3682" t="s">
        <v>8103</v>
      </c>
      <c r="M3682">
        <v>40.631594300000003</v>
      </c>
      <c r="N3682">
        <v>-73.937692799999994</v>
      </c>
    </row>
    <row r="3683" spans="1:14" x14ac:dyDescent="0.25">
      <c r="A3683" t="s">
        <v>18</v>
      </c>
      <c r="B3683" t="s">
        <v>10350</v>
      </c>
      <c r="C3683" s="1">
        <v>1195000</v>
      </c>
      <c r="D3683" s="1" t="str">
        <f t="shared" si="114"/>
        <v>500,000+</v>
      </c>
      <c r="E3683">
        <v>1</v>
      </c>
      <c r="F3683">
        <v>1</v>
      </c>
      <c r="G3683">
        <v>713</v>
      </c>
      <c r="H3683" t="str">
        <f t="shared" si="115"/>
        <v>501-1,000 sq. ft</v>
      </c>
      <c r="I3683" t="s">
        <v>8104</v>
      </c>
      <c r="J3683" s="10" t="s">
        <v>15</v>
      </c>
      <c r="K3683" t="s">
        <v>15</v>
      </c>
      <c r="L3683" t="s">
        <v>8105</v>
      </c>
      <c r="M3683">
        <v>40.714794699999999</v>
      </c>
      <c r="N3683">
        <v>-74.006439200000003</v>
      </c>
    </row>
    <row r="3684" spans="1:14" x14ac:dyDescent="0.25">
      <c r="A3684" t="s">
        <v>1786</v>
      </c>
      <c r="B3684" t="s">
        <v>10354</v>
      </c>
      <c r="C3684" s="1">
        <v>1169900</v>
      </c>
      <c r="D3684" s="1" t="str">
        <f t="shared" si="114"/>
        <v>500,000+</v>
      </c>
      <c r="E3684">
        <v>6</v>
      </c>
      <c r="F3684">
        <v>4</v>
      </c>
      <c r="G3684">
        <v>2310</v>
      </c>
      <c r="H3684" t="str">
        <f t="shared" si="115"/>
        <v>1,001-5,000 sq. ft</v>
      </c>
      <c r="I3684" t="s">
        <v>8114</v>
      </c>
      <c r="J3684" s="10" t="s">
        <v>62</v>
      </c>
      <c r="K3684" t="s">
        <v>62</v>
      </c>
      <c r="L3684" t="s">
        <v>8115</v>
      </c>
      <c r="M3684">
        <v>40.746294300000002</v>
      </c>
      <c r="N3684">
        <v>-73.860996200000002</v>
      </c>
    </row>
    <row r="3685" spans="1:14" x14ac:dyDescent="0.25">
      <c r="A3685" t="s">
        <v>8116</v>
      </c>
      <c r="B3685" t="s">
        <v>10351</v>
      </c>
      <c r="C3685" s="1">
        <v>2795000</v>
      </c>
      <c r="D3685" s="1" t="str">
        <f t="shared" si="114"/>
        <v>500,000+</v>
      </c>
      <c r="E3685">
        <v>6</v>
      </c>
      <c r="F3685">
        <v>6</v>
      </c>
      <c r="G3685">
        <v>3600</v>
      </c>
      <c r="H3685" t="str">
        <f t="shared" si="115"/>
        <v>1,001-5,000 sq. ft</v>
      </c>
      <c r="I3685" t="s">
        <v>8117</v>
      </c>
      <c r="J3685" s="10" t="s">
        <v>34</v>
      </c>
      <c r="K3685" t="s">
        <v>34</v>
      </c>
      <c r="L3685" t="s">
        <v>8118</v>
      </c>
      <c r="M3685">
        <v>40.6824096</v>
      </c>
      <c r="N3685">
        <v>-73.982079100000007</v>
      </c>
    </row>
    <row r="3686" spans="1:14" x14ac:dyDescent="0.25">
      <c r="A3686" t="s">
        <v>69</v>
      </c>
      <c r="B3686" t="s">
        <v>10351</v>
      </c>
      <c r="C3686" s="1">
        <v>6250000</v>
      </c>
      <c r="D3686" s="1" t="str">
        <f t="shared" si="114"/>
        <v>500,000+</v>
      </c>
      <c r="E3686">
        <v>4</v>
      </c>
      <c r="F3686">
        <v>2</v>
      </c>
      <c r="G3686">
        <v>4500</v>
      </c>
      <c r="H3686" t="str">
        <f t="shared" si="115"/>
        <v>1,001-5,000 sq. ft</v>
      </c>
      <c r="I3686" t="s">
        <v>8119</v>
      </c>
      <c r="J3686" s="10" t="s">
        <v>15</v>
      </c>
      <c r="K3686" t="s">
        <v>14</v>
      </c>
      <c r="L3686" t="s">
        <v>8120</v>
      </c>
      <c r="M3686">
        <v>40.739891</v>
      </c>
      <c r="N3686">
        <v>-73.988264599999994</v>
      </c>
    </row>
    <row r="3687" spans="1:14" x14ac:dyDescent="0.25">
      <c r="A3687" t="s">
        <v>135</v>
      </c>
      <c r="B3687" t="s">
        <v>10354</v>
      </c>
      <c r="C3687" s="1">
        <v>2099000</v>
      </c>
      <c r="D3687" s="1" t="str">
        <f t="shared" si="114"/>
        <v>500,000+</v>
      </c>
      <c r="E3687">
        <v>3</v>
      </c>
      <c r="F3687">
        <v>6</v>
      </c>
      <c r="G3687">
        <v>3520</v>
      </c>
      <c r="H3687" t="str">
        <f t="shared" si="115"/>
        <v>1,001-5,000 sq. ft</v>
      </c>
      <c r="I3687" t="s">
        <v>8121</v>
      </c>
      <c r="J3687" s="10" t="s">
        <v>34</v>
      </c>
      <c r="K3687" t="s">
        <v>34</v>
      </c>
      <c r="L3687" t="s">
        <v>8122</v>
      </c>
      <c r="M3687">
        <v>40.619048100000001</v>
      </c>
      <c r="N3687">
        <v>-73.991232699999998</v>
      </c>
    </row>
    <row r="3688" spans="1:14" x14ac:dyDescent="0.25">
      <c r="A3688" t="s">
        <v>2665</v>
      </c>
      <c r="B3688" t="s">
        <v>10353</v>
      </c>
      <c r="C3688" s="1">
        <v>339000</v>
      </c>
      <c r="D3688" s="1" t="str">
        <f t="shared" si="114"/>
        <v>300,001-500,000</v>
      </c>
      <c r="E3688">
        <v>1</v>
      </c>
      <c r="F3688">
        <v>1</v>
      </c>
      <c r="G3688">
        <v>2185</v>
      </c>
      <c r="H3688" t="str">
        <f t="shared" si="115"/>
        <v>1,001-5,000 sq. ft</v>
      </c>
      <c r="I3688" t="s">
        <v>8123</v>
      </c>
      <c r="J3688" s="10" t="s">
        <v>62</v>
      </c>
      <c r="K3688" t="s">
        <v>96</v>
      </c>
      <c r="L3688" t="s">
        <v>8124</v>
      </c>
      <c r="M3688">
        <v>40.7162869</v>
      </c>
      <c r="N3688">
        <v>-73.831444599999998</v>
      </c>
    </row>
    <row r="3689" spans="1:14" x14ac:dyDescent="0.25">
      <c r="A3689" t="s">
        <v>4604</v>
      </c>
      <c r="B3689" t="s">
        <v>10353</v>
      </c>
      <c r="C3689" s="1">
        <v>255000</v>
      </c>
      <c r="D3689" s="1" t="str">
        <f t="shared" si="114"/>
        <v>100,001-300,000</v>
      </c>
      <c r="E3689">
        <v>1</v>
      </c>
      <c r="F3689">
        <v>1</v>
      </c>
      <c r="G3689">
        <v>2185</v>
      </c>
      <c r="H3689" t="str">
        <f t="shared" si="115"/>
        <v>1,001-5,000 sq. ft</v>
      </c>
      <c r="I3689" t="s">
        <v>8125</v>
      </c>
      <c r="J3689" s="10" t="s">
        <v>62</v>
      </c>
      <c r="K3689" t="s">
        <v>63</v>
      </c>
      <c r="L3689" t="s">
        <v>8126</v>
      </c>
      <c r="M3689">
        <v>40.731511900000001</v>
      </c>
      <c r="N3689">
        <v>-73.8286528</v>
      </c>
    </row>
    <row r="3690" spans="1:14" x14ac:dyDescent="0.25">
      <c r="A3690" t="s">
        <v>2694</v>
      </c>
      <c r="B3690" t="s">
        <v>10353</v>
      </c>
      <c r="C3690" s="1">
        <v>140000</v>
      </c>
      <c r="D3690" s="1" t="str">
        <f t="shared" si="114"/>
        <v>100,001-300,000</v>
      </c>
      <c r="E3690">
        <v>3</v>
      </c>
      <c r="F3690">
        <v>1</v>
      </c>
      <c r="G3690">
        <v>2185</v>
      </c>
      <c r="H3690" t="str">
        <f t="shared" si="115"/>
        <v>1,001-5,000 sq. ft</v>
      </c>
      <c r="I3690" t="s">
        <v>8127</v>
      </c>
      <c r="J3690" s="10" t="s">
        <v>62</v>
      </c>
      <c r="K3690" t="s">
        <v>280</v>
      </c>
      <c r="L3690" t="s">
        <v>8128</v>
      </c>
      <c r="M3690">
        <v>40.710157299999999</v>
      </c>
      <c r="N3690">
        <v>-73.798849799999999</v>
      </c>
    </row>
    <row r="3691" spans="1:14" x14ac:dyDescent="0.25">
      <c r="A3691" t="s">
        <v>774</v>
      </c>
      <c r="B3691" t="s">
        <v>10353</v>
      </c>
      <c r="C3691" s="1">
        <v>240000</v>
      </c>
      <c r="D3691" s="1" t="str">
        <f t="shared" si="114"/>
        <v>100,001-300,000</v>
      </c>
      <c r="E3691">
        <v>3</v>
      </c>
      <c r="F3691">
        <v>1</v>
      </c>
      <c r="G3691">
        <v>500</v>
      </c>
      <c r="H3691" t="str">
        <f t="shared" si="115"/>
        <v>100-500 sq.ft</v>
      </c>
      <c r="I3691" t="s">
        <v>8129</v>
      </c>
      <c r="J3691" s="10" t="s">
        <v>62</v>
      </c>
      <c r="K3691" t="s">
        <v>96</v>
      </c>
      <c r="L3691" t="s">
        <v>8130</v>
      </c>
      <c r="M3691">
        <v>40.7223221</v>
      </c>
      <c r="N3691">
        <v>-73.849365500000005</v>
      </c>
    </row>
    <row r="3692" spans="1:14" x14ac:dyDescent="0.25">
      <c r="A3692" t="s">
        <v>26</v>
      </c>
      <c r="B3692" t="s">
        <v>10353</v>
      </c>
      <c r="C3692" s="1">
        <v>1775000</v>
      </c>
      <c r="D3692" s="1" t="str">
        <f t="shared" si="114"/>
        <v>500,000+</v>
      </c>
      <c r="E3692">
        <v>2</v>
      </c>
      <c r="F3692">
        <v>2</v>
      </c>
      <c r="G3692">
        <v>2185</v>
      </c>
      <c r="H3692" t="str">
        <f t="shared" si="115"/>
        <v>1,001-5,000 sq. ft</v>
      </c>
      <c r="I3692" t="s">
        <v>8131</v>
      </c>
      <c r="J3692" s="10" t="s">
        <v>15</v>
      </c>
      <c r="K3692" t="s">
        <v>15</v>
      </c>
      <c r="L3692" t="s">
        <v>8132</v>
      </c>
      <c r="M3692">
        <v>40.778781199999997</v>
      </c>
      <c r="N3692">
        <v>-73.983778299999997</v>
      </c>
    </row>
    <row r="3693" spans="1:14" x14ac:dyDescent="0.25">
      <c r="A3693" t="s">
        <v>658</v>
      </c>
      <c r="B3693" t="s">
        <v>10353</v>
      </c>
      <c r="C3693" s="1">
        <v>1195000</v>
      </c>
      <c r="D3693" s="1" t="str">
        <f t="shared" si="114"/>
        <v>500,000+</v>
      </c>
      <c r="E3693">
        <v>2</v>
      </c>
      <c r="F3693">
        <v>2</v>
      </c>
      <c r="G3693">
        <v>650</v>
      </c>
      <c r="H3693" t="str">
        <f t="shared" si="115"/>
        <v>501-1,000 sq. ft</v>
      </c>
      <c r="I3693" t="s">
        <v>8133</v>
      </c>
      <c r="J3693" s="10" t="s">
        <v>15</v>
      </c>
      <c r="K3693" t="s">
        <v>15</v>
      </c>
      <c r="L3693" t="s">
        <v>8134</v>
      </c>
      <c r="M3693">
        <v>40.743560299999999</v>
      </c>
      <c r="N3693">
        <v>-73.978496800000002</v>
      </c>
    </row>
    <row r="3694" spans="1:14" x14ac:dyDescent="0.25">
      <c r="A3694" t="s">
        <v>4854</v>
      </c>
      <c r="B3694" t="s">
        <v>10351</v>
      </c>
      <c r="C3694" s="1">
        <v>699000</v>
      </c>
      <c r="D3694" s="1" t="str">
        <f t="shared" si="114"/>
        <v>500,000+</v>
      </c>
      <c r="E3694">
        <v>3</v>
      </c>
      <c r="F3694">
        <v>2</v>
      </c>
      <c r="G3694">
        <v>2040</v>
      </c>
      <c r="H3694" t="str">
        <f t="shared" si="115"/>
        <v>1,001-5,000 sq. ft</v>
      </c>
      <c r="I3694" t="s">
        <v>8135</v>
      </c>
      <c r="J3694" s="10" t="s">
        <v>45</v>
      </c>
      <c r="K3694" t="s">
        <v>45</v>
      </c>
      <c r="L3694" t="s">
        <v>8136</v>
      </c>
      <c r="M3694">
        <v>40.824733899999998</v>
      </c>
      <c r="N3694">
        <v>-73.879454899999999</v>
      </c>
    </row>
    <row r="3695" spans="1:14" x14ac:dyDescent="0.25">
      <c r="A3695" t="s">
        <v>486</v>
      </c>
      <c r="B3695" t="s">
        <v>10353</v>
      </c>
      <c r="C3695" s="1">
        <v>4150000</v>
      </c>
      <c r="D3695" s="1" t="str">
        <f t="shared" si="114"/>
        <v>500,000+</v>
      </c>
      <c r="E3695">
        <v>2</v>
      </c>
      <c r="F3695">
        <v>2</v>
      </c>
      <c r="G3695">
        <v>2185</v>
      </c>
      <c r="H3695" t="str">
        <f t="shared" si="115"/>
        <v>1,001-5,000 sq. ft</v>
      </c>
      <c r="I3695" t="s">
        <v>8137</v>
      </c>
      <c r="J3695" s="10" t="s">
        <v>15</v>
      </c>
      <c r="K3695" t="s">
        <v>15</v>
      </c>
      <c r="L3695" t="s">
        <v>8138</v>
      </c>
      <c r="M3695">
        <v>40.770191599999997</v>
      </c>
      <c r="N3695">
        <v>-73.968241300000003</v>
      </c>
    </row>
    <row r="3696" spans="1:14" x14ac:dyDescent="0.25">
      <c r="A3696" t="s">
        <v>7538</v>
      </c>
      <c r="B3696" t="s">
        <v>10354</v>
      </c>
      <c r="C3696" s="1">
        <v>1398000</v>
      </c>
      <c r="D3696" s="1" t="str">
        <f t="shared" si="114"/>
        <v>500,000+</v>
      </c>
      <c r="E3696">
        <v>9</v>
      </c>
      <c r="F3696">
        <v>6</v>
      </c>
      <c r="G3696">
        <v>4440</v>
      </c>
      <c r="H3696" t="str">
        <f t="shared" si="115"/>
        <v>1,001-5,000 sq. ft</v>
      </c>
      <c r="I3696" t="s">
        <v>8139</v>
      </c>
      <c r="J3696" s="10" t="s">
        <v>34</v>
      </c>
      <c r="K3696" t="s">
        <v>34</v>
      </c>
      <c r="L3696" t="s">
        <v>8140</v>
      </c>
      <c r="M3696">
        <v>40.637694500000002</v>
      </c>
      <c r="N3696">
        <v>-74.0263049</v>
      </c>
    </row>
    <row r="3697" spans="1:14" x14ac:dyDescent="0.25">
      <c r="A3697" t="s">
        <v>815</v>
      </c>
      <c r="B3697" t="s">
        <v>10353</v>
      </c>
      <c r="C3697" s="1">
        <v>299000</v>
      </c>
      <c r="D3697" s="1" t="str">
        <f t="shared" si="114"/>
        <v>100,001-300,000</v>
      </c>
      <c r="E3697">
        <v>3</v>
      </c>
      <c r="F3697">
        <v>1</v>
      </c>
      <c r="G3697">
        <v>650</v>
      </c>
      <c r="H3697" t="str">
        <f t="shared" si="115"/>
        <v>501-1,000 sq. ft</v>
      </c>
      <c r="I3697" t="s">
        <v>8141</v>
      </c>
      <c r="J3697" s="10" t="s">
        <v>62</v>
      </c>
      <c r="K3697" t="s">
        <v>63</v>
      </c>
      <c r="L3697" t="s">
        <v>8142</v>
      </c>
      <c r="M3697">
        <v>40.753358900000002</v>
      </c>
      <c r="N3697">
        <v>-73.825047900000001</v>
      </c>
    </row>
    <row r="3698" spans="1:14" x14ac:dyDescent="0.25">
      <c r="A3698" t="s">
        <v>272</v>
      </c>
      <c r="B3698" t="s">
        <v>10353</v>
      </c>
      <c r="C3698" s="1">
        <v>500000</v>
      </c>
      <c r="D3698" s="1" t="str">
        <f t="shared" si="114"/>
        <v>300,001-500,000</v>
      </c>
      <c r="E3698">
        <v>3</v>
      </c>
      <c r="F3698">
        <v>1</v>
      </c>
      <c r="G3698">
        <v>450</v>
      </c>
      <c r="H3698" t="str">
        <f t="shared" si="115"/>
        <v>100-500 sq.ft</v>
      </c>
      <c r="I3698" t="s">
        <v>8143</v>
      </c>
      <c r="J3698" s="10" t="s">
        <v>15</v>
      </c>
      <c r="K3698" t="s">
        <v>15</v>
      </c>
      <c r="L3698" t="s">
        <v>8144</v>
      </c>
      <c r="M3698">
        <v>40.736156299999998</v>
      </c>
      <c r="N3698">
        <v>-73.997729500000005</v>
      </c>
    </row>
    <row r="3699" spans="1:14" x14ac:dyDescent="0.25">
      <c r="A3699" t="s">
        <v>145</v>
      </c>
      <c r="B3699" t="s">
        <v>10350</v>
      </c>
      <c r="C3699" s="1">
        <v>450888</v>
      </c>
      <c r="D3699" s="1" t="str">
        <f t="shared" si="114"/>
        <v>300,001-500,000</v>
      </c>
      <c r="E3699">
        <v>1</v>
      </c>
      <c r="F3699">
        <v>1</v>
      </c>
      <c r="G3699">
        <v>2185</v>
      </c>
      <c r="H3699" t="str">
        <f t="shared" si="115"/>
        <v>1,001-5,000 sq. ft</v>
      </c>
      <c r="I3699" t="s">
        <v>8145</v>
      </c>
      <c r="J3699" s="10" t="s">
        <v>62</v>
      </c>
      <c r="K3699" t="s">
        <v>63</v>
      </c>
      <c r="L3699" t="s">
        <v>8146</v>
      </c>
      <c r="M3699">
        <v>40.731969100000001</v>
      </c>
      <c r="N3699">
        <v>-73.854156900000007</v>
      </c>
    </row>
    <row r="3700" spans="1:14" x14ac:dyDescent="0.25">
      <c r="A3700" t="s">
        <v>596</v>
      </c>
      <c r="B3700" t="s">
        <v>10353</v>
      </c>
      <c r="C3700" s="1">
        <v>298000</v>
      </c>
      <c r="D3700" s="1" t="str">
        <f t="shared" si="114"/>
        <v>100,001-300,000</v>
      </c>
      <c r="E3700">
        <v>1</v>
      </c>
      <c r="F3700">
        <v>1</v>
      </c>
      <c r="G3700">
        <v>790</v>
      </c>
      <c r="H3700" t="str">
        <f t="shared" si="115"/>
        <v>501-1,000 sq. ft</v>
      </c>
      <c r="I3700" t="s">
        <v>8147</v>
      </c>
      <c r="J3700" s="10" t="s">
        <v>34</v>
      </c>
      <c r="K3700" t="s">
        <v>1726</v>
      </c>
      <c r="L3700" t="s">
        <v>8148</v>
      </c>
      <c r="M3700">
        <v>40.586021500000001</v>
      </c>
      <c r="N3700">
        <v>-73.966836400000005</v>
      </c>
    </row>
    <row r="3701" spans="1:14" x14ac:dyDescent="0.25">
      <c r="A3701" t="s">
        <v>661</v>
      </c>
      <c r="B3701" t="s">
        <v>10353</v>
      </c>
      <c r="C3701" s="1">
        <v>230000</v>
      </c>
      <c r="D3701" s="1" t="str">
        <f t="shared" si="114"/>
        <v>100,001-300,000</v>
      </c>
      <c r="E3701">
        <v>1</v>
      </c>
      <c r="F3701">
        <v>1</v>
      </c>
      <c r="G3701">
        <v>2185</v>
      </c>
      <c r="H3701" t="str">
        <f t="shared" si="115"/>
        <v>1,001-5,000 sq. ft</v>
      </c>
      <c r="I3701" t="s">
        <v>8149</v>
      </c>
      <c r="J3701" s="10" t="s">
        <v>34</v>
      </c>
      <c r="K3701" t="s">
        <v>34</v>
      </c>
      <c r="L3701" t="s">
        <v>8150</v>
      </c>
      <c r="M3701">
        <v>40.629170500000001</v>
      </c>
      <c r="N3701">
        <v>-73.957565399999993</v>
      </c>
    </row>
    <row r="3702" spans="1:14" x14ac:dyDescent="0.25">
      <c r="A3702" t="s">
        <v>1336</v>
      </c>
      <c r="B3702" t="s">
        <v>10350</v>
      </c>
      <c r="C3702" s="1">
        <v>748000</v>
      </c>
      <c r="D3702" s="1" t="str">
        <f t="shared" si="114"/>
        <v>500,000+</v>
      </c>
      <c r="E3702">
        <v>2</v>
      </c>
      <c r="F3702">
        <v>2</v>
      </c>
      <c r="G3702">
        <v>713</v>
      </c>
      <c r="H3702" t="str">
        <f t="shared" si="115"/>
        <v>501-1,000 sq. ft</v>
      </c>
      <c r="I3702" t="s">
        <v>8151</v>
      </c>
      <c r="J3702" s="10" t="s">
        <v>62</v>
      </c>
      <c r="K3702" t="s">
        <v>63</v>
      </c>
      <c r="L3702" t="s">
        <v>8152</v>
      </c>
      <c r="M3702">
        <v>40.757625500000003</v>
      </c>
      <c r="N3702">
        <v>-73.823109700000003</v>
      </c>
    </row>
    <row r="3703" spans="1:14" x14ac:dyDescent="0.25">
      <c r="A3703" t="s">
        <v>361</v>
      </c>
      <c r="B3703" t="s">
        <v>10353</v>
      </c>
      <c r="C3703" s="1">
        <v>15500000</v>
      </c>
      <c r="D3703" s="1" t="str">
        <f t="shared" si="114"/>
        <v>500,000+</v>
      </c>
      <c r="E3703">
        <v>4</v>
      </c>
      <c r="F3703">
        <v>6</v>
      </c>
      <c r="G3703">
        <v>2185</v>
      </c>
      <c r="H3703" t="str">
        <f t="shared" si="115"/>
        <v>1,001-5,000 sq. ft</v>
      </c>
      <c r="I3703" t="s">
        <v>8153</v>
      </c>
      <c r="J3703" s="10" t="s">
        <v>15</v>
      </c>
      <c r="K3703" t="s">
        <v>14</v>
      </c>
      <c r="L3703" t="s">
        <v>8154</v>
      </c>
      <c r="M3703">
        <v>40.7985635</v>
      </c>
      <c r="N3703">
        <v>-73.943596999999997</v>
      </c>
    </row>
    <row r="3704" spans="1:14" x14ac:dyDescent="0.25">
      <c r="A3704" t="s">
        <v>36</v>
      </c>
      <c r="B3704" t="s">
        <v>10352</v>
      </c>
      <c r="C3704" s="1">
        <v>6850000</v>
      </c>
      <c r="D3704" s="1" t="str">
        <f t="shared" si="114"/>
        <v>500,000+</v>
      </c>
      <c r="E3704">
        <v>4</v>
      </c>
      <c r="F3704">
        <v>4</v>
      </c>
      <c r="G3704">
        <v>2185</v>
      </c>
      <c r="H3704" t="str">
        <f t="shared" si="115"/>
        <v>1,001-5,000 sq. ft</v>
      </c>
      <c r="I3704" t="s">
        <v>8155</v>
      </c>
      <c r="J3704" s="10" t="s">
        <v>15</v>
      </c>
      <c r="K3704" t="s">
        <v>14</v>
      </c>
      <c r="L3704" t="s">
        <v>8156</v>
      </c>
      <c r="M3704">
        <v>40.768887900000003</v>
      </c>
      <c r="N3704">
        <v>-73.962056000000004</v>
      </c>
    </row>
    <row r="3705" spans="1:14" x14ac:dyDescent="0.25">
      <c r="A3705" t="s">
        <v>8157</v>
      </c>
      <c r="B3705" t="s">
        <v>10351</v>
      </c>
      <c r="C3705" s="1">
        <v>735000</v>
      </c>
      <c r="D3705" s="1" t="str">
        <f t="shared" si="114"/>
        <v>500,000+</v>
      </c>
      <c r="E3705">
        <v>3</v>
      </c>
      <c r="F3705">
        <v>2</v>
      </c>
      <c r="G3705">
        <v>2350</v>
      </c>
      <c r="H3705" t="str">
        <f t="shared" si="115"/>
        <v>1,001-5,000 sq. ft</v>
      </c>
      <c r="I3705" t="s">
        <v>8158</v>
      </c>
      <c r="J3705" s="10" t="s">
        <v>45</v>
      </c>
      <c r="K3705" t="s">
        <v>45</v>
      </c>
      <c r="L3705" t="s">
        <v>8159</v>
      </c>
      <c r="M3705">
        <v>40.817049400000002</v>
      </c>
      <c r="N3705">
        <v>-73.802330999999995</v>
      </c>
    </row>
    <row r="3706" spans="1:14" x14ac:dyDescent="0.25">
      <c r="A3706" t="s">
        <v>442</v>
      </c>
      <c r="B3706" t="s">
        <v>10353</v>
      </c>
      <c r="C3706" s="1">
        <v>229999</v>
      </c>
      <c r="D3706" s="1" t="str">
        <f t="shared" si="114"/>
        <v>100,001-300,000</v>
      </c>
      <c r="E3706">
        <v>1</v>
      </c>
      <c r="F3706">
        <v>1</v>
      </c>
      <c r="G3706">
        <v>2185</v>
      </c>
      <c r="H3706" t="str">
        <f t="shared" si="115"/>
        <v>1,001-5,000 sq. ft</v>
      </c>
      <c r="I3706" t="s">
        <v>8160</v>
      </c>
      <c r="J3706" s="10" t="s">
        <v>62</v>
      </c>
      <c r="K3706" t="s">
        <v>5968</v>
      </c>
      <c r="L3706" t="s">
        <v>8161</v>
      </c>
      <c r="M3706">
        <v>40.767099899999998</v>
      </c>
      <c r="N3706">
        <v>-73.727439899999993</v>
      </c>
    </row>
    <row r="3707" spans="1:14" x14ac:dyDescent="0.25">
      <c r="A3707" t="s">
        <v>304</v>
      </c>
      <c r="B3707" t="s">
        <v>278</v>
      </c>
      <c r="C3707" s="1">
        <v>100000</v>
      </c>
      <c r="D3707" s="1" t="str">
        <f t="shared" si="114"/>
        <v>50,001-100,000</v>
      </c>
      <c r="E3707">
        <v>3</v>
      </c>
      <c r="F3707">
        <v>1</v>
      </c>
      <c r="G3707">
        <v>445</v>
      </c>
      <c r="H3707" t="str">
        <f t="shared" si="115"/>
        <v>100-500 sq.ft</v>
      </c>
      <c r="I3707" t="s">
        <v>8162</v>
      </c>
      <c r="J3707" s="10" t="s">
        <v>62</v>
      </c>
      <c r="K3707" t="s">
        <v>280</v>
      </c>
      <c r="L3707" t="s">
        <v>8163</v>
      </c>
      <c r="M3707">
        <v>40.711337</v>
      </c>
      <c r="N3707">
        <v>-73.789276999999998</v>
      </c>
    </row>
    <row r="3708" spans="1:14" x14ac:dyDescent="0.25">
      <c r="A3708" t="s">
        <v>69</v>
      </c>
      <c r="B3708" t="s">
        <v>10353</v>
      </c>
      <c r="C3708" s="1">
        <v>385000</v>
      </c>
      <c r="D3708" s="1" t="str">
        <f t="shared" si="114"/>
        <v>300,001-500,000</v>
      </c>
      <c r="E3708">
        <v>1</v>
      </c>
      <c r="F3708">
        <v>1</v>
      </c>
      <c r="G3708">
        <v>2185</v>
      </c>
      <c r="H3708" t="str">
        <f t="shared" si="115"/>
        <v>1,001-5,000 sq. ft</v>
      </c>
      <c r="I3708" t="s">
        <v>8164</v>
      </c>
      <c r="J3708" s="10" t="s">
        <v>15</v>
      </c>
      <c r="K3708" t="s">
        <v>15</v>
      </c>
      <c r="L3708" t="s">
        <v>8165</v>
      </c>
      <c r="M3708">
        <v>40.851233800000003</v>
      </c>
      <c r="N3708">
        <v>-73.941209599999993</v>
      </c>
    </row>
    <row r="3709" spans="1:14" x14ac:dyDescent="0.25">
      <c r="A3709" t="s">
        <v>7077</v>
      </c>
      <c r="B3709" t="s">
        <v>10353</v>
      </c>
      <c r="C3709" s="1">
        <v>458000</v>
      </c>
      <c r="D3709" s="1" t="str">
        <f t="shared" si="114"/>
        <v>300,001-500,000</v>
      </c>
      <c r="E3709">
        <v>2</v>
      </c>
      <c r="F3709">
        <v>1</v>
      </c>
      <c r="G3709">
        <v>2185</v>
      </c>
      <c r="H3709" t="str">
        <f t="shared" si="115"/>
        <v>1,001-5,000 sq. ft</v>
      </c>
      <c r="I3709" t="s">
        <v>8166</v>
      </c>
      <c r="J3709" s="10" t="s">
        <v>62</v>
      </c>
      <c r="K3709" t="s">
        <v>63</v>
      </c>
      <c r="L3709" t="s">
        <v>8167</v>
      </c>
      <c r="M3709">
        <v>40.750965999999998</v>
      </c>
      <c r="N3709">
        <v>-73.885176999999999</v>
      </c>
    </row>
    <row r="3710" spans="1:14" x14ac:dyDescent="0.25">
      <c r="A3710" t="s">
        <v>11</v>
      </c>
      <c r="B3710" t="s">
        <v>10353</v>
      </c>
      <c r="C3710" s="1">
        <v>3750000</v>
      </c>
      <c r="D3710" s="1" t="str">
        <f t="shared" si="114"/>
        <v>500,000+</v>
      </c>
      <c r="E3710">
        <v>2</v>
      </c>
      <c r="F3710">
        <v>2</v>
      </c>
      <c r="G3710">
        <v>2300</v>
      </c>
      <c r="H3710" t="str">
        <f t="shared" si="115"/>
        <v>1,001-5,000 sq. ft</v>
      </c>
      <c r="I3710" t="s">
        <v>8168</v>
      </c>
      <c r="J3710" s="10" t="s">
        <v>15</v>
      </c>
      <c r="K3710" t="s">
        <v>15</v>
      </c>
      <c r="L3710" t="s">
        <v>8169</v>
      </c>
      <c r="M3710">
        <v>40.721817399999999</v>
      </c>
      <c r="N3710">
        <v>-73.998580799999999</v>
      </c>
    </row>
    <row r="3711" spans="1:14" x14ac:dyDescent="0.25">
      <c r="A3711" t="s">
        <v>8170</v>
      </c>
      <c r="B3711" t="s">
        <v>10353</v>
      </c>
      <c r="C3711" s="1">
        <v>3100000</v>
      </c>
      <c r="D3711" s="1" t="str">
        <f t="shared" si="114"/>
        <v>500,000+</v>
      </c>
      <c r="E3711">
        <v>2</v>
      </c>
      <c r="F3711">
        <v>2</v>
      </c>
      <c r="G3711">
        <v>2185</v>
      </c>
      <c r="H3711" t="str">
        <f t="shared" si="115"/>
        <v>1,001-5,000 sq. ft</v>
      </c>
      <c r="I3711" t="s">
        <v>8171</v>
      </c>
      <c r="J3711" s="10" t="s">
        <v>15</v>
      </c>
      <c r="K3711" t="s">
        <v>15</v>
      </c>
      <c r="L3711" t="s">
        <v>8172</v>
      </c>
      <c r="M3711">
        <v>40.785778800000003</v>
      </c>
      <c r="N3711">
        <v>-73.969343300000006</v>
      </c>
    </row>
    <row r="3712" spans="1:14" x14ac:dyDescent="0.25">
      <c r="A3712" t="s">
        <v>162</v>
      </c>
      <c r="B3712" t="s">
        <v>10353</v>
      </c>
      <c r="C3712" s="1">
        <v>595000</v>
      </c>
      <c r="D3712" s="1" t="str">
        <f t="shared" si="114"/>
        <v>500,000+</v>
      </c>
      <c r="E3712">
        <v>3</v>
      </c>
      <c r="F3712">
        <v>1</v>
      </c>
      <c r="G3712">
        <v>2185</v>
      </c>
      <c r="H3712" t="str">
        <f t="shared" si="115"/>
        <v>1,001-5,000 sq. ft</v>
      </c>
      <c r="I3712" t="s">
        <v>8173</v>
      </c>
      <c r="J3712" s="10" t="s">
        <v>15</v>
      </c>
      <c r="K3712" t="s">
        <v>14</v>
      </c>
      <c r="L3712" t="s">
        <v>8174</v>
      </c>
      <c r="M3712">
        <v>40.772868799999998</v>
      </c>
      <c r="N3712">
        <v>-73.965306499999997</v>
      </c>
    </row>
    <row r="3713" spans="1:14" x14ac:dyDescent="0.25">
      <c r="A3713" t="s">
        <v>361</v>
      </c>
      <c r="B3713" t="s">
        <v>10353</v>
      </c>
      <c r="C3713" s="1">
        <v>470000</v>
      </c>
      <c r="D3713" s="1" t="str">
        <f t="shared" si="114"/>
        <v>300,001-500,000</v>
      </c>
      <c r="E3713">
        <v>2</v>
      </c>
      <c r="F3713">
        <v>1</v>
      </c>
      <c r="G3713">
        <v>2185</v>
      </c>
      <c r="H3713" t="str">
        <f t="shared" si="115"/>
        <v>1,001-5,000 sq. ft</v>
      </c>
      <c r="I3713" t="s">
        <v>8175</v>
      </c>
      <c r="J3713" s="10" t="s">
        <v>62</v>
      </c>
      <c r="K3713" t="s">
        <v>2156</v>
      </c>
      <c r="L3713" t="s">
        <v>8176</v>
      </c>
      <c r="M3713">
        <v>40.763344799999999</v>
      </c>
      <c r="N3713">
        <v>-73.934619499999997</v>
      </c>
    </row>
    <row r="3714" spans="1:14" x14ac:dyDescent="0.25">
      <c r="A3714" t="s">
        <v>599</v>
      </c>
      <c r="B3714" t="s">
        <v>10351</v>
      </c>
      <c r="C3714" s="1">
        <v>399999</v>
      </c>
      <c r="D3714" s="1" t="str">
        <f t="shared" si="114"/>
        <v>300,001-500,000</v>
      </c>
      <c r="E3714">
        <v>2</v>
      </c>
      <c r="F3714">
        <v>1</v>
      </c>
      <c r="G3714">
        <v>1056</v>
      </c>
      <c r="H3714" t="str">
        <f t="shared" si="115"/>
        <v>1,001-5,000 sq. ft</v>
      </c>
      <c r="I3714" t="s">
        <v>8177</v>
      </c>
      <c r="J3714" s="10" t="s">
        <v>24</v>
      </c>
      <c r="K3714" t="s">
        <v>24</v>
      </c>
      <c r="L3714" t="s">
        <v>8178</v>
      </c>
      <c r="M3714">
        <v>40.630924200000003</v>
      </c>
      <c r="N3714">
        <v>-74.121254699999994</v>
      </c>
    </row>
    <row r="3715" spans="1:14" x14ac:dyDescent="0.25">
      <c r="A3715" t="s">
        <v>1354</v>
      </c>
      <c r="B3715" t="s">
        <v>10351</v>
      </c>
      <c r="C3715" s="1">
        <v>599000</v>
      </c>
      <c r="D3715" s="1" t="str">
        <f t="shared" ref="D3715:D3778" si="116">IF(C3715&lt;=5000, "2,000-5,000", IF(C3715&lt;=10000, "5,001-10,000", IF(C3715&lt;=20000, "10,001-20,000", IF(C3715&lt;=50000, "20,001-50,000", IF(C3715&lt;=100000, "50,001-100,000", IF(C3715&lt;=300000, "100,001-300,000", IF(C3715&lt;=500000, "300,001-500,000", IF(C3715&gt;500000, "500,000+", "Invalid Input"))))))))</f>
        <v>500,000+</v>
      </c>
      <c r="E3715">
        <v>4</v>
      </c>
      <c r="F3715">
        <v>2</v>
      </c>
      <c r="G3715">
        <v>1665</v>
      </c>
      <c r="H3715" t="str">
        <f t="shared" ref="H3715:H3778" si="117">IF(G3715&lt;=500, "100-500 sq.ft", IF(G3715&lt;=1000, "501-1,000 sq. ft", IF(G3715&lt;=5000, "1,001-5,000 sq. ft", IF(G3715&lt;=10000, "5,001-10,000 sq. ft", IF(G3715&lt;=15000, "10,001-15,000 sq. ft", IF(G3715&gt;15000, "15,000+ sq. ft"))))))</f>
        <v>1,001-5,000 sq. ft</v>
      </c>
      <c r="I3715" t="s">
        <v>8179</v>
      </c>
      <c r="J3715" s="10" t="s">
        <v>45</v>
      </c>
      <c r="K3715" t="s">
        <v>45</v>
      </c>
      <c r="L3715" t="s">
        <v>8180</v>
      </c>
      <c r="M3715">
        <v>40.905211899999998</v>
      </c>
      <c r="N3715">
        <v>-73.848170400000001</v>
      </c>
    </row>
    <row r="3716" spans="1:14" x14ac:dyDescent="0.25">
      <c r="A3716" t="s">
        <v>26</v>
      </c>
      <c r="B3716" t="s">
        <v>10350</v>
      </c>
      <c r="C3716" s="1">
        <v>18950000</v>
      </c>
      <c r="D3716" s="1" t="str">
        <f t="shared" si="116"/>
        <v>500,000+</v>
      </c>
      <c r="E3716">
        <v>4</v>
      </c>
      <c r="F3716">
        <v>4</v>
      </c>
      <c r="G3716">
        <v>5075</v>
      </c>
      <c r="H3716" t="str">
        <f t="shared" si="117"/>
        <v>5,001-10,000 sq. ft</v>
      </c>
      <c r="I3716" t="s">
        <v>8181</v>
      </c>
      <c r="J3716" s="10" t="s">
        <v>15</v>
      </c>
      <c r="K3716" t="s">
        <v>15</v>
      </c>
      <c r="L3716" t="s">
        <v>8182</v>
      </c>
      <c r="M3716">
        <v>40.721963500000001</v>
      </c>
      <c r="N3716">
        <v>-74.003341399999996</v>
      </c>
    </row>
    <row r="3717" spans="1:14" x14ac:dyDescent="0.25">
      <c r="A3717" t="s">
        <v>8183</v>
      </c>
      <c r="B3717" t="s">
        <v>10350</v>
      </c>
      <c r="C3717" s="1">
        <v>2300000</v>
      </c>
      <c r="D3717" s="1" t="str">
        <f t="shared" si="116"/>
        <v>500,000+</v>
      </c>
      <c r="E3717">
        <v>2</v>
      </c>
      <c r="F3717">
        <v>2</v>
      </c>
      <c r="G3717">
        <v>1035</v>
      </c>
      <c r="H3717" t="str">
        <f t="shared" si="117"/>
        <v>1,001-5,000 sq. ft</v>
      </c>
      <c r="I3717" t="s">
        <v>8184</v>
      </c>
      <c r="J3717" s="10" t="s">
        <v>15</v>
      </c>
      <c r="K3717" t="s">
        <v>15</v>
      </c>
      <c r="L3717" t="s">
        <v>8185</v>
      </c>
      <c r="M3717">
        <v>40.779437000000001</v>
      </c>
      <c r="N3717">
        <v>-73.978139999999996</v>
      </c>
    </row>
    <row r="3718" spans="1:14" x14ac:dyDescent="0.25">
      <c r="A3718" t="s">
        <v>26</v>
      </c>
      <c r="B3718" t="s">
        <v>10353</v>
      </c>
      <c r="C3718" s="1">
        <v>420000</v>
      </c>
      <c r="D3718" s="1" t="str">
        <f t="shared" si="116"/>
        <v>300,001-500,000</v>
      </c>
      <c r="E3718">
        <v>1</v>
      </c>
      <c r="F3718">
        <v>1</v>
      </c>
      <c r="G3718">
        <v>2185</v>
      </c>
      <c r="H3718" t="str">
        <f t="shared" si="117"/>
        <v>1,001-5,000 sq. ft</v>
      </c>
      <c r="I3718" t="s">
        <v>8186</v>
      </c>
      <c r="J3718" s="10" t="s">
        <v>15</v>
      </c>
      <c r="K3718" t="s">
        <v>15</v>
      </c>
      <c r="L3718" t="s">
        <v>8187</v>
      </c>
      <c r="M3718">
        <v>40.738964299999999</v>
      </c>
      <c r="N3718">
        <v>-73.9791144</v>
      </c>
    </row>
    <row r="3719" spans="1:14" x14ac:dyDescent="0.25">
      <c r="A3719" t="s">
        <v>1188</v>
      </c>
      <c r="B3719" t="s">
        <v>10354</v>
      </c>
      <c r="C3719" s="1">
        <v>1459000</v>
      </c>
      <c r="D3719" s="1" t="str">
        <f t="shared" si="116"/>
        <v>500,000+</v>
      </c>
      <c r="E3719">
        <v>5</v>
      </c>
      <c r="F3719">
        <v>4</v>
      </c>
      <c r="G3719">
        <v>3500</v>
      </c>
      <c r="H3719" t="str">
        <f t="shared" si="117"/>
        <v>1,001-5,000 sq. ft</v>
      </c>
      <c r="I3719" t="s">
        <v>8188</v>
      </c>
      <c r="J3719" s="10" t="s">
        <v>24</v>
      </c>
      <c r="K3719" t="s">
        <v>24</v>
      </c>
      <c r="L3719" t="s">
        <v>8189</v>
      </c>
      <c r="M3719">
        <v>40.521211999999998</v>
      </c>
      <c r="N3719">
        <v>-74.230732000000003</v>
      </c>
    </row>
    <row r="3720" spans="1:14" x14ac:dyDescent="0.25">
      <c r="A3720" t="s">
        <v>29</v>
      </c>
      <c r="B3720" t="s">
        <v>278</v>
      </c>
      <c r="C3720" s="1">
        <v>1150000</v>
      </c>
      <c r="D3720" s="1" t="str">
        <f t="shared" si="116"/>
        <v>500,000+</v>
      </c>
      <c r="E3720">
        <v>2</v>
      </c>
      <c r="F3720">
        <v>2</v>
      </c>
      <c r="G3720">
        <v>2185</v>
      </c>
      <c r="H3720" t="str">
        <f t="shared" si="117"/>
        <v>1,001-5,000 sq. ft</v>
      </c>
      <c r="I3720" t="s">
        <v>8190</v>
      </c>
      <c r="J3720" s="10" t="s">
        <v>15</v>
      </c>
      <c r="K3720" t="s">
        <v>15</v>
      </c>
      <c r="L3720" t="s">
        <v>8191</v>
      </c>
      <c r="M3720">
        <v>40.749580000000002</v>
      </c>
      <c r="N3720">
        <v>-73.979035499999995</v>
      </c>
    </row>
    <row r="3721" spans="1:14" x14ac:dyDescent="0.25">
      <c r="A3721" t="s">
        <v>369</v>
      </c>
      <c r="B3721" t="s">
        <v>278</v>
      </c>
      <c r="C3721" s="1">
        <v>299000</v>
      </c>
      <c r="D3721" s="1" t="str">
        <f t="shared" si="116"/>
        <v>100,001-300,000</v>
      </c>
      <c r="E3721">
        <v>2</v>
      </c>
      <c r="F3721">
        <v>1</v>
      </c>
      <c r="G3721">
        <v>2185</v>
      </c>
      <c r="H3721" t="str">
        <f t="shared" si="117"/>
        <v>1,001-5,000 sq. ft</v>
      </c>
      <c r="I3721" t="s">
        <v>8192</v>
      </c>
      <c r="J3721" s="10" t="s">
        <v>62</v>
      </c>
      <c r="K3721" t="s">
        <v>1180</v>
      </c>
      <c r="L3721" t="s">
        <v>8193</v>
      </c>
      <c r="M3721">
        <v>40.664238599999997</v>
      </c>
      <c r="N3721">
        <v>-73.847765300000006</v>
      </c>
    </row>
    <row r="3722" spans="1:14" x14ac:dyDescent="0.25">
      <c r="A3722" t="s">
        <v>1451</v>
      </c>
      <c r="B3722" t="s">
        <v>10353</v>
      </c>
      <c r="C3722" s="1">
        <v>499000</v>
      </c>
      <c r="D3722" s="1" t="str">
        <f t="shared" si="116"/>
        <v>300,001-500,000</v>
      </c>
      <c r="E3722">
        <v>1</v>
      </c>
      <c r="F3722">
        <v>1</v>
      </c>
      <c r="G3722">
        <v>2185</v>
      </c>
      <c r="H3722" t="str">
        <f t="shared" si="117"/>
        <v>1,001-5,000 sq. ft</v>
      </c>
      <c r="I3722" t="s">
        <v>10378</v>
      </c>
      <c r="J3722" s="10" t="s">
        <v>15</v>
      </c>
      <c r="K3722" t="s">
        <v>14</v>
      </c>
      <c r="L3722" t="s">
        <v>8194</v>
      </c>
      <c r="M3722">
        <v>40.713507900000003</v>
      </c>
      <c r="N3722">
        <v>-73.979405600000007</v>
      </c>
    </row>
    <row r="3723" spans="1:14" x14ac:dyDescent="0.25">
      <c r="A3723" t="s">
        <v>8195</v>
      </c>
      <c r="B3723" t="s">
        <v>10350</v>
      </c>
      <c r="C3723" s="1">
        <v>510000</v>
      </c>
      <c r="D3723" s="1" t="str">
        <f t="shared" si="116"/>
        <v>500,000+</v>
      </c>
      <c r="E3723">
        <v>2</v>
      </c>
      <c r="F3723">
        <v>2</v>
      </c>
      <c r="G3723">
        <v>972</v>
      </c>
      <c r="H3723" t="str">
        <f t="shared" si="117"/>
        <v>501-1,000 sq. ft</v>
      </c>
      <c r="I3723" t="s">
        <v>8196</v>
      </c>
      <c r="J3723" s="10" t="s">
        <v>45</v>
      </c>
      <c r="K3723" t="s">
        <v>45</v>
      </c>
      <c r="L3723" t="s">
        <v>8197</v>
      </c>
      <c r="M3723">
        <v>40.806756</v>
      </c>
      <c r="N3723">
        <v>-73.853097000000005</v>
      </c>
    </row>
    <row r="3724" spans="1:14" x14ac:dyDescent="0.25">
      <c r="A3724" t="s">
        <v>11</v>
      </c>
      <c r="B3724" t="s">
        <v>10350</v>
      </c>
      <c r="C3724" s="1">
        <v>825000</v>
      </c>
      <c r="D3724" s="1" t="str">
        <f t="shared" si="116"/>
        <v>500,000+</v>
      </c>
      <c r="E3724">
        <v>2</v>
      </c>
      <c r="F3724">
        <v>2</v>
      </c>
      <c r="G3724">
        <v>1001</v>
      </c>
      <c r="H3724" t="str">
        <f t="shared" si="117"/>
        <v>1,001-5,000 sq. ft</v>
      </c>
      <c r="I3724" t="s">
        <v>8198</v>
      </c>
      <c r="J3724" s="10" t="s">
        <v>15</v>
      </c>
      <c r="K3724" t="s">
        <v>15</v>
      </c>
      <c r="L3724" t="s">
        <v>8199</v>
      </c>
      <c r="M3724">
        <v>40.824186500000003</v>
      </c>
      <c r="N3724">
        <v>-73.939701999999997</v>
      </c>
    </row>
    <row r="3725" spans="1:14" x14ac:dyDescent="0.25">
      <c r="A3725" t="s">
        <v>8200</v>
      </c>
      <c r="B3725" t="s">
        <v>10351</v>
      </c>
      <c r="C3725" s="1">
        <v>1150000</v>
      </c>
      <c r="D3725" s="1" t="str">
        <f t="shared" si="116"/>
        <v>500,000+</v>
      </c>
      <c r="E3725">
        <v>3</v>
      </c>
      <c r="F3725">
        <v>2</v>
      </c>
      <c r="G3725">
        <v>1352</v>
      </c>
      <c r="H3725" t="str">
        <f t="shared" si="117"/>
        <v>1,001-5,000 sq. ft</v>
      </c>
      <c r="I3725" t="s">
        <v>8201</v>
      </c>
      <c r="J3725" s="10" t="s">
        <v>45</v>
      </c>
      <c r="K3725" t="s">
        <v>45</v>
      </c>
      <c r="L3725" t="s">
        <v>8202</v>
      </c>
      <c r="M3725">
        <v>40.871637</v>
      </c>
      <c r="N3725">
        <v>-73.898435300000003</v>
      </c>
    </row>
    <row r="3726" spans="1:14" x14ac:dyDescent="0.25">
      <c r="A3726" t="s">
        <v>29</v>
      </c>
      <c r="B3726" t="s">
        <v>10350</v>
      </c>
      <c r="C3726" s="1">
        <v>6895000</v>
      </c>
      <c r="D3726" s="1" t="str">
        <f t="shared" si="116"/>
        <v>500,000+</v>
      </c>
      <c r="E3726">
        <v>2</v>
      </c>
      <c r="F3726">
        <v>2</v>
      </c>
      <c r="G3726">
        <v>2114</v>
      </c>
      <c r="H3726" t="str">
        <f t="shared" si="117"/>
        <v>1,001-5,000 sq. ft</v>
      </c>
      <c r="I3726" t="s">
        <v>8203</v>
      </c>
      <c r="J3726" s="10" t="s">
        <v>15</v>
      </c>
      <c r="K3726" t="s">
        <v>15</v>
      </c>
      <c r="L3726" t="s">
        <v>8204</v>
      </c>
      <c r="M3726">
        <v>40.7663935</v>
      </c>
      <c r="N3726">
        <v>-73.980990899999995</v>
      </c>
    </row>
    <row r="3727" spans="1:14" x14ac:dyDescent="0.25">
      <c r="A3727" t="s">
        <v>2270</v>
      </c>
      <c r="B3727" t="s">
        <v>10353</v>
      </c>
      <c r="C3727" s="1">
        <v>165000</v>
      </c>
      <c r="D3727" s="1" t="str">
        <f t="shared" si="116"/>
        <v>100,001-300,000</v>
      </c>
      <c r="E3727">
        <v>1</v>
      </c>
      <c r="F3727">
        <v>1</v>
      </c>
      <c r="G3727">
        <v>750</v>
      </c>
      <c r="H3727" t="str">
        <f t="shared" si="117"/>
        <v>501-1,000 sq. ft</v>
      </c>
      <c r="I3727" t="s">
        <v>8205</v>
      </c>
      <c r="J3727" s="10" t="s">
        <v>45</v>
      </c>
      <c r="K3727" t="s">
        <v>85</v>
      </c>
      <c r="L3727" t="s">
        <v>8206</v>
      </c>
      <c r="M3727">
        <v>40.9047804</v>
      </c>
      <c r="N3727">
        <v>-73.905744400000003</v>
      </c>
    </row>
    <row r="3728" spans="1:14" x14ac:dyDescent="0.25">
      <c r="A3728" t="s">
        <v>599</v>
      </c>
      <c r="B3728" t="s">
        <v>10351</v>
      </c>
      <c r="C3728" s="1">
        <v>874900</v>
      </c>
      <c r="D3728" s="1" t="str">
        <f t="shared" si="116"/>
        <v>500,000+</v>
      </c>
      <c r="E3728">
        <v>3</v>
      </c>
      <c r="F3728">
        <v>4</v>
      </c>
      <c r="G3728">
        <v>1500</v>
      </c>
      <c r="H3728" t="str">
        <f t="shared" si="117"/>
        <v>1,001-5,000 sq. ft</v>
      </c>
      <c r="I3728" t="s">
        <v>8207</v>
      </c>
      <c r="J3728" s="10" t="s">
        <v>24</v>
      </c>
      <c r="K3728" t="s">
        <v>24</v>
      </c>
      <c r="L3728" t="s">
        <v>8208</v>
      </c>
      <c r="M3728">
        <v>40.589133400000001</v>
      </c>
      <c r="N3728">
        <v>-74.1468153</v>
      </c>
    </row>
    <row r="3729" spans="1:14" x14ac:dyDescent="0.25">
      <c r="A3729" t="s">
        <v>304</v>
      </c>
      <c r="B3729" t="s">
        <v>10354</v>
      </c>
      <c r="C3729" s="1">
        <v>1499999</v>
      </c>
      <c r="D3729" s="1" t="str">
        <f t="shared" si="116"/>
        <v>500,000+</v>
      </c>
      <c r="E3729">
        <v>8</v>
      </c>
      <c r="F3729">
        <v>6</v>
      </c>
      <c r="G3729">
        <v>2185</v>
      </c>
      <c r="H3729" t="str">
        <f t="shared" si="117"/>
        <v>1,001-5,000 sq. ft</v>
      </c>
      <c r="I3729" t="s">
        <v>8209</v>
      </c>
      <c r="J3729" s="10" t="s">
        <v>34</v>
      </c>
      <c r="K3729" t="s">
        <v>34</v>
      </c>
      <c r="L3729" t="s">
        <v>8210</v>
      </c>
      <c r="M3729">
        <v>40.7028149</v>
      </c>
      <c r="N3729">
        <v>-73.916535600000003</v>
      </c>
    </row>
    <row r="3730" spans="1:14" x14ac:dyDescent="0.25">
      <c r="A3730" t="s">
        <v>135</v>
      </c>
      <c r="B3730" t="s">
        <v>278</v>
      </c>
      <c r="C3730" s="1">
        <v>495000</v>
      </c>
      <c r="D3730" s="1" t="str">
        <f t="shared" si="116"/>
        <v>300,001-500,000</v>
      </c>
      <c r="E3730">
        <v>2</v>
      </c>
      <c r="F3730">
        <v>2</v>
      </c>
      <c r="G3730">
        <v>1100</v>
      </c>
      <c r="H3730" t="str">
        <f t="shared" si="117"/>
        <v>1,001-5,000 sq. ft</v>
      </c>
      <c r="I3730" t="s">
        <v>8211</v>
      </c>
      <c r="J3730" s="10" t="s">
        <v>34</v>
      </c>
      <c r="K3730" t="s">
        <v>81</v>
      </c>
      <c r="L3730" t="s">
        <v>8212</v>
      </c>
      <c r="M3730">
        <v>40.612338200000003</v>
      </c>
      <c r="N3730">
        <v>-74.035607499999998</v>
      </c>
    </row>
    <row r="3731" spans="1:14" x14ac:dyDescent="0.25">
      <c r="A3731" t="s">
        <v>571</v>
      </c>
      <c r="B3731" t="s">
        <v>10353</v>
      </c>
      <c r="C3731" s="1">
        <v>245000</v>
      </c>
      <c r="D3731" s="1" t="str">
        <f t="shared" si="116"/>
        <v>100,001-300,000</v>
      </c>
      <c r="E3731">
        <v>1</v>
      </c>
      <c r="F3731">
        <v>1</v>
      </c>
      <c r="G3731">
        <v>863</v>
      </c>
      <c r="H3731" t="str">
        <f t="shared" si="117"/>
        <v>501-1,000 sq. ft</v>
      </c>
      <c r="I3731" t="s">
        <v>8213</v>
      </c>
      <c r="J3731" s="10" t="s">
        <v>45</v>
      </c>
      <c r="K3731" t="s">
        <v>1949</v>
      </c>
      <c r="L3731" t="s">
        <v>8214</v>
      </c>
      <c r="M3731">
        <v>40.8758111</v>
      </c>
      <c r="N3731">
        <v>-73.876592900000006</v>
      </c>
    </row>
    <row r="3732" spans="1:14" x14ac:dyDescent="0.25">
      <c r="A3732" t="s">
        <v>518</v>
      </c>
      <c r="B3732" t="s">
        <v>10350</v>
      </c>
      <c r="C3732" s="1">
        <v>565000</v>
      </c>
      <c r="D3732" s="1" t="str">
        <f t="shared" si="116"/>
        <v>500,000+</v>
      </c>
      <c r="E3732">
        <v>1</v>
      </c>
      <c r="F3732">
        <v>1</v>
      </c>
      <c r="G3732">
        <v>804</v>
      </c>
      <c r="H3732" t="str">
        <f t="shared" si="117"/>
        <v>501-1,000 sq. ft</v>
      </c>
      <c r="I3732" t="s">
        <v>8215</v>
      </c>
      <c r="J3732" s="10" t="s">
        <v>34</v>
      </c>
      <c r="K3732" t="s">
        <v>1726</v>
      </c>
      <c r="L3732" t="s">
        <v>8216</v>
      </c>
      <c r="M3732">
        <v>40.605388699999999</v>
      </c>
      <c r="N3732">
        <v>-73.978759499999995</v>
      </c>
    </row>
    <row r="3733" spans="1:14" x14ac:dyDescent="0.25">
      <c r="A3733" t="s">
        <v>162</v>
      </c>
      <c r="B3733" t="s">
        <v>10353</v>
      </c>
      <c r="C3733" s="1">
        <v>1950000</v>
      </c>
      <c r="D3733" s="1" t="str">
        <f t="shared" si="116"/>
        <v>500,000+</v>
      </c>
      <c r="E3733">
        <v>3</v>
      </c>
      <c r="F3733">
        <v>2</v>
      </c>
      <c r="G3733">
        <v>1265</v>
      </c>
      <c r="H3733" t="str">
        <f t="shared" si="117"/>
        <v>1,001-5,000 sq. ft</v>
      </c>
      <c r="I3733" t="s">
        <v>8217</v>
      </c>
      <c r="J3733" s="10" t="s">
        <v>15</v>
      </c>
      <c r="K3733" t="s">
        <v>15</v>
      </c>
      <c r="L3733" t="s">
        <v>8218</v>
      </c>
      <c r="M3733">
        <v>40.795784699999999</v>
      </c>
      <c r="N3733">
        <v>-73.949802399999996</v>
      </c>
    </row>
    <row r="3734" spans="1:14" x14ac:dyDescent="0.25">
      <c r="A3734" t="s">
        <v>550</v>
      </c>
      <c r="B3734" t="s">
        <v>10354</v>
      </c>
      <c r="C3734" s="1">
        <v>699000</v>
      </c>
      <c r="D3734" s="1" t="str">
        <f t="shared" si="116"/>
        <v>500,000+</v>
      </c>
      <c r="E3734">
        <v>2</v>
      </c>
      <c r="F3734">
        <v>3</v>
      </c>
      <c r="G3734">
        <v>2185</v>
      </c>
      <c r="H3734" t="str">
        <f t="shared" si="117"/>
        <v>1,001-5,000 sq. ft</v>
      </c>
      <c r="I3734" t="s">
        <v>8219</v>
      </c>
      <c r="J3734" s="10" t="s">
        <v>34</v>
      </c>
      <c r="K3734" t="s">
        <v>34</v>
      </c>
      <c r="L3734" t="s">
        <v>8220</v>
      </c>
      <c r="M3734">
        <v>40.676906500000001</v>
      </c>
      <c r="N3734">
        <v>-73.932732900000005</v>
      </c>
    </row>
    <row r="3735" spans="1:14" x14ac:dyDescent="0.25">
      <c r="A3735" t="s">
        <v>619</v>
      </c>
      <c r="B3735" t="s">
        <v>10353</v>
      </c>
      <c r="C3735" s="1">
        <v>1200000</v>
      </c>
      <c r="D3735" s="1" t="str">
        <f t="shared" si="116"/>
        <v>500,000+</v>
      </c>
      <c r="E3735">
        <v>1</v>
      </c>
      <c r="F3735">
        <v>1</v>
      </c>
      <c r="G3735">
        <v>1120</v>
      </c>
      <c r="H3735" t="str">
        <f t="shared" si="117"/>
        <v>1,001-5,000 sq. ft</v>
      </c>
      <c r="I3735" t="s">
        <v>8221</v>
      </c>
      <c r="J3735" s="10" t="s">
        <v>15</v>
      </c>
      <c r="K3735" t="s">
        <v>15</v>
      </c>
      <c r="L3735" t="s">
        <v>8222</v>
      </c>
      <c r="M3735">
        <v>40.708859400000001</v>
      </c>
      <c r="N3735">
        <v>-74.001287000000005</v>
      </c>
    </row>
    <row r="3736" spans="1:14" x14ac:dyDescent="0.25">
      <c r="A3736" t="s">
        <v>8223</v>
      </c>
      <c r="B3736" t="s">
        <v>10351</v>
      </c>
      <c r="C3736" s="1">
        <v>1425000</v>
      </c>
      <c r="D3736" s="1" t="str">
        <f t="shared" si="116"/>
        <v>500,000+</v>
      </c>
      <c r="E3736">
        <v>5</v>
      </c>
      <c r="F3736">
        <v>4</v>
      </c>
      <c r="G3736">
        <v>2185</v>
      </c>
      <c r="H3736" t="str">
        <f t="shared" si="117"/>
        <v>1,001-5,000 sq. ft</v>
      </c>
      <c r="I3736" t="s">
        <v>8224</v>
      </c>
      <c r="J3736" s="10" t="s">
        <v>62</v>
      </c>
      <c r="K3736" t="s">
        <v>62</v>
      </c>
      <c r="L3736" t="s">
        <v>8225</v>
      </c>
      <c r="M3736">
        <v>40.739967900000003</v>
      </c>
      <c r="N3736">
        <v>-73.826261000000002</v>
      </c>
    </row>
    <row r="3737" spans="1:14" x14ac:dyDescent="0.25">
      <c r="A3737" t="s">
        <v>1856</v>
      </c>
      <c r="B3737" t="s">
        <v>10354</v>
      </c>
      <c r="C3737" s="1">
        <v>1595000</v>
      </c>
      <c r="D3737" s="1" t="str">
        <f t="shared" si="116"/>
        <v>500,000+</v>
      </c>
      <c r="E3737">
        <v>9</v>
      </c>
      <c r="F3737">
        <v>6</v>
      </c>
      <c r="G3737">
        <v>4420</v>
      </c>
      <c r="H3737" t="str">
        <f t="shared" si="117"/>
        <v>1,001-5,000 sq. ft</v>
      </c>
      <c r="I3737" t="s">
        <v>8226</v>
      </c>
      <c r="J3737" s="10" t="s">
        <v>34</v>
      </c>
      <c r="K3737" t="s">
        <v>34</v>
      </c>
      <c r="L3737" t="s">
        <v>8227</v>
      </c>
      <c r="M3737">
        <v>40.677767899999999</v>
      </c>
      <c r="N3737">
        <v>-73.918977900000002</v>
      </c>
    </row>
    <row r="3738" spans="1:14" x14ac:dyDescent="0.25">
      <c r="A3738" t="s">
        <v>512</v>
      </c>
      <c r="B3738" t="s">
        <v>10354</v>
      </c>
      <c r="C3738" s="1">
        <v>1495000</v>
      </c>
      <c r="D3738" s="1" t="str">
        <f t="shared" si="116"/>
        <v>500,000+</v>
      </c>
      <c r="E3738">
        <v>3</v>
      </c>
      <c r="F3738">
        <v>6</v>
      </c>
      <c r="G3738">
        <v>5148</v>
      </c>
      <c r="H3738" t="str">
        <f t="shared" si="117"/>
        <v>5,001-10,000 sq. ft</v>
      </c>
      <c r="I3738" t="s">
        <v>8228</v>
      </c>
      <c r="J3738" s="10" t="s">
        <v>34</v>
      </c>
      <c r="K3738" t="s">
        <v>34</v>
      </c>
      <c r="L3738" t="s">
        <v>8229</v>
      </c>
      <c r="M3738">
        <v>40.6137576</v>
      </c>
      <c r="N3738">
        <v>-73.987800199999995</v>
      </c>
    </row>
    <row r="3739" spans="1:14" x14ac:dyDescent="0.25">
      <c r="A3739" t="s">
        <v>658</v>
      </c>
      <c r="B3739" t="s">
        <v>10354</v>
      </c>
      <c r="C3739" s="1">
        <v>2375000</v>
      </c>
      <c r="D3739" s="1" t="str">
        <f t="shared" si="116"/>
        <v>500,000+</v>
      </c>
      <c r="E3739">
        <v>4</v>
      </c>
      <c r="F3739">
        <v>4</v>
      </c>
      <c r="G3739">
        <v>2185</v>
      </c>
      <c r="H3739" t="str">
        <f t="shared" si="117"/>
        <v>1,001-5,000 sq. ft</v>
      </c>
      <c r="I3739" t="s">
        <v>8230</v>
      </c>
      <c r="J3739" s="10" t="s">
        <v>34</v>
      </c>
      <c r="K3739" t="s">
        <v>34</v>
      </c>
      <c r="L3739" t="s">
        <v>8231</v>
      </c>
      <c r="M3739">
        <v>40.653777499999997</v>
      </c>
      <c r="N3739">
        <v>-73.977068599999996</v>
      </c>
    </row>
    <row r="3740" spans="1:14" x14ac:dyDescent="0.25">
      <c r="A3740" t="s">
        <v>8223</v>
      </c>
      <c r="B3740" t="s">
        <v>10351</v>
      </c>
      <c r="C3740" s="1">
        <v>1425000</v>
      </c>
      <c r="D3740" s="1" t="str">
        <f t="shared" si="116"/>
        <v>500,000+</v>
      </c>
      <c r="E3740">
        <v>5</v>
      </c>
      <c r="F3740">
        <v>4</v>
      </c>
      <c r="G3740">
        <v>2185</v>
      </c>
      <c r="H3740" t="str">
        <f t="shared" si="117"/>
        <v>1,001-5,000 sq. ft</v>
      </c>
      <c r="I3740" t="s">
        <v>8224</v>
      </c>
      <c r="J3740" s="10" t="s">
        <v>62</v>
      </c>
      <c r="K3740" t="s">
        <v>62</v>
      </c>
      <c r="L3740" t="s">
        <v>8225</v>
      </c>
      <c r="M3740">
        <v>40.739967900000003</v>
      </c>
      <c r="N3740">
        <v>-73.826261000000002</v>
      </c>
    </row>
    <row r="3741" spans="1:14" x14ac:dyDescent="0.25">
      <c r="A3741" t="s">
        <v>8232</v>
      </c>
      <c r="B3741" t="s">
        <v>10351</v>
      </c>
      <c r="C3741" s="1">
        <v>1248000</v>
      </c>
      <c r="D3741" s="1" t="str">
        <f t="shared" si="116"/>
        <v>500,000+</v>
      </c>
      <c r="E3741">
        <v>4</v>
      </c>
      <c r="F3741">
        <v>2</v>
      </c>
      <c r="G3741">
        <v>2450</v>
      </c>
      <c r="H3741" t="str">
        <f t="shared" si="117"/>
        <v>1,001-5,000 sq. ft</v>
      </c>
      <c r="I3741" t="s">
        <v>8233</v>
      </c>
      <c r="J3741" s="10" t="s">
        <v>34</v>
      </c>
      <c r="K3741" t="s">
        <v>33</v>
      </c>
      <c r="L3741" t="s">
        <v>8234</v>
      </c>
      <c r="M3741">
        <v>40.605612899999997</v>
      </c>
      <c r="N3741">
        <v>-73.939675100000002</v>
      </c>
    </row>
    <row r="3742" spans="1:14" x14ac:dyDescent="0.25">
      <c r="A3742" t="s">
        <v>304</v>
      </c>
      <c r="B3742" t="s">
        <v>10354</v>
      </c>
      <c r="C3742" s="1">
        <v>1499999</v>
      </c>
      <c r="D3742" s="1" t="str">
        <f t="shared" si="116"/>
        <v>500,000+</v>
      </c>
      <c r="E3742">
        <v>8</v>
      </c>
      <c r="F3742">
        <v>6</v>
      </c>
      <c r="G3742">
        <v>2185</v>
      </c>
      <c r="H3742" t="str">
        <f t="shared" si="117"/>
        <v>1,001-5,000 sq. ft</v>
      </c>
      <c r="I3742" t="s">
        <v>8209</v>
      </c>
      <c r="J3742" s="10" t="s">
        <v>34</v>
      </c>
      <c r="K3742" t="s">
        <v>34</v>
      </c>
      <c r="L3742" t="s">
        <v>8210</v>
      </c>
      <c r="M3742">
        <v>40.7028149</v>
      </c>
      <c r="N3742">
        <v>-73.916535600000003</v>
      </c>
    </row>
    <row r="3743" spans="1:14" x14ac:dyDescent="0.25">
      <c r="A3743" t="s">
        <v>135</v>
      </c>
      <c r="B3743" t="s">
        <v>278</v>
      </c>
      <c r="C3743" s="1">
        <v>495000</v>
      </c>
      <c r="D3743" s="1" t="str">
        <f t="shared" si="116"/>
        <v>300,001-500,000</v>
      </c>
      <c r="E3743">
        <v>2</v>
      </c>
      <c r="F3743">
        <v>2</v>
      </c>
      <c r="G3743">
        <v>1100</v>
      </c>
      <c r="H3743" t="str">
        <f t="shared" si="117"/>
        <v>1,001-5,000 sq. ft</v>
      </c>
      <c r="I3743" t="s">
        <v>8211</v>
      </c>
      <c r="J3743" s="10" t="s">
        <v>34</v>
      </c>
      <c r="K3743" t="s">
        <v>81</v>
      </c>
      <c r="L3743" t="s">
        <v>8212</v>
      </c>
      <c r="M3743">
        <v>40.612338200000003</v>
      </c>
      <c r="N3743">
        <v>-74.035607499999998</v>
      </c>
    </row>
    <row r="3744" spans="1:14" x14ac:dyDescent="0.25">
      <c r="A3744" t="s">
        <v>518</v>
      </c>
      <c r="B3744" t="s">
        <v>10350</v>
      </c>
      <c r="C3744" s="1">
        <v>565000</v>
      </c>
      <c r="D3744" s="1" t="str">
        <f t="shared" si="116"/>
        <v>500,000+</v>
      </c>
      <c r="E3744">
        <v>1</v>
      </c>
      <c r="F3744">
        <v>1</v>
      </c>
      <c r="G3744">
        <v>804</v>
      </c>
      <c r="H3744" t="str">
        <f t="shared" si="117"/>
        <v>501-1,000 sq. ft</v>
      </c>
      <c r="I3744" t="s">
        <v>8215</v>
      </c>
      <c r="J3744" s="10" t="s">
        <v>34</v>
      </c>
      <c r="K3744" t="s">
        <v>1726</v>
      </c>
      <c r="L3744" t="s">
        <v>8216</v>
      </c>
      <c r="M3744">
        <v>40.605388699999999</v>
      </c>
      <c r="N3744">
        <v>-73.978759499999995</v>
      </c>
    </row>
    <row r="3745" spans="1:14" x14ac:dyDescent="0.25">
      <c r="A3745" t="s">
        <v>2270</v>
      </c>
      <c r="B3745" t="s">
        <v>10353</v>
      </c>
      <c r="C3745" s="1">
        <v>165000</v>
      </c>
      <c r="D3745" s="1" t="str">
        <f t="shared" si="116"/>
        <v>100,001-300,000</v>
      </c>
      <c r="E3745">
        <v>1</v>
      </c>
      <c r="F3745">
        <v>1</v>
      </c>
      <c r="G3745">
        <v>750</v>
      </c>
      <c r="H3745" t="str">
        <f t="shared" si="117"/>
        <v>501-1,000 sq. ft</v>
      </c>
      <c r="I3745" t="s">
        <v>8205</v>
      </c>
      <c r="J3745" s="10" t="s">
        <v>45</v>
      </c>
      <c r="K3745" t="s">
        <v>85</v>
      </c>
      <c r="L3745" t="s">
        <v>8206</v>
      </c>
      <c r="M3745">
        <v>40.9047804</v>
      </c>
      <c r="N3745">
        <v>-73.905744400000003</v>
      </c>
    </row>
    <row r="3746" spans="1:14" x14ac:dyDescent="0.25">
      <c r="A3746" t="s">
        <v>8235</v>
      </c>
      <c r="B3746" t="s">
        <v>10353</v>
      </c>
      <c r="C3746" s="1">
        <v>399000</v>
      </c>
      <c r="D3746" s="1" t="str">
        <f t="shared" si="116"/>
        <v>300,001-500,000</v>
      </c>
      <c r="E3746">
        <v>1</v>
      </c>
      <c r="F3746">
        <v>1</v>
      </c>
      <c r="G3746">
        <v>675</v>
      </c>
      <c r="H3746" t="str">
        <f t="shared" si="117"/>
        <v>501-1,000 sq. ft</v>
      </c>
      <c r="I3746" t="s">
        <v>8236</v>
      </c>
      <c r="J3746" s="10" t="s">
        <v>15</v>
      </c>
      <c r="K3746" t="s">
        <v>15</v>
      </c>
      <c r="L3746" t="s">
        <v>8237</v>
      </c>
      <c r="M3746">
        <v>40.858121699999998</v>
      </c>
      <c r="N3746">
        <v>-73.932243099999994</v>
      </c>
    </row>
    <row r="3747" spans="1:14" x14ac:dyDescent="0.25">
      <c r="A3747" t="s">
        <v>8238</v>
      </c>
      <c r="B3747" t="s">
        <v>10353</v>
      </c>
      <c r="C3747" s="1">
        <v>4895000</v>
      </c>
      <c r="D3747" s="1" t="str">
        <f t="shared" si="116"/>
        <v>500,000+</v>
      </c>
      <c r="E3747">
        <v>4</v>
      </c>
      <c r="F3747">
        <v>2</v>
      </c>
      <c r="G3747">
        <v>3594</v>
      </c>
      <c r="H3747" t="str">
        <f t="shared" si="117"/>
        <v>1,001-5,000 sq. ft</v>
      </c>
      <c r="I3747" t="s">
        <v>8239</v>
      </c>
      <c r="J3747" s="10" t="s">
        <v>15</v>
      </c>
      <c r="K3747" t="s">
        <v>15</v>
      </c>
      <c r="L3747" t="s">
        <v>8240</v>
      </c>
      <c r="M3747">
        <v>40.7338734</v>
      </c>
      <c r="N3747">
        <v>-73.992121900000001</v>
      </c>
    </row>
    <row r="3748" spans="1:14" x14ac:dyDescent="0.25">
      <c r="A3748" t="s">
        <v>361</v>
      </c>
      <c r="B3748" t="s">
        <v>10353</v>
      </c>
      <c r="C3748" s="1">
        <v>12500000</v>
      </c>
      <c r="D3748" s="1" t="str">
        <f t="shared" si="116"/>
        <v>500,000+</v>
      </c>
      <c r="E3748">
        <v>5</v>
      </c>
      <c r="F3748">
        <v>3</v>
      </c>
      <c r="G3748">
        <v>2185</v>
      </c>
      <c r="H3748" t="str">
        <f t="shared" si="117"/>
        <v>1,001-5,000 sq. ft</v>
      </c>
      <c r="I3748" t="s">
        <v>8241</v>
      </c>
      <c r="J3748" s="10" t="s">
        <v>15</v>
      </c>
      <c r="K3748" t="s">
        <v>15</v>
      </c>
      <c r="L3748" t="s">
        <v>8242</v>
      </c>
      <c r="M3748">
        <v>40.7762654</v>
      </c>
      <c r="N3748">
        <v>-73.959539899999996</v>
      </c>
    </row>
    <row r="3749" spans="1:14" x14ac:dyDescent="0.25">
      <c r="A3749" t="s">
        <v>212</v>
      </c>
      <c r="B3749" t="s">
        <v>10353</v>
      </c>
      <c r="C3749" s="1">
        <v>475000</v>
      </c>
      <c r="D3749" s="1" t="str">
        <f t="shared" si="116"/>
        <v>300,001-500,000</v>
      </c>
      <c r="E3749">
        <v>3</v>
      </c>
      <c r="F3749">
        <v>1</v>
      </c>
      <c r="G3749">
        <v>2185</v>
      </c>
      <c r="H3749" t="str">
        <f t="shared" si="117"/>
        <v>1,001-5,000 sq. ft</v>
      </c>
      <c r="I3749" t="s">
        <v>8243</v>
      </c>
      <c r="J3749" s="10" t="s">
        <v>15</v>
      </c>
      <c r="K3749" t="s">
        <v>15</v>
      </c>
      <c r="L3749" t="s">
        <v>8244</v>
      </c>
      <c r="M3749">
        <v>40.766222200000001</v>
      </c>
      <c r="N3749">
        <v>-73.951634200000001</v>
      </c>
    </row>
    <row r="3750" spans="1:14" x14ac:dyDescent="0.25">
      <c r="A3750" t="s">
        <v>361</v>
      </c>
      <c r="B3750" t="s">
        <v>10353</v>
      </c>
      <c r="C3750" s="1">
        <v>11175000</v>
      </c>
      <c r="D3750" s="1" t="str">
        <f t="shared" si="116"/>
        <v>500,000+</v>
      </c>
      <c r="E3750">
        <v>4</v>
      </c>
      <c r="F3750">
        <v>6</v>
      </c>
      <c r="G3750">
        <v>3841</v>
      </c>
      <c r="H3750" t="str">
        <f t="shared" si="117"/>
        <v>1,001-5,000 sq. ft</v>
      </c>
      <c r="I3750" t="s">
        <v>8245</v>
      </c>
      <c r="J3750" s="10" t="s">
        <v>15</v>
      </c>
      <c r="K3750" t="s">
        <v>15</v>
      </c>
      <c r="L3750" t="s">
        <v>8246</v>
      </c>
      <c r="M3750">
        <v>40.782576499999998</v>
      </c>
      <c r="N3750">
        <v>-73.957833800000003</v>
      </c>
    </row>
    <row r="3751" spans="1:14" x14ac:dyDescent="0.25">
      <c r="A3751" t="s">
        <v>1030</v>
      </c>
      <c r="B3751" t="s">
        <v>278</v>
      </c>
      <c r="C3751" s="1">
        <v>1295000</v>
      </c>
      <c r="D3751" s="1" t="str">
        <f t="shared" si="116"/>
        <v>500,000+</v>
      </c>
      <c r="E3751">
        <v>1</v>
      </c>
      <c r="F3751">
        <v>1</v>
      </c>
      <c r="G3751">
        <v>2185</v>
      </c>
      <c r="H3751" t="str">
        <f t="shared" si="117"/>
        <v>1,001-5,000 sq. ft</v>
      </c>
      <c r="I3751" t="s">
        <v>8247</v>
      </c>
      <c r="J3751" s="10" t="s">
        <v>15</v>
      </c>
      <c r="K3751" t="s">
        <v>15</v>
      </c>
      <c r="L3751" t="s">
        <v>8248</v>
      </c>
      <c r="M3751">
        <v>40.772275700000002</v>
      </c>
      <c r="N3751">
        <v>-73.979080999999994</v>
      </c>
    </row>
    <row r="3752" spans="1:14" x14ac:dyDescent="0.25">
      <c r="A3752" t="s">
        <v>29</v>
      </c>
      <c r="B3752" t="s">
        <v>10353</v>
      </c>
      <c r="C3752" s="1">
        <v>825000</v>
      </c>
      <c r="D3752" s="1" t="str">
        <f t="shared" si="116"/>
        <v>500,000+</v>
      </c>
      <c r="E3752">
        <v>2</v>
      </c>
      <c r="F3752">
        <v>2</v>
      </c>
      <c r="G3752">
        <v>2185</v>
      </c>
      <c r="H3752" t="str">
        <f t="shared" si="117"/>
        <v>1,001-5,000 sq. ft</v>
      </c>
      <c r="I3752" t="s">
        <v>8249</v>
      </c>
      <c r="J3752" s="10" t="s">
        <v>15</v>
      </c>
      <c r="K3752" t="s">
        <v>15</v>
      </c>
      <c r="L3752" t="s">
        <v>8250</v>
      </c>
      <c r="M3752">
        <v>40.763633400000003</v>
      </c>
      <c r="N3752">
        <v>-73.980300400000004</v>
      </c>
    </row>
    <row r="3753" spans="1:14" x14ac:dyDescent="0.25">
      <c r="A3753" t="s">
        <v>1323</v>
      </c>
      <c r="B3753" t="s">
        <v>10354</v>
      </c>
      <c r="C3753" s="1">
        <v>1849000</v>
      </c>
      <c r="D3753" s="1" t="str">
        <f t="shared" si="116"/>
        <v>500,000+</v>
      </c>
      <c r="E3753">
        <v>6</v>
      </c>
      <c r="F3753">
        <v>3</v>
      </c>
      <c r="G3753">
        <v>3001</v>
      </c>
      <c r="H3753" t="str">
        <f t="shared" si="117"/>
        <v>1,001-5,000 sq. ft</v>
      </c>
      <c r="I3753" t="s">
        <v>8251</v>
      </c>
      <c r="J3753" s="10" t="s">
        <v>34</v>
      </c>
      <c r="K3753" t="s">
        <v>34</v>
      </c>
      <c r="L3753" t="s">
        <v>8252</v>
      </c>
      <c r="M3753">
        <v>40.6648195</v>
      </c>
      <c r="N3753">
        <v>-73.989178300000006</v>
      </c>
    </row>
    <row r="3754" spans="1:14" x14ac:dyDescent="0.25">
      <c r="A3754" t="s">
        <v>69</v>
      </c>
      <c r="B3754" t="s">
        <v>10353</v>
      </c>
      <c r="C3754" s="1">
        <v>699000</v>
      </c>
      <c r="D3754" s="1" t="str">
        <f t="shared" si="116"/>
        <v>500,000+</v>
      </c>
      <c r="E3754">
        <v>1</v>
      </c>
      <c r="F3754">
        <v>1</v>
      </c>
      <c r="G3754">
        <v>700</v>
      </c>
      <c r="H3754" t="str">
        <f t="shared" si="117"/>
        <v>501-1,000 sq. ft</v>
      </c>
      <c r="I3754" t="s">
        <v>8253</v>
      </c>
      <c r="J3754" s="10" t="s">
        <v>15</v>
      </c>
      <c r="K3754" t="s">
        <v>15</v>
      </c>
      <c r="L3754" t="s">
        <v>8254</v>
      </c>
      <c r="M3754">
        <v>40.776434000000002</v>
      </c>
      <c r="N3754">
        <v>-73.977148900000003</v>
      </c>
    </row>
    <row r="3755" spans="1:14" x14ac:dyDescent="0.25">
      <c r="A3755" t="s">
        <v>26</v>
      </c>
      <c r="B3755" t="s">
        <v>278</v>
      </c>
      <c r="C3755" s="1">
        <v>420000</v>
      </c>
      <c r="D3755" s="1" t="str">
        <f t="shared" si="116"/>
        <v>300,001-500,000</v>
      </c>
      <c r="E3755">
        <v>1</v>
      </c>
      <c r="F3755">
        <v>1</v>
      </c>
      <c r="G3755">
        <v>2185</v>
      </c>
      <c r="H3755" t="str">
        <f t="shared" si="117"/>
        <v>1,001-5,000 sq. ft</v>
      </c>
      <c r="I3755" t="s">
        <v>8255</v>
      </c>
      <c r="J3755" s="10" t="s">
        <v>15</v>
      </c>
      <c r="K3755" t="s">
        <v>15</v>
      </c>
      <c r="L3755" t="s">
        <v>8256</v>
      </c>
      <c r="M3755">
        <v>40.7661564</v>
      </c>
      <c r="N3755">
        <v>-73.970084600000007</v>
      </c>
    </row>
    <row r="3756" spans="1:14" x14ac:dyDescent="0.25">
      <c r="A3756" t="s">
        <v>8257</v>
      </c>
      <c r="B3756" t="s">
        <v>10350</v>
      </c>
      <c r="C3756" s="1">
        <v>320000</v>
      </c>
      <c r="D3756" s="1" t="str">
        <f t="shared" si="116"/>
        <v>300,001-500,000</v>
      </c>
      <c r="E3756">
        <v>2</v>
      </c>
      <c r="F3756">
        <v>1</v>
      </c>
      <c r="G3756">
        <v>802</v>
      </c>
      <c r="H3756" t="str">
        <f t="shared" si="117"/>
        <v>501-1,000 sq. ft</v>
      </c>
      <c r="I3756" t="s">
        <v>8258</v>
      </c>
      <c r="J3756" s="10" t="s">
        <v>45</v>
      </c>
      <c r="K3756" t="s">
        <v>737</v>
      </c>
      <c r="L3756" t="s">
        <v>8259</v>
      </c>
      <c r="M3756">
        <v>40.840912000000003</v>
      </c>
      <c r="N3756">
        <v>-73.854591799999994</v>
      </c>
    </row>
    <row r="3757" spans="1:14" x14ac:dyDescent="0.25">
      <c r="A3757" t="s">
        <v>26</v>
      </c>
      <c r="B3757" t="s">
        <v>10353</v>
      </c>
      <c r="C3757" s="1">
        <v>525000</v>
      </c>
      <c r="D3757" s="1" t="str">
        <f t="shared" si="116"/>
        <v>500,000+</v>
      </c>
      <c r="E3757">
        <v>1</v>
      </c>
      <c r="F3757">
        <v>1</v>
      </c>
      <c r="G3757">
        <v>2185</v>
      </c>
      <c r="H3757" t="str">
        <f t="shared" si="117"/>
        <v>1,001-5,000 sq. ft</v>
      </c>
      <c r="I3757" t="s">
        <v>8260</v>
      </c>
      <c r="J3757" s="10" t="s">
        <v>15</v>
      </c>
      <c r="K3757" t="s">
        <v>15</v>
      </c>
      <c r="L3757" t="s">
        <v>8261</v>
      </c>
      <c r="M3757">
        <v>40.767022099999998</v>
      </c>
      <c r="N3757">
        <v>-73.962842600000002</v>
      </c>
    </row>
    <row r="3758" spans="1:14" x14ac:dyDescent="0.25">
      <c r="A3758" t="s">
        <v>8262</v>
      </c>
      <c r="B3758" t="s">
        <v>10355</v>
      </c>
      <c r="C3758" s="1">
        <v>1100000</v>
      </c>
      <c r="D3758" s="1" t="str">
        <f t="shared" si="116"/>
        <v>500,000+</v>
      </c>
      <c r="E3758">
        <v>3</v>
      </c>
      <c r="F3758">
        <v>3</v>
      </c>
      <c r="G3758">
        <v>2185</v>
      </c>
      <c r="H3758" t="str">
        <f t="shared" si="117"/>
        <v>1,001-5,000 sq. ft</v>
      </c>
      <c r="I3758" t="s">
        <v>8263</v>
      </c>
      <c r="J3758" s="10" t="s">
        <v>62</v>
      </c>
      <c r="K3758" t="s">
        <v>62</v>
      </c>
      <c r="L3758" t="s">
        <v>8264</v>
      </c>
      <c r="M3758">
        <v>40.752671900000003</v>
      </c>
      <c r="N3758">
        <v>-73.854675</v>
      </c>
    </row>
    <row r="3759" spans="1:14" x14ac:dyDescent="0.25">
      <c r="A3759" t="s">
        <v>212</v>
      </c>
      <c r="B3759" t="s">
        <v>10353</v>
      </c>
      <c r="C3759" s="1">
        <v>650000</v>
      </c>
      <c r="D3759" s="1" t="str">
        <f t="shared" si="116"/>
        <v>500,000+</v>
      </c>
      <c r="E3759">
        <v>2</v>
      </c>
      <c r="F3759">
        <v>2</v>
      </c>
      <c r="G3759">
        <v>2185</v>
      </c>
      <c r="H3759" t="str">
        <f t="shared" si="117"/>
        <v>1,001-5,000 sq. ft</v>
      </c>
      <c r="I3759" t="s">
        <v>8265</v>
      </c>
      <c r="J3759" s="10" t="s">
        <v>15</v>
      </c>
      <c r="K3759" t="s">
        <v>15</v>
      </c>
      <c r="L3759" t="s">
        <v>8266</v>
      </c>
      <c r="M3759">
        <v>40.758118500000002</v>
      </c>
      <c r="N3759">
        <v>-73.962057400000006</v>
      </c>
    </row>
    <row r="3760" spans="1:14" x14ac:dyDescent="0.25">
      <c r="A3760" t="s">
        <v>361</v>
      </c>
      <c r="B3760" t="s">
        <v>10353</v>
      </c>
      <c r="C3760" s="1">
        <v>1650000</v>
      </c>
      <c r="D3760" s="1" t="str">
        <f t="shared" si="116"/>
        <v>500,000+</v>
      </c>
      <c r="E3760">
        <v>1</v>
      </c>
      <c r="F3760">
        <v>1</v>
      </c>
      <c r="G3760">
        <v>2185</v>
      </c>
      <c r="H3760" t="str">
        <f t="shared" si="117"/>
        <v>1,001-5,000 sq. ft</v>
      </c>
      <c r="I3760" t="s">
        <v>8267</v>
      </c>
      <c r="J3760" s="10" t="s">
        <v>15</v>
      </c>
      <c r="K3760" t="s">
        <v>15</v>
      </c>
      <c r="L3760" t="s">
        <v>8268</v>
      </c>
      <c r="M3760">
        <v>40.773743899999999</v>
      </c>
      <c r="N3760">
        <v>-73.958622099999999</v>
      </c>
    </row>
    <row r="3761" spans="1:14" x14ac:dyDescent="0.25">
      <c r="A3761" t="s">
        <v>111</v>
      </c>
      <c r="B3761" t="s">
        <v>10353</v>
      </c>
      <c r="C3761" s="1">
        <v>1425000</v>
      </c>
      <c r="D3761" s="1" t="str">
        <f t="shared" si="116"/>
        <v>500,000+</v>
      </c>
      <c r="E3761">
        <v>2</v>
      </c>
      <c r="F3761">
        <v>2</v>
      </c>
      <c r="G3761">
        <v>2185</v>
      </c>
      <c r="H3761" t="str">
        <f t="shared" si="117"/>
        <v>1,001-5,000 sq. ft</v>
      </c>
      <c r="I3761" t="s">
        <v>8269</v>
      </c>
      <c r="J3761" s="10" t="s">
        <v>15</v>
      </c>
      <c r="K3761" t="s">
        <v>15</v>
      </c>
      <c r="L3761" t="s">
        <v>8270</v>
      </c>
      <c r="M3761">
        <v>40.773085799999997</v>
      </c>
      <c r="N3761">
        <v>-73.952870300000001</v>
      </c>
    </row>
    <row r="3762" spans="1:14" x14ac:dyDescent="0.25">
      <c r="A3762" t="s">
        <v>1576</v>
      </c>
      <c r="B3762" t="s">
        <v>10350</v>
      </c>
      <c r="C3762" s="1">
        <v>418000</v>
      </c>
      <c r="D3762" s="1" t="str">
        <f t="shared" si="116"/>
        <v>300,001-500,000</v>
      </c>
      <c r="E3762">
        <v>1</v>
      </c>
      <c r="F3762">
        <v>1</v>
      </c>
      <c r="G3762">
        <v>684</v>
      </c>
      <c r="H3762" t="str">
        <f t="shared" si="117"/>
        <v>501-1,000 sq. ft</v>
      </c>
      <c r="I3762" t="s">
        <v>8271</v>
      </c>
      <c r="J3762" s="10" t="s">
        <v>62</v>
      </c>
      <c r="K3762" t="s">
        <v>8272</v>
      </c>
      <c r="L3762" t="s">
        <v>8273</v>
      </c>
      <c r="M3762">
        <v>40.794664400000002</v>
      </c>
      <c r="N3762">
        <v>-73.847393100000005</v>
      </c>
    </row>
    <row r="3763" spans="1:14" x14ac:dyDescent="0.25">
      <c r="A3763" t="s">
        <v>859</v>
      </c>
      <c r="B3763" t="s">
        <v>10354</v>
      </c>
      <c r="C3763" s="1">
        <v>1399000</v>
      </c>
      <c r="D3763" s="1" t="str">
        <f t="shared" si="116"/>
        <v>500,000+</v>
      </c>
      <c r="E3763">
        <v>8</v>
      </c>
      <c r="F3763">
        <v>6</v>
      </c>
      <c r="G3763">
        <v>3448</v>
      </c>
      <c r="H3763" t="str">
        <f t="shared" si="117"/>
        <v>1,001-5,000 sq. ft</v>
      </c>
      <c r="I3763" t="s">
        <v>8274</v>
      </c>
      <c r="J3763" s="10" t="s">
        <v>34</v>
      </c>
      <c r="K3763" t="s">
        <v>34</v>
      </c>
      <c r="L3763" t="s">
        <v>8275</v>
      </c>
      <c r="M3763">
        <v>40.625577399999997</v>
      </c>
      <c r="N3763">
        <v>-73.913354999999996</v>
      </c>
    </row>
    <row r="3764" spans="1:14" x14ac:dyDescent="0.25">
      <c r="A3764" t="s">
        <v>599</v>
      </c>
      <c r="B3764" t="s">
        <v>10351</v>
      </c>
      <c r="C3764" s="1">
        <v>339000</v>
      </c>
      <c r="D3764" s="1" t="str">
        <f t="shared" si="116"/>
        <v>300,001-500,000</v>
      </c>
      <c r="E3764">
        <v>2</v>
      </c>
      <c r="F3764">
        <v>1</v>
      </c>
      <c r="G3764">
        <v>700</v>
      </c>
      <c r="H3764" t="str">
        <f t="shared" si="117"/>
        <v>501-1,000 sq. ft</v>
      </c>
      <c r="I3764" t="s">
        <v>8276</v>
      </c>
      <c r="J3764" s="10" t="s">
        <v>24</v>
      </c>
      <c r="K3764" t="s">
        <v>24</v>
      </c>
      <c r="L3764" t="s">
        <v>8277</v>
      </c>
      <c r="M3764">
        <v>40.563300400000003</v>
      </c>
      <c r="N3764">
        <v>-74.100401199999993</v>
      </c>
    </row>
    <row r="3765" spans="1:14" x14ac:dyDescent="0.25">
      <c r="A3765" t="s">
        <v>2766</v>
      </c>
      <c r="B3765" t="s">
        <v>278</v>
      </c>
      <c r="C3765" s="1">
        <v>599900</v>
      </c>
      <c r="D3765" s="1" t="str">
        <f t="shared" si="116"/>
        <v>500,000+</v>
      </c>
      <c r="E3765">
        <v>6</v>
      </c>
      <c r="F3765">
        <v>4</v>
      </c>
      <c r="G3765">
        <v>2185</v>
      </c>
      <c r="H3765" t="str">
        <f t="shared" si="117"/>
        <v>1,001-5,000 sq. ft</v>
      </c>
      <c r="I3765" t="s">
        <v>8278</v>
      </c>
      <c r="J3765" s="10" t="s">
        <v>24</v>
      </c>
      <c r="K3765" t="s">
        <v>24</v>
      </c>
      <c r="L3765" t="s">
        <v>8279</v>
      </c>
      <c r="M3765">
        <v>40.641249500000001</v>
      </c>
      <c r="N3765">
        <v>-74.083228000000005</v>
      </c>
    </row>
    <row r="3766" spans="1:14" x14ac:dyDescent="0.25">
      <c r="A3766" t="s">
        <v>148</v>
      </c>
      <c r="B3766" t="s">
        <v>10353</v>
      </c>
      <c r="C3766" s="1">
        <v>400000</v>
      </c>
      <c r="D3766" s="1" t="str">
        <f t="shared" si="116"/>
        <v>300,001-500,000</v>
      </c>
      <c r="E3766">
        <v>1</v>
      </c>
      <c r="F3766">
        <v>1</v>
      </c>
      <c r="G3766">
        <v>2185</v>
      </c>
      <c r="H3766" t="str">
        <f t="shared" si="117"/>
        <v>1,001-5,000 sq. ft</v>
      </c>
      <c r="I3766" t="s">
        <v>8280</v>
      </c>
      <c r="J3766" s="10" t="s">
        <v>62</v>
      </c>
      <c r="K3766" t="s">
        <v>2233</v>
      </c>
      <c r="L3766" t="s">
        <v>8281</v>
      </c>
      <c r="M3766">
        <v>40.762146000000001</v>
      </c>
      <c r="N3766">
        <v>-73.931894799999995</v>
      </c>
    </row>
    <row r="3767" spans="1:14" x14ac:dyDescent="0.25">
      <c r="A3767" t="s">
        <v>1591</v>
      </c>
      <c r="B3767" t="s">
        <v>10351</v>
      </c>
      <c r="C3767" s="1">
        <v>699000</v>
      </c>
      <c r="D3767" s="1" t="str">
        <f t="shared" si="116"/>
        <v>500,000+</v>
      </c>
      <c r="E3767">
        <v>3</v>
      </c>
      <c r="F3767">
        <v>1</v>
      </c>
      <c r="G3767">
        <v>4000</v>
      </c>
      <c r="H3767" t="str">
        <f t="shared" si="117"/>
        <v>1,001-5,000 sq. ft</v>
      </c>
      <c r="I3767" t="s">
        <v>8282</v>
      </c>
      <c r="J3767" s="10" t="s">
        <v>62</v>
      </c>
      <c r="K3767" t="s">
        <v>62</v>
      </c>
      <c r="L3767" t="s">
        <v>8283</v>
      </c>
      <c r="M3767">
        <v>40.696927700000003</v>
      </c>
      <c r="N3767">
        <v>-73.765505599999997</v>
      </c>
    </row>
    <row r="3768" spans="1:14" x14ac:dyDescent="0.25">
      <c r="A3768" t="s">
        <v>8284</v>
      </c>
      <c r="B3768" t="s">
        <v>10350</v>
      </c>
      <c r="C3768" s="1">
        <v>1325000</v>
      </c>
      <c r="D3768" s="1" t="str">
        <f t="shared" si="116"/>
        <v>500,000+</v>
      </c>
      <c r="E3768">
        <v>2</v>
      </c>
      <c r="F3768">
        <v>2</v>
      </c>
      <c r="G3768">
        <v>2185</v>
      </c>
      <c r="H3768" t="str">
        <f t="shared" si="117"/>
        <v>1,001-5,000 sq. ft</v>
      </c>
      <c r="I3768" t="s">
        <v>8285</v>
      </c>
      <c r="J3768" s="10" t="s">
        <v>15</v>
      </c>
      <c r="K3768" t="s">
        <v>15</v>
      </c>
      <c r="L3768" t="s">
        <v>8286</v>
      </c>
      <c r="M3768">
        <v>40.762273200000003</v>
      </c>
      <c r="N3768">
        <v>-73.976719299999999</v>
      </c>
    </row>
    <row r="3769" spans="1:14" x14ac:dyDescent="0.25">
      <c r="A3769" t="s">
        <v>26</v>
      </c>
      <c r="B3769" t="s">
        <v>10350</v>
      </c>
      <c r="C3769" s="1">
        <v>1750000</v>
      </c>
      <c r="D3769" s="1" t="str">
        <f t="shared" si="116"/>
        <v>500,000+</v>
      </c>
      <c r="E3769">
        <v>6</v>
      </c>
      <c r="F3769">
        <v>3</v>
      </c>
      <c r="G3769">
        <v>3364</v>
      </c>
      <c r="H3769" t="str">
        <f t="shared" si="117"/>
        <v>1,001-5,000 sq. ft</v>
      </c>
      <c r="I3769" t="s">
        <v>8287</v>
      </c>
      <c r="J3769" s="10" t="s">
        <v>34</v>
      </c>
      <c r="K3769" t="s">
        <v>34</v>
      </c>
      <c r="L3769" t="s">
        <v>8288</v>
      </c>
      <c r="M3769">
        <v>40.658571500000001</v>
      </c>
      <c r="N3769">
        <v>-73.950746199999998</v>
      </c>
    </row>
    <row r="3770" spans="1:14" x14ac:dyDescent="0.25">
      <c r="A3770" t="s">
        <v>72</v>
      </c>
      <c r="B3770" t="s">
        <v>10354</v>
      </c>
      <c r="C3770" s="1">
        <v>2100000</v>
      </c>
      <c r="D3770" s="1" t="str">
        <f t="shared" si="116"/>
        <v>500,000+</v>
      </c>
      <c r="E3770">
        <v>3</v>
      </c>
      <c r="F3770">
        <v>3</v>
      </c>
      <c r="G3770">
        <v>2000</v>
      </c>
      <c r="H3770" t="str">
        <f t="shared" si="117"/>
        <v>1,001-5,000 sq. ft</v>
      </c>
      <c r="I3770" t="s">
        <v>8289</v>
      </c>
      <c r="J3770" s="10" t="s">
        <v>34</v>
      </c>
      <c r="K3770" t="s">
        <v>34</v>
      </c>
      <c r="L3770" t="s">
        <v>8290</v>
      </c>
      <c r="M3770">
        <v>40.675618700000001</v>
      </c>
      <c r="N3770">
        <v>-74.000279300000003</v>
      </c>
    </row>
    <row r="3771" spans="1:14" x14ac:dyDescent="0.25">
      <c r="A3771" t="s">
        <v>1185</v>
      </c>
      <c r="B3771" t="s">
        <v>10353</v>
      </c>
      <c r="C3771" s="1">
        <v>205900</v>
      </c>
      <c r="D3771" s="1" t="str">
        <f t="shared" si="116"/>
        <v>100,001-300,000</v>
      </c>
      <c r="E3771">
        <v>1</v>
      </c>
      <c r="F3771">
        <v>1</v>
      </c>
      <c r="G3771">
        <v>750</v>
      </c>
      <c r="H3771" t="str">
        <f t="shared" si="117"/>
        <v>501-1,000 sq. ft</v>
      </c>
      <c r="I3771" t="s">
        <v>8291</v>
      </c>
      <c r="J3771" s="10" t="s">
        <v>45</v>
      </c>
      <c r="K3771" t="s">
        <v>537</v>
      </c>
      <c r="L3771" t="s">
        <v>6545</v>
      </c>
      <c r="M3771">
        <v>40.711929699999999</v>
      </c>
      <c r="N3771">
        <v>-73.826361000000006</v>
      </c>
    </row>
    <row r="3772" spans="1:14" x14ac:dyDescent="0.25">
      <c r="A3772" t="s">
        <v>3620</v>
      </c>
      <c r="B3772" t="s">
        <v>10353</v>
      </c>
      <c r="C3772" s="1">
        <v>265000</v>
      </c>
      <c r="D3772" s="1" t="str">
        <f t="shared" si="116"/>
        <v>100,001-300,000</v>
      </c>
      <c r="E3772">
        <v>1</v>
      </c>
      <c r="F3772">
        <v>1</v>
      </c>
      <c r="G3772">
        <v>765</v>
      </c>
      <c r="H3772" t="str">
        <f t="shared" si="117"/>
        <v>501-1,000 sq. ft</v>
      </c>
      <c r="I3772" t="s">
        <v>8292</v>
      </c>
      <c r="J3772" s="10" t="s">
        <v>34</v>
      </c>
      <c r="K3772" t="s">
        <v>51</v>
      </c>
      <c r="L3772" t="s">
        <v>8293</v>
      </c>
      <c r="M3772">
        <v>40.618069800000001</v>
      </c>
      <c r="N3772">
        <v>-73.969974399999998</v>
      </c>
    </row>
    <row r="3773" spans="1:14" x14ac:dyDescent="0.25">
      <c r="A3773" t="s">
        <v>8294</v>
      </c>
      <c r="B3773" t="s">
        <v>10353</v>
      </c>
      <c r="C3773" s="1">
        <v>169999</v>
      </c>
      <c r="D3773" s="1" t="str">
        <f t="shared" si="116"/>
        <v>100,001-300,000</v>
      </c>
      <c r="E3773">
        <v>1</v>
      </c>
      <c r="F3773">
        <v>1</v>
      </c>
      <c r="G3773">
        <v>2185</v>
      </c>
      <c r="H3773" t="str">
        <f t="shared" si="117"/>
        <v>1,001-5,000 sq. ft</v>
      </c>
      <c r="I3773" t="s">
        <v>8295</v>
      </c>
      <c r="J3773" s="10" t="s">
        <v>62</v>
      </c>
      <c r="K3773" t="s">
        <v>1180</v>
      </c>
      <c r="L3773" t="s">
        <v>8296</v>
      </c>
      <c r="M3773">
        <v>40.6661012</v>
      </c>
      <c r="N3773">
        <v>-73.847188200000005</v>
      </c>
    </row>
    <row r="3774" spans="1:14" x14ac:dyDescent="0.25">
      <c r="A3774" t="s">
        <v>900</v>
      </c>
      <c r="B3774" t="s">
        <v>10351</v>
      </c>
      <c r="C3774" s="1">
        <v>775000</v>
      </c>
      <c r="D3774" s="1" t="str">
        <f t="shared" si="116"/>
        <v>500,000+</v>
      </c>
      <c r="E3774">
        <v>3</v>
      </c>
      <c r="F3774">
        <v>1</v>
      </c>
      <c r="G3774">
        <v>1696</v>
      </c>
      <c r="H3774" t="str">
        <f t="shared" si="117"/>
        <v>1,001-5,000 sq. ft</v>
      </c>
      <c r="I3774" t="s">
        <v>8297</v>
      </c>
      <c r="J3774" s="10" t="s">
        <v>45</v>
      </c>
      <c r="K3774" t="s">
        <v>45</v>
      </c>
      <c r="L3774" t="s">
        <v>8298</v>
      </c>
      <c r="M3774">
        <v>40.8377397</v>
      </c>
      <c r="N3774">
        <v>-73.824147199999999</v>
      </c>
    </row>
    <row r="3775" spans="1:14" x14ac:dyDescent="0.25">
      <c r="A3775" t="s">
        <v>518</v>
      </c>
      <c r="B3775" t="s">
        <v>10351</v>
      </c>
      <c r="C3775" s="1">
        <v>685000</v>
      </c>
      <c r="D3775" s="1" t="str">
        <f t="shared" si="116"/>
        <v>500,000+</v>
      </c>
      <c r="E3775">
        <v>4</v>
      </c>
      <c r="F3775">
        <v>2</v>
      </c>
      <c r="G3775">
        <v>2269</v>
      </c>
      <c r="H3775" t="str">
        <f t="shared" si="117"/>
        <v>1,001-5,000 sq. ft</v>
      </c>
      <c r="I3775" t="s">
        <v>8299</v>
      </c>
      <c r="J3775" s="10" t="s">
        <v>24</v>
      </c>
      <c r="K3775" t="s">
        <v>24</v>
      </c>
      <c r="L3775" t="s">
        <v>8300</v>
      </c>
      <c r="M3775">
        <v>40.584918299999998</v>
      </c>
      <c r="N3775">
        <v>-74.159938800000006</v>
      </c>
    </row>
    <row r="3776" spans="1:14" x14ac:dyDescent="0.25">
      <c r="A3776" t="s">
        <v>69</v>
      </c>
      <c r="B3776" t="s">
        <v>10353</v>
      </c>
      <c r="C3776" s="1">
        <v>699000</v>
      </c>
      <c r="D3776" s="1" t="str">
        <f t="shared" si="116"/>
        <v>500,000+</v>
      </c>
      <c r="E3776">
        <v>1</v>
      </c>
      <c r="F3776">
        <v>1</v>
      </c>
      <c r="G3776">
        <v>700</v>
      </c>
      <c r="H3776" t="str">
        <f t="shared" si="117"/>
        <v>501-1,000 sq. ft</v>
      </c>
      <c r="I3776" t="s">
        <v>8253</v>
      </c>
      <c r="J3776" s="10" t="s">
        <v>15</v>
      </c>
      <c r="K3776" t="s">
        <v>15</v>
      </c>
      <c r="L3776" t="s">
        <v>8254</v>
      </c>
      <c r="M3776">
        <v>40.776434000000002</v>
      </c>
      <c r="N3776">
        <v>-73.977148900000003</v>
      </c>
    </row>
    <row r="3777" spans="1:14" x14ac:dyDescent="0.25">
      <c r="A3777" t="s">
        <v>26</v>
      </c>
      <c r="B3777" t="s">
        <v>278</v>
      </c>
      <c r="C3777" s="1">
        <v>420000</v>
      </c>
      <c r="D3777" s="1" t="str">
        <f t="shared" si="116"/>
        <v>300,001-500,000</v>
      </c>
      <c r="E3777">
        <v>1</v>
      </c>
      <c r="F3777">
        <v>1</v>
      </c>
      <c r="G3777">
        <v>2185</v>
      </c>
      <c r="H3777" t="str">
        <f t="shared" si="117"/>
        <v>1,001-5,000 sq. ft</v>
      </c>
      <c r="I3777" t="s">
        <v>8255</v>
      </c>
      <c r="J3777" s="10" t="s">
        <v>15</v>
      </c>
      <c r="K3777" t="s">
        <v>15</v>
      </c>
      <c r="L3777" t="s">
        <v>8256</v>
      </c>
      <c r="M3777">
        <v>40.7661564</v>
      </c>
      <c r="N3777">
        <v>-73.970084600000007</v>
      </c>
    </row>
    <row r="3778" spans="1:14" x14ac:dyDescent="0.25">
      <c r="A3778" t="s">
        <v>8301</v>
      </c>
      <c r="B3778" t="s">
        <v>10354</v>
      </c>
      <c r="C3778" s="1">
        <v>1245000</v>
      </c>
      <c r="D3778" s="1" t="str">
        <f t="shared" si="116"/>
        <v>500,000+</v>
      </c>
      <c r="E3778">
        <v>7</v>
      </c>
      <c r="F3778">
        <v>6</v>
      </c>
      <c r="G3778">
        <v>2185</v>
      </c>
      <c r="H3778" t="str">
        <f t="shared" si="117"/>
        <v>1,001-5,000 sq. ft</v>
      </c>
      <c r="I3778" t="s">
        <v>8302</v>
      </c>
      <c r="J3778" s="10" t="s">
        <v>62</v>
      </c>
      <c r="K3778" t="s">
        <v>62</v>
      </c>
      <c r="L3778" t="s">
        <v>8303</v>
      </c>
      <c r="M3778">
        <v>40.7591289</v>
      </c>
      <c r="N3778">
        <v>-73.857900799999996</v>
      </c>
    </row>
    <row r="3779" spans="1:14" x14ac:dyDescent="0.25">
      <c r="A3779" t="s">
        <v>560</v>
      </c>
      <c r="B3779" t="s">
        <v>10353</v>
      </c>
      <c r="C3779" s="1">
        <v>795000</v>
      </c>
      <c r="D3779" s="1" t="str">
        <f t="shared" ref="D3779:D3842" si="118">IF(C3779&lt;=5000, "2,000-5,000", IF(C3779&lt;=10000, "5,001-10,000", IF(C3779&lt;=20000, "10,001-20,000", IF(C3779&lt;=50000, "20,001-50,000", IF(C3779&lt;=100000, "50,001-100,000", IF(C3779&lt;=300000, "100,001-300,000", IF(C3779&lt;=500000, "300,001-500,000", IF(C3779&gt;500000, "500,000+", "Invalid Input"))))))))</f>
        <v>500,000+</v>
      </c>
      <c r="E3779">
        <v>1</v>
      </c>
      <c r="F3779">
        <v>1</v>
      </c>
      <c r="G3779">
        <v>2185</v>
      </c>
      <c r="H3779" t="str">
        <f t="shared" ref="H3779:H3842" si="119">IF(G3779&lt;=500, "100-500 sq.ft", IF(G3779&lt;=1000, "501-1,000 sq. ft", IF(G3779&lt;=5000, "1,001-5,000 sq. ft", IF(G3779&lt;=10000, "5,001-10,000 sq. ft", IF(G3779&lt;=15000, "10,001-15,000 sq. ft", IF(G3779&gt;15000, "15,000+ sq. ft"))))))</f>
        <v>1,001-5,000 sq. ft</v>
      </c>
      <c r="I3779" t="s">
        <v>8304</v>
      </c>
      <c r="J3779" s="10" t="s">
        <v>15</v>
      </c>
      <c r="K3779" t="s">
        <v>15</v>
      </c>
      <c r="L3779" t="s">
        <v>8305</v>
      </c>
      <c r="M3779">
        <v>40.770724199999997</v>
      </c>
      <c r="N3779">
        <v>-73.954213199999998</v>
      </c>
    </row>
    <row r="3780" spans="1:14" x14ac:dyDescent="0.25">
      <c r="A3780" t="s">
        <v>2672</v>
      </c>
      <c r="B3780" t="s">
        <v>10350</v>
      </c>
      <c r="C3780" s="1">
        <v>445000</v>
      </c>
      <c r="D3780" s="1" t="str">
        <f t="shared" si="118"/>
        <v>300,001-500,000</v>
      </c>
      <c r="E3780">
        <v>3</v>
      </c>
      <c r="F3780">
        <v>1</v>
      </c>
      <c r="G3780">
        <v>402</v>
      </c>
      <c r="H3780" t="str">
        <f t="shared" si="119"/>
        <v>100-500 sq.ft</v>
      </c>
      <c r="I3780" t="s">
        <v>8306</v>
      </c>
      <c r="J3780" s="10" t="s">
        <v>62</v>
      </c>
      <c r="K3780" t="s">
        <v>2156</v>
      </c>
      <c r="L3780" t="s">
        <v>8307</v>
      </c>
      <c r="M3780">
        <v>40.768015699999999</v>
      </c>
      <c r="N3780">
        <v>-73.917450799999997</v>
      </c>
    </row>
    <row r="3781" spans="1:14" x14ac:dyDescent="0.25">
      <c r="A3781" t="s">
        <v>2774</v>
      </c>
      <c r="B3781" t="s">
        <v>10353</v>
      </c>
      <c r="C3781" s="1">
        <v>399000</v>
      </c>
      <c r="D3781" s="1" t="str">
        <f t="shared" si="118"/>
        <v>300,001-500,000</v>
      </c>
      <c r="E3781">
        <v>2</v>
      </c>
      <c r="F3781">
        <v>1</v>
      </c>
      <c r="G3781">
        <v>960</v>
      </c>
      <c r="H3781" t="str">
        <f t="shared" si="119"/>
        <v>501-1,000 sq. ft</v>
      </c>
      <c r="I3781" t="s">
        <v>8308</v>
      </c>
      <c r="J3781" s="10" t="s">
        <v>34</v>
      </c>
      <c r="K3781" t="s">
        <v>2037</v>
      </c>
      <c r="L3781" t="s">
        <v>8309</v>
      </c>
      <c r="M3781">
        <v>40.579232400000002</v>
      </c>
      <c r="N3781">
        <v>-73.971324499999994</v>
      </c>
    </row>
    <row r="3782" spans="1:14" x14ac:dyDescent="0.25">
      <c r="A3782" t="s">
        <v>4730</v>
      </c>
      <c r="B3782" t="s">
        <v>10354</v>
      </c>
      <c r="C3782" s="1">
        <v>1990000</v>
      </c>
      <c r="D3782" s="1" t="str">
        <f t="shared" si="118"/>
        <v>500,000+</v>
      </c>
      <c r="E3782">
        <v>6</v>
      </c>
      <c r="F3782">
        <v>5</v>
      </c>
      <c r="G3782">
        <v>2150</v>
      </c>
      <c r="H3782" t="str">
        <f t="shared" si="119"/>
        <v>1,001-5,000 sq. ft</v>
      </c>
      <c r="I3782" t="s">
        <v>8310</v>
      </c>
      <c r="J3782" s="10" t="s">
        <v>62</v>
      </c>
      <c r="K3782" t="s">
        <v>62</v>
      </c>
      <c r="L3782" t="s">
        <v>8311</v>
      </c>
      <c r="M3782">
        <v>40.755755600000001</v>
      </c>
      <c r="N3782">
        <v>-73.777407100000005</v>
      </c>
    </row>
    <row r="3783" spans="1:14" x14ac:dyDescent="0.25">
      <c r="A3783" t="s">
        <v>162</v>
      </c>
      <c r="B3783" t="s">
        <v>10353</v>
      </c>
      <c r="C3783" s="1">
        <v>529000</v>
      </c>
      <c r="D3783" s="1" t="str">
        <f t="shared" si="118"/>
        <v>500,000+</v>
      </c>
      <c r="E3783">
        <v>2</v>
      </c>
      <c r="F3783">
        <v>1</v>
      </c>
      <c r="G3783">
        <v>2185</v>
      </c>
      <c r="H3783" t="str">
        <f t="shared" si="119"/>
        <v>1,001-5,000 sq. ft</v>
      </c>
      <c r="I3783" t="s">
        <v>8312</v>
      </c>
      <c r="J3783" s="10" t="s">
        <v>15</v>
      </c>
      <c r="K3783" t="s">
        <v>15</v>
      </c>
      <c r="L3783" t="s">
        <v>8313</v>
      </c>
      <c r="M3783">
        <v>40.855890199999997</v>
      </c>
      <c r="N3783">
        <v>-73.935178100000002</v>
      </c>
    </row>
    <row r="3784" spans="1:14" x14ac:dyDescent="0.25">
      <c r="A3784" t="s">
        <v>486</v>
      </c>
      <c r="B3784" t="s">
        <v>10353</v>
      </c>
      <c r="C3784" s="1">
        <v>7500000</v>
      </c>
      <c r="D3784" s="1" t="str">
        <f t="shared" si="118"/>
        <v>500,000+</v>
      </c>
      <c r="E3784">
        <v>6</v>
      </c>
      <c r="F3784">
        <v>6</v>
      </c>
      <c r="G3784">
        <v>4200</v>
      </c>
      <c r="H3784" t="str">
        <f t="shared" si="119"/>
        <v>1,001-5,000 sq. ft</v>
      </c>
      <c r="I3784" t="s">
        <v>8314</v>
      </c>
      <c r="J3784" s="10" t="s">
        <v>15</v>
      </c>
      <c r="K3784" t="s">
        <v>15</v>
      </c>
      <c r="L3784" t="s">
        <v>8315</v>
      </c>
      <c r="M3784">
        <v>40.780271200000001</v>
      </c>
      <c r="N3784">
        <v>-73.9567847</v>
      </c>
    </row>
    <row r="3785" spans="1:14" x14ac:dyDescent="0.25">
      <c r="A3785" t="s">
        <v>69</v>
      </c>
      <c r="B3785" t="s">
        <v>10353</v>
      </c>
      <c r="C3785" s="1">
        <v>595000</v>
      </c>
      <c r="D3785" s="1" t="str">
        <f t="shared" si="118"/>
        <v>500,000+</v>
      </c>
      <c r="E3785">
        <v>1</v>
      </c>
      <c r="F3785">
        <v>1</v>
      </c>
      <c r="G3785">
        <v>2185</v>
      </c>
      <c r="H3785" t="str">
        <f t="shared" si="119"/>
        <v>1,001-5,000 sq. ft</v>
      </c>
      <c r="I3785" t="s">
        <v>8316</v>
      </c>
      <c r="J3785" s="10" t="s">
        <v>15</v>
      </c>
      <c r="K3785" t="s">
        <v>15</v>
      </c>
      <c r="L3785" t="s">
        <v>8317</v>
      </c>
      <c r="M3785">
        <v>40.8540347</v>
      </c>
      <c r="N3785">
        <v>-73.939327599999999</v>
      </c>
    </row>
    <row r="3786" spans="1:14" x14ac:dyDescent="0.25">
      <c r="A3786" t="s">
        <v>3247</v>
      </c>
      <c r="B3786" t="s">
        <v>10353</v>
      </c>
      <c r="C3786" s="1">
        <v>525000</v>
      </c>
      <c r="D3786" s="1" t="str">
        <f t="shared" si="118"/>
        <v>500,000+</v>
      </c>
      <c r="E3786">
        <v>3</v>
      </c>
      <c r="F3786">
        <v>2</v>
      </c>
      <c r="G3786">
        <v>2185</v>
      </c>
      <c r="H3786" t="str">
        <f t="shared" si="119"/>
        <v>1,001-5,000 sq. ft</v>
      </c>
      <c r="I3786" t="s">
        <v>8318</v>
      </c>
      <c r="J3786" s="10" t="s">
        <v>34</v>
      </c>
      <c r="K3786" t="s">
        <v>2037</v>
      </c>
      <c r="L3786" t="s">
        <v>8319</v>
      </c>
      <c r="M3786">
        <v>40.579418199999999</v>
      </c>
      <c r="N3786">
        <v>-73.970907800000006</v>
      </c>
    </row>
    <row r="3787" spans="1:14" x14ac:dyDescent="0.25">
      <c r="A3787" t="s">
        <v>8320</v>
      </c>
      <c r="B3787" t="s">
        <v>10353</v>
      </c>
      <c r="C3787" s="1">
        <v>479000</v>
      </c>
      <c r="D3787" s="1" t="str">
        <f t="shared" si="118"/>
        <v>300,001-500,000</v>
      </c>
      <c r="E3787">
        <v>2</v>
      </c>
      <c r="F3787">
        <v>1</v>
      </c>
      <c r="G3787">
        <v>1100</v>
      </c>
      <c r="H3787" t="str">
        <f t="shared" si="119"/>
        <v>1,001-5,000 sq. ft</v>
      </c>
      <c r="I3787" t="s">
        <v>8321</v>
      </c>
      <c r="J3787" s="10" t="s">
        <v>34</v>
      </c>
      <c r="K3787" t="s">
        <v>2037</v>
      </c>
      <c r="L3787" t="s">
        <v>8322</v>
      </c>
      <c r="M3787">
        <v>40.577809199999997</v>
      </c>
      <c r="N3787">
        <v>-73.972828800000002</v>
      </c>
    </row>
    <row r="3788" spans="1:14" x14ac:dyDescent="0.25">
      <c r="A3788" t="s">
        <v>272</v>
      </c>
      <c r="B3788" t="s">
        <v>10353</v>
      </c>
      <c r="C3788" s="1">
        <v>4995000</v>
      </c>
      <c r="D3788" s="1" t="str">
        <f t="shared" si="118"/>
        <v>500,000+</v>
      </c>
      <c r="E3788">
        <v>4</v>
      </c>
      <c r="F3788">
        <v>4</v>
      </c>
      <c r="G3788">
        <v>5500</v>
      </c>
      <c r="H3788" t="str">
        <f t="shared" si="119"/>
        <v>5,001-10,000 sq. ft</v>
      </c>
      <c r="I3788" t="s">
        <v>8323</v>
      </c>
      <c r="J3788" s="10" t="s">
        <v>15</v>
      </c>
      <c r="K3788" t="s">
        <v>14</v>
      </c>
      <c r="L3788" t="s">
        <v>8324</v>
      </c>
      <c r="M3788">
        <v>40.762299599999999</v>
      </c>
      <c r="N3788">
        <v>-73.969834399999996</v>
      </c>
    </row>
    <row r="3789" spans="1:14" x14ac:dyDescent="0.25">
      <c r="A3789" t="s">
        <v>26</v>
      </c>
      <c r="B3789" t="s">
        <v>10353</v>
      </c>
      <c r="C3789" s="1">
        <v>460000</v>
      </c>
      <c r="D3789" s="1" t="str">
        <f t="shared" si="118"/>
        <v>300,001-500,000</v>
      </c>
      <c r="E3789">
        <v>2</v>
      </c>
      <c r="F3789">
        <v>1</v>
      </c>
      <c r="G3789">
        <v>2185</v>
      </c>
      <c r="H3789" t="str">
        <f t="shared" si="119"/>
        <v>1,001-5,000 sq. ft</v>
      </c>
      <c r="I3789" t="s">
        <v>8325</v>
      </c>
      <c r="J3789" s="10" t="s">
        <v>15</v>
      </c>
      <c r="K3789" t="s">
        <v>15</v>
      </c>
      <c r="L3789" t="s">
        <v>8326</v>
      </c>
      <c r="M3789">
        <v>40.800261200000001</v>
      </c>
      <c r="N3789">
        <v>-73.964834699999997</v>
      </c>
    </row>
    <row r="3790" spans="1:14" x14ac:dyDescent="0.25">
      <c r="A3790" t="s">
        <v>8327</v>
      </c>
      <c r="B3790" t="s">
        <v>10351</v>
      </c>
      <c r="C3790" s="1">
        <v>1200000</v>
      </c>
      <c r="D3790" s="1" t="str">
        <f t="shared" si="118"/>
        <v>500,000+</v>
      </c>
      <c r="E3790">
        <v>4</v>
      </c>
      <c r="F3790">
        <v>2</v>
      </c>
      <c r="G3790">
        <v>2185</v>
      </c>
      <c r="H3790" t="str">
        <f t="shared" si="119"/>
        <v>1,001-5,000 sq. ft</v>
      </c>
      <c r="I3790" t="s">
        <v>8328</v>
      </c>
      <c r="J3790" s="10" t="s">
        <v>62</v>
      </c>
      <c r="K3790" t="s">
        <v>62</v>
      </c>
      <c r="L3790" t="s">
        <v>8329</v>
      </c>
      <c r="M3790">
        <v>40.75515</v>
      </c>
      <c r="N3790">
        <v>-73.7757869</v>
      </c>
    </row>
    <row r="3791" spans="1:14" x14ac:dyDescent="0.25">
      <c r="A3791" t="s">
        <v>29</v>
      </c>
      <c r="B3791" t="s">
        <v>10350</v>
      </c>
      <c r="C3791" s="1">
        <v>5950000</v>
      </c>
      <c r="D3791" s="1" t="str">
        <f t="shared" si="118"/>
        <v>500,000+</v>
      </c>
      <c r="E3791">
        <v>2</v>
      </c>
      <c r="F3791">
        <v>2</v>
      </c>
      <c r="G3791">
        <v>1853</v>
      </c>
      <c r="H3791" t="str">
        <f t="shared" si="119"/>
        <v>1,001-5,000 sq. ft</v>
      </c>
      <c r="I3791" t="s">
        <v>8330</v>
      </c>
      <c r="J3791" s="10" t="s">
        <v>15</v>
      </c>
      <c r="K3791" t="s">
        <v>15</v>
      </c>
      <c r="L3791" t="s">
        <v>8331</v>
      </c>
      <c r="M3791">
        <v>40.734756500000003</v>
      </c>
      <c r="N3791">
        <v>-74.009714500000001</v>
      </c>
    </row>
    <row r="3792" spans="1:14" x14ac:dyDescent="0.25">
      <c r="A3792" t="s">
        <v>26</v>
      </c>
      <c r="B3792" t="s">
        <v>10350</v>
      </c>
      <c r="C3792" s="1">
        <v>599000</v>
      </c>
      <c r="D3792" s="1" t="str">
        <f t="shared" si="118"/>
        <v>500,000+</v>
      </c>
      <c r="E3792">
        <v>1</v>
      </c>
      <c r="F3792">
        <v>1</v>
      </c>
      <c r="G3792">
        <v>626</v>
      </c>
      <c r="H3792" t="str">
        <f t="shared" si="119"/>
        <v>501-1,000 sq. ft</v>
      </c>
      <c r="I3792" t="s">
        <v>8332</v>
      </c>
      <c r="J3792" s="10" t="s">
        <v>15</v>
      </c>
      <c r="K3792" t="s">
        <v>15</v>
      </c>
      <c r="L3792" t="s">
        <v>8333</v>
      </c>
      <c r="M3792">
        <v>40.7920582</v>
      </c>
      <c r="N3792">
        <v>-73.939334599999995</v>
      </c>
    </row>
    <row r="3793" spans="1:14" x14ac:dyDescent="0.25">
      <c r="A3793" t="s">
        <v>26</v>
      </c>
      <c r="B3793" t="s">
        <v>10353</v>
      </c>
      <c r="C3793" s="1">
        <v>350000</v>
      </c>
      <c r="D3793" s="1" t="str">
        <f t="shared" si="118"/>
        <v>300,001-500,000</v>
      </c>
      <c r="E3793">
        <v>3</v>
      </c>
      <c r="F3793">
        <v>1</v>
      </c>
      <c r="G3793">
        <v>2185</v>
      </c>
      <c r="H3793" t="str">
        <f t="shared" si="119"/>
        <v>1,001-5,000 sq. ft</v>
      </c>
      <c r="I3793" t="s">
        <v>8334</v>
      </c>
      <c r="J3793" s="10" t="s">
        <v>15</v>
      </c>
      <c r="K3793" t="s">
        <v>15</v>
      </c>
      <c r="L3793" t="s">
        <v>8335</v>
      </c>
      <c r="M3793">
        <v>40.755699800000002</v>
      </c>
      <c r="N3793">
        <v>-73.971753899999996</v>
      </c>
    </row>
    <row r="3794" spans="1:14" x14ac:dyDescent="0.25">
      <c r="A3794" t="s">
        <v>695</v>
      </c>
      <c r="B3794" t="s">
        <v>10350</v>
      </c>
      <c r="C3794" s="1">
        <v>420000</v>
      </c>
      <c r="D3794" s="1" t="str">
        <f t="shared" si="118"/>
        <v>300,001-500,000</v>
      </c>
      <c r="E3794">
        <v>1</v>
      </c>
      <c r="F3794">
        <v>1</v>
      </c>
      <c r="G3794">
        <v>668</v>
      </c>
      <c r="H3794" t="str">
        <f t="shared" si="119"/>
        <v>501-1,000 sq. ft</v>
      </c>
      <c r="I3794" t="s">
        <v>8336</v>
      </c>
      <c r="J3794" s="10" t="s">
        <v>34</v>
      </c>
      <c r="K3794" t="s">
        <v>217</v>
      </c>
      <c r="L3794" t="s">
        <v>8337</v>
      </c>
      <c r="M3794">
        <v>40.578310100000003</v>
      </c>
      <c r="N3794">
        <v>-73.967093399999996</v>
      </c>
    </row>
    <row r="3795" spans="1:14" x14ac:dyDescent="0.25">
      <c r="A3795" t="s">
        <v>8170</v>
      </c>
      <c r="B3795" t="s">
        <v>235</v>
      </c>
      <c r="C3795" s="1">
        <v>2400000</v>
      </c>
      <c r="D3795" s="1" t="str">
        <f t="shared" si="118"/>
        <v>500,000+</v>
      </c>
      <c r="E3795">
        <v>3</v>
      </c>
      <c r="F3795">
        <v>3</v>
      </c>
      <c r="G3795">
        <v>3248</v>
      </c>
      <c r="H3795" t="str">
        <f t="shared" si="119"/>
        <v>1,001-5,000 sq. ft</v>
      </c>
      <c r="I3795" t="s">
        <v>8338</v>
      </c>
      <c r="J3795" s="10" t="s">
        <v>34</v>
      </c>
      <c r="K3795" t="s">
        <v>34</v>
      </c>
      <c r="L3795" t="s">
        <v>8339</v>
      </c>
      <c r="M3795">
        <v>40.664771500000001</v>
      </c>
      <c r="N3795">
        <v>-73.935304700000003</v>
      </c>
    </row>
    <row r="3796" spans="1:14" x14ac:dyDescent="0.25">
      <c r="A3796" t="s">
        <v>658</v>
      </c>
      <c r="B3796" t="s">
        <v>10353</v>
      </c>
      <c r="C3796" s="1">
        <v>2199000</v>
      </c>
      <c r="D3796" s="1" t="str">
        <f t="shared" si="118"/>
        <v>500,000+</v>
      </c>
      <c r="E3796">
        <v>2</v>
      </c>
      <c r="F3796">
        <v>2</v>
      </c>
      <c r="G3796">
        <v>1770</v>
      </c>
      <c r="H3796" t="str">
        <f t="shared" si="119"/>
        <v>1,001-5,000 sq. ft</v>
      </c>
      <c r="I3796" t="s">
        <v>8340</v>
      </c>
      <c r="J3796" s="10" t="s">
        <v>15</v>
      </c>
      <c r="K3796" t="s">
        <v>15</v>
      </c>
      <c r="L3796" t="s">
        <v>8341</v>
      </c>
      <c r="M3796">
        <v>40.7899034</v>
      </c>
      <c r="N3796">
        <v>-73.977470299999993</v>
      </c>
    </row>
    <row r="3797" spans="1:14" x14ac:dyDescent="0.25">
      <c r="A3797" t="s">
        <v>5451</v>
      </c>
      <c r="B3797" t="s">
        <v>10353</v>
      </c>
      <c r="C3797" s="1">
        <v>595000</v>
      </c>
      <c r="D3797" s="1" t="str">
        <f t="shared" si="118"/>
        <v>500,000+</v>
      </c>
      <c r="E3797">
        <v>1</v>
      </c>
      <c r="F3797">
        <v>1</v>
      </c>
      <c r="G3797">
        <v>700</v>
      </c>
      <c r="H3797" t="str">
        <f t="shared" si="119"/>
        <v>501-1,000 sq. ft</v>
      </c>
      <c r="I3797" t="s">
        <v>8342</v>
      </c>
      <c r="J3797" s="10" t="s">
        <v>15</v>
      </c>
      <c r="K3797" t="s">
        <v>15</v>
      </c>
      <c r="L3797" t="s">
        <v>8343</v>
      </c>
      <c r="M3797">
        <v>40.754337999999997</v>
      </c>
      <c r="N3797">
        <v>-73.964710999999994</v>
      </c>
    </row>
    <row r="3798" spans="1:14" x14ac:dyDescent="0.25">
      <c r="A3798" t="s">
        <v>5185</v>
      </c>
      <c r="B3798" t="s">
        <v>10353</v>
      </c>
      <c r="C3798" s="1">
        <v>249000</v>
      </c>
      <c r="D3798" s="1" t="str">
        <f t="shared" si="118"/>
        <v>100,001-300,000</v>
      </c>
      <c r="E3798">
        <v>2</v>
      </c>
      <c r="F3798">
        <v>1</v>
      </c>
      <c r="G3798">
        <v>1000</v>
      </c>
      <c r="H3798" t="str">
        <f t="shared" si="119"/>
        <v>501-1,000 sq. ft</v>
      </c>
      <c r="I3798" t="s">
        <v>8344</v>
      </c>
      <c r="J3798" s="10" t="s">
        <v>34</v>
      </c>
      <c r="K3798" t="s">
        <v>453</v>
      </c>
      <c r="L3798" t="s">
        <v>8345</v>
      </c>
      <c r="M3798">
        <v>40.5926635</v>
      </c>
      <c r="N3798">
        <v>-73.938873900000004</v>
      </c>
    </row>
    <row r="3799" spans="1:14" x14ac:dyDescent="0.25">
      <c r="A3799" t="s">
        <v>26</v>
      </c>
      <c r="B3799" t="s">
        <v>10350</v>
      </c>
      <c r="C3799" s="1">
        <v>11000000</v>
      </c>
      <c r="D3799" s="1" t="str">
        <f t="shared" si="118"/>
        <v>500,000+</v>
      </c>
      <c r="E3799">
        <v>4</v>
      </c>
      <c r="F3799">
        <v>4</v>
      </c>
      <c r="G3799">
        <v>3452</v>
      </c>
      <c r="H3799" t="str">
        <f t="shared" si="119"/>
        <v>1,001-5,000 sq. ft</v>
      </c>
      <c r="I3799" t="s">
        <v>8346</v>
      </c>
      <c r="J3799" s="10" t="s">
        <v>15</v>
      </c>
      <c r="K3799" t="s">
        <v>14</v>
      </c>
      <c r="L3799" t="s">
        <v>8347</v>
      </c>
      <c r="M3799">
        <v>40.745056900000002</v>
      </c>
      <c r="N3799">
        <v>-74.002792700000001</v>
      </c>
    </row>
    <row r="3800" spans="1:14" x14ac:dyDescent="0.25">
      <c r="A3800" t="s">
        <v>69</v>
      </c>
      <c r="B3800" t="s">
        <v>10353</v>
      </c>
      <c r="C3800" s="1">
        <v>585000</v>
      </c>
      <c r="D3800" s="1" t="str">
        <f t="shared" si="118"/>
        <v>500,000+</v>
      </c>
      <c r="E3800">
        <v>1</v>
      </c>
      <c r="F3800">
        <v>1</v>
      </c>
      <c r="G3800">
        <v>2185</v>
      </c>
      <c r="H3800" t="str">
        <f t="shared" si="119"/>
        <v>1,001-5,000 sq. ft</v>
      </c>
      <c r="I3800" t="s">
        <v>8348</v>
      </c>
      <c r="J3800" s="10" t="s">
        <v>15</v>
      </c>
      <c r="K3800" t="s">
        <v>15</v>
      </c>
      <c r="L3800" t="s">
        <v>8349</v>
      </c>
      <c r="M3800">
        <v>40.8570262</v>
      </c>
      <c r="N3800">
        <v>-73.936100199999998</v>
      </c>
    </row>
    <row r="3801" spans="1:14" x14ac:dyDescent="0.25">
      <c r="A3801" t="s">
        <v>6583</v>
      </c>
      <c r="B3801" t="s">
        <v>10354</v>
      </c>
      <c r="C3801" s="1">
        <v>1180000</v>
      </c>
      <c r="D3801" s="1" t="str">
        <f t="shared" si="118"/>
        <v>500,000+</v>
      </c>
      <c r="E3801">
        <v>8</v>
      </c>
      <c r="F3801">
        <v>4</v>
      </c>
      <c r="G3801">
        <v>3321</v>
      </c>
      <c r="H3801" t="str">
        <f t="shared" si="119"/>
        <v>1,001-5,000 sq. ft</v>
      </c>
      <c r="I3801" t="s">
        <v>8350</v>
      </c>
      <c r="J3801" s="10" t="s">
        <v>45</v>
      </c>
      <c r="K3801" t="s">
        <v>45</v>
      </c>
      <c r="L3801" t="s">
        <v>8351</v>
      </c>
      <c r="M3801">
        <v>40.830754300000002</v>
      </c>
      <c r="N3801">
        <v>-73.875732499999998</v>
      </c>
    </row>
    <row r="3802" spans="1:14" x14ac:dyDescent="0.25">
      <c r="A3802" t="s">
        <v>8352</v>
      </c>
      <c r="B3802" t="s">
        <v>10353</v>
      </c>
      <c r="C3802" s="1">
        <v>115000</v>
      </c>
      <c r="D3802" s="1" t="str">
        <f t="shared" si="118"/>
        <v>100,001-300,000</v>
      </c>
      <c r="E3802">
        <v>3</v>
      </c>
      <c r="F3802">
        <v>1</v>
      </c>
      <c r="G3802">
        <v>550</v>
      </c>
      <c r="H3802" t="str">
        <f t="shared" si="119"/>
        <v>501-1,000 sq. ft</v>
      </c>
      <c r="I3802" t="s">
        <v>8353</v>
      </c>
      <c r="J3802" s="10" t="s">
        <v>45</v>
      </c>
      <c r="K3802" t="s">
        <v>1603</v>
      </c>
      <c r="L3802" t="s">
        <v>8354</v>
      </c>
      <c r="M3802">
        <v>40.871621900000001</v>
      </c>
      <c r="N3802">
        <v>-73.882601800000003</v>
      </c>
    </row>
    <row r="3803" spans="1:14" x14ac:dyDescent="0.25">
      <c r="A3803" t="s">
        <v>162</v>
      </c>
      <c r="B3803" t="s">
        <v>10350</v>
      </c>
      <c r="C3803" s="1">
        <v>779000</v>
      </c>
      <c r="D3803" s="1" t="str">
        <f t="shared" si="118"/>
        <v>500,000+</v>
      </c>
      <c r="E3803">
        <v>1</v>
      </c>
      <c r="F3803">
        <v>1</v>
      </c>
      <c r="G3803">
        <v>638</v>
      </c>
      <c r="H3803" t="str">
        <f t="shared" si="119"/>
        <v>501-1,000 sq. ft</v>
      </c>
      <c r="I3803" t="s">
        <v>8355</v>
      </c>
      <c r="J3803" s="10" t="s">
        <v>15</v>
      </c>
      <c r="K3803" t="s">
        <v>15</v>
      </c>
      <c r="L3803" t="s">
        <v>8356</v>
      </c>
      <c r="M3803">
        <v>40.742282400000001</v>
      </c>
      <c r="N3803">
        <v>-73.978111100000007</v>
      </c>
    </row>
    <row r="3804" spans="1:14" x14ac:dyDescent="0.25">
      <c r="A3804" t="s">
        <v>135</v>
      </c>
      <c r="B3804" t="s">
        <v>10354</v>
      </c>
      <c r="C3804" s="1">
        <v>1850000</v>
      </c>
      <c r="D3804" s="1" t="str">
        <f t="shared" si="118"/>
        <v>500,000+</v>
      </c>
      <c r="E3804">
        <v>12</v>
      </c>
      <c r="F3804">
        <v>7</v>
      </c>
      <c r="G3804">
        <v>4719</v>
      </c>
      <c r="H3804" t="str">
        <f t="shared" si="119"/>
        <v>1,001-5,000 sq. ft</v>
      </c>
      <c r="I3804" t="s">
        <v>8357</v>
      </c>
      <c r="J3804" s="10" t="s">
        <v>34</v>
      </c>
      <c r="K3804" t="s">
        <v>34</v>
      </c>
      <c r="L3804" t="s">
        <v>8358</v>
      </c>
      <c r="M3804">
        <v>40.639582599999997</v>
      </c>
      <c r="N3804">
        <v>-74.008191499999995</v>
      </c>
    </row>
    <row r="3805" spans="1:14" x14ac:dyDescent="0.25">
      <c r="A3805" t="s">
        <v>8359</v>
      </c>
      <c r="B3805" t="s">
        <v>10350</v>
      </c>
      <c r="C3805" s="1">
        <v>9975000</v>
      </c>
      <c r="D3805" s="1" t="str">
        <f t="shared" si="118"/>
        <v>500,000+</v>
      </c>
      <c r="E3805">
        <v>3</v>
      </c>
      <c r="F3805">
        <v>3</v>
      </c>
      <c r="G3805">
        <v>2241</v>
      </c>
      <c r="H3805" t="str">
        <f t="shared" si="119"/>
        <v>1,001-5,000 sq. ft</v>
      </c>
      <c r="I3805" t="s">
        <v>8360</v>
      </c>
      <c r="J3805" s="10" t="s">
        <v>15</v>
      </c>
      <c r="K3805" t="s">
        <v>2858</v>
      </c>
      <c r="L3805" t="s">
        <v>8361</v>
      </c>
      <c r="M3805">
        <v>40.769718900000001</v>
      </c>
      <c r="N3805">
        <v>-73.981074599999999</v>
      </c>
    </row>
    <row r="3806" spans="1:14" x14ac:dyDescent="0.25">
      <c r="A3806" t="s">
        <v>8362</v>
      </c>
      <c r="B3806" t="s">
        <v>10352</v>
      </c>
      <c r="C3806" s="1">
        <v>925000</v>
      </c>
      <c r="D3806" s="1" t="str">
        <f t="shared" si="118"/>
        <v>500,000+</v>
      </c>
      <c r="E3806">
        <v>3</v>
      </c>
      <c r="F3806">
        <v>2</v>
      </c>
      <c r="G3806">
        <v>1875</v>
      </c>
      <c r="H3806" t="str">
        <f t="shared" si="119"/>
        <v>1,001-5,000 sq. ft</v>
      </c>
      <c r="I3806" t="s">
        <v>8363</v>
      </c>
      <c r="J3806" s="10" t="s">
        <v>62</v>
      </c>
      <c r="K3806" t="s">
        <v>62</v>
      </c>
      <c r="L3806" t="s">
        <v>8364</v>
      </c>
      <c r="M3806">
        <v>40.731893200000002</v>
      </c>
      <c r="N3806">
        <v>-73.800190299999997</v>
      </c>
    </row>
    <row r="3807" spans="1:14" x14ac:dyDescent="0.25">
      <c r="A3807" t="s">
        <v>26</v>
      </c>
      <c r="B3807" t="s">
        <v>278</v>
      </c>
      <c r="C3807" s="1">
        <v>360000</v>
      </c>
      <c r="D3807" s="1" t="str">
        <f t="shared" si="118"/>
        <v>300,001-500,000</v>
      </c>
      <c r="E3807">
        <v>1</v>
      </c>
      <c r="F3807">
        <v>1</v>
      </c>
      <c r="G3807">
        <v>2185</v>
      </c>
      <c r="H3807" t="str">
        <f t="shared" si="119"/>
        <v>1,001-5,000 sq. ft</v>
      </c>
      <c r="I3807" t="s">
        <v>8365</v>
      </c>
      <c r="J3807" s="10" t="s">
        <v>15</v>
      </c>
      <c r="K3807" t="s">
        <v>15</v>
      </c>
      <c r="L3807" t="s">
        <v>8366</v>
      </c>
      <c r="M3807">
        <v>40.771191100000003</v>
      </c>
      <c r="N3807">
        <v>-73.951664600000001</v>
      </c>
    </row>
    <row r="3808" spans="1:14" x14ac:dyDescent="0.25">
      <c r="A3808" t="s">
        <v>518</v>
      </c>
      <c r="B3808" t="s">
        <v>10351</v>
      </c>
      <c r="C3808" s="1">
        <v>685000</v>
      </c>
      <c r="D3808" s="1" t="str">
        <f t="shared" si="118"/>
        <v>500,000+</v>
      </c>
      <c r="E3808">
        <v>4</v>
      </c>
      <c r="F3808">
        <v>2</v>
      </c>
      <c r="G3808">
        <v>2269</v>
      </c>
      <c r="H3808" t="str">
        <f t="shared" si="119"/>
        <v>1,001-5,000 sq. ft</v>
      </c>
      <c r="I3808" t="s">
        <v>8299</v>
      </c>
      <c r="J3808" s="10" t="s">
        <v>24</v>
      </c>
      <c r="K3808" t="s">
        <v>24</v>
      </c>
      <c r="L3808" t="s">
        <v>8300</v>
      </c>
      <c r="M3808">
        <v>40.584918299999998</v>
      </c>
      <c r="N3808">
        <v>-74.159938800000006</v>
      </c>
    </row>
    <row r="3809" spans="1:14" x14ac:dyDescent="0.25">
      <c r="A3809" t="s">
        <v>26</v>
      </c>
      <c r="B3809" t="s">
        <v>10353</v>
      </c>
      <c r="C3809" s="1">
        <v>2750000</v>
      </c>
      <c r="D3809" s="1" t="str">
        <f t="shared" si="118"/>
        <v>500,000+</v>
      </c>
      <c r="E3809">
        <v>2</v>
      </c>
      <c r="F3809">
        <v>2</v>
      </c>
      <c r="G3809">
        <v>2185</v>
      </c>
      <c r="H3809" t="str">
        <f t="shared" si="119"/>
        <v>1,001-5,000 sq. ft</v>
      </c>
      <c r="I3809" t="s">
        <v>8367</v>
      </c>
      <c r="J3809" s="10" t="s">
        <v>15</v>
      </c>
      <c r="K3809" t="s">
        <v>15</v>
      </c>
      <c r="L3809" t="s">
        <v>8368</v>
      </c>
      <c r="M3809">
        <v>40.766666700000002</v>
      </c>
      <c r="N3809">
        <v>-73.979700800000003</v>
      </c>
    </row>
    <row r="3810" spans="1:14" x14ac:dyDescent="0.25">
      <c r="A3810" t="s">
        <v>162</v>
      </c>
      <c r="B3810" t="s">
        <v>10353</v>
      </c>
      <c r="C3810" s="1">
        <v>1450000</v>
      </c>
      <c r="D3810" s="1" t="str">
        <f t="shared" si="118"/>
        <v>500,000+</v>
      </c>
      <c r="E3810">
        <v>4</v>
      </c>
      <c r="F3810">
        <v>2</v>
      </c>
      <c r="G3810">
        <v>2185</v>
      </c>
      <c r="H3810" t="str">
        <f t="shared" si="119"/>
        <v>1,001-5,000 sq. ft</v>
      </c>
      <c r="I3810" t="s">
        <v>8369</v>
      </c>
      <c r="J3810" s="10" t="s">
        <v>15</v>
      </c>
      <c r="K3810" t="s">
        <v>15</v>
      </c>
      <c r="L3810" t="s">
        <v>8370</v>
      </c>
      <c r="M3810">
        <v>40.749438900000001</v>
      </c>
      <c r="N3810">
        <v>-73.976813300000003</v>
      </c>
    </row>
    <row r="3811" spans="1:14" x14ac:dyDescent="0.25">
      <c r="A3811" t="s">
        <v>784</v>
      </c>
      <c r="B3811" t="s">
        <v>10352</v>
      </c>
      <c r="C3811" s="1">
        <v>3400000</v>
      </c>
      <c r="D3811" s="1" t="str">
        <f t="shared" si="118"/>
        <v>500,000+</v>
      </c>
      <c r="E3811">
        <v>5</v>
      </c>
      <c r="F3811">
        <v>4</v>
      </c>
      <c r="G3811">
        <v>4852</v>
      </c>
      <c r="H3811" t="str">
        <f t="shared" si="119"/>
        <v>1,001-5,000 sq. ft</v>
      </c>
      <c r="I3811" t="s">
        <v>8371</v>
      </c>
      <c r="J3811" s="10" t="s">
        <v>15</v>
      </c>
      <c r="K3811" t="s">
        <v>14</v>
      </c>
      <c r="L3811" t="s">
        <v>8372</v>
      </c>
      <c r="M3811">
        <v>40.818099699999998</v>
      </c>
      <c r="N3811">
        <v>-73.942905100000004</v>
      </c>
    </row>
    <row r="3812" spans="1:14" x14ac:dyDescent="0.25">
      <c r="A3812" t="s">
        <v>1336</v>
      </c>
      <c r="B3812" t="s">
        <v>10353</v>
      </c>
      <c r="C3812" s="1">
        <v>329000</v>
      </c>
      <c r="D3812" s="1" t="str">
        <f t="shared" si="118"/>
        <v>300,001-500,000</v>
      </c>
      <c r="E3812">
        <v>2</v>
      </c>
      <c r="F3812">
        <v>1</v>
      </c>
      <c r="G3812">
        <v>2185</v>
      </c>
      <c r="H3812" t="str">
        <f t="shared" si="119"/>
        <v>1,001-5,000 sq. ft</v>
      </c>
      <c r="I3812" t="s">
        <v>8373</v>
      </c>
      <c r="J3812" s="10" t="s">
        <v>62</v>
      </c>
      <c r="K3812" t="s">
        <v>389</v>
      </c>
      <c r="L3812" t="s">
        <v>8374</v>
      </c>
      <c r="M3812">
        <v>40.7807824</v>
      </c>
      <c r="N3812">
        <v>-73.774354399999993</v>
      </c>
    </row>
    <row r="3813" spans="1:14" x14ac:dyDescent="0.25">
      <c r="A3813" t="s">
        <v>451</v>
      </c>
      <c r="B3813" t="s">
        <v>10351</v>
      </c>
      <c r="C3813" s="1">
        <v>699000</v>
      </c>
      <c r="D3813" s="1" t="str">
        <f t="shared" si="118"/>
        <v>500,000+</v>
      </c>
      <c r="E3813">
        <v>3</v>
      </c>
      <c r="F3813">
        <v>2</v>
      </c>
      <c r="G3813">
        <v>1008</v>
      </c>
      <c r="H3813" t="str">
        <f t="shared" si="119"/>
        <v>1,001-5,000 sq. ft</v>
      </c>
      <c r="I3813" t="s">
        <v>8375</v>
      </c>
      <c r="J3813" s="10" t="s">
        <v>24</v>
      </c>
      <c r="K3813" t="s">
        <v>24</v>
      </c>
      <c r="L3813" t="s">
        <v>8376</v>
      </c>
      <c r="M3813">
        <v>40.630655099999998</v>
      </c>
      <c r="N3813">
        <v>-74.165580700000007</v>
      </c>
    </row>
    <row r="3814" spans="1:14" x14ac:dyDescent="0.25">
      <c r="A3814" t="s">
        <v>230</v>
      </c>
      <c r="B3814" t="s">
        <v>10354</v>
      </c>
      <c r="C3814" s="1">
        <v>1075000</v>
      </c>
      <c r="D3814" s="1" t="str">
        <f t="shared" si="118"/>
        <v>500,000+</v>
      </c>
      <c r="E3814">
        <v>7</v>
      </c>
      <c r="F3814">
        <v>3</v>
      </c>
      <c r="G3814">
        <v>2185</v>
      </c>
      <c r="H3814" t="str">
        <f t="shared" si="119"/>
        <v>1,001-5,000 sq. ft</v>
      </c>
      <c r="I3814" t="s">
        <v>8377</v>
      </c>
      <c r="J3814" s="10" t="s">
        <v>34</v>
      </c>
      <c r="K3814" t="s">
        <v>34</v>
      </c>
      <c r="L3814" t="s">
        <v>8378</v>
      </c>
      <c r="M3814">
        <v>40.6888948</v>
      </c>
      <c r="N3814">
        <v>-73.905909100000002</v>
      </c>
    </row>
    <row r="3815" spans="1:14" x14ac:dyDescent="0.25">
      <c r="A3815" t="s">
        <v>8379</v>
      </c>
      <c r="B3815" t="s">
        <v>10354</v>
      </c>
      <c r="C3815" s="1">
        <v>790000</v>
      </c>
      <c r="D3815" s="1" t="str">
        <f t="shared" si="118"/>
        <v>500,000+</v>
      </c>
      <c r="E3815">
        <v>4</v>
      </c>
      <c r="F3815">
        <v>3</v>
      </c>
      <c r="G3815">
        <v>1784</v>
      </c>
      <c r="H3815" t="str">
        <f t="shared" si="119"/>
        <v>1,001-5,000 sq. ft</v>
      </c>
      <c r="I3815" t="s">
        <v>8380</v>
      </c>
      <c r="J3815" s="10" t="s">
        <v>45</v>
      </c>
      <c r="K3815" t="s">
        <v>45</v>
      </c>
      <c r="L3815" t="s">
        <v>8381</v>
      </c>
      <c r="M3815">
        <v>40.851019700000002</v>
      </c>
      <c r="N3815">
        <v>-73.853394399999999</v>
      </c>
    </row>
    <row r="3816" spans="1:14" x14ac:dyDescent="0.25">
      <c r="A3816" t="s">
        <v>658</v>
      </c>
      <c r="B3816" t="s">
        <v>10353</v>
      </c>
      <c r="C3816" s="1">
        <v>2199000</v>
      </c>
      <c r="D3816" s="1" t="str">
        <f t="shared" si="118"/>
        <v>500,000+</v>
      </c>
      <c r="E3816">
        <v>2</v>
      </c>
      <c r="F3816">
        <v>2</v>
      </c>
      <c r="G3816">
        <v>1770</v>
      </c>
      <c r="H3816" t="str">
        <f t="shared" si="119"/>
        <v>1,001-5,000 sq. ft</v>
      </c>
      <c r="I3816" t="s">
        <v>8340</v>
      </c>
      <c r="J3816" s="10" t="s">
        <v>15</v>
      </c>
      <c r="K3816" t="s">
        <v>15</v>
      </c>
      <c r="L3816" t="s">
        <v>8341</v>
      </c>
      <c r="M3816">
        <v>40.7899034</v>
      </c>
      <c r="N3816">
        <v>-73.977470299999993</v>
      </c>
    </row>
    <row r="3817" spans="1:14" x14ac:dyDescent="0.25">
      <c r="A3817" t="s">
        <v>26</v>
      </c>
      <c r="B3817" t="s">
        <v>10350</v>
      </c>
      <c r="C3817" s="1">
        <v>11000000</v>
      </c>
      <c r="D3817" s="1" t="str">
        <f t="shared" si="118"/>
        <v>500,000+</v>
      </c>
      <c r="E3817">
        <v>4</v>
      </c>
      <c r="F3817">
        <v>4</v>
      </c>
      <c r="G3817">
        <v>3452</v>
      </c>
      <c r="H3817" t="str">
        <f t="shared" si="119"/>
        <v>1,001-5,000 sq. ft</v>
      </c>
      <c r="I3817" t="s">
        <v>8346</v>
      </c>
      <c r="J3817" s="10" t="s">
        <v>15</v>
      </c>
      <c r="K3817" t="s">
        <v>14</v>
      </c>
      <c r="L3817" t="s">
        <v>8347</v>
      </c>
      <c r="M3817">
        <v>40.745056900000002</v>
      </c>
      <c r="N3817">
        <v>-74.002792700000001</v>
      </c>
    </row>
    <row r="3818" spans="1:14" x14ac:dyDescent="0.25">
      <c r="A3818" t="s">
        <v>69</v>
      </c>
      <c r="B3818" t="s">
        <v>10353</v>
      </c>
      <c r="C3818" s="1">
        <v>585000</v>
      </c>
      <c r="D3818" s="1" t="str">
        <f t="shared" si="118"/>
        <v>500,000+</v>
      </c>
      <c r="E3818">
        <v>1</v>
      </c>
      <c r="F3818">
        <v>1</v>
      </c>
      <c r="G3818">
        <v>2185</v>
      </c>
      <c r="H3818" t="str">
        <f t="shared" si="119"/>
        <v>1,001-5,000 sq. ft</v>
      </c>
      <c r="I3818" t="s">
        <v>8348</v>
      </c>
      <c r="J3818" s="10" t="s">
        <v>15</v>
      </c>
      <c r="K3818" t="s">
        <v>15</v>
      </c>
      <c r="L3818" t="s">
        <v>8349</v>
      </c>
      <c r="M3818">
        <v>40.8570262</v>
      </c>
      <c r="N3818">
        <v>-73.936100199999998</v>
      </c>
    </row>
    <row r="3819" spans="1:14" x14ac:dyDescent="0.25">
      <c r="A3819" t="s">
        <v>18</v>
      </c>
      <c r="B3819" t="s">
        <v>10350</v>
      </c>
      <c r="C3819" s="1">
        <v>7750000</v>
      </c>
      <c r="D3819" s="1" t="str">
        <f t="shared" si="118"/>
        <v>500,000+</v>
      </c>
      <c r="E3819">
        <v>5</v>
      </c>
      <c r="F3819">
        <v>6</v>
      </c>
      <c r="G3819">
        <v>3701</v>
      </c>
      <c r="H3819" t="str">
        <f t="shared" si="119"/>
        <v>1,001-5,000 sq. ft</v>
      </c>
      <c r="I3819" t="s">
        <v>8382</v>
      </c>
      <c r="J3819" s="10" t="s">
        <v>34</v>
      </c>
      <c r="K3819" t="s">
        <v>837</v>
      </c>
      <c r="L3819" t="s">
        <v>8383</v>
      </c>
      <c r="M3819">
        <v>40.692915999999997</v>
      </c>
      <c r="N3819">
        <v>-74.000881500000006</v>
      </c>
    </row>
    <row r="3820" spans="1:14" x14ac:dyDescent="0.25">
      <c r="A3820" t="s">
        <v>18</v>
      </c>
      <c r="B3820" t="s">
        <v>10352</v>
      </c>
      <c r="C3820" s="1">
        <v>19995000</v>
      </c>
      <c r="D3820" s="1" t="str">
        <f t="shared" si="118"/>
        <v>500,000+</v>
      </c>
      <c r="E3820">
        <v>6</v>
      </c>
      <c r="F3820">
        <v>8</v>
      </c>
      <c r="G3820">
        <v>8757</v>
      </c>
      <c r="H3820" t="str">
        <f t="shared" si="119"/>
        <v>5,001-10,000 sq. ft</v>
      </c>
      <c r="I3820" t="s">
        <v>8384</v>
      </c>
      <c r="J3820" s="10" t="s">
        <v>15</v>
      </c>
      <c r="K3820" t="s">
        <v>14</v>
      </c>
      <c r="L3820" t="s">
        <v>8385</v>
      </c>
      <c r="M3820">
        <v>40.7318882</v>
      </c>
      <c r="N3820">
        <v>-73.999989099999993</v>
      </c>
    </row>
    <row r="3821" spans="1:14" x14ac:dyDescent="0.25">
      <c r="A3821" t="s">
        <v>29</v>
      </c>
      <c r="B3821" t="s">
        <v>10353</v>
      </c>
      <c r="C3821" s="1">
        <v>3375000</v>
      </c>
      <c r="D3821" s="1" t="str">
        <f t="shared" si="118"/>
        <v>500,000+</v>
      </c>
      <c r="E3821">
        <v>3</v>
      </c>
      <c r="F3821">
        <v>3</v>
      </c>
      <c r="G3821">
        <v>2185</v>
      </c>
      <c r="H3821" t="str">
        <f t="shared" si="119"/>
        <v>1,001-5,000 sq. ft</v>
      </c>
      <c r="I3821" t="s">
        <v>8386</v>
      </c>
      <c r="J3821" s="10" t="s">
        <v>15</v>
      </c>
      <c r="K3821" t="s">
        <v>15</v>
      </c>
      <c r="L3821" t="s">
        <v>8387</v>
      </c>
      <c r="M3821">
        <v>40.788895199999999</v>
      </c>
      <c r="N3821">
        <v>-73.954586500000005</v>
      </c>
    </row>
    <row r="3822" spans="1:14" x14ac:dyDescent="0.25">
      <c r="A3822" t="s">
        <v>8388</v>
      </c>
      <c r="B3822" t="s">
        <v>10351</v>
      </c>
      <c r="C3822" s="1">
        <v>1175000</v>
      </c>
      <c r="D3822" s="1" t="str">
        <f t="shared" si="118"/>
        <v>500,000+</v>
      </c>
      <c r="E3822">
        <v>3</v>
      </c>
      <c r="F3822">
        <v>3</v>
      </c>
      <c r="G3822">
        <v>2185</v>
      </c>
      <c r="H3822" t="str">
        <f t="shared" si="119"/>
        <v>1,001-5,000 sq. ft</v>
      </c>
      <c r="I3822" t="s">
        <v>8389</v>
      </c>
      <c r="J3822" s="10" t="s">
        <v>34</v>
      </c>
      <c r="K3822" t="s">
        <v>34</v>
      </c>
      <c r="L3822" t="s">
        <v>8390</v>
      </c>
      <c r="M3822">
        <v>40.579060599999998</v>
      </c>
      <c r="N3822">
        <v>-73.961250500000006</v>
      </c>
    </row>
    <row r="3823" spans="1:14" x14ac:dyDescent="0.25">
      <c r="A3823" t="s">
        <v>576</v>
      </c>
      <c r="B3823" t="s">
        <v>10353</v>
      </c>
      <c r="C3823" s="1">
        <v>3150000</v>
      </c>
      <c r="D3823" s="1" t="str">
        <f t="shared" si="118"/>
        <v>500,000+</v>
      </c>
      <c r="E3823">
        <v>4</v>
      </c>
      <c r="F3823">
        <v>3</v>
      </c>
      <c r="G3823">
        <v>2185</v>
      </c>
      <c r="H3823" t="str">
        <f t="shared" si="119"/>
        <v>1,001-5,000 sq. ft</v>
      </c>
      <c r="I3823" t="s">
        <v>8391</v>
      </c>
      <c r="J3823" s="10" t="s">
        <v>15</v>
      </c>
      <c r="K3823" t="s">
        <v>14</v>
      </c>
      <c r="L3823" t="s">
        <v>8392</v>
      </c>
      <c r="M3823">
        <v>40.783514699999998</v>
      </c>
      <c r="N3823">
        <v>-73.974818299999995</v>
      </c>
    </row>
    <row r="3824" spans="1:14" x14ac:dyDescent="0.25">
      <c r="A3824" t="s">
        <v>212</v>
      </c>
      <c r="B3824" t="s">
        <v>10353</v>
      </c>
      <c r="C3824" s="1">
        <v>15000000</v>
      </c>
      <c r="D3824" s="1" t="str">
        <f t="shared" si="118"/>
        <v>500,000+</v>
      </c>
      <c r="E3824">
        <v>4</v>
      </c>
      <c r="F3824">
        <v>6</v>
      </c>
      <c r="G3824">
        <v>2185</v>
      </c>
      <c r="H3824" t="str">
        <f t="shared" si="119"/>
        <v>1,001-5,000 sq. ft</v>
      </c>
      <c r="I3824" t="s">
        <v>8393</v>
      </c>
      <c r="J3824" s="10" t="s">
        <v>15</v>
      </c>
      <c r="K3824" t="s">
        <v>14</v>
      </c>
      <c r="L3824" t="s">
        <v>8394</v>
      </c>
      <c r="M3824">
        <v>40.766841900000003</v>
      </c>
      <c r="N3824">
        <v>-73.970745699999995</v>
      </c>
    </row>
    <row r="3825" spans="1:14" x14ac:dyDescent="0.25">
      <c r="A3825" t="s">
        <v>36</v>
      </c>
      <c r="B3825" t="s">
        <v>10353</v>
      </c>
      <c r="C3825" s="1">
        <v>3150000</v>
      </c>
      <c r="D3825" s="1" t="str">
        <f t="shared" si="118"/>
        <v>500,000+</v>
      </c>
      <c r="E3825">
        <v>4</v>
      </c>
      <c r="F3825">
        <v>4</v>
      </c>
      <c r="G3825">
        <v>2185</v>
      </c>
      <c r="H3825" t="str">
        <f t="shared" si="119"/>
        <v>1,001-5,000 sq. ft</v>
      </c>
      <c r="I3825" t="s">
        <v>8395</v>
      </c>
      <c r="J3825" s="10" t="s">
        <v>15</v>
      </c>
      <c r="K3825" t="s">
        <v>15</v>
      </c>
      <c r="L3825" t="s">
        <v>8396</v>
      </c>
      <c r="M3825">
        <v>40.769940400000003</v>
      </c>
      <c r="N3825">
        <v>-73.968603299999998</v>
      </c>
    </row>
    <row r="3826" spans="1:14" x14ac:dyDescent="0.25">
      <c r="A3826" t="s">
        <v>1185</v>
      </c>
      <c r="B3826" t="s">
        <v>278</v>
      </c>
      <c r="C3826" s="1">
        <v>825000</v>
      </c>
      <c r="D3826" s="1" t="str">
        <f t="shared" si="118"/>
        <v>500,000+</v>
      </c>
      <c r="E3826">
        <v>2</v>
      </c>
      <c r="F3826">
        <v>1</v>
      </c>
      <c r="G3826">
        <v>2185</v>
      </c>
      <c r="H3826" t="str">
        <f t="shared" si="119"/>
        <v>1,001-5,000 sq. ft</v>
      </c>
      <c r="I3826" t="s">
        <v>8397</v>
      </c>
      <c r="J3826" s="10" t="s">
        <v>62</v>
      </c>
      <c r="K3826" t="s">
        <v>62</v>
      </c>
      <c r="L3826" t="s">
        <v>8398</v>
      </c>
      <c r="M3826">
        <v>40.754278399999997</v>
      </c>
      <c r="N3826">
        <v>-73.893387599999997</v>
      </c>
    </row>
    <row r="3827" spans="1:14" x14ac:dyDescent="0.25">
      <c r="A3827" t="s">
        <v>125</v>
      </c>
      <c r="B3827" t="s">
        <v>10351</v>
      </c>
      <c r="C3827" s="1">
        <v>899000</v>
      </c>
      <c r="D3827" s="1" t="str">
        <f t="shared" si="118"/>
        <v>500,000+</v>
      </c>
      <c r="E3827">
        <v>2</v>
      </c>
      <c r="F3827">
        <v>2</v>
      </c>
      <c r="G3827">
        <v>1056</v>
      </c>
      <c r="H3827" t="str">
        <f t="shared" si="119"/>
        <v>1,001-5,000 sq. ft</v>
      </c>
      <c r="I3827" t="s">
        <v>8399</v>
      </c>
      <c r="J3827" s="10" t="s">
        <v>34</v>
      </c>
      <c r="K3827" t="s">
        <v>34</v>
      </c>
      <c r="L3827" t="s">
        <v>8400</v>
      </c>
      <c r="M3827">
        <v>40.603279000000001</v>
      </c>
      <c r="N3827">
        <v>-74.014376999999996</v>
      </c>
    </row>
    <row r="3828" spans="1:14" x14ac:dyDescent="0.25">
      <c r="A3828" t="s">
        <v>26</v>
      </c>
      <c r="B3828" t="s">
        <v>10350</v>
      </c>
      <c r="C3828" s="1">
        <v>795000</v>
      </c>
      <c r="D3828" s="1" t="str">
        <f t="shared" si="118"/>
        <v>500,000+</v>
      </c>
      <c r="E3828">
        <v>1</v>
      </c>
      <c r="F3828">
        <v>1</v>
      </c>
      <c r="G3828">
        <v>860</v>
      </c>
      <c r="H3828" t="str">
        <f t="shared" si="119"/>
        <v>501-1,000 sq. ft</v>
      </c>
      <c r="I3828" t="s">
        <v>8401</v>
      </c>
      <c r="J3828" s="10" t="s">
        <v>15</v>
      </c>
      <c r="K3828" t="s">
        <v>15</v>
      </c>
      <c r="L3828" t="s">
        <v>8402</v>
      </c>
      <c r="M3828">
        <v>40.761480400000003</v>
      </c>
      <c r="N3828">
        <v>-73.961061299999997</v>
      </c>
    </row>
    <row r="3829" spans="1:14" x14ac:dyDescent="0.25">
      <c r="A3829" t="s">
        <v>518</v>
      </c>
      <c r="B3829" t="s">
        <v>10353</v>
      </c>
      <c r="C3829" s="1">
        <v>275000</v>
      </c>
      <c r="D3829" s="1" t="str">
        <f t="shared" si="118"/>
        <v>100,001-300,000</v>
      </c>
      <c r="E3829">
        <v>1</v>
      </c>
      <c r="F3829">
        <v>1</v>
      </c>
      <c r="G3829">
        <v>880</v>
      </c>
      <c r="H3829" t="str">
        <f t="shared" si="119"/>
        <v>501-1,000 sq. ft</v>
      </c>
      <c r="I3829" t="s">
        <v>8403</v>
      </c>
      <c r="J3829" s="10" t="s">
        <v>34</v>
      </c>
      <c r="K3829" t="s">
        <v>865</v>
      </c>
      <c r="L3829" t="s">
        <v>8404</v>
      </c>
      <c r="M3829">
        <v>40.632963400000001</v>
      </c>
      <c r="N3829">
        <v>-73.970927399999994</v>
      </c>
    </row>
    <row r="3830" spans="1:14" x14ac:dyDescent="0.25">
      <c r="A3830" t="s">
        <v>692</v>
      </c>
      <c r="B3830" t="s">
        <v>10354</v>
      </c>
      <c r="C3830" s="1">
        <v>775000</v>
      </c>
      <c r="D3830" s="1" t="str">
        <f t="shared" si="118"/>
        <v>500,000+</v>
      </c>
      <c r="E3830">
        <v>6</v>
      </c>
      <c r="F3830">
        <v>2</v>
      </c>
      <c r="G3830">
        <v>2910</v>
      </c>
      <c r="H3830" t="str">
        <f t="shared" si="119"/>
        <v>1,001-5,000 sq. ft</v>
      </c>
      <c r="I3830" t="s">
        <v>8405</v>
      </c>
      <c r="J3830" s="10" t="s">
        <v>45</v>
      </c>
      <c r="K3830" t="s">
        <v>45</v>
      </c>
      <c r="L3830" t="s">
        <v>8406</v>
      </c>
      <c r="M3830">
        <v>40.850127100000002</v>
      </c>
      <c r="N3830">
        <v>-73.866988500000005</v>
      </c>
    </row>
    <row r="3831" spans="1:14" x14ac:dyDescent="0.25">
      <c r="A3831" t="s">
        <v>36</v>
      </c>
      <c r="B3831" t="s">
        <v>10351</v>
      </c>
      <c r="C3831" s="1">
        <v>2150000</v>
      </c>
      <c r="D3831" s="1" t="str">
        <f t="shared" si="118"/>
        <v>500,000+</v>
      </c>
      <c r="E3831">
        <v>2</v>
      </c>
      <c r="F3831">
        <v>2</v>
      </c>
      <c r="G3831">
        <v>2185</v>
      </c>
      <c r="H3831" t="str">
        <f t="shared" si="119"/>
        <v>1,001-5,000 sq. ft</v>
      </c>
      <c r="I3831" t="s">
        <v>8407</v>
      </c>
      <c r="J3831" s="10" t="s">
        <v>15</v>
      </c>
      <c r="K3831" t="s">
        <v>15</v>
      </c>
      <c r="L3831" t="s">
        <v>8408</v>
      </c>
      <c r="M3831">
        <v>40.7479844</v>
      </c>
      <c r="N3831">
        <v>-73.972838899999999</v>
      </c>
    </row>
    <row r="3832" spans="1:14" x14ac:dyDescent="0.25">
      <c r="A3832" t="s">
        <v>3763</v>
      </c>
      <c r="B3832" t="s">
        <v>10351</v>
      </c>
      <c r="C3832" s="1">
        <v>899000</v>
      </c>
      <c r="D3832" s="1" t="str">
        <f t="shared" si="118"/>
        <v>500,000+</v>
      </c>
      <c r="E3832">
        <v>3</v>
      </c>
      <c r="F3832">
        <v>1</v>
      </c>
      <c r="G3832">
        <v>2185</v>
      </c>
      <c r="H3832" t="str">
        <f t="shared" si="119"/>
        <v>1,001-5,000 sq. ft</v>
      </c>
      <c r="I3832" t="s">
        <v>8409</v>
      </c>
      <c r="J3832" s="10" t="s">
        <v>62</v>
      </c>
      <c r="K3832" t="s">
        <v>62</v>
      </c>
      <c r="L3832" t="s">
        <v>8410</v>
      </c>
      <c r="M3832">
        <v>40.754361299999999</v>
      </c>
      <c r="N3832">
        <v>-73.907794699999997</v>
      </c>
    </row>
    <row r="3833" spans="1:14" x14ac:dyDescent="0.25">
      <c r="A3833" t="s">
        <v>8411</v>
      </c>
      <c r="B3833" t="s">
        <v>10351</v>
      </c>
      <c r="C3833" s="1">
        <v>699000</v>
      </c>
      <c r="D3833" s="1" t="str">
        <f t="shared" si="118"/>
        <v>500,000+</v>
      </c>
      <c r="E3833">
        <v>5</v>
      </c>
      <c r="F3833">
        <v>4</v>
      </c>
      <c r="G3833">
        <v>1838</v>
      </c>
      <c r="H3833" t="str">
        <f t="shared" si="119"/>
        <v>1,001-5,000 sq. ft</v>
      </c>
      <c r="I3833" t="s">
        <v>8412</v>
      </c>
      <c r="J3833" s="10" t="s">
        <v>45</v>
      </c>
      <c r="K3833" t="s">
        <v>45</v>
      </c>
      <c r="L3833" t="s">
        <v>8413</v>
      </c>
      <c r="M3833">
        <v>40.867728200000002</v>
      </c>
      <c r="N3833">
        <v>-73.884959499999994</v>
      </c>
    </row>
    <row r="3834" spans="1:14" x14ac:dyDescent="0.25">
      <c r="A3834" t="s">
        <v>2955</v>
      </c>
      <c r="B3834" t="s">
        <v>10354</v>
      </c>
      <c r="C3834" s="1">
        <v>904000</v>
      </c>
      <c r="D3834" s="1" t="str">
        <f t="shared" si="118"/>
        <v>500,000+</v>
      </c>
      <c r="E3834">
        <v>4</v>
      </c>
      <c r="F3834">
        <v>3</v>
      </c>
      <c r="G3834">
        <v>2185</v>
      </c>
      <c r="H3834" t="str">
        <f t="shared" si="119"/>
        <v>1,001-5,000 sq. ft</v>
      </c>
      <c r="I3834" t="s">
        <v>8414</v>
      </c>
      <c r="J3834" s="10" t="s">
        <v>62</v>
      </c>
      <c r="K3834" t="s">
        <v>62</v>
      </c>
      <c r="L3834" t="s">
        <v>8415</v>
      </c>
      <c r="M3834">
        <v>40.723630800000002</v>
      </c>
      <c r="N3834">
        <v>-73.8094885</v>
      </c>
    </row>
    <row r="3835" spans="1:14" x14ac:dyDescent="0.25">
      <c r="A3835" t="s">
        <v>8416</v>
      </c>
      <c r="B3835" t="s">
        <v>10351</v>
      </c>
      <c r="C3835" s="1">
        <v>669000</v>
      </c>
      <c r="D3835" s="1" t="str">
        <f t="shared" si="118"/>
        <v>500,000+</v>
      </c>
      <c r="E3835">
        <v>3</v>
      </c>
      <c r="F3835">
        <v>1</v>
      </c>
      <c r="G3835">
        <v>2185</v>
      </c>
      <c r="H3835" t="str">
        <f t="shared" si="119"/>
        <v>1,001-5,000 sq. ft</v>
      </c>
      <c r="I3835" t="s">
        <v>8417</v>
      </c>
      <c r="J3835" s="10" t="s">
        <v>62</v>
      </c>
      <c r="K3835" t="s">
        <v>62</v>
      </c>
      <c r="L3835" t="s">
        <v>8418</v>
      </c>
      <c r="M3835">
        <v>40.689962199999997</v>
      </c>
      <c r="N3835">
        <v>-73.8484421</v>
      </c>
    </row>
    <row r="3836" spans="1:14" x14ac:dyDescent="0.25">
      <c r="A3836" t="s">
        <v>6742</v>
      </c>
      <c r="B3836" t="s">
        <v>10353</v>
      </c>
      <c r="C3836" s="1">
        <v>279000</v>
      </c>
      <c r="D3836" s="1" t="str">
        <f t="shared" si="118"/>
        <v>100,001-300,000</v>
      </c>
      <c r="E3836">
        <v>1</v>
      </c>
      <c r="F3836">
        <v>1</v>
      </c>
      <c r="G3836">
        <v>2185</v>
      </c>
      <c r="H3836" t="str">
        <f t="shared" si="119"/>
        <v>1,001-5,000 sq. ft</v>
      </c>
      <c r="I3836" t="s">
        <v>8419</v>
      </c>
      <c r="J3836" s="10" t="s">
        <v>62</v>
      </c>
      <c r="K3836" t="s">
        <v>89</v>
      </c>
      <c r="L3836" t="s">
        <v>8420</v>
      </c>
      <c r="M3836">
        <v>40.7312899</v>
      </c>
      <c r="N3836">
        <v>-73.857730000000004</v>
      </c>
    </row>
    <row r="3837" spans="1:14" x14ac:dyDescent="0.25">
      <c r="A3837" t="s">
        <v>1570</v>
      </c>
      <c r="B3837" t="s">
        <v>10353</v>
      </c>
      <c r="C3837" s="1">
        <v>330000</v>
      </c>
      <c r="D3837" s="1" t="str">
        <f t="shared" si="118"/>
        <v>300,001-500,000</v>
      </c>
      <c r="E3837">
        <v>1</v>
      </c>
      <c r="F3837">
        <v>1</v>
      </c>
      <c r="G3837">
        <v>656</v>
      </c>
      <c r="H3837" t="str">
        <f t="shared" si="119"/>
        <v>501-1,000 sq. ft</v>
      </c>
      <c r="I3837" t="s">
        <v>8421</v>
      </c>
      <c r="J3837" s="10" t="s">
        <v>62</v>
      </c>
      <c r="K3837" t="s">
        <v>63</v>
      </c>
      <c r="L3837" t="s">
        <v>8422</v>
      </c>
      <c r="M3837">
        <v>40.784301200000002</v>
      </c>
      <c r="N3837">
        <v>-73.776196200000001</v>
      </c>
    </row>
    <row r="3838" spans="1:14" x14ac:dyDescent="0.25">
      <c r="A3838" t="s">
        <v>8388</v>
      </c>
      <c r="B3838" t="s">
        <v>10351</v>
      </c>
      <c r="C3838" s="1">
        <v>1175000</v>
      </c>
      <c r="D3838" s="1" t="str">
        <f t="shared" si="118"/>
        <v>500,000+</v>
      </c>
      <c r="E3838">
        <v>3</v>
      </c>
      <c r="F3838">
        <v>3</v>
      </c>
      <c r="G3838">
        <v>2185</v>
      </c>
      <c r="H3838" t="str">
        <f t="shared" si="119"/>
        <v>1,001-5,000 sq. ft</v>
      </c>
      <c r="I3838" t="s">
        <v>8389</v>
      </c>
      <c r="J3838" s="10" t="s">
        <v>34</v>
      </c>
      <c r="K3838" t="s">
        <v>34</v>
      </c>
      <c r="L3838" t="s">
        <v>8390</v>
      </c>
      <c r="M3838">
        <v>40.579060599999998</v>
      </c>
      <c r="N3838">
        <v>-73.961250500000006</v>
      </c>
    </row>
    <row r="3839" spans="1:14" x14ac:dyDescent="0.25">
      <c r="A3839" t="s">
        <v>803</v>
      </c>
      <c r="B3839" t="s">
        <v>10353</v>
      </c>
      <c r="C3839" s="1">
        <v>399000</v>
      </c>
      <c r="D3839" s="1" t="str">
        <f t="shared" si="118"/>
        <v>300,001-500,000</v>
      </c>
      <c r="E3839">
        <v>3</v>
      </c>
      <c r="F3839">
        <v>1</v>
      </c>
      <c r="G3839">
        <v>2185</v>
      </c>
      <c r="H3839" t="str">
        <f t="shared" si="119"/>
        <v>1,001-5,000 sq. ft</v>
      </c>
      <c r="I3839" t="s">
        <v>8423</v>
      </c>
      <c r="J3839" s="10" t="s">
        <v>15</v>
      </c>
      <c r="K3839" t="s">
        <v>15</v>
      </c>
      <c r="L3839" t="s">
        <v>8424</v>
      </c>
      <c r="M3839">
        <v>40.769729699999999</v>
      </c>
      <c r="N3839">
        <v>-73.959012599999994</v>
      </c>
    </row>
    <row r="3840" spans="1:14" x14ac:dyDescent="0.25">
      <c r="A3840" t="s">
        <v>361</v>
      </c>
      <c r="B3840" t="s">
        <v>10353</v>
      </c>
      <c r="C3840" s="1">
        <v>740000</v>
      </c>
      <c r="D3840" s="1" t="str">
        <f t="shared" si="118"/>
        <v>500,000+</v>
      </c>
      <c r="E3840">
        <v>2</v>
      </c>
      <c r="F3840">
        <v>1</v>
      </c>
      <c r="G3840">
        <v>2185</v>
      </c>
      <c r="H3840" t="str">
        <f t="shared" si="119"/>
        <v>1,001-5,000 sq. ft</v>
      </c>
      <c r="I3840" t="s">
        <v>8425</v>
      </c>
      <c r="J3840" s="10" t="s">
        <v>15</v>
      </c>
      <c r="K3840" t="s">
        <v>15</v>
      </c>
      <c r="L3840" t="s">
        <v>8426</v>
      </c>
      <c r="M3840">
        <v>40.788708399999997</v>
      </c>
      <c r="N3840">
        <v>-73.970009099999999</v>
      </c>
    </row>
    <row r="3841" spans="1:14" x14ac:dyDescent="0.25">
      <c r="A3841" t="s">
        <v>4935</v>
      </c>
      <c r="B3841" t="s">
        <v>10351</v>
      </c>
      <c r="C3841" s="1">
        <v>590000</v>
      </c>
      <c r="D3841" s="1" t="str">
        <f t="shared" si="118"/>
        <v>500,000+</v>
      </c>
      <c r="E3841">
        <v>5</v>
      </c>
      <c r="F3841">
        <v>3</v>
      </c>
      <c r="G3841">
        <v>1152</v>
      </c>
      <c r="H3841" t="str">
        <f t="shared" si="119"/>
        <v>1,001-5,000 sq. ft</v>
      </c>
      <c r="I3841" t="s">
        <v>8427</v>
      </c>
      <c r="J3841" s="10" t="s">
        <v>62</v>
      </c>
      <c r="K3841" t="s">
        <v>62</v>
      </c>
      <c r="L3841" t="s">
        <v>8428</v>
      </c>
      <c r="M3841">
        <v>40.6019328</v>
      </c>
      <c r="N3841">
        <v>-73.758715499999994</v>
      </c>
    </row>
    <row r="3842" spans="1:14" x14ac:dyDescent="0.25">
      <c r="A3842" t="s">
        <v>692</v>
      </c>
      <c r="B3842" t="s">
        <v>10354</v>
      </c>
      <c r="C3842" s="1">
        <v>775000</v>
      </c>
      <c r="D3842" s="1" t="str">
        <f t="shared" si="118"/>
        <v>500,000+</v>
      </c>
      <c r="E3842">
        <v>6</v>
      </c>
      <c r="F3842">
        <v>2</v>
      </c>
      <c r="G3842">
        <v>2910</v>
      </c>
      <c r="H3842" t="str">
        <f t="shared" si="119"/>
        <v>1,001-5,000 sq. ft</v>
      </c>
      <c r="I3842" t="s">
        <v>8405</v>
      </c>
      <c r="J3842" s="10" t="s">
        <v>45</v>
      </c>
      <c r="K3842" t="s">
        <v>45</v>
      </c>
      <c r="L3842" t="s">
        <v>8406</v>
      </c>
      <c r="M3842">
        <v>40.850127100000002</v>
      </c>
      <c r="N3842">
        <v>-73.866988500000005</v>
      </c>
    </row>
    <row r="3843" spans="1:14" x14ac:dyDescent="0.25">
      <c r="A3843" t="s">
        <v>8429</v>
      </c>
      <c r="B3843" t="s">
        <v>10351</v>
      </c>
      <c r="C3843" s="1">
        <v>1250000</v>
      </c>
      <c r="D3843" s="1" t="str">
        <f t="shared" ref="D3843:D3906" si="120">IF(C3843&lt;=5000, "2,000-5,000", IF(C3843&lt;=10000, "5,001-10,000", IF(C3843&lt;=20000, "10,001-20,000", IF(C3843&lt;=50000, "20,001-50,000", IF(C3843&lt;=100000, "50,001-100,000", IF(C3843&lt;=300000, "100,001-300,000", IF(C3843&lt;=500000, "300,001-500,000", IF(C3843&gt;500000, "500,000+", "Invalid Input"))))))))</f>
        <v>500,000+</v>
      </c>
      <c r="E3843">
        <v>3</v>
      </c>
      <c r="F3843">
        <v>2</v>
      </c>
      <c r="G3843">
        <v>2049</v>
      </c>
      <c r="H3843" t="str">
        <f t="shared" ref="H3843:H3906" si="121">IF(G3843&lt;=500, "100-500 sq.ft", IF(G3843&lt;=1000, "501-1,000 sq. ft", IF(G3843&lt;=5000, "1,001-5,000 sq. ft", IF(G3843&lt;=10000, "5,001-10,000 sq. ft", IF(G3843&lt;=15000, "10,001-15,000 sq. ft", IF(G3843&gt;15000, "15,000+ sq. ft"))))))</f>
        <v>1,001-5,000 sq. ft</v>
      </c>
      <c r="I3843" t="s">
        <v>8430</v>
      </c>
      <c r="J3843" s="10" t="s">
        <v>34</v>
      </c>
      <c r="K3843" t="s">
        <v>34</v>
      </c>
      <c r="L3843" t="s">
        <v>8431</v>
      </c>
      <c r="M3843">
        <v>40.652097099999999</v>
      </c>
      <c r="N3843">
        <v>-73.945109400000007</v>
      </c>
    </row>
    <row r="3844" spans="1:14" x14ac:dyDescent="0.25">
      <c r="A3844" t="s">
        <v>26</v>
      </c>
      <c r="B3844" t="s">
        <v>10353</v>
      </c>
      <c r="C3844" s="1">
        <v>975000</v>
      </c>
      <c r="D3844" s="1" t="str">
        <f t="shared" si="120"/>
        <v>500,000+</v>
      </c>
      <c r="E3844">
        <v>2</v>
      </c>
      <c r="F3844">
        <v>2</v>
      </c>
      <c r="G3844">
        <v>1270</v>
      </c>
      <c r="H3844" t="str">
        <f t="shared" si="121"/>
        <v>1,001-5,000 sq. ft</v>
      </c>
      <c r="I3844" t="s">
        <v>8432</v>
      </c>
      <c r="J3844" s="10" t="s">
        <v>15</v>
      </c>
      <c r="K3844" t="s">
        <v>15</v>
      </c>
      <c r="L3844" t="s">
        <v>8433</v>
      </c>
      <c r="M3844">
        <v>40.837033099999999</v>
      </c>
      <c r="N3844">
        <v>-73.947794799999997</v>
      </c>
    </row>
    <row r="3845" spans="1:14" x14ac:dyDescent="0.25">
      <c r="A3845" t="s">
        <v>361</v>
      </c>
      <c r="B3845" t="s">
        <v>10350</v>
      </c>
      <c r="C3845" s="1">
        <v>849000</v>
      </c>
      <c r="D3845" s="1" t="str">
        <f t="shared" si="120"/>
        <v>500,000+</v>
      </c>
      <c r="E3845">
        <v>3</v>
      </c>
      <c r="F3845">
        <v>2</v>
      </c>
      <c r="G3845">
        <v>2185</v>
      </c>
      <c r="H3845" t="str">
        <f t="shared" si="121"/>
        <v>1,001-5,000 sq. ft</v>
      </c>
      <c r="I3845" t="s">
        <v>8434</v>
      </c>
      <c r="J3845" s="10" t="s">
        <v>15</v>
      </c>
      <c r="K3845" t="s">
        <v>15</v>
      </c>
      <c r="L3845" t="s">
        <v>8435</v>
      </c>
      <c r="M3845">
        <v>40.7719831</v>
      </c>
      <c r="N3845">
        <v>-73.980242799999999</v>
      </c>
    </row>
    <row r="3846" spans="1:14" x14ac:dyDescent="0.25">
      <c r="A3846" t="s">
        <v>835</v>
      </c>
      <c r="B3846" t="s">
        <v>10351</v>
      </c>
      <c r="C3846" s="1">
        <v>1699000</v>
      </c>
      <c r="D3846" s="1" t="str">
        <f t="shared" si="120"/>
        <v>500,000+</v>
      </c>
      <c r="E3846">
        <v>3</v>
      </c>
      <c r="F3846">
        <v>2</v>
      </c>
      <c r="G3846">
        <v>2200</v>
      </c>
      <c r="H3846" t="str">
        <f t="shared" si="121"/>
        <v>1,001-5,000 sq. ft</v>
      </c>
      <c r="I3846" t="s">
        <v>8436</v>
      </c>
      <c r="J3846" s="10" t="s">
        <v>34</v>
      </c>
      <c r="K3846" t="s">
        <v>34</v>
      </c>
      <c r="L3846" t="s">
        <v>8437</v>
      </c>
      <c r="M3846">
        <v>40.687072800000003</v>
      </c>
      <c r="N3846">
        <v>-73.958464899999996</v>
      </c>
    </row>
    <row r="3847" spans="1:14" x14ac:dyDescent="0.25">
      <c r="A3847" t="s">
        <v>486</v>
      </c>
      <c r="B3847" t="s">
        <v>10353</v>
      </c>
      <c r="C3847" s="1">
        <v>1195000</v>
      </c>
      <c r="D3847" s="1" t="str">
        <f t="shared" si="120"/>
        <v>500,000+</v>
      </c>
      <c r="E3847">
        <v>2</v>
      </c>
      <c r="F3847">
        <v>2</v>
      </c>
      <c r="G3847">
        <v>2185</v>
      </c>
      <c r="H3847" t="str">
        <f t="shared" si="121"/>
        <v>1,001-5,000 sq. ft</v>
      </c>
      <c r="I3847" t="s">
        <v>8438</v>
      </c>
      <c r="J3847" s="10" t="s">
        <v>15</v>
      </c>
      <c r="K3847" t="s">
        <v>15</v>
      </c>
      <c r="L3847" t="s">
        <v>8439</v>
      </c>
      <c r="M3847">
        <v>40.774749999999997</v>
      </c>
      <c r="N3847">
        <v>-73.948886400000006</v>
      </c>
    </row>
    <row r="3848" spans="1:14" x14ac:dyDescent="0.25">
      <c r="A3848" t="s">
        <v>830</v>
      </c>
      <c r="B3848" t="s">
        <v>10353</v>
      </c>
      <c r="C3848" s="1">
        <v>190000</v>
      </c>
      <c r="D3848" s="1" t="str">
        <f t="shared" si="120"/>
        <v>100,001-300,000</v>
      </c>
      <c r="E3848">
        <v>3</v>
      </c>
      <c r="F3848">
        <v>1</v>
      </c>
      <c r="G3848">
        <v>500</v>
      </c>
      <c r="H3848" t="str">
        <f t="shared" si="121"/>
        <v>100-500 sq.ft</v>
      </c>
      <c r="I3848" t="s">
        <v>8440</v>
      </c>
      <c r="J3848" s="10" t="s">
        <v>62</v>
      </c>
      <c r="K3848" t="s">
        <v>280</v>
      </c>
      <c r="L3848" t="s">
        <v>8441</v>
      </c>
      <c r="M3848">
        <v>40.712249900000003</v>
      </c>
      <c r="N3848">
        <v>-73.788510000000002</v>
      </c>
    </row>
    <row r="3849" spans="1:14" x14ac:dyDescent="0.25">
      <c r="A3849" t="s">
        <v>2361</v>
      </c>
      <c r="B3849" t="s">
        <v>10353</v>
      </c>
      <c r="C3849" s="1">
        <v>405000</v>
      </c>
      <c r="D3849" s="1" t="str">
        <f t="shared" si="120"/>
        <v>300,001-500,000</v>
      </c>
      <c r="E3849">
        <v>3</v>
      </c>
      <c r="F3849">
        <v>1</v>
      </c>
      <c r="G3849">
        <v>550</v>
      </c>
      <c r="H3849" t="str">
        <f t="shared" si="121"/>
        <v>501-1,000 sq. ft</v>
      </c>
      <c r="I3849" t="s">
        <v>8442</v>
      </c>
      <c r="J3849" s="10" t="s">
        <v>15</v>
      </c>
      <c r="K3849" t="s">
        <v>15</v>
      </c>
      <c r="L3849" t="s">
        <v>8443</v>
      </c>
      <c r="M3849">
        <v>40.774066599999998</v>
      </c>
      <c r="N3849">
        <v>-73.952298900000002</v>
      </c>
    </row>
    <row r="3850" spans="1:14" x14ac:dyDescent="0.25">
      <c r="A3850" t="s">
        <v>8444</v>
      </c>
      <c r="B3850" t="s">
        <v>10353</v>
      </c>
      <c r="C3850" s="1">
        <v>169500</v>
      </c>
      <c r="D3850" s="1" t="str">
        <f t="shared" si="120"/>
        <v>100,001-300,000</v>
      </c>
      <c r="E3850">
        <v>1</v>
      </c>
      <c r="F3850">
        <v>1</v>
      </c>
      <c r="G3850">
        <v>2185</v>
      </c>
      <c r="H3850" t="str">
        <f t="shared" si="121"/>
        <v>1,001-5,000 sq. ft</v>
      </c>
      <c r="I3850" t="s">
        <v>8445</v>
      </c>
      <c r="J3850" s="10" t="s">
        <v>45</v>
      </c>
      <c r="K3850" t="s">
        <v>46</v>
      </c>
      <c r="L3850" t="s">
        <v>8446</v>
      </c>
      <c r="M3850">
        <v>40.853102100000001</v>
      </c>
      <c r="N3850">
        <v>-73.863623700000005</v>
      </c>
    </row>
    <row r="3851" spans="1:14" x14ac:dyDescent="0.25">
      <c r="A3851" t="s">
        <v>739</v>
      </c>
      <c r="B3851" t="s">
        <v>10351</v>
      </c>
      <c r="C3851" s="1">
        <v>738280</v>
      </c>
      <c r="D3851" s="1" t="str">
        <f t="shared" si="120"/>
        <v>500,000+</v>
      </c>
      <c r="E3851">
        <v>3</v>
      </c>
      <c r="F3851">
        <v>3</v>
      </c>
      <c r="G3851">
        <v>1302</v>
      </c>
      <c r="H3851" t="str">
        <f t="shared" si="121"/>
        <v>1,001-5,000 sq. ft</v>
      </c>
      <c r="I3851" t="s">
        <v>8447</v>
      </c>
      <c r="J3851" s="10" t="s">
        <v>62</v>
      </c>
      <c r="K3851" t="s">
        <v>62</v>
      </c>
      <c r="L3851" t="s">
        <v>8448</v>
      </c>
      <c r="M3851">
        <v>40.6619508</v>
      </c>
      <c r="N3851">
        <v>-73.7548417</v>
      </c>
    </row>
    <row r="3852" spans="1:14" x14ac:dyDescent="0.25">
      <c r="A3852" t="s">
        <v>135</v>
      </c>
      <c r="B3852" t="s">
        <v>10354</v>
      </c>
      <c r="C3852" s="1">
        <v>950000</v>
      </c>
      <c r="D3852" s="1" t="str">
        <f t="shared" si="120"/>
        <v>500,000+</v>
      </c>
      <c r="E3852">
        <v>5</v>
      </c>
      <c r="F3852">
        <v>2</v>
      </c>
      <c r="G3852">
        <v>1660</v>
      </c>
      <c r="H3852" t="str">
        <f t="shared" si="121"/>
        <v>1,001-5,000 sq. ft</v>
      </c>
      <c r="I3852" t="s">
        <v>8449</v>
      </c>
      <c r="J3852" s="10" t="s">
        <v>34</v>
      </c>
      <c r="K3852" t="s">
        <v>34</v>
      </c>
      <c r="L3852" t="s">
        <v>8450</v>
      </c>
      <c r="M3852">
        <v>40.5792869</v>
      </c>
      <c r="N3852">
        <v>-73.960343499999993</v>
      </c>
    </row>
    <row r="3853" spans="1:14" x14ac:dyDescent="0.25">
      <c r="A3853" t="s">
        <v>479</v>
      </c>
      <c r="B3853" t="s">
        <v>10350</v>
      </c>
      <c r="C3853" s="1">
        <v>800000</v>
      </c>
      <c r="D3853" s="1" t="str">
        <f t="shared" si="120"/>
        <v>500,000+</v>
      </c>
      <c r="E3853">
        <v>3</v>
      </c>
      <c r="F3853">
        <v>1</v>
      </c>
      <c r="G3853">
        <v>916</v>
      </c>
      <c r="H3853" t="str">
        <f t="shared" si="121"/>
        <v>501-1,000 sq. ft</v>
      </c>
      <c r="I3853" t="s">
        <v>8451</v>
      </c>
      <c r="J3853" s="10" t="s">
        <v>15</v>
      </c>
      <c r="K3853" t="s">
        <v>14</v>
      </c>
      <c r="L3853" t="s">
        <v>8452</v>
      </c>
      <c r="M3853">
        <v>40.706711400000003</v>
      </c>
      <c r="N3853">
        <v>-74.010457000000002</v>
      </c>
    </row>
    <row r="3854" spans="1:14" x14ac:dyDescent="0.25">
      <c r="A3854" t="s">
        <v>8453</v>
      </c>
      <c r="B3854" t="s">
        <v>10350</v>
      </c>
      <c r="C3854" s="1">
        <v>359000</v>
      </c>
      <c r="D3854" s="1" t="str">
        <f t="shared" si="120"/>
        <v>300,001-500,000</v>
      </c>
      <c r="E3854">
        <v>2</v>
      </c>
      <c r="F3854">
        <v>1</v>
      </c>
      <c r="G3854">
        <v>920</v>
      </c>
      <c r="H3854" t="str">
        <f t="shared" si="121"/>
        <v>501-1,000 sq. ft</v>
      </c>
      <c r="I3854" t="s">
        <v>8454</v>
      </c>
      <c r="J3854" s="10" t="s">
        <v>34</v>
      </c>
      <c r="K3854" t="s">
        <v>961</v>
      </c>
      <c r="L3854" t="s">
        <v>8455</v>
      </c>
      <c r="M3854">
        <v>40.654871</v>
      </c>
      <c r="N3854">
        <v>-73.884769700000007</v>
      </c>
    </row>
    <row r="3855" spans="1:14" x14ac:dyDescent="0.25">
      <c r="A3855" t="s">
        <v>2361</v>
      </c>
      <c r="B3855" t="s">
        <v>10353</v>
      </c>
      <c r="C3855" s="1">
        <v>1950000</v>
      </c>
      <c r="D3855" s="1" t="str">
        <f t="shared" si="120"/>
        <v>500,000+</v>
      </c>
      <c r="E3855">
        <v>2</v>
      </c>
      <c r="F3855">
        <v>3</v>
      </c>
      <c r="G3855">
        <v>2185</v>
      </c>
      <c r="H3855" t="str">
        <f t="shared" si="121"/>
        <v>1,001-5,000 sq. ft</v>
      </c>
      <c r="I3855" t="s">
        <v>8456</v>
      </c>
      <c r="J3855" s="10" t="s">
        <v>15</v>
      </c>
      <c r="K3855" t="s">
        <v>15</v>
      </c>
      <c r="L3855" t="s">
        <v>8457</v>
      </c>
      <c r="M3855">
        <v>40.769595600000002</v>
      </c>
      <c r="N3855">
        <v>-73.968877300000003</v>
      </c>
    </row>
    <row r="3856" spans="1:14" x14ac:dyDescent="0.25">
      <c r="A3856" t="s">
        <v>2582</v>
      </c>
      <c r="B3856" t="s">
        <v>10352</v>
      </c>
      <c r="C3856" s="1">
        <v>999000</v>
      </c>
      <c r="D3856" s="1" t="str">
        <f t="shared" si="120"/>
        <v>500,000+</v>
      </c>
      <c r="E3856">
        <v>7</v>
      </c>
      <c r="F3856">
        <v>4</v>
      </c>
      <c r="G3856">
        <v>2185</v>
      </c>
      <c r="H3856" t="str">
        <f t="shared" si="121"/>
        <v>1,001-5,000 sq. ft</v>
      </c>
      <c r="I3856" t="s">
        <v>8458</v>
      </c>
      <c r="J3856" s="10" t="s">
        <v>34</v>
      </c>
      <c r="K3856" t="s">
        <v>34</v>
      </c>
      <c r="L3856" t="s">
        <v>8459</v>
      </c>
      <c r="M3856">
        <v>40.665678499999999</v>
      </c>
      <c r="N3856">
        <v>-73.891648599999996</v>
      </c>
    </row>
    <row r="3857" spans="1:14" x14ac:dyDescent="0.25">
      <c r="A3857" t="s">
        <v>69</v>
      </c>
      <c r="B3857" t="s">
        <v>10353</v>
      </c>
      <c r="C3857" s="1">
        <v>1950000</v>
      </c>
      <c r="D3857" s="1" t="str">
        <f t="shared" si="120"/>
        <v>500,000+</v>
      </c>
      <c r="E3857">
        <v>2</v>
      </c>
      <c r="F3857">
        <v>2</v>
      </c>
      <c r="G3857">
        <v>960</v>
      </c>
      <c r="H3857" t="str">
        <f t="shared" si="121"/>
        <v>501-1,000 sq. ft</v>
      </c>
      <c r="I3857" t="s">
        <v>8460</v>
      </c>
      <c r="J3857" s="10" t="s">
        <v>15</v>
      </c>
      <c r="K3857" t="s">
        <v>15</v>
      </c>
      <c r="L3857" t="s">
        <v>8461</v>
      </c>
      <c r="M3857">
        <v>40.7373507</v>
      </c>
      <c r="N3857">
        <v>-74.006316900000002</v>
      </c>
    </row>
    <row r="3858" spans="1:14" x14ac:dyDescent="0.25">
      <c r="A3858" t="s">
        <v>145</v>
      </c>
      <c r="B3858" t="s">
        <v>10350</v>
      </c>
      <c r="C3858" s="1">
        <v>649000</v>
      </c>
      <c r="D3858" s="1" t="str">
        <f t="shared" si="120"/>
        <v>500,000+</v>
      </c>
      <c r="E3858">
        <v>1</v>
      </c>
      <c r="F3858">
        <v>1</v>
      </c>
      <c r="G3858">
        <v>2185</v>
      </c>
      <c r="H3858" t="str">
        <f t="shared" si="121"/>
        <v>1,001-5,000 sq. ft</v>
      </c>
      <c r="I3858" t="s">
        <v>8462</v>
      </c>
      <c r="J3858" s="10" t="s">
        <v>15</v>
      </c>
      <c r="K3858" t="s">
        <v>15</v>
      </c>
      <c r="L3858" t="s">
        <v>8463</v>
      </c>
      <c r="M3858">
        <v>40.812168399999997</v>
      </c>
      <c r="N3858">
        <v>-73.952353500000001</v>
      </c>
    </row>
    <row r="3859" spans="1:14" x14ac:dyDescent="0.25">
      <c r="A3859" t="s">
        <v>166</v>
      </c>
      <c r="B3859" t="s">
        <v>10350</v>
      </c>
      <c r="C3859" s="1">
        <v>1175000</v>
      </c>
      <c r="D3859" s="1" t="str">
        <f t="shared" si="120"/>
        <v>500,000+</v>
      </c>
      <c r="E3859">
        <v>4</v>
      </c>
      <c r="F3859">
        <v>2</v>
      </c>
      <c r="G3859">
        <v>2185</v>
      </c>
      <c r="H3859" t="str">
        <f t="shared" si="121"/>
        <v>1,001-5,000 sq. ft</v>
      </c>
      <c r="I3859" t="s">
        <v>8464</v>
      </c>
      <c r="J3859" s="10" t="s">
        <v>62</v>
      </c>
      <c r="K3859" t="s">
        <v>63</v>
      </c>
      <c r="L3859" t="s">
        <v>8465</v>
      </c>
      <c r="M3859">
        <v>40.793292100000002</v>
      </c>
      <c r="N3859">
        <v>-73.795177899999999</v>
      </c>
    </row>
    <row r="3860" spans="1:14" x14ac:dyDescent="0.25">
      <c r="A3860" t="s">
        <v>8466</v>
      </c>
      <c r="B3860" t="s">
        <v>10351</v>
      </c>
      <c r="C3860" s="1">
        <v>799000</v>
      </c>
      <c r="D3860" s="1" t="str">
        <f t="shared" si="120"/>
        <v>500,000+</v>
      </c>
      <c r="E3860">
        <v>4</v>
      </c>
      <c r="F3860">
        <v>2</v>
      </c>
      <c r="G3860">
        <v>2185</v>
      </c>
      <c r="H3860" t="str">
        <f t="shared" si="121"/>
        <v>1,001-5,000 sq. ft</v>
      </c>
      <c r="I3860" t="s">
        <v>8467</v>
      </c>
      <c r="J3860" s="10" t="s">
        <v>62</v>
      </c>
      <c r="K3860" t="s">
        <v>62</v>
      </c>
      <c r="L3860" t="s">
        <v>8468</v>
      </c>
      <c r="M3860">
        <v>40.675784899999996</v>
      </c>
      <c r="N3860">
        <v>-73.836162700000003</v>
      </c>
    </row>
    <row r="3861" spans="1:14" x14ac:dyDescent="0.25">
      <c r="A3861" t="s">
        <v>26</v>
      </c>
      <c r="B3861" t="s">
        <v>10350</v>
      </c>
      <c r="C3861" s="1">
        <v>2950000</v>
      </c>
      <c r="D3861" s="1" t="str">
        <f t="shared" si="120"/>
        <v>500,000+</v>
      </c>
      <c r="E3861">
        <v>3</v>
      </c>
      <c r="F3861">
        <v>2</v>
      </c>
      <c r="G3861">
        <v>1709</v>
      </c>
      <c r="H3861" t="str">
        <f t="shared" si="121"/>
        <v>1,001-5,000 sq. ft</v>
      </c>
      <c r="I3861" t="s">
        <v>8469</v>
      </c>
      <c r="J3861" s="10" t="s">
        <v>34</v>
      </c>
      <c r="K3861" t="s">
        <v>837</v>
      </c>
      <c r="L3861" t="s">
        <v>8470</v>
      </c>
      <c r="M3861">
        <v>40.693534200000002</v>
      </c>
      <c r="N3861">
        <v>-74.000261800000004</v>
      </c>
    </row>
    <row r="3862" spans="1:14" x14ac:dyDescent="0.25">
      <c r="A3862" t="s">
        <v>125</v>
      </c>
      <c r="B3862" t="s">
        <v>10350</v>
      </c>
      <c r="C3862" s="1">
        <v>358000</v>
      </c>
      <c r="D3862" s="1" t="str">
        <f t="shared" si="120"/>
        <v>300,001-500,000</v>
      </c>
      <c r="E3862">
        <v>3</v>
      </c>
      <c r="F3862">
        <v>1</v>
      </c>
      <c r="G3862">
        <v>2185</v>
      </c>
      <c r="H3862" t="str">
        <f t="shared" si="121"/>
        <v>1,001-5,000 sq. ft</v>
      </c>
      <c r="I3862" t="s">
        <v>8471</v>
      </c>
      <c r="J3862" s="10" t="s">
        <v>62</v>
      </c>
      <c r="K3862" t="s">
        <v>63</v>
      </c>
      <c r="L3862" t="s">
        <v>8472</v>
      </c>
      <c r="M3862">
        <v>40.718772800000004</v>
      </c>
      <c r="N3862">
        <v>-73.811167999999995</v>
      </c>
    </row>
    <row r="3863" spans="1:14" x14ac:dyDescent="0.25">
      <c r="A3863" t="s">
        <v>277</v>
      </c>
      <c r="B3863" t="s">
        <v>10353</v>
      </c>
      <c r="C3863" s="1">
        <v>189999</v>
      </c>
      <c r="D3863" s="1" t="str">
        <f t="shared" si="120"/>
        <v>100,001-300,000</v>
      </c>
      <c r="E3863">
        <v>1</v>
      </c>
      <c r="F3863">
        <v>1</v>
      </c>
      <c r="G3863">
        <v>2185</v>
      </c>
      <c r="H3863" t="str">
        <f t="shared" si="121"/>
        <v>1,001-5,000 sq. ft</v>
      </c>
      <c r="I3863" t="s">
        <v>8473</v>
      </c>
      <c r="J3863" s="10" t="s">
        <v>62</v>
      </c>
      <c r="K3863" t="s">
        <v>280</v>
      </c>
      <c r="L3863" t="s">
        <v>8474</v>
      </c>
      <c r="M3863">
        <v>40.704718999999997</v>
      </c>
      <c r="N3863">
        <v>-73.832559000000003</v>
      </c>
    </row>
    <row r="3864" spans="1:14" x14ac:dyDescent="0.25">
      <c r="A3864" t="s">
        <v>125</v>
      </c>
      <c r="B3864" t="s">
        <v>10350</v>
      </c>
      <c r="C3864" s="1">
        <v>760000</v>
      </c>
      <c r="D3864" s="1" t="str">
        <f t="shared" si="120"/>
        <v>500,000+</v>
      </c>
      <c r="E3864">
        <v>1</v>
      </c>
      <c r="F3864">
        <v>1</v>
      </c>
      <c r="G3864">
        <v>700</v>
      </c>
      <c r="H3864" t="str">
        <f t="shared" si="121"/>
        <v>501-1,000 sq. ft</v>
      </c>
      <c r="I3864" t="s">
        <v>8475</v>
      </c>
      <c r="J3864" s="10" t="s">
        <v>15</v>
      </c>
      <c r="K3864" t="s">
        <v>15</v>
      </c>
      <c r="L3864" t="s">
        <v>8476</v>
      </c>
      <c r="M3864">
        <v>40.766297999999999</v>
      </c>
      <c r="N3864">
        <v>-73.988199399999999</v>
      </c>
    </row>
    <row r="3865" spans="1:14" x14ac:dyDescent="0.25">
      <c r="A3865" t="s">
        <v>155</v>
      </c>
      <c r="B3865" t="s">
        <v>10354</v>
      </c>
      <c r="C3865" s="1">
        <v>675999</v>
      </c>
      <c r="D3865" s="1" t="str">
        <f t="shared" si="120"/>
        <v>500,000+</v>
      </c>
      <c r="E3865">
        <v>3</v>
      </c>
      <c r="F3865">
        <v>2</v>
      </c>
      <c r="G3865">
        <v>2070</v>
      </c>
      <c r="H3865" t="str">
        <f t="shared" si="121"/>
        <v>1,001-5,000 sq. ft</v>
      </c>
      <c r="I3865" t="s">
        <v>8477</v>
      </c>
      <c r="J3865" s="10" t="s">
        <v>45</v>
      </c>
      <c r="K3865" t="s">
        <v>45</v>
      </c>
      <c r="L3865" t="s">
        <v>8478</v>
      </c>
      <c r="M3865">
        <v>40.897403599999997</v>
      </c>
      <c r="N3865">
        <v>-73.842790800000003</v>
      </c>
    </row>
    <row r="3866" spans="1:14" x14ac:dyDescent="0.25">
      <c r="A3866" t="s">
        <v>8479</v>
      </c>
      <c r="B3866" t="s">
        <v>10350</v>
      </c>
      <c r="C3866" s="1">
        <v>380000</v>
      </c>
      <c r="D3866" s="1" t="str">
        <f t="shared" si="120"/>
        <v>300,001-500,000</v>
      </c>
      <c r="E3866">
        <v>3</v>
      </c>
      <c r="F3866">
        <v>1</v>
      </c>
      <c r="G3866">
        <v>393</v>
      </c>
      <c r="H3866" t="str">
        <f t="shared" si="121"/>
        <v>100-500 sq.ft</v>
      </c>
      <c r="I3866" t="s">
        <v>8480</v>
      </c>
      <c r="J3866" s="10" t="s">
        <v>34</v>
      </c>
      <c r="K3866" t="s">
        <v>2594</v>
      </c>
      <c r="L3866" t="s">
        <v>8481</v>
      </c>
      <c r="M3866">
        <v>40.618484299999999</v>
      </c>
      <c r="N3866">
        <v>-74.000150700000006</v>
      </c>
    </row>
    <row r="3867" spans="1:14" x14ac:dyDescent="0.25">
      <c r="A3867" t="s">
        <v>8479</v>
      </c>
      <c r="B3867" t="s">
        <v>10350</v>
      </c>
      <c r="C3867" s="1">
        <v>380000</v>
      </c>
      <c r="D3867" s="1" t="str">
        <f t="shared" si="120"/>
        <v>300,001-500,000</v>
      </c>
      <c r="E3867">
        <v>3</v>
      </c>
      <c r="F3867">
        <v>1</v>
      </c>
      <c r="G3867">
        <v>393</v>
      </c>
      <c r="H3867" t="str">
        <f t="shared" si="121"/>
        <v>100-500 sq.ft</v>
      </c>
      <c r="I3867" t="s">
        <v>8480</v>
      </c>
      <c r="J3867" s="10" t="s">
        <v>34</v>
      </c>
      <c r="K3867" t="s">
        <v>2594</v>
      </c>
      <c r="L3867" t="s">
        <v>8481</v>
      </c>
      <c r="M3867">
        <v>40.618484299999999</v>
      </c>
      <c r="N3867">
        <v>-74.000150700000006</v>
      </c>
    </row>
    <row r="3868" spans="1:14" x14ac:dyDescent="0.25">
      <c r="A3868" t="s">
        <v>479</v>
      </c>
      <c r="B3868" t="s">
        <v>10350</v>
      </c>
      <c r="C3868" s="1">
        <v>800000</v>
      </c>
      <c r="D3868" s="1" t="str">
        <f t="shared" si="120"/>
        <v>500,000+</v>
      </c>
      <c r="E3868">
        <v>3</v>
      </c>
      <c r="F3868">
        <v>1</v>
      </c>
      <c r="G3868">
        <v>916</v>
      </c>
      <c r="H3868" t="str">
        <f t="shared" si="121"/>
        <v>501-1,000 sq. ft</v>
      </c>
      <c r="I3868" t="s">
        <v>8451</v>
      </c>
      <c r="J3868" s="10" t="s">
        <v>15</v>
      </c>
      <c r="K3868" t="s">
        <v>14</v>
      </c>
      <c r="L3868" t="s">
        <v>8452</v>
      </c>
      <c r="M3868">
        <v>40.706711400000003</v>
      </c>
      <c r="N3868">
        <v>-74.010457000000002</v>
      </c>
    </row>
    <row r="3869" spans="1:14" x14ac:dyDescent="0.25">
      <c r="A3869" t="s">
        <v>1812</v>
      </c>
      <c r="B3869" t="s">
        <v>10353</v>
      </c>
      <c r="C3869" s="1">
        <v>379000</v>
      </c>
      <c r="D3869" s="1" t="str">
        <f t="shared" si="120"/>
        <v>300,001-500,000</v>
      </c>
      <c r="E3869">
        <v>2</v>
      </c>
      <c r="F3869">
        <v>1</v>
      </c>
      <c r="G3869">
        <v>2185</v>
      </c>
      <c r="H3869" t="str">
        <f t="shared" si="121"/>
        <v>1,001-5,000 sq. ft</v>
      </c>
      <c r="I3869" t="s">
        <v>8482</v>
      </c>
      <c r="J3869" s="10" t="s">
        <v>62</v>
      </c>
      <c r="K3869" t="s">
        <v>89</v>
      </c>
      <c r="L3869" t="s">
        <v>8483</v>
      </c>
      <c r="M3869">
        <v>40.733409899999998</v>
      </c>
      <c r="N3869">
        <v>-73.858509999999995</v>
      </c>
    </row>
    <row r="3870" spans="1:14" x14ac:dyDescent="0.25">
      <c r="A3870" t="s">
        <v>2361</v>
      </c>
      <c r="B3870" t="s">
        <v>10353</v>
      </c>
      <c r="C3870" s="1">
        <v>995000</v>
      </c>
      <c r="D3870" s="1" t="str">
        <f t="shared" si="120"/>
        <v>500,000+</v>
      </c>
      <c r="E3870">
        <v>2</v>
      </c>
      <c r="F3870">
        <v>2</v>
      </c>
      <c r="G3870">
        <v>2185</v>
      </c>
      <c r="H3870" t="str">
        <f t="shared" si="121"/>
        <v>1,001-5,000 sq. ft</v>
      </c>
      <c r="I3870" t="s">
        <v>8484</v>
      </c>
      <c r="J3870" s="10" t="s">
        <v>15</v>
      </c>
      <c r="K3870" t="s">
        <v>15</v>
      </c>
      <c r="L3870" t="s">
        <v>8485</v>
      </c>
      <c r="M3870">
        <v>40.769924799999998</v>
      </c>
      <c r="N3870">
        <v>-73.961713399999994</v>
      </c>
    </row>
    <row r="3871" spans="1:14" x14ac:dyDescent="0.25">
      <c r="A3871" t="s">
        <v>1817</v>
      </c>
      <c r="B3871" t="s">
        <v>10350</v>
      </c>
      <c r="C3871" s="1">
        <v>649000</v>
      </c>
      <c r="D3871" s="1" t="str">
        <f t="shared" si="120"/>
        <v>500,000+</v>
      </c>
      <c r="E3871">
        <v>3</v>
      </c>
      <c r="F3871">
        <v>2</v>
      </c>
      <c r="G3871">
        <v>1150</v>
      </c>
      <c r="H3871" t="str">
        <f t="shared" si="121"/>
        <v>1,001-5,000 sq. ft</v>
      </c>
      <c r="I3871" t="s">
        <v>8486</v>
      </c>
      <c r="J3871" s="10" t="s">
        <v>34</v>
      </c>
      <c r="K3871" t="s">
        <v>3429</v>
      </c>
      <c r="L3871" t="s">
        <v>8487</v>
      </c>
      <c r="M3871">
        <v>40.628006800000001</v>
      </c>
      <c r="N3871">
        <v>-73.915581200000005</v>
      </c>
    </row>
    <row r="3872" spans="1:14" x14ac:dyDescent="0.25">
      <c r="A3872" t="s">
        <v>135</v>
      </c>
      <c r="B3872" t="s">
        <v>10350</v>
      </c>
      <c r="C3872" s="1">
        <v>475000</v>
      </c>
      <c r="D3872" s="1" t="str">
        <f t="shared" si="120"/>
        <v>300,001-500,000</v>
      </c>
      <c r="E3872">
        <v>1</v>
      </c>
      <c r="F3872">
        <v>1</v>
      </c>
      <c r="G3872">
        <v>739</v>
      </c>
      <c r="H3872" t="str">
        <f t="shared" si="121"/>
        <v>501-1,000 sq. ft</v>
      </c>
      <c r="I3872" t="s">
        <v>8488</v>
      </c>
      <c r="J3872" s="10" t="s">
        <v>34</v>
      </c>
      <c r="K3872" t="s">
        <v>217</v>
      </c>
      <c r="L3872" t="s">
        <v>8489</v>
      </c>
      <c r="M3872">
        <v>40.5789422</v>
      </c>
      <c r="N3872">
        <v>-73.963214300000004</v>
      </c>
    </row>
    <row r="3873" spans="1:14" x14ac:dyDescent="0.25">
      <c r="A3873" t="s">
        <v>1037</v>
      </c>
      <c r="B3873" t="s">
        <v>278</v>
      </c>
      <c r="C3873" s="1">
        <v>450000</v>
      </c>
      <c r="D3873" s="1" t="str">
        <f t="shared" si="120"/>
        <v>300,001-500,000</v>
      </c>
      <c r="E3873">
        <v>2</v>
      </c>
      <c r="F3873">
        <v>1</v>
      </c>
      <c r="G3873">
        <v>2185</v>
      </c>
      <c r="H3873" t="str">
        <f t="shared" si="121"/>
        <v>1,001-5,000 sq. ft</v>
      </c>
      <c r="I3873" t="s">
        <v>8490</v>
      </c>
      <c r="J3873" s="10" t="s">
        <v>62</v>
      </c>
      <c r="K3873" t="s">
        <v>113</v>
      </c>
      <c r="L3873" t="s">
        <v>8491</v>
      </c>
      <c r="M3873">
        <v>40.749415999999997</v>
      </c>
      <c r="N3873">
        <v>-73.879689499999998</v>
      </c>
    </row>
    <row r="3874" spans="1:14" x14ac:dyDescent="0.25">
      <c r="A3874" t="s">
        <v>26</v>
      </c>
      <c r="B3874" t="s">
        <v>10352</v>
      </c>
      <c r="C3874" s="1">
        <v>7250000</v>
      </c>
      <c r="D3874" s="1" t="str">
        <f t="shared" si="120"/>
        <v>500,000+</v>
      </c>
      <c r="E3874">
        <v>1</v>
      </c>
      <c r="F3874">
        <v>3</v>
      </c>
      <c r="G3874">
        <v>4930</v>
      </c>
      <c r="H3874" t="str">
        <f t="shared" si="121"/>
        <v>1,001-5,000 sq. ft</v>
      </c>
      <c r="I3874" t="s">
        <v>8492</v>
      </c>
      <c r="J3874" s="10" t="s">
        <v>15</v>
      </c>
      <c r="K3874" t="s">
        <v>14</v>
      </c>
      <c r="L3874" t="s">
        <v>8493</v>
      </c>
      <c r="M3874">
        <v>40.716818400000001</v>
      </c>
      <c r="N3874">
        <v>-74.008558800000003</v>
      </c>
    </row>
    <row r="3875" spans="1:14" x14ac:dyDescent="0.25">
      <c r="A3875" t="s">
        <v>518</v>
      </c>
      <c r="B3875" t="s">
        <v>10354</v>
      </c>
      <c r="C3875" s="1">
        <v>1799000</v>
      </c>
      <c r="D3875" s="1" t="str">
        <f t="shared" si="120"/>
        <v>500,000+</v>
      </c>
      <c r="E3875">
        <v>11</v>
      </c>
      <c r="F3875">
        <v>6</v>
      </c>
      <c r="G3875">
        <v>5031</v>
      </c>
      <c r="H3875" t="str">
        <f t="shared" si="121"/>
        <v>5,001-10,000 sq. ft</v>
      </c>
      <c r="I3875" t="s">
        <v>8494</v>
      </c>
      <c r="J3875" s="10" t="s">
        <v>34</v>
      </c>
      <c r="K3875" t="s">
        <v>34</v>
      </c>
      <c r="L3875" t="s">
        <v>8495</v>
      </c>
      <c r="M3875">
        <v>40.608347999999999</v>
      </c>
      <c r="N3875">
        <v>-73.990325900000002</v>
      </c>
    </row>
    <row r="3876" spans="1:14" x14ac:dyDescent="0.25">
      <c r="A3876" t="s">
        <v>396</v>
      </c>
      <c r="B3876" t="s">
        <v>10351</v>
      </c>
      <c r="C3876" s="1">
        <v>1500000</v>
      </c>
      <c r="D3876" s="1" t="str">
        <f t="shared" si="120"/>
        <v>500,000+</v>
      </c>
      <c r="E3876">
        <v>8</v>
      </c>
      <c r="F3876">
        <v>5</v>
      </c>
      <c r="G3876">
        <v>2185</v>
      </c>
      <c r="H3876" t="str">
        <f t="shared" si="121"/>
        <v>1,001-5,000 sq. ft</v>
      </c>
      <c r="I3876" t="s">
        <v>8496</v>
      </c>
      <c r="J3876" s="10" t="s">
        <v>45</v>
      </c>
      <c r="K3876" t="s">
        <v>45</v>
      </c>
      <c r="L3876" t="s">
        <v>8497</v>
      </c>
      <c r="M3876">
        <v>40.883888200000001</v>
      </c>
      <c r="N3876">
        <v>-73.908028000000002</v>
      </c>
    </row>
    <row r="3877" spans="1:14" x14ac:dyDescent="0.25">
      <c r="A3877" t="s">
        <v>576</v>
      </c>
      <c r="B3877" t="s">
        <v>10350</v>
      </c>
      <c r="C3877" s="1">
        <v>3995000</v>
      </c>
      <c r="D3877" s="1" t="str">
        <f t="shared" si="120"/>
        <v>500,000+</v>
      </c>
      <c r="E3877">
        <v>3</v>
      </c>
      <c r="F3877">
        <v>4</v>
      </c>
      <c r="G3877">
        <v>2456</v>
      </c>
      <c r="H3877" t="str">
        <f t="shared" si="121"/>
        <v>1,001-5,000 sq. ft</v>
      </c>
      <c r="I3877" t="s">
        <v>8498</v>
      </c>
      <c r="J3877" s="10" t="s">
        <v>15</v>
      </c>
      <c r="K3877" t="s">
        <v>2959</v>
      </c>
      <c r="L3877" t="s">
        <v>8499</v>
      </c>
      <c r="M3877">
        <v>40.778167199999999</v>
      </c>
      <c r="N3877">
        <v>-73.948909400000005</v>
      </c>
    </row>
    <row r="3878" spans="1:14" x14ac:dyDescent="0.25">
      <c r="A3878" t="s">
        <v>470</v>
      </c>
      <c r="B3878" t="s">
        <v>10352</v>
      </c>
      <c r="C3878" s="1">
        <v>2299000</v>
      </c>
      <c r="D3878" s="1" t="str">
        <f t="shared" si="120"/>
        <v>500,000+</v>
      </c>
      <c r="E3878">
        <v>7</v>
      </c>
      <c r="F3878">
        <v>6</v>
      </c>
      <c r="G3878">
        <v>2185</v>
      </c>
      <c r="H3878" t="str">
        <f t="shared" si="121"/>
        <v>1,001-5,000 sq. ft</v>
      </c>
      <c r="I3878" t="s">
        <v>8500</v>
      </c>
      <c r="J3878" s="10" t="s">
        <v>15</v>
      </c>
      <c r="K3878" t="s">
        <v>14</v>
      </c>
      <c r="L3878" t="s">
        <v>8501</v>
      </c>
      <c r="M3878">
        <v>40.8066101</v>
      </c>
      <c r="N3878">
        <v>-73.939036099999996</v>
      </c>
    </row>
    <row r="3879" spans="1:14" x14ac:dyDescent="0.25">
      <c r="A3879" t="s">
        <v>1605</v>
      </c>
      <c r="B3879" t="s">
        <v>278</v>
      </c>
      <c r="C3879" s="1">
        <v>210000</v>
      </c>
      <c r="D3879" s="1" t="str">
        <f t="shared" si="120"/>
        <v>100,001-300,000</v>
      </c>
      <c r="E3879">
        <v>1</v>
      </c>
      <c r="F3879">
        <v>1</v>
      </c>
      <c r="G3879">
        <v>850</v>
      </c>
      <c r="H3879" t="str">
        <f t="shared" si="121"/>
        <v>501-1,000 sq. ft</v>
      </c>
      <c r="I3879" t="s">
        <v>8502</v>
      </c>
      <c r="J3879" s="10" t="s">
        <v>34</v>
      </c>
      <c r="K3879" t="s">
        <v>865</v>
      </c>
      <c r="L3879" t="s">
        <v>8503</v>
      </c>
      <c r="M3879">
        <v>40.646676599999999</v>
      </c>
      <c r="N3879">
        <v>-73.974095599999998</v>
      </c>
    </row>
    <row r="3880" spans="1:14" x14ac:dyDescent="0.25">
      <c r="A3880" t="s">
        <v>560</v>
      </c>
      <c r="B3880" t="s">
        <v>10353</v>
      </c>
      <c r="C3880" s="1">
        <v>3200000</v>
      </c>
      <c r="D3880" s="1" t="str">
        <f t="shared" si="120"/>
        <v>500,000+</v>
      </c>
      <c r="E3880">
        <v>3</v>
      </c>
      <c r="F3880">
        <v>4</v>
      </c>
      <c r="G3880">
        <v>1825</v>
      </c>
      <c r="H3880" t="str">
        <f t="shared" si="121"/>
        <v>1,001-5,000 sq. ft</v>
      </c>
      <c r="I3880" t="s">
        <v>8504</v>
      </c>
      <c r="J3880" s="10" t="s">
        <v>15</v>
      </c>
      <c r="K3880" t="s">
        <v>15</v>
      </c>
      <c r="L3880" t="s">
        <v>8505</v>
      </c>
      <c r="M3880">
        <v>40.770300499999998</v>
      </c>
      <c r="N3880">
        <v>-73.980471499999993</v>
      </c>
    </row>
    <row r="3881" spans="1:14" x14ac:dyDescent="0.25">
      <c r="A3881" t="s">
        <v>8506</v>
      </c>
      <c r="B3881" t="s">
        <v>10353</v>
      </c>
      <c r="C3881" s="1">
        <v>579000</v>
      </c>
      <c r="D3881" s="1" t="str">
        <f t="shared" si="120"/>
        <v>500,000+</v>
      </c>
      <c r="E3881">
        <v>3</v>
      </c>
      <c r="F3881">
        <v>2</v>
      </c>
      <c r="G3881">
        <v>1200</v>
      </c>
      <c r="H3881" t="str">
        <f t="shared" si="121"/>
        <v>1,001-5,000 sq. ft</v>
      </c>
      <c r="I3881" t="s">
        <v>8507</v>
      </c>
      <c r="J3881" s="10" t="s">
        <v>62</v>
      </c>
      <c r="K3881" t="s">
        <v>63</v>
      </c>
      <c r="L3881" t="s">
        <v>8508</v>
      </c>
      <c r="M3881">
        <v>40.734633899999999</v>
      </c>
      <c r="N3881">
        <v>-73.8602384</v>
      </c>
    </row>
    <row r="3882" spans="1:14" x14ac:dyDescent="0.25">
      <c r="A3882" t="s">
        <v>8388</v>
      </c>
      <c r="B3882" t="s">
        <v>10351</v>
      </c>
      <c r="C3882" s="1">
        <v>1175000</v>
      </c>
      <c r="D3882" s="1" t="str">
        <f t="shared" si="120"/>
        <v>500,000+</v>
      </c>
      <c r="E3882">
        <v>3</v>
      </c>
      <c r="F3882">
        <v>3</v>
      </c>
      <c r="G3882">
        <v>2185</v>
      </c>
      <c r="H3882" t="str">
        <f t="shared" si="121"/>
        <v>1,001-5,000 sq. ft</v>
      </c>
      <c r="I3882" t="s">
        <v>8509</v>
      </c>
      <c r="J3882" s="10" t="s">
        <v>34</v>
      </c>
      <c r="K3882" t="s">
        <v>34</v>
      </c>
      <c r="L3882" t="s">
        <v>8510</v>
      </c>
      <c r="M3882">
        <v>40.577734999999997</v>
      </c>
      <c r="N3882">
        <v>-73.963247800000005</v>
      </c>
    </row>
    <row r="3883" spans="1:14" x14ac:dyDescent="0.25">
      <c r="A3883" t="s">
        <v>3728</v>
      </c>
      <c r="B3883" t="s">
        <v>10350</v>
      </c>
      <c r="C3883" s="1">
        <v>648888</v>
      </c>
      <c r="D3883" s="1" t="str">
        <f t="shared" si="120"/>
        <v>500,000+</v>
      </c>
      <c r="E3883">
        <v>2</v>
      </c>
      <c r="F3883">
        <v>2</v>
      </c>
      <c r="G3883">
        <v>950</v>
      </c>
      <c r="H3883" t="str">
        <f t="shared" si="121"/>
        <v>501-1,000 sq. ft</v>
      </c>
      <c r="I3883" t="s">
        <v>8511</v>
      </c>
      <c r="J3883" s="10" t="s">
        <v>62</v>
      </c>
      <c r="K3883" t="s">
        <v>63</v>
      </c>
      <c r="L3883" t="s">
        <v>8512</v>
      </c>
      <c r="M3883">
        <v>40.718869400000003</v>
      </c>
      <c r="N3883">
        <v>-73.811121700000001</v>
      </c>
    </row>
    <row r="3884" spans="1:14" x14ac:dyDescent="0.25">
      <c r="A3884" t="s">
        <v>2793</v>
      </c>
      <c r="B3884" t="s">
        <v>10354</v>
      </c>
      <c r="C3884" s="1">
        <v>989000</v>
      </c>
      <c r="D3884" s="1" t="str">
        <f t="shared" si="120"/>
        <v>500,000+</v>
      </c>
      <c r="E3884">
        <v>7</v>
      </c>
      <c r="F3884">
        <v>5</v>
      </c>
      <c r="G3884">
        <v>3978</v>
      </c>
      <c r="H3884" t="str">
        <f t="shared" si="121"/>
        <v>1,001-5,000 sq. ft</v>
      </c>
      <c r="I3884" t="s">
        <v>8513</v>
      </c>
      <c r="J3884" s="10" t="s">
        <v>62</v>
      </c>
      <c r="K3884" t="s">
        <v>62</v>
      </c>
      <c r="L3884" t="s">
        <v>8514</v>
      </c>
      <c r="M3884">
        <v>40.665901099999999</v>
      </c>
      <c r="N3884">
        <v>-73.854748000000001</v>
      </c>
    </row>
    <row r="3885" spans="1:14" x14ac:dyDescent="0.25">
      <c r="A3885" t="s">
        <v>26</v>
      </c>
      <c r="B3885" t="s">
        <v>10353</v>
      </c>
      <c r="C3885" s="1">
        <v>995000</v>
      </c>
      <c r="D3885" s="1" t="str">
        <f t="shared" si="120"/>
        <v>500,000+</v>
      </c>
      <c r="E3885">
        <v>1</v>
      </c>
      <c r="F3885">
        <v>1</v>
      </c>
      <c r="G3885">
        <v>2185</v>
      </c>
      <c r="H3885" t="str">
        <f t="shared" si="121"/>
        <v>1,001-5,000 sq. ft</v>
      </c>
      <c r="I3885" t="s">
        <v>8515</v>
      </c>
      <c r="J3885" s="10" t="s">
        <v>15</v>
      </c>
      <c r="K3885" t="s">
        <v>15</v>
      </c>
      <c r="L3885" t="s">
        <v>8516</v>
      </c>
      <c r="M3885">
        <v>40.744049699999998</v>
      </c>
      <c r="N3885">
        <v>-73.998038899999997</v>
      </c>
    </row>
    <row r="3886" spans="1:14" x14ac:dyDescent="0.25">
      <c r="A3886" t="s">
        <v>8517</v>
      </c>
      <c r="B3886" t="s">
        <v>10353</v>
      </c>
      <c r="C3886" s="1">
        <v>154900</v>
      </c>
      <c r="D3886" s="1" t="str">
        <f t="shared" si="120"/>
        <v>100,001-300,000</v>
      </c>
      <c r="E3886">
        <v>1</v>
      </c>
      <c r="F3886">
        <v>1</v>
      </c>
      <c r="G3886">
        <v>700</v>
      </c>
      <c r="H3886" t="str">
        <f t="shared" si="121"/>
        <v>501-1,000 sq. ft</v>
      </c>
      <c r="I3886" t="s">
        <v>8518</v>
      </c>
      <c r="J3886" s="10" t="s">
        <v>45</v>
      </c>
      <c r="K3886" t="s">
        <v>2674</v>
      </c>
      <c r="L3886" t="s">
        <v>8519</v>
      </c>
      <c r="M3886">
        <v>40.8646563</v>
      </c>
      <c r="N3886">
        <v>-73.9082145</v>
      </c>
    </row>
    <row r="3887" spans="1:14" x14ac:dyDescent="0.25">
      <c r="A3887" t="s">
        <v>8520</v>
      </c>
      <c r="B3887" t="s">
        <v>10350</v>
      </c>
      <c r="C3887" s="1">
        <v>399000</v>
      </c>
      <c r="D3887" s="1" t="str">
        <f t="shared" si="120"/>
        <v>300,001-500,000</v>
      </c>
      <c r="E3887">
        <v>1</v>
      </c>
      <c r="F3887">
        <v>1</v>
      </c>
      <c r="G3887">
        <v>577</v>
      </c>
      <c r="H3887" t="str">
        <f t="shared" si="121"/>
        <v>501-1,000 sq. ft</v>
      </c>
      <c r="I3887" t="s">
        <v>8521</v>
      </c>
      <c r="J3887" s="10" t="s">
        <v>34</v>
      </c>
      <c r="K3887" t="s">
        <v>322</v>
      </c>
      <c r="L3887" t="s">
        <v>8522</v>
      </c>
      <c r="M3887">
        <v>40.637358499999998</v>
      </c>
      <c r="N3887">
        <v>-74.027222399999999</v>
      </c>
    </row>
    <row r="3888" spans="1:14" x14ac:dyDescent="0.25">
      <c r="A3888" t="s">
        <v>125</v>
      </c>
      <c r="B3888" t="s">
        <v>10350</v>
      </c>
      <c r="C3888" s="1">
        <v>589000</v>
      </c>
      <c r="D3888" s="1" t="str">
        <f t="shared" si="120"/>
        <v>500,000+</v>
      </c>
      <c r="E3888">
        <v>3</v>
      </c>
      <c r="F3888">
        <v>1</v>
      </c>
      <c r="G3888">
        <v>415</v>
      </c>
      <c r="H3888" t="str">
        <f t="shared" si="121"/>
        <v>100-500 sq.ft</v>
      </c>
      <c r="I3888" t="s">
        <v>8523</v>
      </c>
      <c r="J3888" s="10" t="s">
        <v>15</v>
      </c>
      <c r="K3888" t="s">
        <v>15</v>
      </c>
      <c r="L3888" t="s">
        <v>8524</v>
      </c>
      <c r="M3888">
        <v>40.760241200000003</v>
      </c>
      <c r="N3888">
        <v>-73.995432800000003</v>
      </c>
    </row>
    <row r="3889" spans="1:14" x14ac:dyDescent="0.25">
      <c r="A3889" t="s">
        <v>8525</v>
      </c>
      <c r="B3889" t="s">
        <v>278</v>
      </c>
      <c r="C3889" s="1">
        <v>565000</v>
      </c>
      <c r="D3889" s="1" t="str">
        <f t="shared" si="120"/>
        <v>500,000+</v>
      </c>
      <c r="E3889">
        <v>2</v>
      </c>
      <c r="F3889">
        <v>2</v>
      </c>
      <c r="G3889">
        <v>1238</v>
      </c>
      <c r="H3889" t="str">
        <f t="shared" si="121"/>
        <v>1,001-5,000 sq. ft</v>
      </c>
      <c r="I3889" t="s">
        <v>8526</v>
      </c>
      <c r="J3889" s="10" t="s">
        <v>24</v>
      </c>
      <c r="K3889" t="s">
        <v>24</v>
      </c>
      <c r="L3889" t="s">
        <v>8527</v>
      </c>
      <c r="M3889">
        <v>40.549320700000003</v>
      </c>
      <c r="N3889">
        <v>-74.174421699999996</v>
      </c>
    </row>
    <row r="3890" spans="1:14" x14ac:dyDescent="0.25">
      <c r="A3890" t="s">
        <v>1074</v>
      </c>
      <c r="B3890" t="s">
        <v>10352</v>
      </c>
      <c r="C3890" s="1">
        <v>760000</v>
      </c>
      <c r="D3890" s="1" t="str">
        <f t="shared" si="120"/>
        <v>500,000+</v>
      </c>
      <c r="E3890">
        <v>2</v>
      </c>
      <c r="F3890">
        <v>3</v>
      </c>
      <c r="G3890">
        <v>2337</v>
      </c>
      <c r="H3890" t="str">
        <f t="shared" si="121"/>
        <v>1,001-5,000 sq. ft</v>
      </c>
      <c r="I3890" t="s">
        <v>8528</v>
      </c>
      <c r="J3890" s="10" t="s">
        <v>24</v>
      </c>
      <c r="K3890" t="s">
        <v>24</v>
      </c>
      <c r="L3890" t="s">
        <v>8529</v>
      </c>
      <c r="M3890">
        <v>40.514855900000001</v>
      </c>
      <c r="N3890">
        <v>-74.203252899999995</v>
      </c>
    </row>
    <row r="3891" spans="1:14" x14ac:dyDescent="0.25">
      <c r="A3891" t="s">
        <v>361</v>
      </c>
      <c r="B3891" t="s">
        <v>10350</v>
      </c>
      <c r="C3891" s="1">
        <v>3795000</v>
      </c>
      <c r="D3891" s="1" t="str">
        <f t="shared" si="120"/>
        <v>500,000+</v>
      </c>
      <c r="E3891">
        <v>3</v>
      </c>
      <c r="F3891">
        <v>3</v>
      </c>
      <c r="G3891">
        <v>2250</v>
      </c>
      <c r="H3891" t="str">
        <f t="shared" si="121"/>
        <v>1,001-5,000 sq. ft</v>
      </c>
      <c r="I3891" t="s">
        <v>8530</v>
      </c>
      <c r="J3891" s="10" t="s">
        <v>15</v>
      </c>
      <c r="K3891" t="s">
        <v>15</v>
      </c>
      <c r="L3891" t="s">
        <v>8531</v>
      </c>
      <c r="M3891">
        <v>40.774751899999998</v>
      </c>
      <c r="N3891">
        <v>-73.956106700000007</v>
      </c>
    </row>
    <row r="3892" spans="1:14" x14ac:dyDescent="0.25">
      <c r="A3892" t="s">
        <v>3381</v>
      </c>
      <c r="B3892" t="s">
        <v>10353</v>
      </c>
      <c r="C3892" s="1">
        <v>199999</v>
      </c>
      <c r="D3892" s="1" t="str">
        <f t="shared" si="120"/>
        <v>100,001-300,000</v>
      </c>
      <c r="E3892">
        <v>3</v>
      </c>
      <c r="F3892">
        <v>1</v>
      </c>
      <c r="G3892">
        <v>471</v>
      </c>
      <c r="H3892" t="str">
        <f t="shared" si="121"/>
        <v>100-500 sq.ft</v>
      </c>
      <c r="I3892" t="s">
        <v>8532</v>
      </c>
      <c r="J3892" s="10" t="s">
        <v>62</v>
      </c>
      <c r="K3892" t="s">
        <v>96</v>
      </c>
      <c r="L3892" t="s">
        <v>8533</v>
      </c>
      <c r="M3892">
        <v>40.722309899999999</v>
      </c>
      <c r="N3892">
        <v>-73.841530000000006</v>
      </c>
    </row>
    <row r="3893" spans="1:14" x14ac:dyDescent="0.25">
      <c r="A3893" t="s">
        <v>272</v>
      </c>
      <c r="B3893" t="s">
        <v>10353</v>
      </c>
      <c r="C3893" s="1">
        <v>2500000</v>
      </c>
      <c r="D3893" s="1" t="str">
        <f t="shared" si="120"/>
        <v>500,000+</v>
      </c>
      <c r="E3893">
        <v>3</v>
      </c>
      <c r="F3893">
        <v>2</v>
      </c>
      <c r="G3893">
        <v>3200</v>
      </c>
      <c r="H3893" t="str">
        <f t="shared" si="121"/>
        <v>1,001-5,000 sq. ft</v>
      </c>
      <c r="I3893" t="s">
        <v>8534</v>
      </c>
      <c r="J3893" s="10" t="s">
        <v>15</v>
      </c>
      <c r="K3893" t="s">
        <v>15</v>
      </c>
      <c r="L3893" t="s">
        <v>8535</v>
      </c>
      <c r="M3893">
        <v>40.746887200000003</v>
      </c>
      <c r="N3893">
        <v>-73.9910651</v>
      </c>
    </row>
    <row r="3894" spans="1:14" x14ac:dyDescent="0.25">
      <c r="A3894" t="s">
        <v>8536</v>
      </c>
      <c r="B3894" t="s">
        <v>10351</v>
      </c>
      <c r="C3894" s="1">
        <v>749999</v>
      </c>
      <c r="D3894" s="1" t="str">
        <f t="shared" si="120"/>
        <v>500,000+</v>
      </c>
      <c r="E3894">
        <v>3</v>
      </c>
      <c r="F3894">
        <v>2</v>
      </c>
      <c r="G3894">
        <v>2185</v>
      </c>
      <c r="H3894" t="str">
        <f t="shared" si="121"/>
        <v>1,001-5,000 sq. ft</v>
      </c>
      <c r="I3894" t="s">
        <v>8537</v>
      </c>
      <c r="J3894" s="10" t="s">
        <v>34</v>
      </c>
      <c r="K3894" t="s">
        <v>34</v>
      </c>
      <c r="L3894" t="s">
        <v>8538</v>
      </c>
      <c r="M3894">
        <v>40.648543500000002</v>
      </c>
      <c r="N3894">
        <v>-73.9292272</v>
      </c>
    </row>
    <row r="3895" spans="1:14" x14ac:dyDescent="0.25">
      <c r="A3895" t="s">
        <v>26</v>
      </c>
      <c r="B3895" t="s">
        <v>10353</v>
      </c>
      <c r="C3895" s="1">
        <v>1595000</v>
      </c>
      <c r="D3895" s="1" t="str">
        <f t="shared" si="120"/>
        <v>500,000+</v>
      </c>
      <c r="E3895">
        <v>2</v>
      </c>
      <c r="F3895">
        <v>2</v>
      </c>
      <c r="G3895">
        <v>2185</v>
      </c>
      <c r="H3895" t="str">
        <f t="shared" si="121"/>
        <v>1,001-5,000 sq. ft</v>
      </c>
      <c r="I3895" t="s">
        <v>8539</v>
      </c>
      <c r="J3895" s="10" t="s">
        <v>15</v>
      </c>
      <c r="K3895" t="s">
        <v>15</v>
      </c>
      <c r="L3895" t="s">
        <v>8540</v>
      </c>
      <c r="M3895">
        <v>40.794210700000001</v>
      </c>
      <c r="N3895">
        <v>-73.9761618</v>
      </c>
    </row>
    <row r="3896" spans="1:14" x14ac:dyDescent="0.25">
      <c r="A3896" t="s">
        <v>6472</v>
      </c>
      <c r="B3896" t="s">
        <v>10353</v>
      </c>
      <c r="C3896" s="1">
        <v>258000</v>
      </c>
      <c r="D3896" s="1" t="str">
        <f t="shared" si="120"/>
        <v>100,001-300,000</v>
      </c>
      <c r="E3896">
        <v>3</v>
      </c>
      <c r="F3896">
        <v>1</v>
      </c>
      <c r="G3896">
        <v>500</v>
      </c>
      <c r="H3896" t="str">
        <f t="shared" si="121"/>
        <v>100-500 sq.ft</v>
      </c>
      <c r="I3896" t="s">
        <v>8541</v>
      </c>
      <c r="J3896" s="10" t="s">
        <v>62</v>
      </c>
      <c r="K3896" t="s">
        <v>63</v>
      </c>
      <c r="L3896" t="s">
        <v>8542</v>
      </c>
      <c r="M3896">
        <v>40.766601600000001</v>
      </c>
      <c r="N3896">
        <v>-73.815761100000003</v>
      </c>
    </row>
    <row r="3897" spans="1:14" x14ac:dyDescent="0.25">
      <c r="A3897" t="s">
        <v>1526</v>
      </c>
      <c r="B3897" t="s">
        <v>10351</v>
      </c>
      <c r="C3897" s="1">
        <v>685000</v>
      </c>
      <c r="D3897" s="1" t="str">
        <f t="shared" si="120"/>
        <v>500,000+</v>
      </c>
      <c r="E3897">
        <v>3</v>
      </c>
      <c r="F3897">
        <v>2</v>
      </c>
      <c r="G3897">
        <v>1280</v>
      </c>
      <c r="H3897" t="str">
        <f t="shared" si="121"/>
        <v>1,001-5,000 sq. ft</v>
      </c>
      <c r="I3897" t="s">
        <v>8543</v>
      </c>
      <c r="J3897" s="10" t="s">
        <v>24</v>
      </c>
      <c r="K3897" t="s">
        <v>24</v>
      </c>
      <c r="L3897" t="s">
        <v>8544</v>
      </c>
      <c r="M3897">
        <v>40.549191399999998</v>
      </c>
      <c r="N3897">
        <v>-74.166027900000003</v>
      </c>
    </row>
    <row r="3898" spans="1:14" x14ac:dyDescent="0.25">
      <c r="A3898" t="s">
        <v>8545</v>
      </c>
      <c r="B3898" t="s">
        <v>10354</v>
      </c>
      <c r="C3898" s="1">
        <v>599000</v>
      </c>
      <c r="D3898" s="1" t="str">
        <f t="shared" si="120"/>
        <v>500,000+</v>
      </c>
      <c r="E3898">
        <v>5</v>
      </c>
      <c r="F3898">
        <v>2</v>
      </c>
      <c r="G3898">
        <v>2185</v>
      </c>
      <c r="H3898" t="str">
        <f t="shared" si="121"/>
        <v>1,001-5,000 sq. ft</v>
      </c>
      <c r="I3898" t="s">
        <v>8546</v>
      </c>
      <c r="J3898" s="10" t="s">
        <v>62</v>
      </c>
      <c r="K3898" t="s">
        <v>62</v>
      </c>
      <c r="L3898" t="s">
        <v>8547</v>
      </c>
      <c r="M3898">
        <v>40.607379000000002</v>
      </c>
      <c r="N3898">
        <v>-73.754677999999998</v>
      </c>
    </row>
    <row r="3899" spans="1:14" x14ac:dyDescent="0.25">
      <c r="A3899" t="s">
        <v>560</v>
      </c>
      <c r="B3899" t="s">
        <v>10350</v>
      </c>
      <c r="C3899" s="1">
        <v>3250000</v>
      </c>
      <c r="D3899" s="1" t="str">
        <f t="shared" si="120"/>
        <v>500,000+</v>
      </c>
      <c r="E3899">
        <v>3</v>
      </c>
      <c r="F3899">
        <v>2</v>
      </c>
      <c r="G3899">
        <v>2292</v>
      </c>
      <c r="H3899" t="str">
        <f t="shared" si="121"/>
        <v>1,001-5,000 sq. ft</v>
      </c>
      <c r="I3899" t="s">
        <v>8548</v>
      </c>
      <c r="J3899" s="10" t="s">
        <v>15</v>
      </c>
      <c r="K3899" t="s">
        <v>15</v>
      </c>
      <c r="L3899" t="s">
        <v>8549</v>
      </c>
      <c r="M3899">
        <v>40.717536199999998</v>
      </c>
      <c r="N3899">
        <v>-73.989958700000003</v>
      </c>
    </row>
    <row r="3900" spans="1:14" x14ac:dyDescent="0.25">
      <c r="A3900" t="s">
        <v>532</v>
      </c>
      <c r="B3900" t="s">
        <v>10350</v>
      </c>
      <c r="C3900" s="1">
        <v>245000</v>
      </c>
      <c r="D3900" s="1" t="str">
        <f t="shared" si="120"/>
        <v>100,001-300,000</v>
      </c>
      <c r="E3900">
        <v>1</v>
      </c>
      <c r="F3900">
        <v>1</v>
      </c>
      <c r="G3900">
        <v>800</v>
      </c>
      <c r="H3900" t="str">
        <f t="shared" si="121"/>
        <v>501-1,000 sq. ft</v>
      </c>
      <c r="I3900" t="s">
        <v>8550</v>
      </c>
      <c r="J3900" s="10" t="s">
        <v>24</v>
      </c>
      <c r="K3900" t="s">
        <v>1734</v>
      </c>
      <c r="L3900" t="s">
        <v>8551</v>
      </c>
      <c r="M3900">
        <v>40.618948400000001</v>
      </c>
      <c r="N3900">
        <v>-74.107157599999994</v>
      </c>
    </row>
    <row r="3901" spans="1:14" x14ac:dyDescent="0.25">
      <c r="A3901" t="s">
        <v>5170</v>
      </c>
      <c r="B3901" t="s">
        <v>10353</v>
      </c>
      <c r="C3901" s="1">
        <v>729000</v>
      </c>
      <c r="D3901" s="1" t="str">
        <f t="shared" si="120"/>
        <v>500,000+</v>
      </c>
      <c r="E3901">
        <v>3</v>
      </c>
      <c r="F3901">
        <v>2</v>
      </c>
      <c r="G3901">
        <v>1400</v>
      </c>
      <c r="H3901" t="str">
        <f t="shared" si="121"/>
        <v>1,001-5,000 sq. ft</v>
      </c>
      <c r="I3901" t="s">
        <v>8552</v>
      </c>
      <c r="J3901" s="10" t="s">
        <v>45</v>
      </c>
      <c r="K3901" t="s">
        <v>1332</v>
      </c>
      <c r="L3901" t="s">
        <v>8553</v>
      </c>
      <c r="M3901">
        <v>40.892469200000001</v>
      </c>
      <c r="N3901">
        <v>-73.909114500000001</v>
      </c>
    </row>
    <row r="3902" spans="1:14" x14ac:dyDescent="0.25">
      <c r="A3902" t="s">
        <v>8554</v>
      </c>
      <c r="B3902" t="s">
        <v>10354</v>
      </c>
      <c r="C3902" s="1">
        <v>779000</v>
      </c>
      <c r="D3902" s="1" t="str">
        <f t="shared" si="120"/>
        <v>500,000+</v>
      </c>
      <c r="E3902">
        <v>3</v>
      </c>
      <c r="F3902">
        <v>2</v>
      </c>
      <c r="G3902">
        <v>1557</v>
      </c>
      <c r="H3902" t="str">
        <f t="shared" si="121"/>
        <v>1,001-5,000 sq. ft</v>
      </c>
      <c r="I3902" t="s">
        <v>8555</v>
      </c>
      <c r="J3902" s="10" t="s">
        <v>45</v>
      </c>
      <c r="K3902" t="s">
        <v>45</v>
      </c>
      <c r="L3902" t="s">
        <v>8556</v>
      </c>
      <c r="M3902">
        <v>40.849443899999997</v>
      </c>
      <c r="N3902">
        <v>-73.851577899999995</v>
      </c>
    </row>
    <row r="3903" spans="1:14" x14ac:dyDescent="0.25">
      <c r="A3903" t="s">
        <v>187</v>
      </c>
      <c r="B3903" t="s">
        <v>10350</v>
      </c>
      <c r="C3903" s="1">
        <v>1090000</v>
      </c>
      <c r="D3903" s="1" t="str">
        <f t="shared" si="120"/>
        <v>500,000+</v>
      </c>
      <c r="E3903">
        <v>3</v>
      </c>
      <c r="F3903">
        <v>3</v>
      </c>
      <c r="G3903">
        <v>1295</v>
      </c>
      <c r="H3903" t="str">
        <f t="shared" si="121"/>
        <v>1,001-5,000 sq. ft</v>
      </c>
      <c r="I3903" t="s">
        <v>8557</v>
      </c>
      <c r="J3903" s="10" t="s">
        <v>34</v>
      </c>
      <c r="K3903" t="s">
        <v>5060</v>
      </c>
      <c r="L3903" t="s">
        <v>8558</v>
      </c>
      <c r="M3903">
        <v>40.626094100000003</v>
      </c>
      <c r="N3903">
        <v>-73.981507399999998</v>
      </c>
    </row>
    <row r="3904" spans="1:14" x14ac:dyDescent="0.25">
      <c r="A3904" t="s">
        <v>5446</v>
      </c>
      <c r="B3904" t="s">
        <v>10353</v>
      </c>
      <c r="C3904" s="1">
        <v>365000</v>
      </c>
      <c r="D3904" s="1" t="str">
        <f t="shared" si="120"/>
        <v>300,001-500,000</v>
      </c>
      <c r="E3904">
        <v>2</v>
      </c>
      <c r="F3904">
        <v>1</v>
      </c>
      <c r="G3904">
        <v>925</v>
      </c>
      <c r="H3904" t="str">
        <f t="shared" si="121"/>
        <v>501-1,000 sq. ft</v>
      </c>
      <c r="I3904" t="s">
        <v>8559</v>
      </c>
      <c r="J3904" s="10" t="s">
        <v>34</v>
      </c>
      <c r="K3904" t="s">
        <v>1726</v>
      </c>
      <c r="L3904" t="s">
        <v>8560</v>
      </c>
      <c r="M3904">
        <v>40.602198999999999</v>
      </c>
      <c r="N3904">
        <v>-73.970948800000002</v>
      </c>
    </row>
    <row r="3905" spans="1:14" x14ac:dyDescent="0.25">
      <c r="A3905" t="s">
        <v>26</v>
      </c>
      <c r="B3905" t="s">
        <v>278</v>
      </c>
      <c r="C3905" s="1">
        <v>1099000</v>
      </c>
      <c r="D3905" s="1" t="str">
        <f t="shared" si="120"/>
        <v>500,000+</v>
      </c>
      <c r="E3905">
        <v>1</v>
      </c>
      <c r="F3905">
        <v>1</v>
      </c>
      <c r="G3905">
        <v>715</v>
      </c>
      <c r="H3905" t="str">
        <f t="shared" si="121"/>
        <v>501-1,000 sq. ft</v>
      </c>
      <c r="I3905" t="s">
        <v>8561</v>
      </c>
      <c r="J3905" s="10" t="s">
        <v>34</v>
      </c>
      <c r="K3905" t="s">
        <v>150</v>
      </c>
      <c r="L3905" t="s">
        <v>8562</v>
      </c>
      <c r="M3905">
        <v>40.719752999999997</v>
      </c>
      <c r="N3905">
        <v>-73.964264299999996</v>
      </c>
    </row>
    <row r="3906" spans="1:14" x14ac:dyDescent="0.25">
      <c r="A3906" t="s">
        <v>36</v>
      </c>
      <c r="B3906" t="s">
        <v>10352</v>
      </c>
      <c r="C3906" s="1">
        <v>12495000</v>
      </c>
      <c r="D3906" s="1" t="str">
        <f t="shared" si="120"/>
        <v>500,000+</v>
      </c>
      <c r="E3906">
        <v>4</v>
      </c>
      <c r="F3906">
        <v>4</v>
      </c>
      <c r="G3906">
        <v>6310</v>
      </c>
      <c r="H3906" t="str">
        <f t="shared" si="121"/>
        <v>5,001-10,000 sq. ft</v>
      </c>
      <c r="I3906" t="s">
        <v>8563</v>
      </c>
      <c r="J3906" s="10" t="s">
        <v>15</v>
      </c>
      <c r="K3906" t="s">
        <v>14</v>
      </c>
      <c r="L3906" t="s">
        <v>8564</v>
      </c>
      <c r="M3906">
        <v>40.777756599999996</v>
      </c>
      <c r="N3906">
        <v>-73.960056499999993</v>
      </c>
    </row>
    <row r="3907" spans="1:14" x14ac:dyDescent="0.25">
      <c r="A3907" t="s">
        <v>8565</v>
      </c>
      <c r="B3907" t="s">
        <v>10350</v>
      </c>
      <c r="C3907" s="1">
        <v>1990000</v>
      </c>
      <c r="D3907" s="1" t="str">
        <f t="shared" ref="D3907:D3970" si="122">IF(C3907&lt;=5000, "2,000-5,000", IF(C3907&lt;=10000, "5,001-10,000", IF(C3907&lt;=20000, "10,001-20,000", IF(C3907&lt;=50000, "20,001-50,000", IF(C3907&lt;=100000, "50,001-100,000", IF(C3907&lt;=300000, "100,001-300,000", IF(C3907&lt;=500000, "300,001-500,000", IF(C3907&gt;500000, "500,000+", "Invalid Input"))))))))</f>
        <v>500,000+</v>
      </c>
      <c r="E3907">
        <v>2</v>
      </c>
      <c r="F3907">
        <v>2</v>
      </c>
      <c r="G3907">
        <v>1309</v>
      </c>
      <c r="H3907" t="str">
        <f t="shared" ref="H3907:H3970" si="123">IF(G3907&lt;=500, "100-500 sq.ft", IF(G3907&lt;=1000, "501-1,000 sq. ft", IF(G3907&lt;=5000, "1,001-5,000 sq. ft", IF(G3907&lt;=10000, "5,001-10,000 sq. ft", IF(G3907&lt;=15000, "10,001-15,000 sq. ft", IF(G3907&gt;15000, "15,000+ sq. ft"))))))</f>
        <v>1,001-5,000 sq. ft</v>
      </c>
      <c r="I3907" t="s">
        <v>8566</v>
      </c>
      <c r="J3907" s="10" t="s">
        <v>15</v>
      </c>
      <c r="K3907" t="s">
        <v>15</v>
      </c>
      <c r="L3907" t="s">
        <v>8567</v>
      </c>
      <c r="M3907">
        <v>40.743922900000001</v>
      </c>
      <c r="N3907">
        <v>-73.993705199999994</v>
      </c>
    </row>
    <row r="3908" spans="1:14" x14ac:dyDescent="0.25">
      <c r="A3908" t="s">
        <v>155</v>
      </c>
      <c r="B3908" t="s">
        <v>10354</v>
      </c>
      <c r="C3908" s="1">
        <v>1200000</v>
      </c>
      <c r="D3908" s="1" t="str">
        <f t="shared" si="122"/>
        <v>500,000+</v>
      </c>
      <c r="E3908">
        <v>6</v>
      </c>
      <c r="F3908">
        <v>4</v>
      </c>
      <c r="G3908">
        <v>2808</v>
      </c>
      <c r="H3908" t="str">
        <f t="shared" si="123"/>
        <v>1,001-5,000 sq. ft</v>
      </c>
      <c r="I3908" t="s">
        <v>8568</v>
      </c>
      <c r="J3908" s="10" t="s">
        <v>45</v>
      </c>
      <c r="K3908" t="s">
        <v>45</v>
      </c>
      <c r="L3908" t="s">
        <v>8569</v>
      </c>
      <c r="M3908">
        <v>40.892824300000001</v>
      </c>
      <c r="N3908">
        <v>-73.834807499999997</v>
      </c>
    </row>
    <row r="3909" spans="1:14" x14ac:dyDescent="0.25">
      <c r="A3909" t="s">
        <v>8570</v>
      </c>
      <c r="B3909" t="s">
        <v>10353</v>
      </c>
      <c r="C3909" s="1">
        <v>473000</v>
      </c>
      <c r="D3909" s="1" t="str">
        <f t="shared" si="122"/>
        <v>300,001-500,000</v>
      </c>
      <c r="E3909">
        <v>2</v>
      </c>
      <c r="F3909">
        <v>1</v>
      </c>
      <c r="G3909">
        <v>1000</v>
      </c>
      <c r="H3909" t="str">
        <f t="shared" si="123"/>
        <v>501-1,000 sq. ft</v>
      </c>
      <c r="I3909" t="s">
        <v>8571</v>
      </c>
      <c r="J3909" s="10" t="s">
        <v>34</v>
      </c>
      <c r="K3909" t="s">
        <v>5270</v>
      </c>
      <c r="L3909" t="s">
        <v>8572</v>
      </c>
      <c r="M3909">
        <v>40.578253599999996</v>
      </c>
      <c r="N3909">
        <v>-73.953478500000003</v>
      </c>
    </row>
    <row r="3910" spans="1:14" x14ac:dyDescent="0.25">
      <c r="A3910" t="s">
        <v>26</v>
      </c>
      <c r="B3910" t="s">
        <v>10353</v>
      </c>
      <c r="C3910" s="1">
        <v>2348000</v>
      </c>
      <c r="D3910" s="1" t="str">
        <f t="shared" si="122"/>
        <v>500,000+</v>
      </c>
      <c r="E3910">
        <v>3</v>
      </c>
      <c r="F3910">
        <v>4</v>
      </c>
      <c r="G3910">
        <v>2185</v>
      </c>
      <c r="H3910" t="str">
        <f t="shared" si="123"/>
        <v>1,001-5,000 sq. ft</v>
      </c>
      <c r="I3910" t="s">
        <v>8573</v>
      </c>
      <c r="J3910" s="10" t="s">
        <v>15</v>
      </c>
      <c r="K3910" t="s">
        <v>15</v>
      </c>
      <c r="L3910" t="s">
        <v>8574</v>
      </c>
      <c r="M3910">
        <v>40.752626300000003</v>
      </c>
      <c r="N3910">
        <v>-73.965876600000001</v>
      </c>
    </row>
    <row r="3911" spans="1:14" x14ac:dyDescent="0.25">
      <c r="A3911" t="s">
        <v>5791</v>
      </c>
      <c r="B3911" t="s">
        <v>10350</v>
      </c>
      <c r="C3911" s="1">
        <v>25000000</v>
      </c>
      <c r="D3911" s="1" t="str">
        <f t="shared" si="122"/>
        <v>500,000+</v>
      </c>
      <c r="E3911">
        <v>5</v>
      </c>
      <c r="F3911">
        <v>6</v>
      </c>
      <c r="G3911">
        <v>4089</v>
      </c>
      <c r="H3911" t="str">
        <f t="shared" si="123"/>
        <v>1,001-5,000 sq. ft</v>
      </c>
      <c r="I3911" t="s">
        <v>8575</v>
      </c>
      <c r="J3911" s="10" t="s">
        <v>15</v>
      </c>
      <c r="K3911" t="s">
        <v>15</v>
      </c>
      <c r="L3911" t="s">
        <v>8576</v>
      </c>
      <c r="M3911">
        <v>40.748193299999997</v>
      </c>
      <c r="N3911">
        <v>-74.006940999999998</v>
      </c>
    </row>
    <row r="3912" spans="1:14" x14ac:dyDescent="0.25">
      <c r="A3912" t="s">
        <v>162</v>
      </c>
      <c r="B3912" t="s">
        <v>10350</v>
      </c>
      <c r="C3912" s="1">
        <v>995000</v>
      </c>
      <c r="D3912" s="1" t="str">
        <f t="shared" si="122"/>
        <v>500,000+</v>
      </c>
      <c r="E3912">
        <v>1</v>
      </c>
      <c r="F3912">
        <v>1</v>
      </c>
      <c r="G3912">
        <v>2185</v>
      </c>
      <c r="H3912" t="str">
        <f t="shared" si="123"/>
        <v>1,001-5,000 sq. ft</v>
      </c>
      <c r="I3912" t="s">
        <v>8577</v>
      </c>
      <c r="J3912" s="10" t="s">
        <v>15</v>
      </c>
      <c r="K3912" t="s">
        <v>14</v>
      </c>
      <c r="L3912" t="s">
        <v>8578</v>
      </c>
      <c r="M3912">
        <v>40.734415599999998</v>
      </c>
      <c r="N3912">
        <v>-73.983632499999999</v>
      </c>
    </row>
    <row r="3913" spans="1:14" x14ac:dyDescent="0.25">
      <c r="A3913" t="s">
        <v>2630</v>
      </c>
      <c r="B3913" t="s">
        <v>235</v>
      </c>
      <c r="C3913" s="1">
        <v>850000</v>
      </c>
      <c r="D3913" s="1" t="str">
        <f t="shared" si="122"/>
        <v>500,000+</v>
      </c>
      <c r="E3913">
        <v>8</v>
      </c>
      <c r="F3913">
        <v>3</v>
      </c>
      <c r="G3913">
        <v>1976</v>
      </c>
      <c r="H3913" t="str">
        <f t="shared" si="123"/>
        <v>1,001-5,000 sq. ft</v>
      </c>
      <c r="I3913" t="s">
        <v>8579</v>
      </c>
      <c r="J3913" s="10" t="s">
        <v>34</v>
      </c>
      <c r="K3913" t="s">
        <v>34</v>
      </c>
      <c r="L3913" t="s">
        <v>8580</v>
      </c>
      <c r="M3913">
        <v>40.672962900000002</v>
      </c>
      <c r="N3913">
        <v>-73.920711699999998</v>
      </c>
    </row>
    <row r="3914" spans="1:14" x14ac:dyDescent="0.25">
      <c r="A3914" t="s">
        <v>26</v>
      </c>
      <c r="B3914" t="s">
        <v>10352</v>
      </c>
      <c r="C3914" s="1">
        <v>2950000</v>
      </c>
      <c r="D3914" s="1" t="str">
        <f t="shared" si="122"/>
        <v>500,000+</v>
      </c>
      <c r="E3914">
        <v>4</v>
      </c>
      <c r="F3914">
        <v>4</v>
      </c>
      <c r="G3914">
        <v>2185</v>
      </c>
      <c r="H3914" t="str">
        <f t="shared" si="123"/>
        <v>1,001-5,000 sq. ft</v>
      </c>
      <c r="I3914" t="s">
        <v>8581</v>
      </c>
      <c r="J3914" s="10" t="s">
        <v>34</v>
      </c>
      <c r="K3914" t="s">
        <v>34</v>
      </c>
      <c r="L3914" t="s">
        <v>8582</v>
      </c>
      <c r="M3914">
        <v>40.677357499999999</v>
      </c>
      <c r="N3914">
        <v>-74.001332899999994</v>
      </c>
    </row>
    <row r="3915" spans="1:14" x14ac:dyDescent="0.25">
      <c r="A3915" t="s">
        <v>8583</v>
      </c>
      <c r="B3915" t="s">
        <v>10353</v>
      </c>
      <c r="C3915" s="1">
        <v>133000</v>
      </c>
      <c r="D3915" s="1" t="str">
        <f t="shared" si="122"/>
        <v>100,001-300,000</v>
      </c>
      <c r="E3915">
        <v>1</v>
      </c>
      <c r="F3915">
        <v>1</v>
      </c>
      <c r="G3915">
        <v>630</v>
      </c>
      <c r="H3915" t="str">
        <f t="shared" si="123"/>
        <v>501-1,000 sq. ft</v>
      </c>
      <c r="I3915" t="s">
        <v>8584</v>
      </c>
      <c r="J3915" s="10" t="s">
        <v>45</v>
      </c>
      <c r="K3915" t="s">
        <v>46</v>
      </c>
      <c r="L3915" t="s">
        <v>8585</v>
      </c>
      <c r="M3915">
        <v>40.872029099999999</v>
      </c>
      <c r="N3915">
        <v>-73.8695302</v>
      </c>
    </row>
    <row r="3916" spans="1:14" x14ac:dyDescent="0.25">
      <c r="A3916" t="s">
        <v>8586</v>
      </c>
      <c r="B3916" t="s">
        <v>10354</v>
      </c>
      <c r="C3916" s="1">
        <v>1548000</v>
      </c>
      <c r="D3916" s="1" t="str">
        <f t="shared" si="122"/>
        <v>500,000+</v>
      </c>
      <c r="E3916">
        <v>9</v>
      </c>
      <c r="F3916">
        <v>4</v>
      </c>
      <c r="G3916">
        <v>4539</v>
      </c>
      <c r="H3916" t="str">
        <f t="shared" si="123"/>
        <v>1,001-5,000 sq. ft</v>
      </c>
      <c r="I3916" t="s">
        <v>8587</v>
      </c>
      <c r="J3916" s="10" t="s">
        <v>62</v>
      </c>
      <c r="K3916" t="s">
        <v>62</v>
      </c>
      <c r="L3916" t="s">
        <v>8588</v>
      </c>
      <c r="M3916">
        <v>40.753419299999997</v>
      </c>
      <c r="N3916">
        <v>-73.862881099999996</v>
      </c>
    </row>
    <row r="3917" spans="1:14" x14ac:dyDescent="0.25">
      <c r="A3917" t="s">
        <v>2680</v>
      </c>
      <c r="B3917" t="s">
        <v>235</v>
      </c>
      <c r="C3917" s="1">
        <v>468000</v>
      </c>
      <c r="D3917" s="1" t="str">
        <f t="shared" si="122"/>
        <v>300,001-500,000</v>
      </c>
      <c r="E3917">
        <v>3</v>
      </c>
      <c r="F3917">
        <v>1</v>
      </c>
      <c r="G3917">
        <v>2185</v>
      </c>
      <c r="H3917" t="str">
        <f t="shared" si="123"/>
        <v>1,001-5,000 sq. ft</v>
      </c>
      <c r="I3917" t="s">
        <v>8589</v>
      </c>
      <c r="J3917" s="10" t="s">
        <v>15</v>
      </c>
      <c r="K3917" t="s">
        <v>15</v>
      </c>
      <c r="L3917" t="s">
        <v>8590</v>
      </c>
      <c r="M3917">
        <v>40.776763699999997</v>
      </c>
      <c r="N3917">
        <v>-73.984346900000006</v>
      </c>
    </row>
    <row r="3918" spans="1:14" x14ac:dyDescent="0.25">
      <c r="A3918" t="s">
        <v>698</v>
      </c>
      <c r="B3918" t="s">
        <v>10354</v>
      </c>
      <c r="C3918" s="1">
        <v>850000</v>
      </c>
      <c r="D3918" s="1" t="str">
        <f t="shared" si="122"/>
        <v>500,000+</v>
      </c>
      <c r="E3918">
        <v>5</v>
      </c>
      <c r="F3918">
        <v>3</v>
      </c>
      <c r="G3918">
        <v>3024</v>
      </c>
      <c r="H3918" t="str">
        <f t="shared" si="123"/>
        <v>1,001-5,000 sq. ft</v>
      </c>
      <c r="I3918" t="s">
        <v>8591</v>
      </c>
      <c r="J3918" s="10" t="s">
        <v>45</v>
      </c>
      <c r="K3918" t="s">
        <v>45</v>
      </c>
      <c r="L3918" t="s">
        <v>8592</v>
      </c>
      <c r="M3918">
        <v>40.8770223</v>
      </c>
      <c r="N3918">
        <v>-73.858561199999997</v>
      </c>
    </row>
    <row r="3919" spans="1:14" x14ac:dyDescent="0.25">
      <c r="A3919" t="s">
        <v>512</v>
      </c>
      <c r="B3919" t="s">
        <v>10354</v>
      </c>
      <c r="C3919" s="1">
        <v>995000</v>
      </c>
      <c r="D3919" s="1" t="str">
        <f t="shared" si="122"/>
        <v>500,000+</v>
      </c>
      <c r="E3919">
        <v>6</v>
      </c>
      <c r="F3919">
        <v>3</v>
      </c>
      <c r="G3919">
        <v>2125</v>
      </c>
      <c r="H3919" t="str">
        <f t="shared" si="123"/>
        <v>1,001-5,000 sq. ft</v>
      </c>
      <c r="I3919" t="s">
        <v>8593</v>
      </c>
      <c r="J3919" s="10" t="s">
        <v>34</v>
      </c>
      <c r="K3919" t="s">
        <v>33</v>
      </c>
      <c r="L3919" t="s">
        <v>8594</v>
      </c>
      <c r="M3919">
        <v>40.589507300000001</v>
      </c>
      <c r="N3919">
        <v>-73.985516700000005</v>
      </c>
    </row>
    <row r="3920" spans="1:14" x14ac:dyDescent="0.25">
      <c r="A3920" t="s">
        <v>26</v>
      </c>
      <c r="B3920" t="s">
        <v>10353</v>
      </c>
      <c r="C3920" s="1">
        <v>2348000</v>
      </c>
      <c r="D3920" s="1" t="str">
        <f t="shared" si="122"/>
        <v>500,000+</v>
      </c>
      <c r="E3920">
        <v>3</v>
      </c>
      <c r="F3920">
        <v>4</v>
      </c>
      <c r="G3920">
        <v>2185</v>
      </c>
      <c r="H3920" t="str">
        <f t="shared" si="123"/>
        <v>1,001-5,000 sq. ft</v>
      </c>
      <c r="I3920" t="s">
        <v>8573</v>
      </c>
      <c r="J3920" s="10" t="s">
        <v>15</v>
      </c>
      <c r="K3920" t="s">
        <v>15</v>
      </c>
      <c r="L3920" t="s">
        <v>8574</v>
      </c>
      <c r="M3920">
        <v>40.752626300000003</v>
      </c>
      <c r="N3920">
        <v>-73.965876600000001</v>
      </c>
    </row>
    <row r="3921" spans="1:14" x14ac:dyDescent="0.25">
      <c r="A3921" t="s">
        <v>26</v>
      </c>
      <c r="B3921" t="s">
        <v>10353</v>
      </c>
      <c r="C3921" s="1">
        <v>1850000</v>
      </c>
      <c r="D3921" s="1" t="str">
        <f t="shared" si="122"/>
        <v>500,000+</v>
      </c>
      <c r="E3921">
        <v>3</v>
      </c>
      <c r="F3921">
        <v>2</v>
      </c>
      <c r="G3921">
        <v>2185</v>
      </c>
      <c r="H3921" t="str">
        <f t="shared" si="123"/>
        <v>1,001-5,000 sq. ft</v>
      </c>
      <c r="I3921" t="s">
        <v>8595</v>
      </c>
      <c r="J3921" s="10" t="s">
        <v>15</v>
      </c>
      <c r="K3921" t="s">
        <v>15</v>
      </c>
      <c r="L3921" t="s">
        <v>8596</v>
      </c>
      <c r="M3921">
        <v>40.7377082</v>
      </c>
      <c r="N3921">
        <v>-73.9819095</v>
      </c>
    </row>
    <row r="3922" spans="1:14" x14ac:dyDescent="0.25">
      <c r="A3922" t="s">
        <v>5791</v>
      </c>
      <c r="B3922" t="s">
        <v>10350</v>
      </c>
      <c r="C3922" s="1">
        <v>25000000</v>
      </c>
      <c r="D3922" s="1" t="str">
        <f t="shared" si="122"/>
        <v>500,000+</v>
      </c>
      <c r="E3922">
        <v>5</v>
      </c>
      <c r="F3922">
        <v>6</v>
      </c>
      <c r="G3922">
        <v>4089</v>
      </c>
      <c r="H3922" t="str">
        <f t="shared" si="123"/>
        <v>1,001-5,000 sq. ft</v>
      </c>
      <c r="I3922" t="s">
        <v>8575</v>
      </c>
      <c r="J3922" s="10" t="s">
        <v>15</v>
      </c>
      <c r="K3922" t="s">
        <v>15</v>
      </c>
      <c r="L3922" t="s">
        <v>8576</v>
      </c>
      <c r="M3922">
        <v>40.748193299999997</v>
      </c>
      <c r="N3922">
        <v>-74.006940999999998</v>
      </c>
    </row>
    <row r="3923" spans="1:14" x14ac:dyDescent="0.25">
      <c r="A3923" t="s">
        <v>1253</v>
      </c>
      <c r="B3923" t="s">
        <v>10351</v>
      </c>
      <c r="C3923" s="1">
        <v>2800000</v>
      </c>
      <c r="D3923" s="1" t="str">
        <f t="shared" si="122"/>
        <v>500,000+</v>
      </c>
      <c r="E3923">
        <v>2</v>
      </c>
      <c r="F3923">
        <v>1</v>
      </c>
      <c r="G3923">
        <v>1800</v>
      </c>
      <c r="H3923" t="str">
        <f t="shared" si="123"/>
        <v>1,001-5,000 sq. ft</v>
      </c>
      <c r="I3923" t="s">
        <v>8597</v>
      </c>
      <c r="J3923" s="10" t="s">
        <v>15</v>
      </c>
      <c r="K3923" t="s">
        <v>23</v>
      </c>
      <c r="L3923" t="s">
        <v>8598</v>
      </c>
      <c r="M3923">
        <v>40.5240723</v>
      </c>
      <c r="N3923">
        <v>-74.171050300000005</v>
      </c>
    </row>
    <row r="3924" spans="1:14" x14ac:dyDescent="0.25">
      <c r="A3924" t="s">
        <v>26</v>
      </c>
      <c r="B3924" t="s">
        <v>10350</v>
      </c>
      <c r="C3924" s="1">
        <v>4995000</v>
      </c>
      <c r="D3924" s="1" t="str">
        <f t="shared" si="122"/>
        <v>500,000+</v>
      </c>
      <c r="E3924">
        <v>3</v>
      </c>
      <c r="F3924">
        <v>2</v>
      </c>
      <c r="G3924">
        <v>2803</v>
      </c>
      <c r="H3924" t="str">
        <f t="shared" si="123"/>
        <v>1,001-5,000 sq. ft</v>
      </c>
      <c r="I3924" t="s">
        <v>8599</v>
      </c>
      <c r="J3924" s="10" t="s">
        <v>15</v>
      </c>
      <c r="K3924" t="s">
        <v>15</v>
      </c>
      <c r="L3924" t="s">
        <v>8600</v>
      </c>
      <c r="M3924">
        <v>40.736840999999998</v>
      </c>
      <c r="N3924">
        <v>-73.996790000000004</v>
      </c>
    </row>
    <row r="3925" spans="1:14" x14ac:dyDescent="0.25">
      <c r="A3925" t="s">
        <v>1206</v>
      </c>
      <c r="B3925" t="s">
        <v>10353</v>
      </c>
      <c r="C3925" s="1">
        <v>398800</v>
      </c>
      <c r="D3925" s="1" t="str">
        <f t="shared" si="122"/>
        <v>300,001-500,000</v>
      </c>
      <c r="E3925">
        <v>1</v>
      </c>
      <c r="F3925">
        <v>1</v>
      </c>
      <c r="G3925">
        <v>2185</v>
      </c>
      <c r="H3925" t="str">
        <f t="shared" si="123"/>
        <v>1,001-5,000 sq. ft</v>
      </c>
      <c r="I3925" t="s">
        <v>8601</v>
      </c>
      <c r="J3925" s="10" t="s">
        <v>62</v>
      </c>
      <c r="K3925" t="s">
        <v>113</v>
      </c>
      <c r="L3925" t="s">
        <v>8602</v>
      </c>
      <c r="M3925">
        <v>40.750581599999997</v>
      </c>
      <c r="N3925">
        <v>-73.884760200000002</v>
      </c>
    </row>
    <row r="3926" spans="1:14" x14ac:dyDescent="0.25">
      <c r="A3926" t="s">
        <v>2016</v>
      </c>
      <c r="B3926" t="s">
        <v>10353</v>
      </c>
      <c r="C3926" s="1">
        <v>142500</v>
      </c>
      <c r="D3926" s="1" t="str">
        <f t="shared" si="122"/>
        <v>100,001-300,000</v>
      </c>
      <c r="E3926">
        <v>3</v>
      </c>
      <c r="F3926">
        <v>1</v>
      </c>
      <c r="G3926">
        <v>2185</v>
      </c>
      <c r="H3926" t="str">
        <f t="shared" si="123"/>
        <v>1,001-5,000 sq. ft</v>
      </c>
      <c r="I3926" t="s">
        <v>8603</v>
      </c>
      <c r="J3926" s="10" t="s">
        <v>62</v>
      </c>
      <c r="K3926" t="s">
        <v>280</v>
      </c>
      <c r="L3926" t="s">
        <v>8604</v>
      </c>
      <c r="M3926">
        <v>40.704844700000002</v>
      </c>
      <c r="N3926">
        <v>-73.802238900000006</v>
      </c>
    </row>
    <row r="3927" spans="1:14" x14ac:dyDescent="0.25">
      <c r="A3927" t="s">
        <v>115</v>
      </c>
      <c r="B3927" t="s">
        <v>10351</v>
      </c>
      <c r="C3927" s="1">
        <v>2570000</v>
      </c>
      <c r="D3927" s="1" t="str">
        <f t="shared" si="122"/>
        <v>500,000+</v>
      </c>
      <c r="E3927">
        <v>5</v>
      </c>
      <c r="F3927">
        <v>2</v>
      </c>
      <c r="G3927">
        <v>2000</v>
      </c>
      <c r="H3927" t="str">
        <f t="shared" si="123"/>
        <v>1,001-5,000 sq. ft</v>
      </c>
      <c r="I3927" t="s">
        <v>8605</v>
      </c>
      <c r="J3927" s="10" t="s">
        <v>34</v>
      </c>
      <c r="K3927" t="s">
        <v>34</v>
      </c>
      <c r="L3927" t="s">
        <v>8606</v>
      </c>
      <c r="M3927">
        <v>40.619387500000002</v>
      </c>
      <c r="N3927">
        <v>-74.035336400000006</v>
      </c>
    </row>
    <row r="3928" spans="1:14" x14ac:dyDescent="0.25">
      <c r="A3928" t="s">
        <v>1013</v>
      </c>
      <c r="B3928" t="s">
        <v>10353</v>
      </c>
      <c r="C3928" s="1">
        <v>225000</v>
      </c>
      <c r="D3928" s="1" t="str">
        <f t="shared" si="122"/>
        <v>100,001-300,000</v>
      </c>
      <c r="E3928">
        <v>1</v>
      </c>
      <c r="F3928">
        <v>1</v>
      </c>
      <c r="G3928">
        <v>900</v>
      </c>
      <c r="H3928" t="str">
        <f t="shared" si="123"/>
        <v>501-1,000 sq. ft</v>
      </c>
      <c r="I3928" t="s">
        <v>8607</v>
      </c>
      <c r="J3928" s="10" t="s">
        <v>45</v>
      </c>
      <c r="K3928" t="s">
        <v>8608</v>
      </c>
      <c r="L3928" t="s">
        <v>8609</v>
      </c>
      <c r="M3928">
        <v>40.8574263</v>
      </c>
      <c r="N3928">
        <v>-73.870884799999999</v>
      </c>
    </row>
    <row r="3929" spans="1:14" x14ac:dyDescent="0.25">
      <c r="A3929" t="s">
        <v>166</v>
      </c>
      <c r="B3929" t="s">
        <v>10353</v>
      </c>
      <c r="C3929" s="1">
        <v>345000</v>
      </c>
      <c r="D3929" s="1" t="str">
        <f t="shared" si="122"/>
        <v>300,001-500,000</v>
      </c>
      <c r="E3929">
        <v>1</v>
      </c>
      <c r="F3929">
        <v>1</v>
      </c>
      <c r="G3929">
        <v>900</v>
      </c>
      <c r="H3929" t="str">
        <f t="shared" si="123"/>
        <v>501-1,000 sq. ft</v>
      </c>
      <c r="I3929" t="s">
        <v>8610</v>
      </c>
      <c r="J3929" s="10" t="s">
        <v>62</v>
      </c>
      <c r="K3929" t="s">
        <v>63</v>
      </c>
      <c r="L3929" t="s">
        <v>8611</v>
      </c>
      <c r="M3929">
        <v>40.760602300000002</v>
      </c>
      <c r="N3929">
        <v>-73.822265799999997</v>
      </c>
    </row>
    <row r="3930" spans="1:14" x14ac:dyDescent="0.25">
      <c r="A3930" t="s">
        <v>135</v>
      </c>
      <c r="B3930" t="s">
        <v>10351</v>
      </c>
      <c r="C3930" s="1">
        <v>875000</v>
      </c>
      <c r="D3930" s="1" t="str">
        <f t="shared" si="122"/>
        <v>500,000+</v>
      </c>
      <c r="E3930">
        <v>5</v>
      </c>
      <c r="F3930">
        <v>2</v>
      </c>
      <c r="G3930">
        <v>1974</v>
      </c>
      <c r="H3930" t="str">
        <f t="shared" si="123"/>
        <v>1,001-5,000 sq. ft</v>
      </c>
      <c r="I3930" t="s">
        <v>8612</v>
      </c>
      <c r="J3930" s="10" t="s">
        <v>34</v>
      </c>
      <c r="K3930" t="s">
        <v>34</v>
      </c>
      <c r="L3930" t="s">
        <v>8613</v>
      </c>
      <c r="M3930">
        <v>40.617471799999997</v>
      </c>
      <c r="N3930">
        <v>-73.923111399999996</v>
      </c>
    </row>
    <row r="3931" spans="1:14" x14ac:dyDescent="0.25">
      <c r="A3931" t="s">
        <v>3068</v>
      </c>
      <c r="B3931" t="s">
        <v>278</v>
      </c>
      <c r="C3931" s="1">
        <v>1188000</v>
      </c>
      <c r="D3931" s="1" t="str">
        <f t="shared" si="122"/>
        <v>500,000+</v>
      </c>
      <c r="E3931">
        <v>7</v>
      </c>
      <c r="F3931">
        <v>2</v>
      </c>
      <c r="G3931">
        <v>2185</v>
      </c>
      <c r="H3931" t="str">
        <f t="shared" si="123"/>
        <v>1,001-5,000 sq. ft</v>
      </c>
      <c r="I3931" t="s">
        <v>8614</v>
      </c>
      <c r="J3931" s="10" t="s">
        <v>62</v>
      </c>
      <c r="K3931" t="s">
        <v>62</v>
      </c>
      <c r="L3931" t="s">
        <v>8615</v>
      </c>
      <c r="M3931">
        <v>40.696809000000002</v>
      </c>
      <c r="N3931">
        <v>-73.842495999999997</v>
      </c>
    </row>
    <row r="3932" spans="1:14" x14ac:dyDescent="0.25">
      <c r="A3932" t="s">
        <v>26</v>
      </c>
      <c r="B3932" t="s">
        <v>10353</v>
      </c>
      <c r="C3932" s="1">
        <v>694000</v>
      </c>
      <c r="D3932" s="1" t="str">
        <f t="shared" si="122"/>
        <v>500,000+</v>
      </c>
      <c r="E3932">
        <v>2</v>
      </c>
      <c r="F3932">
        <v>1</v>
      </c>
      <c r="G3932">
        <v>2185</v>
      </c>
      <c r="H3932" t="str">
        <f t="shared" si="123"/>
        <v>1,001-5,000 sq. ft</v>
      </c>
      <c r="I3932" t="s">
        <v>8616</v>
      </c>
      <c r="J3932" s="10" t="s">
        <v>34</v>
      </c>
      <c r="K3932" t="s">
        <v>1505</v>
      </c>
      <c r="L3932" t="s">
        <v>8617</v>
      </c>
      <c r="M3932">
        <v>40.665795899999999</v>
      </c>
      <c r="N3932">
        <v>-73.952765799999995</v>
      </c>
    </row>
    <row r="3933" spans="1:14" x14ac:dyDescent="0.25">
      <c r="A3933" t="s">
        <v>36</v>
      </c>
      <c r="B3933" t="s">
        <v>10353</v>
      </c>
      <c r="C3933" s="1">
        <v>495000</v>
      </c>
      <c r="D3933" s="1" t="str">
        <f t="shared" si="122"/>
        <v>300,001-500,000</v>
      </c>
      <c r="E3933">
        <v>1</v>
      </c>
      <c r="F3933">
        <v>1</v>
      </c>
      <c r="G3933">
        <v>2185</v>
      </c>
      <c r="H3933" t="str">
        <f t="shared" si="123"/>
        <v>1,001-5,000 sq. ft</v>
      </c>
      <c r="I3933" t="s">
        <v>8618</v>
      </c>
      <c r="J3933" s="10" t="s">
        <v>15</v>
      </c>
      <c r="K3933" t="s">
        <v>15</v>
      </c>
      <c r="L3933" t="s">
        <v>8619</v>
      </c>
      <c r="M3933">
        <v>40.767256000000003</v>
      </c>
      <c r="N3933">
        <v>-73.968223100000003</v>
      </c>
    </row>
    <row r="3934" spans="1:14" x14ac:dyDescent="0.25">
      <c r="A3934" t="s">
        <v>69</v>
      </c>
      <c r="B3934" t="s">
        <v>10353</v>
      </c>
      <c r="C3934" s="1">
        <v>649000</v>
      </c>
      <c r="D3934" s="1" t="str">
        <f t="shared" si="122"/>
        <v>500,000+</v>
      </c>
      <c r="E3934">
        <v>1</v>
      </c>
      <c r="F3934">
        <v>1</v>
      </c>
      <c r="G3934">
        <v>687</v>
      </c>
      <c r="H3934" t="str">
        <f t="shared" si="123"/>
        <v>501-1,000 sq. ft</v>
      </c>
      <c r="I3934" t="s">
        <v>8620</v>
      </c>
      <c r="J3934" s="10" t="s">
        <v>15</v>
      </c>
      <c r="K3934" t="s">
        <v>15</v>
      </c>
      <c r="L3934" t="s">
        <v>8621</v>
      </c>
      <c r="M3934">
        <v>40.757111100000003</v>
      </c>
      <c r="N3934">
        <v>-73.963078300000006</v>
      </c>
    </row>
    <row r="3935" spans="1:14" x14ac:dyDescent="0.25">
      <c r="A3935" t="s">
        <v>5178</v>
      </c>
      <c r="B3935" t="s">
        <v>10350</v>
      </c>
      <c r="C3935" s="1">
        <v>659000</v>
      </c>
      <c r="D3935" s="1" t="str">
        <f t="shared" si="122"/>
        <v>500,000+</v>
      </c>
      <c r="E3935">
        <v>2</v>
      </c>
      <c r="F3935">
        <v>1</v>
      </c>
      <c r="G3935">
        <v>714</v>
      </c>
      <c r="H3935" t="str">
        <f t="shared" si="123"/>
        <v>501-1,000 sq. ft</v>
      </c>
      <c r="I3935" t="s">
        <v>8622</v>
      </c>
      <c r="J3935" s="10" t="s">
        <v>34</v>
      </c>
      <c r="K3935" t="s">
        <v>225</v>
      </c>
      <c r="L3935" t="s">
        <v>8623</v>
      </c>
      <c r="M3935">
        <v>40.648630900000001</v>
      </c>
      <c r="N3935">
        <v>-73.967437700000005</v>
      </c>
    </row>
    <row r="3936" spans="1:14" x14ac:dyDescent="0.25">
      <c r="A3936" t="s">
        <v>8624</v>
      </c>
      <c r="B3936" t="s">
        <v>10353</v>
      </c>
      <c r="C3936" s="1">
        <v>429000</v>
      </c>
      <c r="D3936" s="1" t="str">
        <f t="shared" si="122"/>
        <v>300,001-500,000</v>
      </c>
      <c r="E3936">
        <v>2</v>
      </c>
      <c r="F3936">
        <v>1</v>
      </c>
      <c r="G3936">
        <v>850</v>
      </c>
      <c r="H3936" t="str">
        <f t="shared" si="123"/>
        <v>501-1,000 sq. ft</v>
      </c>
      <c r="I3936" t="s">
        <v>8625</v>
      </c>
      <c r="J3936" s="10" t="s">
        <v>34</v>
      </c>
      <c r="K3936" t="s">
        <v>322</v>
      </c>
      <c r="L3936" t="s">
        <v>8626</v>
      </c>
      <c r="M3936">
        <v>40.634366700000001</v>
      </c>
      <c r="N3936">
        <v>-74.031133499999996</v>
      </c>
    </row>
    <row r="3937" spans="1:14" x14ac:dyDescent="0.25">
      <c r="A3937" t="s">
        <v>408</v>
      </c>
      <c r="B3937" t="s">
        <v>278</v>
      </c>
      <c r="C3937" s="1">
        <v>959000</v>
      </c>
      <c r="D3937" s="1" t="str">
        <f t="shared" si="122"/>
        <v>500,000+</v>
      </c>
      <c r="E3937">
        <v>2</v>
      </c>
      <c r="F3937">
        <v>2</v>
      </c>
      <c r="G3937">
        <v>1719</v>
      </c>
      <c r="H3937" t="str">
        <f t="shared" si="123"/>
        <v>1,001-5,000 sq. ft</v>
      </c>
      <c r="I3937" t="s">
        <v>8627</v>
      </c>
      <c r="J3937" s="10" t="s">
        <v>62</v>
      </c>
      <c r="K3937" t="s">
        <v>2227</v>
      </c>
      <c r="L3937" t="s">
        <v>8628</v>
      </c>
      <c r="M3937">
        <v>40.7564761</v>
      </c>
      <c r="N3937">
        <v>-73.721200800000005</v>
      </c>
    </row>
    <row r="3938" spans="1:14" x14ac:dyDescent="0.25">
      <c r="A3938" t="s">
        <v>8629</v>
      </c>
      <c r="B3938" t="s">
        <v>10354</v>
      </c>
      <c r="C3938" s="1">
        <v>1299999</v>
      </c>
      <c r="D3938" s="1" t="str">
        <f t="shared" si="122"/>
        <v>500,000+</v>
      </c>
      <c r="E3938">
        <v>12</v>
      </c>
      <c r="F3938">
        <v>6</v>
      </c>
      <c r="G3938">
        <v>4125</v>
      </c>
      <c r="H3938" t="str">
        <f t="shared" si="123"/>
        <v>1,001-5,000 sq. ft</v>
      </c>
      <c r="I3938" t="s">
        <v>8630</v>
      </c>
      <c r="J3938" s="10" t="s">
        <v>34</v>
      </c>
      <c r="K3938" t="s">
        <v>34</v>
      </c>
      <c r="L3938" t="s">
        <v>8631</v>
      </c>
      <c r="M3938">
        <v>40.7009355</v>
      </c>
      <c r="N3938">
        <v>-73.925074800000004</v>
      </c>
    </row>
    <row r="3939" spans="1:14" x14ac:dyDescent="0.25">
      <c r="A3939" t="s">
        <v>1185</v>
      </c>
      <c r="B3939" t="s">
        <v>10350</v>
      </c>
      <c r="C3939" s="1">
        <v>368000</v>
      </c>
      <c r="D3939" s="1" t="str">
        <f t="shared" si="122"/>
        <v>300,001-500,000</v>
      </c>
      <c r="E3939">
        <v>3</v>
      </c>
      <c r="F3939">
        <v>1</v>
      </c>
      <c r="G3939">
        <v>2185</v>
      </c>
      <c r="H3939" t="str">
        <f t="shared" si="123"/>
        <v>1,001-5,000 sq. ft</v>
      </c>
      <c r="I3939" t="s">
        <v>8632</v>
      </c>
      <c r="J3939" s="10" t="s">
        <v>62</v>
      </c>
      <c r="K3939" t="s">
        <v>389</v>
      </c>
      <c r="L3939" t="s">
        <v>8633</v>
      </c>
      <c r="M3939">
        <v>40.778148799999997</v>
      </c>
      <c r="N3939">
        <v>-73.782075000000006</v>
      </c>
    </row>
    <row r="3940" spans="1:14" x14ac:dyDescent="0.25">
      <c r="A3940" t="s">
        <v>201</v>
      </c>
      <c r="B3940" t="s">
        <v>10351</v>
      </c>
      <c r="C3940" s="1">
        <v>758800</v>
      </c>
      <c r="D3940" s="1" t="str">
        <f t="shared" si="122"/>
        <v>500,000+</v>
      </c>
      <c r="E3940">
        <v>3</v>
      </c>
      <c r="F3940">
        <v>2</v>
      </c>
      <c r="G3940">
        <v>1633</v>
      </c>
      <c r="H3940" t="str">
        <f t="shared" si="123"/>
        <v>1,001-5,000 sq. ft</v>
      </c>
      <c r="I3940" t="s">
        <v>8634</v>
      </c>
      <c r="J3940" s="10" t="s">
        <v>24</v>
      </c>
      <c r="K3940" t="s">
        <v>24</v>
      </c>
      <c r="L3940" t="s">
        <v>8635</v>
      </c>
      <c r="M3940">
        <v>40.591079200000003</v>
      </c>
      <c r="N3940">
        <v>-74.080105900000007</v>
      </c>
    </row>
    <row r="3941" spans="1:14" x14ac:dyDescent="0.25">
      <c r="A3941" t="s">
        <v>18</v>
      </c>
      <c r="B3941" t="s">
        <v>10350</v>
      </c>
      <c r="C3941" s="1">
        <v>1795000</v>
      </c>
      <c r="D3941" s="1" t="str">
        <f t="shared" si="122"/>
        <v>500,000+</v>
      </c>
      <c r="E3941">
        <v>2</v>
      </c>
      <c r="F3941">
        <v>2</v>
      </c>
      <c r="G3941">
        <v>1245</v>
      </c>
      <c r="H3941" t="str">
        <f t="shared" si="123"/>
        <v>1,001-5,000 sq. ft</v>
      </c>
      <c r="I3941" t="s">
        <v>8636</v>
      </c>
      <c r="J3941" s="10" t="s">
        <v>34</v>
      </c>
      <c r="K3941" t="s">
        <v>2279</v>
      </c>
      <c r="L3941" t="s">
        <v>8637</v>
      </c>
      <c r="M3941">
        <v>40.702261100000001</v>
      </c>
      <c r="N3941">
        <v>-73.985409700000005</v>
      </c>
    </row>
    <row r="3942" spans="1:14" x14ac:dyDescent="0.25">
      <c r="A3942" t="s">
        <v>361</v>
      </c>
      <c r="B3942" t="s">
        <v>10350</v>
      </c>
      <c r="C3942" s="1">
        <v>21500000</v>
      </c>
      <c r="D3942" s="1" t="str">
        <f t="shared" si="122"/>
        <v>500,000+</v>
      </c>
      <c r="E3942">
        <v>5</v>
      </c>
      <c r="F3942">
        <v>3</v>
      </c>
      <c r="G3942">
        <v>4179</v>
      </c>
      <c r="H3942" t="str">
        <f t="shared" si="123"/>
        <v>1,001-5,000 sq. ft</v>
      </c>
      <c r="I3942" t="s">
        <v>8638</v>
      </c>
      <c r="J3942" s="10" t="s">
        <v>15</v>
      </c>
      <c r="K3942" t="s">
        <v>14</v>
      </c>
      <c r="L3942" t="s">
        <v>8639</v>
      </c>
      <c r="M3942">
        <v>40.784797699999999</v>
      </c>
      <c r="N3942">
        <v>-73.955659699999998</v>
      </c>
    </row>
    <row r="3943" spans="1:14" x14ac:dyDescent="0.25">
      <c r="A3943" t="s">
        <v>1206</v>
      </c>
      <c r="B3943" t="s">
        <v>10354</v>
      </c>
      <c r="C3943" s="1">
        <v>1595000</v>
      </c>
      <c r="D3943" s="1" t="str">
        <f t="shared" si="122"/>
        <v>500,000+</v>
      </c>
      <c r="E3943">
        <v>5</v>
      </c>
      <c r="F3943">
        <v>3</v>
      </c>
      <c r="G3943">
        <v>2185</v>
      </c>
      <c r="H3943" t="str">
        <f t="shared" si="123"/>
        <v>1,001-5,000 sq. ft</v>
      </c>
      <c r="I3943" t="s">
        <v>8640</v>
      </c>
      <c r="J3943" s="10" t="s">
        <v>62</v>
      </c>
      <c r="K3943" t="s">
        <v>62</v>
      </c>
      <c r="L3943" t="s">
        <v>8641</v>
      </c>
      <c r="M3943">
        <v>40.743579699999998</v>
      </c>
      <c r="N3943">
        <v>-73.896471700000006</v>
      </c>
    </row>
    <row r="3944" spans="1:14" x14ac:dyDescent="0.25">
      <c r="A3944" t="s">
        <v>8642</v>
      </c>
      <c r="B3944" t="s">
        <v>10352</v>
      </c>
      <c r="C3944" s="1">
        <v>6500000</v>
      </c>
      <c r="D3944" s="1" t="str">
        <f t="shared" si="122"/>
        <v>500,000+</v>
      </c>
      <c r="E3944">
        <v>7</v>
      </c>
      <c r="F3944">
        <v>5</v>
      </c>
      <c r="G3944">
        <v>2185</v>
      </c>
      <c r="H3944" t="str">
        <f t="shared" si="123"/>
        <v>1,001-5,000 sq. ft</v>
      </c>
      <c r="I3944" t="s">
        <v>8643</v>
      </c>
      <c r="J3944" s="10" t="s">
        <v>15</v>
      </c>
      <c r="K3944" t="s">
        <v>14</v>
      </c>
      <c r="L3944" t="s">
        <v>8644</v>
      </c>
      <c r="M3944">
        <v>40.769307599999998</v>
      </c>
      <c r="N3944">
        <v>-73.962199799999993</v>
      </c>
    </row>
    <row r="3945" spans="1:14" x14ac:dyDescent="0.25">
      <c r="A3945" t="s">
        <v>108</v>
      </c>
      <c r="B3945" t="s">
        <v>10354</v>
      </c>
      <c r="C3945" s="1">
        <v>1089000</v>
      </c>
      <c r="D3945" s="1" t="str">
        <f t="shared" si="122"/>
        <v>500,000+</v>
      </c>
      <c r="E3945">
        <v>4</v>
      </c>
      <c r="F3945">
        <v>3</v>
      </c>
      <c r="G3945">
        <v>2185</v>
      </c>
      <c r="H3945" t="str">
        <f t="shared" si="123"/>
        <v>1,001-5,000 sq. ft</v>
      </c>
      <c r="I3945" t="s">
        <v>8645</v>
      </c>
      <c r="J3945" s="10" t="s">
        <v>62</v>
      </c>
      <c r="K3945" t="s">
        <v>62</v>
      </c>
      <c r="L3945" t="s">
        <v>8646</v>
      </c>
      <c r="M3945">
        <v>40.709950499999998</v>
      </c>
      <c r="N3945">
        <v>-73.762655800000005</v>
      </c>
    </row>
    <row r="3946" spans="1:14" x14ac:dyDescent="0.25">
      <c r="A3946" t="s">
        <v>3857</v>
      </c>
      <c r="B3946" t="s">
        <v>10350</v>
      </c>
      <c r="C3946" s="1">
        <v>735000</v>
      </c>
      <c r="D3946" s="1" t="str">
        <f t="shared" si="122"/>
        <v>500,000+</v>
      </c>
      <c r="E3946">
        <v>1</v>
      </c>
      <c r="F3946">
        <v>1</v>
      </c>
      <c r="G3946">
        <v>2185</v>
      </c>
      <c r="H3946" t="str">
        <f t="shared" si="123"/>
        <v>1,001-5,000 sq. ft</v>
      </c>
      <c r="I3946" t="s">
        <v>8647</v>
      </c>
      <c r="J3946" s="10" t="s">
        <v>62</v>
      </c>
      <c r="K3946" t="s">
        <v>2156</v>
      </c>
      <c r="L3946" t="s">
        <v>8648</v>
      </c>
      <c r="M3946">
        <v>40.749166199999998</v>
      </c>
      <c r="N3946">
        <v>-73.940603800000005</v>
      </c>
    </row>
    <row r="3947" spans="1:14" x14ac:dyDescent="0.25">
      <c r="A3947" t="s">
        <v>5614</v>
      </c>
      <c r="B3947" t="s">
        <v>278</v>
      </c>
      <c r="C3947" s="1">
        <v>559900</v>
      </c>
      <c r="D3947" s="1" t="str">
        <f t="shared" si="122"/>
        <v>500,000+</v>
      </c>
      <c r="E3947">
        <v>2</v>
      </c>
      <c r="F3947">
        <v>1</v>
      </c>
      <c r="G3947">
        <v>1217</v>
      </c>
      <c r="H3947" t="str">
        <f t="shared" si="123"/>
        <v>1,001-5,000 sq. ft</v>
      </c>
      <c r="I3947" t="s">
        <v>8649</v>
      </c>
      <c r="J3947" s="10" t="s">
        <v>62</v>
      </c>
      <c r="K3947" t="s">
        <v>62</v>
      </c>
      <c r="L3947" t="s">
        <v>8650</v>
      </c>
      <c r="M3947">
        <v>40.660902299999997</v>
      </c>
      <c r="N3947">
        <v>-73.8371049</v>
      </c>
    </row>
    <row r="3948" spans="1:14" x14ac:dyDescent="0.25">
      <c r="A3948" t="s">
        <v>26</v>
      </c>
      <c r="B3948" t="s">
        <v>10353</v>
      </c>
      <c r="C3948" s="1">
        <v>350000</v>
      </c>
      <c r="D3948" s="1" t="str">
        <f t="shared" si="122"/>
        <v>300,001-500,000</v>
      </c>
      <c r="E3948">
        <v>1</v>
      </c>
      <c r="F3948">
        <v>1</v>
      </c>
      <c r="G3948">
        <v>2185</v>
      </c>
      <c r="H3948" t="str">
        <f t="shared" si="123"/>
        <v>1,001-5,000 sq. ft</v>
      </c>
      <c r="I3948" t="s">
        <v>8651</v>
      </c>
      <c r="J3948" s="10" t="s">
        <v>15</v>
      </c>
      <c r="K3948" t="s">
        <v>15</v>
      </c>
      <c r="L3948" t="s">
        <v>8652</v>
      </c>
      <c r="M3948">
        <v>40.851031499999998</v>
      </c>
      <c r="N3948">
        <v>-73.941656100000003</v>
      </c>
    </row>
    <row r="3949" spans="1:14" x14ac:dyDescent="0.25">
      <c r="A3949" t="s">
        <v>1336</v>
      </c>
      <c r="B3949" t="s">
        <v>10350</v>
      </c>
      <c r="C3949" s="1">
        <v>780000</v>
      </c>
      <c r="D3949" s="1" t="str">
        <f t="shared" si="122"/>
        <v>500,000+</v>
      </c>
      <c r="E3949">
        <v>3</v>
      </c>
      <c r="F3949">
        <v>3</v>
      </c>
      <c r="G3949">
        <v>1236</v>
      </c>
      <c r="H3949" t="str">
        <f t="shared" si="123"/>
        <v>1,001-5,000 sq. ft</v>
      </c>
      <c r="I3949" t="s">
        <v>8653</v>
      </c>
      <c r="J3949" s="10" t="s">
        <v>62</v>
      </c>
      <c r="K3949" t="s">
        <v>62</v>
      </c>
      <c r="L3949" t="s">
        <v>8654</v>
      </c>
      <c r="M3949">
        <v>40.767546000000003</v>
      </c>
      <c r="N3949">
        <v>-73.831468599999994</v>
      </c>
    </row>
    <row r="3950" spans="1:14" x14ac:dyDescent="0.25">
      <c r="A3950" t="s">
        <v>1641</v>
      </c>
      <c r="B3950" t="s">
        <v>10353</v>
      </c>
      <c r="C3950" s="1">
        <v>173000</v>
      </c>
      <c r="D3950" s="1" t="str">
        <f t="shared" si="122"/>
        <v>100,001-300,000</v>
      </c>
      <c r="E3950">
        <v>3</v>
      </c>
      <c r="F3950">
        <v>1</v>
      </c>
      <c r="G3950">
        <v>500</v>
      </c>
      <c r="H3950" t="str">
        <f t="shared" si="123"/>
        <v>100-500 sq.ft</v>
      </c>
      <c r="I3950" t="s">
        <v>8655</v>
      </c>
      <c r="J3950" s="10" t="s">
        <v>62</v>
      </c>
      <c r="K3950" t="s">
        <v>63</v>
      </c>
      <c r="L3950" t="s">
        <v>8656</v>
      </c>
      <c r="M3950">
        <v>40.717241899999998</v>
      </c>
      <c r="N3950">
        <v>-73.833681900000002</v>
      </c>
    </row>
    <row r="3951" spans="1:14" x14ac:dyDescent="0.25">
      <c r="A3951" t="s">
        <v>4591</v>
      </c>
      <c r="B3951" t="s">
        <v>10351</v>
      </c>
      <c r="C3951" s="1">
        <v>995000</v>
      </c>
      <c r="D3951" s="1" t="str">
        <f t="shared" si="122"/>
        <v>500,000+</v>
      </c>
      <c r="E3951">
        <v>4</v>
      </c>
      <c r="F3951">
        <v>2</v>
      </c>
      <c r="G3951">
        <v>2200</v>
      </c>
      <c r="H3951" t="str">
        <f t="shared" si="123"/>
        <v>1,001-5,000 sq. ft</v>
      </c>
      <c r="I3951" t="s">
        <v>8657</v>
      </c>
      <c r="J3951" s="10" t="s">
        <v>24</v>
      </c>
      <c r="K3951" t="s">
        <v>24</v>
      </c>
      <c r="L3951" t="s">
        <v>8658</v>
      </c>
      <c r="M3951">
        <v>40.6146934</v>
      </c>
      <c r="N3951">
        <v>-74.099609700000002</v>
      </c>
    </row>
    <row r="3952" spans="1:14" x14ac:dyDescent="0.25">
      <c r="A3952" t="s">
        <v>1310</v>
      </c>
      <c r="B3952" t="s">
        <v>10354</v>
      </c>
      <c r="C3952" s="1">
        <v>775000</v>
      </c>
      <c r="D3952" s="1" t="str">
        <f t="shared" si="122"/>
        <v>500,000+</v>
      </c>
      <c r="E3952">
        <v>4</v>
      </c>
      <c r="F3952">
        <v>2</v>
      </c>
      <c r="G3952">
        <v>2185</v>
      </c>
      <c r="H3952" t="str">
        <f t="shared" si="123"/>
        <v>1,001-5,000 sq. ft</v>
      </c>
      <c r="I3952" t="s">
        <v>8659</v>
      </c>
      <c r="J3952" s="10" t="s">
        <v>62</v>
      </c>
      <c r="K3952" t="s">
        <v>62</v>
      </c>
      <c r="L3952" t="s">
        <v>8660</v>
      </c>
      <c r="M3952">
        <v>40.656902000000002</v>
      </c>
      <c r="N3952">
        <v>-73.7523889</v>
      </c>
    </row>
    <row r="3953" spans="1:14" x14ac:dyDescent="0.25">
      <c r="A3953" t="s">
        <v>4408</v>
      </c>
      <c r="B3953" t="s">
        <v>10350</v>
      </c>
      <c r="C3953" s="1">
        <v>1649000</v>
      </c>
      <c r="D3953" s="1" t="str">
        <f t="shared" si="122"/>
        <v>500,000+</v>
      </c>
      <c r="E3953">
        <v>1</v>
      </c>
      <c r="F3953">
        <v>1</v>
      </c>
      <c r="G3953">
        <v>800</v>
      </c>
      <c r="H3953" t="str">
        <f t="shared" si="123"/>
        <v>501-1,000 sq. ft</v>
      </c>
      <c r="I3953" t="s">
        <v>8661</v>
      </c>
      <c r="J3953" s="10" t="s">
        <v>15</v>
      </c>
      <c r="K3953" t="s">
        <v>15</v>
      </c>
      <c r="L3953" t="s">
        <v>8662</v>
      </c>
      <c r="M3953">
        <v>40.7617008</v>
      </c>
      <c r="N3953">
        <v>-73.999622799999997</v>
      </c>
    </row>
    <row r="3954" spans="1:14" x14ac:dyDescent="0.25">
      <c r="A3954" t="s">
        <v>145</v>
      </c>
      <c r="B3954" t="s">
        <v>10354</v>
      </c>
      <c r="C3954" s="1">
        <v>1290000</v>
      </c>
      <c r="D3954" s="1" t="str">
        <f t="shared" si="122"/>
        <v>500,000+</v>
      </c>
      <c r="E3954">
        <v>5</v>
      </c>
      <c r="F3954">
        <v>3</v>
      </c>
      <c r="G3954">
        <v>2185</v>
      </c>
      <c r="H3954" t="str">
        <f t="shared" si="123"/>
        <v>1,001-5,000 sq. ft</v>
      </c>
      <c r="I3954" t="s">
        <v>8663</v>
      </c>
      <c r="J3954" s="10" t="s">
        <v>62</v>
      </c>
      <c r="K3954" t="s">
        <v>62</v>
      </c>
      <c r="L3954" t="s">
        <v>8664</v>
      </c>
      <c r="M3954">
        <v>40.740445800000003</v>
      </c>
      <c r="N3954">
        <v>-73.900899199999998</v>
      </c>
    </row>
    <row r="3955" spans="1:14" x14ac:dyDescent="0.25">
      <c r="A3955" t="s">
        <v>539</v>
      </c>
      <c r="B3955" t="s">
        <v>10351</v>
      </c>
      <c r="C3955" s="1">
        <v>575000</v>
      </c>
      <c r="D3955" s="1" t="str">
        <f t="shared" si="122"/>
        <v>500,000+</v>
      </c>
      <c r="E3955">
        <v>3</v>
      </c>
      <c r="F3955">
        <v>1</v>
      </c>
      <c r="G3955">
        <v>1390</v>
      </c>
      <c r="H3955" t="str">
        <f t="shared" si="123"/>
        <v>1,001-5,000 sq. ft</v>
      </c>
      <c r="I3955" t="s">
        <v>8665</v>
      </c>
      <c r="J3955" s="10" t="s">
        <v>45</v>
      </c>
      <c r="K3955" t="s">
        <v>45</v>
      </c>
      <c r="L3955" t="s">
        <v>8666</v>
      </c>
      <c r="M3955">
        <v>40.806915500000002</v>
      </c>
      <c r="N3955">
        <v>-73.856206700000001</v>
      </c>
    </row>
    <row r="3956" spans="1:14" x14ac:dyDescent="0.25">
      <c r="A3956" t="s">
        <v>328</v>
      </c>
      <c r="B3956" t="s">
        <v>10351</v>
      </c>
      <c r="C3956" s="1">
        <v>1499000</v>
      </c>
      <c r="D3956" s="1" t="str">
        <f t="shared" si="122"/>
        <v>500,000+</v>
      </c>
      <c r="E3956">
        <v>7</v>
      </c>
      <c r="F3956">
        <v>6</v>
      </c>
      <c r="G3956">
        <v>2185</v>
      </c>
      <c r="H3956" t="str">
        <f t="shared" si="123"/>
        <v>1,001-5,000 sq. ft</v>
      </c>
      <c r="I3956" t="s">
        <v>8667</v>
      </c>
      <c r="J3956" s="10" t="s">
        <v>62</v>
      </c>
      <c r="K3956" t="s">
        <v>62</v>
      </c>
      <c r="L3956" t="s">
        <v>8668</v>
      </c>
      <c r="M3956">
        <v>40.795228399999999</v>
      </c>
      <c r="N3956">
        <v>-73.848322800000005</v>
      </c>
    </row>
    <row r="3957" spans="1:14" x14ac:dyDescent="0.25">
      <c r="A3957" t="s">
        <v>4222</v>
      </c>
      <c r="B3957" t="s">
        <v>10353</v>
      </c>
      <c r="C3957" s="1">
        <v>800000</v>
      </c>
      <c r="D3957" s="1" t="str">
        <f t="shared" si="122"/>
        <v>500,000+</v>
      </c>
      <c r="E3957">
        <v>2</v>
      </c>
      <c r="F3957">
        <v>1</v>
      </c>
      <c r="G3957">
        <v>1200</v>
      </c>
      <c r="H3957" t="str">
        <f t="shared" si="123"/>
        <v>1,001-5,000 sq. ft</v>
      </c>
      <c r="I3957" t="s">
        <v>8669</v>
      </c>
      <c r="J3957" s="10" t="s">
        <v>34</v>
      </c>
      <c r="K3957" t="s">
        <v>1726</v>
      </c>
      <c r="L3957" t="s">
        <v>8670</v>
      </c>
      <c r="M3957">
        <v>40.607234599999998</v>
      </c>
      <c r="N3957">
        <v>-73.984793499999995</v>
      </c>
    </row>
    <row r="3958" spans="1:14" x14ac:dyDescent="0.25">
      <c r="A3958" t="s">
        <v>784</v>
      </c>
      <c r="B3958" t="s">
        <v>10353</v>
      </c>
      <c r="C3958" s="1">
        <v>750000</v>
      </c>
      <c r="D3958" s="1" t="str">
        <f t="shared" si="122"/>
        <v>500,000+</v>
      </c>
      <c r="E3958">
        <v>1</v>
      </c>
      <c r="F3958">
        <v>1</v>
      </c>
      <c r="G3958">
        <v>2185</v>
      </c>
      <c r="H3958" t="str">
        <f t="shared" si="123"/>
        <v>1,001-5,000 sq. ft</v>
      </c>
      <c r="I3958" t="s">
        <v>8671</v>
      </c>
      <c r="J3958" s="10" t="s">
        <v>15</v>
      </c>
      <c r="K3958" t="s">
        <v>14</v>
      </c>
      <c r="L3958" t="s">
        <v>8672</v>
      </c>
      <c r="M3958">
        <v>40.7477728</v>
      </c>
      <c r="N3958">
        <v>-73.979479299999994</v>
      </c>
    </row>
    <row r="3959" spans="1:14" x14ac:dyDescent="0.25">
      <c r="A3959" t="s">
        <v>36</v>
      </c>
      <c r="B3959" t="s">
        <v>10350</v>
      </c>
      <c r="C3959" s="1">
        <v>1750000</v>
      </c>
      <c r="D3959" s="1" t="str">
        <f t="shared" si="122"/>
        <v>500,000+</v>
      </c>
      <c r="E3959">
        <v>2</v>
      </c>
      <c r="F3959">
        <v>2</v>
      </c>
      <c r="G3959">
        <v>1320</v>
      </c>
      <c r="H3959" t="str">
        <f t="shared" si="123"/>
        <v>1,001-5,000 sq. ft</v>
      </c>
      <c r="I3959" t="s">
        <v>8673</v>
      </c>
      <c r="J3959" s="10" t="s">
        <v>34</v>
      </c>
      <c r="K3959" t="s">
        <v>4747</v>
      </c>
      <c r="L3959" t="s">
        <v>8674</v>
      </c>
      <c r="M3959">
        <v>40.677484300000003</v>
      </c>
      <c r="N3959">
        <v>-74.014799699999998</v>
      </c>
    </row>
    <row r="3960" spans="1:14" x14ac:dyDescent="0.25">
      <c r="A3960" t="s">
        <v>26</v>
      </c>
      <c r="B3960" t="s">
        <v>10350</v>
      </c>
      <c r="C3960" s="1">
        <v>2750000</v>
      </c>
      <c r="D3960" s="1" t="str">
        <f t="shared" si="122"/>
        <v>500,000+</v>
      </c>
      <c r="E3960">
        <v>2</v>
      </c>
      <c r="F3960">
        <v>2</v>
      </c>
      <c r="G3960">
        <v>1488</v>
      </c>
      <c r="H3960" t="str">
        <f t="shared" si="123"/>
        <v>1,001-5,000 sq. ft</v>
      </c>
      <c r="I3960" t="s">
        <v>8675</v>
      </c>
      <c r="J3960" s="10" t="s">
        <v>15</v>
      </c>
      <c r="K3960" t="s">
        <v>15</v>
      </c>
      <c r="L3960" t="s">
        <v>8676</v>
      </c>
      <c r="M3960">
        <v>40.7155919</v>
      </c>
      <c r="N3960">
        <v>-73.991290300000003</v>
      </c>
    </row>
    <row r="3961" spans="1:14" x14ac:dyDescent="0.25">
      <c r="A3961" t="s">
        <v>26</v>
      </c>
      <c r="B3961" t="s">
        <v>10350</v>
      </c>
      <c r="C3961" s="1">
        <v>698000</v>
      </c>
      <c r="D3961" s="1" t="str">
        <f t="shared" si="122"/>
        <v>500,000+</v>
      </c>
      <c r="E3961">
        <v>1</v>
      </c>
      <c r="F3961">
        <v>1</v>
      </c>
      <c r="G3961">
        <v>2185</v>
      </c>
      <c r="H3961" t="str">
        <f t="shared" si="123"/>
        <v>1,001-5,000 sq. ft</v>
      </c>
      <c r="I3961" t="s">
        <v>8677</v>
      </c>
      <c r="J3961" s="10" t="s">
        <v>15</v>
      </c>
      <c r="K3961" t="s">
        <v>15</v>
      </c>
      <c r="L3961" t="s">
        <v>8678</v>
      </c>
      <c r="M3961">
        <v>40.816204200000001</v>
      </c>
      <c r="N3961">
        <v>-73.938324199999997</v>
      </c>
    </row>
    <row r="3962" spans="1:14" x14ac:dyDescent="0.25">
      <c r="A3962" t="s">
        <v>36</v>
      </c>
      <c r="B3962" t="s">
        <v>10353</v>
      </c>
      <c r="C3962" s="1">
        <v>425000</v>
      </c>
      <c r="D3962" s="1" t="str">
        <f t="shared" si="122"/>
        <v>300,001-500,000</v>
      </c>
      <c r="E3962">
        <v>1</v>
      </c>
      <c r="F3962">
        <v>1</v>
      </c>
      <c r="G3962">
        <v>2185</v>
      </c>
      <c r="H3962" t="str">
        <f t="shared" si="123"/>
        <v>1,001-5,000 sq. ft</v>
      </c>
      <c r="I3962" t="s">
        <v>8679</v>
      </c>
      <c r="J3962" s="10" t="s">
        <v>15</v>
      </c>
      <c r="K3962" t="s">
        <v>15</v>
      </c>
      <c r="L3962" t="s">
        <v>8680</v>
      </c>
      <c r="M3962">
        <v>40.764371099999998</v>
      </c>
      <c r="N3962">
        <v>-73.959357800000006</v>
      </c>
    </row>
    <row r="3963" spans="1:14" x14ac:dyDescent="0.25">
      <c r="A3963" t="s">
        <v>1475</v>
      </c>
      <c r="B3963" t="s">
        <v>10350</v>
      </c>
      <c r="C3963" s="1">
        <v>26000000</v>
      </c>
      <c r="D3963" s="1" t="str">
        <f t="shared" si="122"/>
        <v>500,000+</v>
      </c>
      <c r="E3963">
        <v>5</v>
      </c>
      <c r="F3963">
        <v>6</v>
      </c>
      <c r="G3963">
        <v>4859</v>
      </c>
      <c r="H3963" t="str">
        <f t="shared" si="123"/>
        <v>1,001-5,000 sq. ft</v>
      </c>
      <c r="I3963" t="s">
        <v>8681</v>
      </c>
      <c r="J3963" s="10" t="s">
        <v>15</v>
      </c>
      <c r="K3963" t="s">
        <v>15</v>
      </c>
      <c r="L3963" t="s">
        <v>8682</v>
      </c>
      <c r="M3963">
        <v>40.718294999999998</v>
      </c>
      <c r="N3963">
        <v>-74.007644999999997</v>
      </c>
    </row>
    <row r="3964" spans="1:14" x14ac:dyDescent="0.25">
      <c r="A3964" t="s">
        <v>125</v>
      </c>
      <c r="B3964" t="s">
        <v>10350</v>
      </c>
      <c r="C3964" s="1">
        <v>3999999</v>
      </c>
      <c r="D3964" s="1" t="str">
        <f t="shared" si="122"/>
        <v>500,000+</v>
      </c>
      <c r="E3964">
        <v>2</v>
      </c>
      <c r="F3964">
        <v>2</v>
      </c>
      <c r="G3964">
        <v>1997</v>
      </c>
      <c r="H3964" t="str">
        <f t="shared" si="123"/>
        <v>1,001-5,000 sq. ft</v>
      </c>
      <c r="I3964" t="s">
        <v>8683</v>
      </c>
      <c r="J3964" s="10" t="s">
        <v>15</v>
      </c>
      <c r="K3964" t="s">
        <v>15</v>
      </c>
      <c r="L3964" t="s">
        <v>8684</v>
      </c>
      <c r="M3964">
        <v>40.750945100000003</v>
      </c>
      <c r="N3964">
        <v>-74.0035855</v>
      </c>
    </row>
    <row r="3965" spans="1:14" x14ac:dyDescent="0.25">
      <c r="A3965" t="s">
        <v>2494</v>
      </c>
      <c r="B3965" t="s">
        <v>10350</v>
      </c>
      <c r="C3965" s="1">
        <v>2295000</v>
      </c>
      <c r="D3965" s="1" t="str">
        <f t="shared" si="122"/>
        <v>500,000+</v>
      </c>
      <c r="E3965">
        <v>3</v>
      </c>
      <c r="F3965">
        <v>3</v>
      </c>
      <c r="G3965">
        <v>1615</v>
      </c>
      <c r="H3965" t="str">
        <f t="shared" si="123"/>
        <v>1,001-5,000 sq. ft</v>
      </c>
      <c r="I3965" t="s">
        <v>8685</v>
      </c>
      <c r="J3965" s="10" t="s">
        <v>15</v>
      </c>
      <c r="K3965" t="s">
        <v>15</v>
      </c>
      <c r="L3965" t="s">
        <v>8686</v>
      </c>
      <c r="M3965">
        <v>40.764114499999998</v>
      </c>
      <c r="N3965">
        <v>-73.965182600000006</v>
      </c>
    </row>
    <row r="3966" spans="1:14" x14ac:dyDescent="0.25">
      <c r="A3966" t="s">
        <v>512</v>
      </c>
      <c r="B3966" t="s">
        <v>10354</v>
      </c>
      <c r="C3966" s="1">
        <v>689900</v>
      </c>
      <c r="D3966" s="1" t="str">
        <f t="shared" si="122"/>
        <v>500,000+</v>
      </c>
      <c r="E3966">
        <v>3</v>
      </c>
      <c r="F3966">
        <v>4</v>
      </c>
      <c r="G3966">
        <v>2448</v>
      </c>
      <c r="H3966" t="str">
        <f t="shared" si="123"/>
        <v>1,001-5,000 sq. ft</v>
      </c>
      <c r="I3966" t="s">
        <v>8687</v>
      </c>
      <c r="J3966" s="10" t="s">
        <v>24</v>
      </c>
      <c r="K3966" t="s">
        <v>24</v>
      </c>
      <c r="L3966" t="s">
        <v>8688</v>
      </c>
      <c r="M3966">
        <v>40.621019199999999</v>
      </c>
      <c r="N3966">
        <v>-74.160271300000005</v>
      </c>
    </row>
    <row r="3967" spans="1:14" x14ac:dyDescent="0.25">
      <c r="A3967" t="s">
        <v>8689</v>
      </c>
      <c r="B3967" t="s">
        <v>10351</v>
      </c>
      <c r="C3967" s="1">
        <v>3850000</v>
      </c>
      <c r="D3967" s="1" t="str">
        <f t="shared" si="122"/>
        <v>500,000+</v>
      </c>
      <c r="E3967">
        <v>4</v>
      </c>
      <c r="F3967">
        <v>4</v>
      </c>
      <c r="G3967">
        <v>4374</v>
      </c>
      <c r="H3967" t="str">
        <f t="shared" si="123"/>
        <v>1,001-5,000 sq. ft</v>
      </c>
      <c r="I3967" t="s">
        <v>8690</v>
      </c>
      <c r="J3967" s="10" t="s">
        <v>34</v>
      </c>
      <c r="K3967" t="s">
        <v>34</v>
      </c>
      <c r="L3967" t="s">
        <v>8691</v>
      </c>
      <c r="M3967">
        <v>40.729533199999999</v>
      </c>
      <c r="N3967">
        <v>-73.957725999999994</v>
      </c>
    </row>
    <row r="3968" spans="1:14" x14ac:dyDescent="0.25">
      <c r="A3968" t="s">
        <v>155</v>
      </c>
      <c r="B3968" t="s">
        <v>10353</v>
      </c>
      <c r="C3968" s="1">
        <v>243000</v>
      </c>
      <c r="D3968" s="1" t="str">
        <f t="shared" si="122"/>
        <v>100,001-300,000</v>
      </c>
      <c r="E3968">
        <v>2</v>
      </c>
      <c r="F3968">
        <v>1</v>
      </c>
      <c r="G3968">
        <v>965</v>
      </c>
      <c r="H3968" t="str">
        <f t="shared" si="123"/>
        <v>501-1,000 sq. ft</v>
      </c>
      <c r="I3968" t="s">
        <v>8692</v>
      </c>
      <c r="J3968" s="10" t="s">
        <v>45</v>
      </c>
      <c r="K3968" t="s">
        <v>2674</v>
      </c>
      <c r="L3968" t="s">
        <v>8693</v>
      </c>
      <c r="M3968">
        <v>40.864330500000001</v>
      </c>
      <c r="N3968">
        <v>-73.907518800000005</v>
      </c>
    </row>
    <row r="3969" spans="1:14" x14ac:dyDescent="0.25">
      <c r="A3969" t="s">
        <v>1451</v>
      </c>
      <c r="B3969" t="s">
        <v>10353</v>
      </c>
      <c r="C3969" s="1">
        <v>1995000</v>
      </c>
      <c r="D3969" s="1" t="str">
        <f t="shared" si="122"/>
        <v>500,000+</v>
      </c>
      <c r="E3969">
        <v>4</v>
      </c>
      <c r="F3969">
        <v>2</v>
      </c>
      <c r="G3969">
        <v>2185</v>
      </c>
      <c r="H3969" t="str">
        <f t="shared" si="123"/>
        <v>1,001-5,000 sq. ft</v>
      </c>
      <c r="I3969" t="s">
        <v>10379</v>
      </c>
      <c r="J3969" s="10" t="s">
        <v>15</v>
      </c>
      <c r="K3969" t="s">
        <v>15</v>
      </c>
      <c r="L3969" t="s">
        <v>8694</v>
      </c>
      <c r="M3969">
        <v>40.712911300000002</v>
      </c>
      <c r="N3969">
        <v>-73.978141500000007</v>
      </c>
    </row>
    <row r="3970" spans="1:14" x14ac:dyDescent="0.25">
      <c r="A3970" t="s">
        <v>500</v>
      </c>
      <c r="B3970" t="s">
        <v>10353</v>
      </c>
      <c r="C3970" s="1">
        <v>250000</v>
      </c>
      <c r="D3970" s="1" t="str">
        <f t="shared" si="122"/>
        <v>100,001-300,000</v>
      </c>
      <c r="E3970">
        <v>3</v>
      </c>
      <c r="F3970">
        <v>1</v>
      </c>
      <c r="G3970">
        <v>2185</v>
      </c>
      <c r="H3970" t="str">
        <f t="shared" si="123"/>
        <v>1,001-5,000 sq. ft</v>
      </c>
      <c r="I3970" t="s">
        <v>8695</v>
      </c>
      <c r="J3970" s="10" t="s">
        <v>62</v>
      </c>
      <c r="K3970" t="s">
        <v>2167</v>
      </c>
      <c r="L3970" t="s">
        <v>8696</v>
      </c>
      <c r="M3970">
        <v>40.759391299999997</v>
      </c>
      <c r="N3970">
        <v>-73.905419499999994</v>
      </c>
    </row>
    <row r="3971" spans="1:14" x14ac:dyDescent="0.25">
      <c r="A3971" t="s">
        <v>8697</v>
      </c>
      <c r="B3971" t="s">
        <v>10351</v>
      </c>
      <c r="C3971" s="1">
        <v>845000</v>
      </c>
      <c r="D3971" s="1" t="str">
        <f t="shared" ref="D3971:D4034" si="124">IF(C3971&lt;=5000, "2,000-5,000", IF(C3971&lt;=10000, "5,001-10,000", IF(C3971&lt;=20000, "10,001-20,000", IF(C3971&lt;=50000, "20,001-50,000", IF(C3971&lt;=100000, "50,001-100,000", IF(C3971&lt;=300000, "100,001-300,000", IF(C3971&lt;=500000, "300,001-500,000", IF(C3971&gt;500000, "500,000+", "Invalid Input"))))))))</f>
        <v>500,000+</v>
      </c>
      <c r="E3971">
        <v>4</v>
      </c>
      <c r="F3971">
        <v>2</v>
      </c>
      <c r="G3971">
        <v>2185</v>
      </c>
      <c r="H3971" t="str">
        <f t="shared" ref="H3971:H4034" si="125">IF(G3971&lt;=500, "100-500 sq.ft", IF(G3971&lt;=1000, "501-1,000 sq. ft", IF(G3971&lt;=5000, "1,001-5,000 sq. ft", IF(G3971&lt;=10000, "5,001-10,000 sq. ft", IF(G3971&lt;=15000, "10,001-15,000 sq. ft", IF(G3971&gt;15000, "15,000+ sq. ft"))))))</f>
        <v>1,001-5,000 sq. ft</v>
      </c>
      <c r="I3971" t="s">
        <v>8698</v>
      </c>
      <c r="J3971" s="10" t="s">
        <v>62</v>
      </c>
      <c r="K3971" t="s">
        <v>62</v>
      </c>
      <c r="L3971" t="s">
        <v>8699</v>
      </c>
      <c r="M3971">
        <v>40.710841600000002</v>
      </c>
      <c r="N3971">
        <v>-73.757275100000001</v>
      </c>
    </row>
    <row r="3972" spans="1:14" x14ac:dyDescent="0.25">
      <c r="A3972" t="s">
        <v>7942</v>
      </c>
      <c r="B3972" t="s">
        <v>10354</v>
      </c>
      <c r="C3972" s="1">
        <v>915000</v>
      </c>
      <c r="D3972" s="1" t="str">
        <f t="shared" si="124"/>
        <v>500,000+</v>
      </c>
      <c r="E3972">
        <v>8</v>
      </c>
      <c r="F3972">
        <v>3</v>
      </c>
      <c r="G3972">
        <v>1896</v>
      </c>
      <c r="H3972" t="str">
        <f t="shared" si="125"/>
        <v>1,001-5,000 sq. ft</v>
      </c>
      <c r="I3972" t="s">
        <v>8700</v>
      </c>
      <c r="J3972" s="10" t="s">
        <v>45</v>
      </c>
      <c r="K3972" t="s">
        <v>45</v>
      </c>
      <c r="L3972" t="s">
        <v>8701</v>
      </c>
      <c r="M3972">
        <v>40.832934799999997</v>
      </c>
      <c r="N3972">
        <v>-73.853507500000006</v>
      </c>
    </row>
    <row r="3973" spans="1:14" x14ac:dyDescent="0.25">
      <c r="A3973" t="s">
        <v>547</v>
      </c>
      <c r="B3973" t="s">
        <v>10350</v>
      </c>
      <c r="C3973" s="1">
        <v>599888</v>
      </c>
      <c r="D3973" s="1" t="str">
        <f t="shared" si="124"/>
        <v>500,000+</v>
      </c>
      <c r="E3973">
        <v>1</v>
      </c>
      <c r="F3973">
        <v>1</v>
      </c>
      <c r="G3973">
        <v>826</v>
      </c>
      <c r="H3973" t="str">
        <f t="shared" si="125"/>
        <v>501-1,000 sq. ft</v>
      </c>
      <c r="I3973" t="s">
        <v>8702</v>
      </c>
      <c r="J3973" s="10" t="s">
        <v>62</v>
      </c>
      <c r="K3973" t="s">
        <v>62</v>
      </c>
      <c r="L3973" t="s">
        <v>8703</v>
      </c>
      <c r="M3973">
        <v>40.743634100000001</v>
      </c>
      <c r="N3973">
        <v>-73.916415000000001</v>
      </c>
    </row>
    <row r="3974" spans="1:14" x14ac:dyDescent="0.25">
      <c r="A3974" t="s">
        <v>145</v>
      </c>
      <c r="B3974" t="s">
        <v>10353</v>
      </c>
      <c r="C3974" s="1">
        <v>325000</v>
      </c>
      <c r="D3974" s="1" t="str">
        <f t="shared" si="124"/>
        <v>300,001-500,000</v>
      </c>
      <c r="E3974">
        <v>2</v>
      </c>
      <c r="F3974">
        <v>1</v>
      </c>
      <c r="G3974">
        <v>2185</v>
      </c>
      <c r="H3974" t="str">
        <f t="shared" si="125"/>
        <v>1,001-5,000 sq. ft</v>
      </c>
      <c r="I3974" t="s">
        <v>8704</v>
      </c>
      <c r="J3974" s="10" t="s">
        <v>62</v>
      </c>
      <c r="K3974" t="s">
        <v>2517</v>
      </c>
      <c r="L3974" t="s">
        <v>8705</v>
      </c>
      <c r="M3974">
        <v>40.737358399999998</v>
      </c>
      <c r="N3974">
        <v>-73.8574251</v>
      </c>
    </row>
    <row r="3975" spans="1:14" x14ac:dyDescent="0.25">
      <c r="A3975" t="s">
        <v>8223</v>
      </c>
      <c r="B3975" t="s">
        <v>10352</v>
      </c>
      <c r="C3975" s="1">
        <v>999000</v>
      </c>
      <c r="D3975" s="1" t="str">
        <f t="shared" si="124"/>
        <v>500,000+</v>
      </c>
      <c r="E3975">
        <v>4</v>
      </c>
      <c r="F3975">
        <v>2</v>
      </c>
      <c r="G3975">
        <v>2185</v>
      </c>
      <c r="H3975" t="str">
        <f t="shared" si="125"/>
        <v>1,001-5,000 sq. ft</v>
      </c>
      <c r="I3975" t="s">
        <v>8706</v>
      </c>
      <c r="J3975" s="10" t="s">
        <v>34</v>
      </c>
      <c r="K3975" t="s">
        <v>34</v>
      </c>
      <c r="L3975" t="s">
        <v>8707</v>
      </c>
      <c r="M3975">
        <v>40.696444800000002</v>
      </c>
      <c r="N3975">
        <v>-73.928324099999998</v>
      </c>
    </row>
    <row r="3976" spans="1:14" x14ac:dyDescent="0.25">
      <c r="A3976" t="s">
        <v>145</v>
      </c>
      <c r="B3976" t="s">
        <v>10350</v>
      </c>
      <c r="C3976" s="1">
        <v>688000</v>
      </c>
      <c r="D3976" s="1" t="str">
        <f t="shared" si="124"/>
        <v>500,000+</v>
      </c>
      <c r="E3976">
        <v>3</v>
      </c>
      <c r="F3976">
        <v>2</v>
      </c>
      <c r="G3976">
        <v>982</v>
      </c>
      <c r="H3976" t="str">
        <f t="shared" si="125"/>
        <v>501-1,000 sq. ft</v>
      </c>
      <c r="I3976" t="s">
        <v>8708</v>
      </c>
      <c r="J3976" s="10" t="s">
        <v>34</v>
      </c>
      <c r="K3976" t="s">
        <v>2183</v>
      </c>
      <c r="L3976" t="s">
        <v>8709</v>
      </c>
      <c r="M3976">
        <v>40.640328400000001</v>
      </c>
      <c r="N3976">
        <v>-74.002813399999994</v>
      </c>
    </row>
    <row r="3977" spans="1:14" x14ac:dyDescent="0.25">
      <c r="A3977" t="s">
        <v>26</v>
      </c>
      <c r="B3977" t="s">
        <v>10351</v>
      </c>
      <c r="C3977" s="1">
        <v>950000</v>
      </c>
      <c r="D3977" s="1" t="str">
        <f t="shared" si="124"/>
        <v>500,000+</v>
      </c>
      <c r="E3977">
        <v>3</v>
      </c>
      <c r="F3977">
        <v>2</v>
      </c>
      <c r="G3977">
        <v>1308</v>
      </c>
      <c r="H3977" t="str">
        <f t="shared" si="125"/>
        <v>1,001-5,000 sq. ft</v>
      </c>
      <c r="I3977" t="s">
        <v>8710</v>
      </c>
      <c r="J3977" s="10" t="s">
        <v>45</v>
      </c>
      <c r="K3977" t="s">
        <v>45</v>
      </c>
      <c r="L3977" t="s">
        <v>8711</v>
      </c>
      <c r="M3977">
        <v>40.870496699999997</v>
      </c>
      <c r="N3977">
        <v>-73.901180499999995</v>
      </c>
    </row>
    <row r="3978" spans="1:14" x14ac:dyDescent="0.25">
      <c r="A3978" t="s">
        <v>815</v>
      </c>
      <c r="B3978" t="s">
        <v>10353</v>
      </c>
      <c r="C3978" s="1">
        <v>249000</v>
      </c>
      <c r="D3978" s="1" t="str">
        <f t="shared" si="124"/>
        <v>100,001-300,000</v>
      </c>
      <c r="E3978">
        <v>1</v>
      </c>
      <c r="F3978">
        <v>1</v>
      </c>
      <c r="G3978">
        <v>750</v>
      </c>
      <c r="H3978" t="str">
        <f t="shared" si="125"/>
        <v>501-1,000 sq. ft</v>
      </c>
      <c r="I3978" t="s">
        <v>8712</v>
      </c>
      <c r="J3978" s="10" t="s">
        <v>62</v>
      </c>
      <c r="K3978" t="s">
        <v>89</v>
      </c>
      <c r="L3978" t="s">
        <v>8713</v>
      </c>
      <c r="M3978">
        <v>40.732651799999999</v>
      </c>
      <c r="N3978">
        <v>-73.854654699999998</v>
      </c>
    </row>
    <row r="3979" spans="1:14" x14ac:dyDescent="0.25">
      <c r="A3979" t="s">
        <v>733</v>
      </c>
      <c r="B3979" t="s">
        <v>10353</v>
      </c>
      <c r="C3979" s="1">
        <v>465000</v>
      </c>
      <c r="D3979" s="1" t="str">
        <f t="shared" si="124"/>
        <v>300,001-500,000</v>
      </c>
      <c r="E3979">
        <v>1</v>
      </c>
      <c r="F3979">
        <v>1</v>
      </c>
      <c r="G3979">
        <v>2185</v>
      </c>
      <c r="H3979" t="str">
        <f t="shared" si="125"/>
        <v>1,001-5,000 sq. ft</v>
      </c>
      <c r="I3979" t="s">
        <v>8714</v>
      </c>
      <c r="J3979" s="10" t="s">
        <v>15</v>
      </c>
      <c r="K3979" t="s">
        <v>15</v>
      </c>
      <c r="L3979" t="s">
        <v>8715</v>
      </c>
      <c r="M3979">
        <v>40.754142999999999</v>
      </c>
      <c r="N3979">
        <v>-73.963502000000005</v>
      </c>
    </row>
    <row r="3980" spans="1:14" x14ac:dyDescent="0.25">
      <c r="A3980" t="s">
        <v>518</v>
      </c>
      <c r="B3980" t="s">
        <v>10354</v>
      </c>
      <c r="C3980" s="1">
        <v>2499000</v>
      </c>
      <c r="D3980" s="1" t="str">
        <f t="shared" si="124"/>
        <v>500,000+</v>
      </c>
      <c r="E3980">
        <v>7</v>
      </c>
      <c r="F3980">
        <v>8</v>
      </c>
      <c r="G3980">
        <v>3700</v>
      </c>
      <c r="H3980" t="str">
        <f t="shared" si="125"/>
        <v>1,001-5,000 sq. ft</v>
      </c>
      <c r="I3980" t="s">
        <v>8716</v>
      </c>
      <c r="J3980" s="10" t="s">
        <v>34</v>
      </c>
      <c r="K3980" t="s">
        <v>34</v>
      </c>
      <c r="L3980" t="s">
        <v>8717</v>
      </c>
      <c r="M3980">
        <v>40.627831899999997</v>
      </c>
      <c r="N3980">
        <v>-74.024872000000002</v>
      </c>
    </row>
    <row r="3981" spans="1:14" x14ac:dyDescent="0.25">
      <c r="A3981" t="s">
        <v>145</v>
      </c>
      <c r="B3981" t="s">
        <v>10350</v>
      </c>
      <c r="C3981" s="1">
        <v>409000</v>
      </c>
      <c r="D3981" s="1" t="str">
        <f t="shared" si="124"/>
        <v>300,001-500,000</v>
      </c>
      <c r="E3981">
        <v>1</v>
      </c>
      <c r="F3981">
        <v>1</v>
      </c>
      <c r="G3981">
        <v>559</v>
      </c>
      <c r="H3981" t="str">
        <f t="shared" si="125"/>
        <v>501-1,000 sq. ft</v>
      </c>
      <c r="I3981" t="s">
        <v>8718</v>
      </c>
      <c r="J3981" s="10" t="s">
        <v>62</v>
      </c>
      <c r="K3981" t="s">
        <v>63</v>
      </c>
      <c r="L3981" t="s">
        <v>8719</v>
      </c>
      <c r="M3981">
        <v>40.752313100000002</v>
      </c>
      <c r="N3981">
        <v>-73.832430200000005</v>
      </c>
    </row>
    <row r="3982" spans="1:14" x14ac:dyDescent="0.25">
      <c r="A3982" t="s">
        <v>8720</v>
      </c>
      <c r="B3982" t="s">
        <v>10350</v>
      </c>
      <c r="C3982" s="1">
        <v>630000</v>
      </c>
      <c r="D3982" s="1" t="str">
        <f t="shared" si="124"/>
        <v>500,000+</v>
      </c>
      <c r="E3982">
        <v>2</v>
      </c>
      <c r="F3982">
        <v>2</v>
      </c>
      <c r="G3982">
        <v>750</v>
      </c>
      <c r="H3982" t="str">
        <f t="shared" si="125"/>
        <v>501-1,000 sq. ft</v>
      </c>
      <c r="I3982" t="s">
        <v>8721</v>
      </c>
      <c r="J3982" s="10" t="s">
        <v>62</v>
      </c>
      <c r="K3982" t="s">
        <v>63</v>
      </c>
      <c r="L3982" t="s">
        <v>8722</v>
      </c>
      <c r="M3982">
        <v>40.762750199999999</v>
      </c>
      <c r="N3982">
        <v>-73.826709600000001</v>
      </c>
    </row>
    <row r="3983" spans="1:14" x14ac:dyDescent="0.25">
      <c r="A3983" t="s">
        <v>518</v>
      </c>
      <c r="B3983" t="s">
        <v>10354</v>
      </c>
      <c r="C3983" s="1">
        <v>2499000</v>
      </c>
      <c r="D3983" s="1" t="str">
        <f t="shared" si="124"/>
        <v>500,000+</v>
      </c>
      <c r="E3983">
        <v>7</v>
      </c>
      <c r="F3983">
        <v>8</v>
      </c>
      <c r="G3983">
        <v>3700</v>
      </c>
      <c r="H3983" t="str">
        <f t="shared" si="125"/>
        <v>1,001-5,000 sq. ft</v>
      </c>
      <c r="I3983" t="s">
        <v>8716</v>
      </c>
      <c r="J3983" s="10" t="s">
        <v>34</v>
      </c>
      <c r="K3983" t="s">
        <v>34</v>
      </c>
      <c r="L3983" t="s">
        <v>8717</v>
      </c>
      <c r="M3983">
        <v>40.627831899999997</v>
      </c>
      <c r="N3983">
        <v>-74.024872000000002</v>
      </c>
    </row>
    <row r="3984" spans="1:14" x14ac:dyDescent="0.25">
      <c r="A3984" t="s">
        <v>3350</v>
      </c>
      <c r="B3984" t="s">
        <v>10350</v>
      </c>
      <c r="C3984" s="1">
        <v>874000</v>
      </c>
      <c r="D3984" s="1" t="str">
        <f t="shared" si="124"/>
        <v>500,000+</v>
      </c>
      <c r="E3984">
        <v>2</v>
      </c>
      <c r="F3984">
        <v>2</v>
      </c>
      <c r="G3984">
        <v>915</v>
      </c>
      <c r="H3984" t="str">
        <f t="shared" si="125"/>
        <v>501-1,000 sq. ft</v>
      </c>
      <c r="I3984" t="s">
        <v>8723</v>
      </c>
      <c r="J3984" s="10" t="s">
        <v>34</v>
      </c>
      <c r="K3984" t="s">
        <v>587</v>
      </c>
      <c r="L3984" t="s">
        <v>8724</v>
      </c>
      <c r="M3984">
        <v>40.694352000000002</v>
      </c>
      <c r="N3984">
        <v>-73.919978</v>
      </c>
    </row>
    <row r="3985" spans="1:14" x14ac:dyDescent="0.25">
      <c r="A3985" t="s">
        <v>212</v>
      </c>
      <c r="B3985" t="s">
        <v>10350</v>
      </c>
      <c r="C3985" s="1">
        <v>4995000</v>
      </c>
      <c r="D3985" s="1" t="str">
        <f t="shared" si="124"/>
        <v>500,000+</v>
      </c>
      <c r="E3985">
        <v>4</v>
      </c>
      <c r="F3985">
        <v>4</v>
      </c>
      <c r="G3985">
        <v>2185</v>
      </c>
      <c r="H3985" t="str">
        <f t="shared" si="125"/>
        <v>1,001-5,000 sq. ft</v>
      </c>
      <c r="I3985" t="s">
        <v>8725</v>
      </c>
      <c r="J3985" s="10" t="s">
        <v>15</v>
      </c>
      <c r="K3985" t="s">
        <v>14</v>
      </c>
      <c r="L3985" t="s">
        <v>8726</v>
      </c>
      <c r="M3985">
        <v>40.774135999999999</v>
      </c>
      <c r="N3985">
        <v>-73.963419999999999</v>
      </c>
    </row>
    <row r="3986" spans="1:14" x14ac:dyDescent="0.25">
      <c r="A3986" t="s">
        <v>36</v>
      </c>
      <c r="B3986" t="s">
        <v>10353</v>
      </c>
      <c r="C3986" s="1">
        <v>875000</v>
      </c>
      <c r="D3986" s="1" t="str">
        <f t="shared" si="124"/>
        <v>500,000+</v>
      </c>
      <c r="E3986">
        <v>2</v>
      </c>
      <c r="F3986">
        <v>2</v>
      </c>
      <c r="G3986">
        <v>2185</v>
      </c>
      <c r="H3986" t="str">
        <f t="shared" si="125"/>
        <v>1,001-5,000 sq. ft</v>
      </c>
      <c r="I3986" t="s">
        <v>8727</v>
      </c>
      <c r="J3986" s="10" t="s">
        <v>15</v>
      </c>
      <c r="K3986" t="s">
        <v>15</v>
      </c>
      <c r="L3986" t="s">
        <v>8728</v>
      </c>
      <c r="M3986">
        <v>40.782114200000002</v>
      </c>
      <c r="N3986">
        <v>-73.954419900000005</v>
      </c>
    </row>
    <row r="3987" spans="1:14" x14ac:dyDescent="0.25">
      <c r="A3987" t="s">
        <v>162</v>
      </c>
      <c r="B3987" t="s">
        <v>10353</v>
      </c>
      <c r="C3987" s="1">
        <v>975000</v>
      </c>
      <c r="D3987" s="1" t="str">
        <f t="shared" si="124"/>
        <v>500,000+</v>
      </c>
      <c r="E3987">
        <v>2</v>
      </c>
      <c r="F3987">
        <v>2</v>
      </c>
      <c r="G3987">
        <v>2185</v>
      </c>
      <c r="H3987" t="str">
        <f t="shared" si="125"/>
        <v>1,001-5,000 sq. ft</v>
      </c>
      <c r="I3987" t="s">
        <v>8729</v>
      </c>
      <c r="J3987" s="10" t="s">
        <v>15</v>
      </c>
      <c r="K3987" t="s">
        <v>15</v>
      </c>
      <c r="L3987" t="s">
        <v>8730</v>
      </c>
      <c r="M3987">
        <v>40.779554400000002</v>
      </c>
      <c r="N3987">
        <v>-73.984889300000006</v>
      </c>
    </row>
    <row r="3988" spans="1:14" x14ac:dyDescent="0.25">
      <c r="A3988" t="s">
        <v>11</v>
      </c>
      <c r="B3988" t="s">
        <v>10354</v>
      </c>
      <c r="C3988" s="1">
        <v>5975000</v>
      </c>
      <c r="D3988" s="1" t="str">
        <f t="shared" si="124"/>
        <v>500,000+</v>
      </c>
      <c r="E3988">
        <v>12</v>
      </c>
      <c r="F3988">
        <v>4</v>
      </c>
      <c r="G3988">
        <v>2185</v>
      </c>
      <c r="H3988" t="str">
        <f t="shared" si="125"/>
        <v>1,001-5,000 sq. ft</v>
      </c>
      <c r="I3988" t="s">
        <v>8731</v>
      </c>
      <c r="J3988" s="10" t="s">
        <v>34</v>
      </c>
      <c r="K3988" t="s">
        <v>34</v>
      </c>
      <c r="L3988" t="s">
        <v>8732</v>
      </c>
      <c r="M3988">
        <v>40.671988900000002</v>
      </c>
      <c r="N3988">
        <v>-73.975541899999996</v>
      </c>
    </row>
    <row r="3989" spans="1:14" x14ac:dyDescent="0.25">
      <c r="A3989" t="s">
        <v>11</v>
      </c>
      <c r="B3989" t="s">
        <v>10353</v>
      </c>
      <c r="C3989" s="1">
        <v>475000</v>
      </c>
      <c r="D3989" s="1" t="str">
        <f t="shared" si="124"/>
        <v>300,001-500,000</v>
      </c>
      <c r="E3989">
        <v>3</v>
      </c>
      <c r="F3989">
        <v>1</v>
      </c>
      <c r="G3989">
        <v>2185</v>
      </c>
      <c r="H3989" t="str">
        <f t="shared" si="125"/>
        <v>1,001-5,000 sq. ft</v>
      </c>
      <c r="I3989" t="s">
        <v>8733</v>
      </c>
      <c r="J3989" s="10" t="s">
        <v>15</v>
      </c>
      <c r="K3989" t="s">
        <v>15</v>
      </c>
      <c r="L3989" t="s">
        <v>8734</v>
      </c>
      <c r="M3989">
        <v>40.8211783</v>
      </c>
      <c r="N3989">
        <v>-73.956073000000004</v>
      </c>
    </row>
    <row r="3990" spans="1:14" x14ac:dyDescent="0.25">
      <c r="A3990" t="s">
        <v>1481</v>
      </c>
      <c r="B3990" t="s">
        <v>10353</v>
      </c>
      <c r="C3990" s="1">
        <v>975000</v>
      </c>
      <c r="D3990" s="1" t="str">
        <f t="shared" si="124"/>
        <v>500,000+</v>
      </c>
      <c r="E3990">
        <v>1</v>
      </c>
      <c r="F3990">
        <v>1</v>
      </c>
      <c r="G3990">
        <v>2185</v>
      </c>
      <c r="H3990" t="str">
        <f t="shared" si="125"/>
        <v>1,001-5,000 sq. ft</v>
      </c>
      <c r="I3990" t="s">
        <v>8735</v>
      </c>
      <c r="J3990" s="10" t="s">
        <v>15</v>
      </c>
      <c r="K3990" t="s">
        <v>15</v>
      </c>
      <c r="L3990" t="s">
        <v>8736</v>
      </c>
      <c r="M3990">
        <v>40.793330900000001</v>
      </c>
      <c r="N3990">
        <v>-73.974990899999995</v>
      </c>
    </row>
    <row r="3991" spans="1:14" x14ac:dyDescent="0.25">
      <c r="A3991" t="s">
        <v>8586</v>
      </c>
      <c r="B3991" t="s">
        <v>10351</v>
      </c>
      <c r="C3991" s="1">
        <v>1548000</v>
      </c>
      <c r="D3991" s="1" t="str">
        <f t="shared" si="124"/>
        <v>500,000+</v>
      </c>
      <c r="E3991">
        <v>9</v>
      </c>
      <c r="F3991">
        <v>4</v>
      </c>
      <c r="G3991">
        <v>2185</v>
      </c>
      <c r="H3991" t="str">
        <f t="shared" si="125"/>
        <v>1,001-5,000 sq. ft</v>
      </c>
      <c r="I3991" t="s">
        <v>8587</v>
      </c>
      <c r="J3991" s="10" t="s">
        <v>62</v>
      </c>
      <c r="K3991" t="s">
        <v>62</v>
      </c>
      <c r="L3991" t="s">
        <v>8588</v>
      </c>
      <c r="M3991">
        <v>40.753419299999997</v>
      </c>
      <c r="N3991">
        <v>-73.862881099999996</v>
      </c>
    </row>
    <row r="3992" spans="1:14" x14ac:dyDescent="0.25">
      <c r="A3992" t="s">
        <v>8737</v>
      </c>
      <c r="B3992" t="s">
        <v>10353</v>
      </c>
      <c r="C3992" s="1">
        <v>175000</v>
      </c>
      <c r="D3992" s="1" t="str">
        <f t="shared" si="124"/>
        <v>100,001-300,000</v>
      </c>
      <c r="E3992">
        <v>1</v>
      </c>
      <c r="F3992">
        <v>1</v>
      </c>
      <c r="G3992">
        <v>627</v>
      </c>
      <c r="H3992" t="str">
        <f t="shared" si="125"/>
        <v>501-1,000 sq. ft</v>
      </c>
      <c r="I3992" t="s">
        <v>8738</v>
      </c>
      <c r="J3992" s="10" t="s">
        <v>62</v>
      </c>
      <c r="K3992" t="s">
        <v>280</v>
      </c>
      <c r="L3992" t="s">
        <v>8739</v>
      </c>
      <c r="M3992">
        <v>40.710157299999999</v>
      </c>
      <c r="N3992">
        <v>-73.798849799999999</v>
      </c>
    </row>
    <row r="3993" spans="1:14" x14ac:dyDescent="0.25">
      <c r="A3993" t="s">
        <v>1030</v>
      </c>
      <c r="B3993" t="s">
        <v>10350</v>
      </c>
      <c r="C3993" s="1">
        <v>3000000</v>
      </c>
      <c r="D3993" s="1" t="str">
        <f t="shared" si="124"/>
        <v>500,000+</v>
      </c>
      <c r="E3993">
        <v>1</v>
      </c>
      <c r="F3993">
        <v>2</v>
      </c>
      <c r="G3993">
        <v>1600</v>
      </c>
      <c r="H3993" t="str">
        <f t="shared" si="125"/>
        <v>1,001-5,000 sq. ft</v>
      </c>
      <c r="I3993" t="s">
        <v>8740</v>
      </c>
      <c r="J3993" s="10" t="s">
        <v>34</v>
      </c>
      <c r="K3993" t="s">
        <v>837</v>
      </c>
      <c r="L3993" t="s">
        <v>8741</v>
      </c>
      <c r="M3993">
        <v>40.701551899999998</v>
      </c>
      <c r="N3993">
        <v>-73.995867000000004</v>
      </c>
    </row>
    <row r="3994" spans="1:14" x14ac:dyDescent="0.25">
      <c r="A3994" t="s">
        <v>212</v>
      </c>
      <c r="B3994" t="s">
        <v>10350</v>
      </c>
      <c r="C3994" s="1">
        <v>2400000</v>
      </c>
      <c r="D3994" s="1" t="str">
        <f t="shared" si="124"/>
        <v>500,000+</v>
      </c>
      <c r="E3994">
        <v>1</v>
      </c>
      <c r="F3994">
        <v>2</v>
      </c>
      <c r="G3994">
        <v>1427</v>
      </c>
      <c r="H3994" t="str">
        <f t="shared" si="125"/>
        <v>1,001-5,000 sq. ft</v>
      </c>
      <c r="I3994" t="s">
        <v>8742</v>
      </c>
      <c r="J3994" s="10" t="s">
        <v>15</v>
      </c>
      <c r="K3994" t="s">
        <v>15</v>
      </c>
      <c r="L3994" t="s">
        <v>8743</v>
      </c>
      <c r="M3994">
        <v>40.761325800000002</v>
      </c>
      <c r="N3994">
        <v>-73.977401400000005</v>
      </c>
    </row>
    <row r="3995" spans="1:14" x14ac:dyDescent="0.25">
      <c r="A3995" t="s">
        <v>26</v>
      </c>
      <c r="B3995" t="s">
        <v>10352</v>
      </c>
      <c r="C3995" s="1">
        <v>14995000</v>
      </c>
      <c r="D3995" s="1" t="str">
        <f t="shared" si="124"/>
        <v>500,000+</v>
      </c>
      <c r="E3995">
        <v>5</v>
      </c>
      <c r="F3995">
        <v>3</v>
      </c>
      <c r="G3995">
        <v>6000</v>
      </c>
      <c r="H3995" t="str">
        <f t="shared" si="125"/>
        <v>5,001-10,000 sq. ft</v>
      </c>
      <c r="I3995" t="s">
        <v>8744</v>
      </c>
      <c r="J3995" s="10" t="s">
        <v>15</v>
      </c>
      <c r="K3995" t="s">
        <v>14</v>
      </c>
      <c r="L3995" t="s">
        <v>8745</v>
      </c>
      <c r="M3995">
        <v>40.771907400000003</v>
      </c>
      <c r="N3995">
        <v>-73.960135899999997</v>
      </c>
    </row>
    <row r="3996" spans="1:14" x14ac:dyDescent="0.25">
      <c r="A3996" t="s">
        <v>1336</v>
      </c>
      <c r="B3996" t="s">
        <v>10351</v>
      </c>
      <c r="C3996" s="1">
        <v>988000</v>
      </c>
      <c r="D3996" s="1" t="str">
        <f t="shared" si="124"/>
        <v>500,000+</v>
      </c>
      <c r="E3996">
        <v>4</v>
      </c>
      <c r="F3996">
        <v>4</v>
      </c>
      <c r="G3996">
        <v>2185</v>
      </c>
      <c r="H3996" t="str">
        <f t="shared" si="125"/>
        <v>1,001-5,000 sq. ft</v>
      </c>
      <c r="I3996" t="s">
        <v>8746</v>
      </c>
      <c r="J3996" s="10" t="s">
        <v>62</v>
      </c>
      <c r="K3996" t="s">
        <v>62</v>
      </c>
      <c r="L3996" t="s">
        <v>8747</v>
      </c>
      <c r="M3996">
        <v>40.773646900000003</v>
      </c>
      <c r="N3996">
        <v>-73.777944000000005</v>
      </c>
    </row>
    <row r="3997" spans="1:14" x14ac:dyDescent="0.25">
      <c r="A3997" t="s">
        <v>304</v>
      </c>
      <c r="B3997" t="s">
        <v>10353</v>
      </c>
      <c r="C3997" s="1">
        <v>299999</v>
      </c>
      <c r="D3997" s="1" t="str">
        <f t="shared" si="124"/>
        <v>100,001-300,000</v>
      </c>
      <c r="E3997">
        <v>1</v>
      </c>
      <c r="F3997">
        <v>1</v>
      </c>
      <c r="G3997">
        <v>850</v>
      </c>
      <c r="H3997" t="str">
        <f t="shared" si="125"/>
        <v>501-1,000 sq. ft</v>
      </c>
      <c r="I3997" t="s">
        <v>8748</v>
      </c>
      <c r="J3997" s="10" t="s">
        <v>62</v>
      </c>
      <c r="K3997" t="s">
        <v>96</v>
      </c>
      <c r="L3997" t="s">
        <v>8749</v>
      </c>
      <c r="M3997">
        <v>40.724959900000002</v>
      </c>
      <c r="N3997">
        <v>-73.845489999999998</v>
      </c>
    </row>
    <row r="3998" spans="1:14" x14ac:dyDescent="0.25">
      <c r="A3998" t="s">
        <v>698</v>
      </c>
      <c r="B3998" t="s">
        <v>10353</v>
      </c>
      <c r="C3998" s="1">
        <v>120000</v>
      </c>
      <c r="D3998" s="1" t="str">
        <f t="shared" si="124"/>
        <v>100,001-300,000</v>
      </c>
      <c r="E3998">
        <v>2</v>
      </c>
      <c r="F3998">
        <v>1</v>
      </c>
      <c r="G3998">
        <v>1100</v>
      </c>
      <c r="H3998" t="str">
        <f t="shared" si="125"/>
        <v>1,001-5,000 sq. ft</v>
      </c>
      <c r="I3998" t="s">
        <v>8750</v>
      </c>
      <c r="J3998" s="10" t="s">
        <v>45</v>
      </c>
      <c r="K3998" t="s">
        <v>8751</v>
      </c>
      <c r="L3998" t="s">
        <v>8752</v>
      </c>
      <c r="M3998">
        <v>40.831061300000002</v>
      </c>
      <c r="N3998">
        <v>-73.899836399999998</v>
      </c>
    </row>
    <row r="3999" spans="1:14" x14ac:dyDescent="0.25">
      <c r="A3999" t="s">
        <v>26</v>
      </c>
      <c r="B3999" t="s">
        <v>10350</v>
      </c>
      <c r="C3999" s="1">
        <v>1995000</v>
      </c>
      <c r="D3999" s="1" t="str">
        <f t="shared" si="124"/>
        <v>500,000+</v>
      </c>
      <c r="E3999">
        <v>3</v>
      </c>
      <c r="F3999">
        <v>2</v>
      </c>
      <c r="G3999">
        <v>1376</v>
      </c>
      <c r="H3999" t="str">
        <f t="shared" si="125"/>
        <v>1,001-5,000 sq. ft</v>
      </c>
      <c r="I3999" t="s">
        <v>8753</v>
      </c>
      <c r="J3999" s="10" t="s">
        <v>15</v>
      </c>
      <c r="K3999" t="s">
        <v>15</v>
      </c>
      <c r="L3999" t="s">
        <v>8754</v>
      </c>
      <c r="M3999">
        <v>40.7451522</v>
      </c>
      <c r="N3999">
        <v>-73.992777799999999</v>
      </c>
    </row>
    <row r="4000" spans="1:14" x14ac:dyDescent="0.25">
      <c r="A4000" t="s">
        <v>162</v>
      </c>
      <c r="B4000" t="s">
        <v>10352</v>
      </c>
      <c r="C4000" s="1">
        <v>1300000</v>
      </c>
      <c r="D4000" s="1" t="str">
        <f t="shared" si="124"/>
        <v>500,000+</v>
      </c>
      <c r="E4000">
        <v>3</v>
      </c>
      <c r="F4000">
        <v>3</v>
      </c>
      <c r="G4000">
        <v>2185</v>
      </c>
      <c r="H4000" t="str">
        <f t="shared" si="125"/>
        <v>1,001-5,000 sq. ft</v>
      </c>
      <c r="I4000" t="s">
        <v>8755</v>
      </c>
      <c r="J4000" s="10" t="s">
        <v>15</v>
      </c>
      <c r="K4000" t="s">
        <v>14</v>
      </c>
      <c r="L4000" t="s">
        <v>8756</v>
      </c>
      <c r="M4000">
        <v>40.8274367</v>
      </c>
      <c r="N4000">
        <v>-73.943895400000002</v>
      </c>
    </row>
    <row r="4001" spans="1:14" x14ac:dyDescent="0.25">
      <c r="A4001" t="s">
        <v>36</v>
      </c>
      <c r="B4001" t="s">
        <v>10350</v>
      </c>
      <c r="C4001" s="1">
        <v>1400000</v>
      </c>
      <c r="D4001" s="1" t="str">
        <f t="shared" si="124"/>
        <v>500,000+</v>
      </c>
      <c r="E4001">
        <v>3</v>
      </c>
      <c r="F4001">
        <v>2</v>
      </c>
      <c r="G4001">
        <v>1625</v>
      </c>
      <c r="H4001" t="str">
        <f t="shared" si="125"/>
        <v>1,001-5,000 sq. ft</v>
      </c>
      <c r="I4001" t="s">
        <v>8757</v>
      </c>
      <c r="J4001" s="10" t="s">
        <v>62</v>
      </c>
      <c r="K4001" t="s">
        <v>62</v>
      </c>
      <c r="L4001" t="s">
        <v>8758</v>
      </c>
      <c r="M4001">
        <v>40.578359599999999</v>
      </c>
      <c r="N4001">
        <v>-73.836503899999997</v>
      </c>
    </row>
    <row r="4002" spans="1:14" x14ac:dyDescent="0.25">
      <c r="A4002" t="s">
        <v>148</v>
      </c>
      <c r="B4002" t="s">
        <v>10350</v>
      </c>
      <c r="C4002" s="1">
        <v>1080000</v>
      </c>
      <c r="D4002" s="1" t="str">
        <f t="shared" si="124"/>
        <v>500,000+</v>
      </c>
      <c r="E4002">
        <v>1</v>
      </c>
      <c r="F4002">
        <v>3</v>
      </c>
      <c r="G4002">
        <v>941</v>
      </c>
      <c r="H4002" t="str">
        <f t="shared" si="125"/>
        <v>501-1,000 sq. ft</v>
      </c>
      <c r="I4002" t="s">
        <v>8759</v>
      </c>
      <c r="J4002" s="10" t="s">
        <v>34</v>
      </c>
      <c r="K4002" t="s">
        <v>247</v>
      </c>
      <c r="L4002" t="s">
        <v>8760</v>
      </c>
      <c r="M4002">
        <v>40.685975999999997</v>
      </c>
      <c r="N4002">
        <v>-73.9349974</v>
      </c>
    </row>
    <row r="4003" spans="1:14" x14ac:dyDescent="0.25">
      <c r="A4003" t="s">
        <v>8388</v>
      </c>
      <c r="B4003" t="s">
        <v>10351</v>
      </c>
      <c r="C4003" s="1">
        <v>1175000</v>
      </c>
      <c r="D4003" s="1" t="str">
        <f t="shared" si="124"/>
        <v>500,000+</v>
      </c>
      <c r="E4003">
        <v>3</v>
      </c>
      <c r="F4003">
        <v>3</v>
      </c>
      <c r="G4003">
        <v>2185</v>
      </c>
      <c r="H4003" t="str">
        <f t="shared" si="125"/>
        <v>1,001-5,000 sq. ft</v>
      </c>
      <c r="I4003" t="s">
        <v>8761</v>
      </c>
      <c r="J4003" s="10" t="s">
        <v>34</v>
      </c>
      <c r="K4003" t="s">
        <v>34</v>
      </c>
      <c r="L4003" t="s">
        <v>8762</v>
      </c>
      <c r="M4003">
        <v>40.5791234</v>
      </c>
      <c r="N4003">
        <v>-73.961315200000001</v>
      </c>
    </row>
    <row r="4004" spans="1:14" x14ac:dyDescent="0.25">
      <c r="A4004" t="s">
        <v>29</v>
      </c>
      <c r="B4004" t="s">
        <v>10353</v>
      </c>
      <c r="C4004" s="1">
        <v>670000</v>
      </c>
      <c r="D4004" s="1" t="str">
        <f t="shared" si="124"/>
        <v>500,000+</v>
      </c>
      <c r="E4004">
        <v>1</v>
      </c>
      <c r="F4004">
        <v>1</v>
      </c>
      <c r="G4004">
        <v>2185</v>
      </c>
      <c r="H4004" t="str">
        <f t="shared" si="125"/>
        <v>1,001-5,000 sq. ft</v>
      </c>
      <c r="I4004" t="s">
        <v>8763</v>
      </c>
      <c r="J4004" s="10" t="s">
        <v>15</v>
      </c>
      <c r="K4004" t="s">
        <v>15</v>
      </c>
      <c r="L4004" t="s">
        <v>8764</v>
      </c>
      <c r="M4004">
        <v>40.759348299999999</v>
      </c>
      <c r="N4004">
        <v>-73.961719200000005</v>
      </c>
    </row>
    <row r="4005" spans="1:14" x14ac:dyDescent="0.25">
      <c r="A4005" t="s">
        <v>169</v>
      </c>
      <c r="B4005" t="s">
        <v>10355</v>
      </c>
      <c r="C4005" s="1">
        <v>75000</v>
      </c>
      <c r="D4005" s="1" t="str">
        <f t="shared" si="124"/>
        <v>50,001-100,000</v>
      </c>
      <c r="E4005">
        <v>3</v>
      </c>
      <c r="F4005">
        <v>3</v>
      </c>
      <c r="G4005">
        <v>2185</v>
      </c>
      <c r="H4005" t="str">
        <f t="shared" si="125"/>
        <v>1,001-5,000 sq. ft</v>
      </c>
      <c r="I4005" t="s">
        <v>8765</v>
      </c>
      <c r="J4005" s="10" t="s">
        <v>62</v>
      </c>
      <c r="K4005" t="s">
        <v>61</v>
      </c>
      <c r="L4005" t="s">
        <v>8766</v>
      </c>
      <c r="M4005">
        <v>40.694216300000001</v>
      </c>
      <c r="N4005">
        <v>-73.753090200000003</v>
      </c>
    </row>
    <row r="4006" spans="1:14" x14ac:dyDescent="0.25">
      <c r="A4006" t="s">
        <v>2614</v>
      </c>
      <c r="B4006" t="s">
        <v>10351</v>
      </c>
      <c r="C4006" s="1">
        <v>1499000</v>
      </c>
      <c r="D4006" s="1" t="str">
        <f t="shared" si="124"/>
        <v>500,000+</v>
      </c>
      <c r="E4006">
        <v>5</v>
      </c>
      <c r="F4006">
        <v>4</v>
      </c>
      <c r="G4006">
        <v>3200</v>
      </c>
      <c r="H4006" t="str">
        <f t="shared" si="125"/>
        <v>1,001-5,000 sq. ft</v>
      </c>
      <c r="I4006" t="s">
        <v>8767</v>
      </c>
      <c r="J4006" s="10" t="s">
        <v>62</v>
      </c>
      <c r="K4006" t="s">
        <v>62</v>
      </c>
      <c r="L4006" t="s">
        <v>8768</v>
      </c>
      <c r="M4006">
        <v>40.588396400000001</v>
      </c>
      <c r="N4006">
        <v>-73.793499499999996</v>
      </c>
    </row>
    <row r="4007" spans="1:14" x14ac:dyDescent="0.25">
      <c r="A4007" t="s">
        <v>3358</v>
      </c>
      <c r="B4007" t="s">
        <v>10351</v>
      </c>
      <c r="C4007" s="1">
        <v>1200000</v>
      </c>
      <c r="D4007" s="1" t="str">
        <f t="shared" si="124"/>
        <v>500,000+</v>
      </c>
      <c r="E4007">
        <v>4</v>
      </c>
      <c r="F4007">
        <v>2</v>
      </c>
      <c r="G4007">
        <v>2173</v>
      </c>
      <c r="H4007" t="str">
        <f t="shared" si="125"/>
        <v>1,001-5,000 sq. ft</v>
      </c>
      <c r="I4007" t="s">
        <v>8769</v>
      </c>
      <c r="J4007" s="10" t="s">
        <v>24</v>
      </c>
      <c r="K4007" t="s">
        <v>24</v>
      </c>
      <c r="L4007" t="s">
        <v>8770</v>
      </c>
      <c r="M4007">
        <v>40.599572500000001</v>
      </c>
      <c r="N4007">
        <v>-74.126404600000001</v>
      </c>
    </row>
    <row r="4008" spans="1:14" x14ac:dyDescent="0.25">
      <c r="A4008" t="s">
        <v>1372</v>
      </c>
      <c r="B4008" t="s">
        <v>10354</v>
      </c>
      <c r="C4008" s="1">
        <v>3299000</v>
      </c>
      <c r="D4008" s="1" t="str">
        <f t="shared" si="124"/>
        <v>500,000+</v>
      </c>
      <c r="E4008">
        <v>5</v>
      </c>
      <c r="F4008">
        <v>3</v>
      </c>
      <c r="G4008">
        <v>2185</v>
      </c>
      <c r="H4008" t="str">
        <f t="shared" si="125"/>
        <v>1,001-5,000 sq. ft</v>
      </c>
      <c r="I4008" t="s">
        <v>8771</v>
      </c>
      <c r="J4008" s="10" t="s">
        <v>34</v>
      </c>
      <c r="K4008" t="s">
        <v>34</v>
      </c>
      <c r="L4008" t="s">
        <v>8772</v>
      </c>
      <c r="M4008">
        <v>40.692330599999998</v>
      </c>
      <c r="N4008">
        <v>-73.970921899999993</v>
      </c>
    </row>
    <row r="4009" spans="1:14" x14ac:dyDescent="0.25">
      <c r="A4009" t="s">
        <v>2680</v>
      </c>
      <c r="B4009" t="s">
        <v>10354</v>
      </c>
      <c r="C4009" s="1">
        <v>2500000</v>
      </c>
      <c r="D4009" s="1" t="str">
        <f t="shared" si="124"/>
        <v>500,000+</v>
      </c>
      <c r="E4009">
        <v>7</v>
      </c>
      <c r="F4009">
        <v>4</v>
      </c>
      <c r="G4009">
        <v>2660</v>
      </c>
      <c r="H4009" t="str">
        <f t="shared" si="125"/>
        <v>1,001-5,000 sq. ft</v>
      </c>
      <c r="I4009" t="s">
        <v>8773</v>
      </c>
      <c r="J4009" s="10" t="s">
        <v>15</v>
      </c>
      <c r="K4009" t="s">
        <v>14</v>
      </c>
      <c r="L4009" t="s">
        <v>8774</v>
      </c>
      <c r="M4009">
        <v>40.795606800000002</v>
      </c>
      <c r="N4009">
        <v>-73.933858099999995</v>
      </c>
    </row>
    <row r="4010" spans="1:14" x14ac:dyDescent="0.25">
      <c r="A4010" t="s">
        <v>135</v>
      </c>
      <c r="B4010" t="s">
        <v>10351</v>
      </c>
      <c r="C4010" s="1">
        <v>799000</v>
      </c>
      <c r="D4010" s="1" t="str">
        <f t="shared" si="124"/>
        <v>500,000+</v>
      </c>
      <c r="E4010">
        <v>3</v>
      </c>
      <c r="F4010">
        <v>2</v>
      </c>
      <c r="G4010">
        <v>2185</v>
      </c>
      <c r="H4010" t="str">
        <f t="shared" si="125"/>
        <v>1,001-5,000 sq. ft</v>
      </c>
      <c r="I4010" t="s">
        <v>8775</v>
      </c>
      <c r="J4010" s="10" t="s">
        <v>34</v>
      </c>
      <c r="K4010" t="s">
        <v>34</v>
      </c>
      <c r="L4010" t="s">
        <v>8776</v>
      </c>
      <c r="M4010">
        <v>40.628458600000002</v>
      </c>
      <c r="N4010">
        <v>-73.945016800000005</v>
      </c>
    </row>
    <row r="4011" spans="1:14" x14ac:dyDescent="0.25">
      <c r="A4011" t="s">
        <v>8777</v>
      </c>
      <c r="B4011" t="s">
        <v>10351</v>
      </c>
      <c r="C4011" s="1">
        <v>715000</v>
      </c>
      <c r="D4011" s="1" t="str">
        <f t="shared" si="124"/>
        <v>500,000+</v>
      </c>
      <c r="E4011">
        <v>4</v>
      </c>
      <c r="F4011">
        <v>2</v>
      </c>
      <c r="G4011">
        <v>1866</v>
      </c>
      <c r="H4011" t="str">
        <f t="shared" si="125"/>
        <v>1,001-5,000 sq. ft</v>
      </c>
      <c r="I4011" t="s">
        <v>8778</v>
      </c>
      <c r="J4011" s="10" t="s">
        <v>45</v>
      </c>
      <c r="K4011" t="s">
        <v>45</v>
      </c>
      <c r="L4011" t="s">
        <v>8779</v>
      </c>
      <c r="M4011">
        <v>40.815162800000003</v>
      </c>
      <c r="N4011">
        <v>-73.846253099999998</v>
      </c>
    </row>
    <row r="4012" spans="1:14" x14ac:dyDescent="0.25">
      <c r="A4012" t="s">
        <v>571</v>
      </c>
      <c r="B4012" t="s">
        <v>10350</v>
      </c>
      <c r="C4012" s="1">
        <v>925000</v>
      </c>
      <c r="D4012" s="1" t="str">
        <f t="shared" si="124"/>
        <v>500,000+</v>
      </c>
      <c r="E4012">
        <v>2</v>
      </c>
      <c r="F4012">
        <v>2</v>
      </c>
      <c r="G4012">
        <v>1033</v>
      </c>
      <c r="H4012" t="str">
        <f t="shared" si="125"/>
        <v>1,001-5,000 sq. ft</v>
      </c>
      <c r="I4012" t="s">
        <v>8780</v>
      </c>
      <c r="J4012" s="10" t="s">
        <v>15</v>
      </c>
      <c r="K4012" t="s">
        <v>15</v>
      </c>
      <c r="L4012" t="s">
        <v>8781</v>
      </c>
      <c r="M4012">
        <v>40.795854599999998</v>
      </c>
      <c r="N4012">
        <v>-73.946498500000004</v>
      </c>
    </row>
    <row r="4013" spans="1:14" x14ac:dyDescent="0.25">
      <c r="A4013" t="s">
        <v>155</v>
      </c>
      <c r="B4013" t="s">
        <v>10354</v>
      </c>
      <c r="C4013" s="1">
        <v>750000</v>
      </c>
      <c r="D4013" s="1" t="str">
        <f t="shared" si="124"/>
        <v>500,000+</v>
      </c>
      <c r="E4013">
        <v>5</v>
      </c>
      <c r="F4013">
        <v>3</v>
      </c>
      <c r="G4013">
        <v>3327</v>
      </c>
      <c r="H4013" t="str">
        <f t="shared" si="125"/>
        <v>1,001-5,000 sq. ft</v>
      </c>
      <c r="I4013" t="s">
        <v>8782</v>
      </c>
      <c r="J4013" s="10" t="s">
        <v>45</v>
      </c>
      <c r="K4013" t="s">
        <v>45</v>
      </c>
      <c r="L4013" t="s">
        <v>8783</v>
      </c>
      <c r="M4013">
        <v>40.895950499999998</v>
      </c>
      <c r="N4013">
        <v>-73.859572</v>
      </c>
    </row>
    <row r="4014" spans="1:14" x14ac:dyDescent="0.25">
      <c r="A4014" t="s">
        <v>8784</v>
      </c>
      <c r="B4014" t="s">
        <v>10350</v>
      </c>
      <c r="C4014" s="1">
        <v>2795000</v>
      </c>
      <c r="D4014" s="1" t="str">
        <f t="shared" si="124"/>
        <v>500,000+</v>
      </c>
      <c r="E4014">
        <v>2</v>
      </c>
      <c r="F4014">
        <v>2</v>
      </c>
      <c r="G4014">
        <v>1372</v>
      </c>
      <c r="H4014" t="str">
        <f t="shared" si="125"/>
        <v>1,001-5,000 sq. ft</v>
      </c>
      <c r="I4014" t="s">
        <v>8785</v>
      </c>
      <c r="J4014" s="10" t="s">
        <v>15</v>
      </c>
      <c r="K4014" t="s">
        <v>8786</v>
      </c>
      <c r="L4014" t="s">
        <v>8787</v>
      </c>
      <c r="M4014">
        <v>40.771681200000003</v>
      </c>
      <c r="N4014">
        <v>-73.981579600000003</v>
      </c>
    </row>
    <row r="4015" spans="1:14" x14ac:dyDescent="0.25">
      <c r="A4015" t="s">
        <v>2761</v>
      </c>
      <c r="B4015" t="s">
        <v>10354</v>
      </c>
      <c r="C4015" s="1">
        <v>1560000</v>
      </c>
      <c r="D4015" s="1" t="str">
        <f t="shared" si="124"/>
        <v>500,000+</v>
      </c>
      <c r="E4015">
        <v>5</v>
      </c>
      <c r="F4015">
        <v>2</v>
      </c>
      <c r="G4015">
        <v>2185</v>
      </c>
      <c r="H4015" t="str">
        <f t="shared" si="125"/>
        <v>1,001-5,000 sq. ft</v>
      </c>
      <c r="I4015" t="s">
        <v>8788</v>
      </c>
      <c r="J4015" s="10" t="s">
        <v>34</v>
      </c>
      <c r="K4015" t="s">
        <v>34</v>
      </c>
      <c r="L4015" t="s">
        <v>8789</v>
      </c>
      <c r="M4015">
        <v>40.616500899999998</v>
      </c>
      <c r="N4015">
        <v>-73.988546900000003</v>
      </c>
    </row>
    <row r="4016" spans="1:14" x14ac:dyDescent="0.25">
      <c r="A4016" t="s">
        <v>26</v>
      </c>
      <c r="B4016" t="s">
        <v>10353</v>
      </c>
      <c r="C4016" s="1">
        <v>4650000</v>
      </c>
      <c r="D4016" s="1" t="str">
        <f t="shared" si="124"/>
        <v>500,000+</v>
      </c>
      <c r="E4016">
        <v>3</v>
      </c>
      <c r="F4016">
        <v>3</v>
      </c>
      <c r="G4016">
        <v>2185</v>
      </c>
      <c r="H4016" t="str">
        <f t="shared" si="125"/>
        <v>1,001-5,000 sq. ft</v>
      </c>
      <c r="I4016" t="s">
        <v>8790</v>
      </c>
      <c r="J4016" s="10" t="s">
        <v>15</v>
      </c>
      <c r="K4016" t="s">
        <v>14</v>
      </c>
      <c r="L4016" t="s">
        <v>8791</v>
      </c>
      <c r="M4016">
        <v>40.768085200000002</v>
      </c>
      <c r="N4016">
        <v>-73.957261900000006</v>
      </c>
    </row>
    <row r="4017" spans="1:14" x14ac:dyDescent="0.25">
      <c r="A4017" t="s">
        <v>8792</v>
      </c>
      <c r="B4017" t="s">
        <v>10354</v>
      </c>
      <c r="C4017" s="1">
        <v>1100000</v>
      </c>
      <c r="D4017" s="1" t="str">
        <f t="shared" si="124"/>
        <v>500,000+</v>
      </c>
      <c r="E4017">
        <v>8</v>
      </c>
      <c r="F4017">
        <v>3</v>
      </c>
      <c r="G4017">
        <v>3312</v>
      </c>
      <c r="H4017" t="str">
        <f t="shared" si="125"/>
        <v>1,001-5,000 sq. ft</v>
      </c>
      <c r="I4017" t="s">
        <v>8793</v>
      </c>
      <c r="J4017" s="10" t="s">
        <v>45</v>
      </c>
      <c r="K4017" t="s">
        <v>45</v>
      </c>
      <c r="L4017" t="s">
        <v>8794</v>
      </c>
      <c r="M4017">
        <v>40.831525200000002</v>
      </c>
      <c r="N4017">
        <v>-73.852542700000001</v>
      </c>
    </row>
    <row r="4018" spans="1:14" x14ac:dyDescent="0.25">
      <c r="A4018" t="s">
        <v>1185</v>
      </c>
      <c r="B4018" t="s">
        <v>278</v>
      </c>
      <c r="C4018" s="1">
        <v>780000</v>
      </c>
      <c r="D4018" s="1" t="str">
        <f t="shared" si="124"/>
        <v>500,000+</v>
      </c>
      <c r="E4018">
        <v>3</v>
      </c>
      <c r="F4018">
        <v>2</v>
      </c>
      <c r="G4018">
        <v>1900</v>
      </c>
      <c r="H4018" t="str">
        <f t="shared" si="125"/>
        <v>1,001-5,000 sq. ft</v>
      </c>
      <c r="I4018" t="s">
        <v>8795</v>
      </c>
      <c r="J4018" s="10" t="s">
        <v>62</v>
      </c>
      <c r="K4018" t="s">
        <v>62</v>
      </c>
      <c r="L4018" t="s">
        <v>8796</v>
      </c>
      <c r="M4018">
        <v>40.774255500000002</v>
      </c>
      <c r="N4018">
        <v>-73.7407295</v>
      </c>
    </row>
    <row r="4019" spans="1:14" x14ac:dyDescent="0.25">
      <c r="A4019" t="s">
        <v>4397</v>
      </c>
      <c r="B4019" t="s">
        <v>10353</v>
      </c>
      <c r="C4019" s="1">
        <v>1199000</v>
      </c>
      <c r="D4019" s="1" t="str">
        <f t="shared" si="124"/>
        <v>500,000+</v>
      </c>
      <c r="E4019">
        <v>2</v>
      </c>
      <c r="F4019">
        <v>2</v>
      </c>
      <c r="G4019">
        <v>1000</v>
      </c>
      <c r="H4019" t="str">
        <f t="shared" si="125"/>
        <v>501-1,000 sq. ft</v>
      </c>
      <c r="I4019" t="s">
        <v>8797</v>
      </c>
      <c r="J4019" s="10" t="s">
        <v>15</v>
      </c>
      <c r="K4019" t="s">
        <v>15</v>
      </c>
      <c r="L4019" t="s">
        <v>8798</v>
      </c>
      <c r="M4019">
        <v>40.775154000000001</v>
      </c>
      <c r="N4019">
        <v>-73.962097</v>
      </c>
    </row>
    <row r="4020" spans="1:14" x14ac:dyDescent="0.25">
      <c r="A4020" t="s">
        <v>18</v>
      </c>
      <c r="B4020" t="s">
        <v>10350</v>
      </c>
      <c r="C4020" s="1">
        <v>2850000</v>
      </c>
      <c r="D4020" s="1" t="str">
        <f t="shared" si="124"/>
        <v>500,000+</v>
      </c>
      <c r="E4020">
        <v>3</v>
      </c>
      <c r="F4020">
        <v>2</v>
      </c>
      <c r="G4020">
        <v>1912</v>
      </c>
      <c r="H4020" t="str">
        <f t="shared" si="125"/>
        <v>1,001-5,000 sq. ft</v>
      </c>
      <c r="I4020" t="s">
        <v>8799</v>
      </c>
      <c r="J4020" s="10" t="s">
        <v>34</v>
      </c>
      <c r="K4020" t="s">
        <v>3823</v>
      </c>
      <c r="L4020" t="s">
        <v>8800</v>
      </c>
      <c r="M4020">
        <v>40.710292899999999</v>
      </c>
      <c r="N4020">
        <v>-73.9660133</v>
      </c>
    </row>
    <row r="4021" spans="1:14" x14ac:dyDescent="0.25">
      <c r="A4021" t="s">
        <v>8801</v>
      </c>
      <c r="B4021" t="s">
        <v>10354</v>
      </c>
      <c r="C4021" s="1">
        <v>680000</v>
      </c>
      <c r="D4021" s="1" t="str">
        <f t="shared" si="124"/>
        <v>500,000+</v>
      </c>
      <c r="E4021">
        <v>3</v>
      </c>
      <c r="F4021">
        <v>3</v>
      </c>
      <c r="G4021">
        <v>2375</v>
      </c>
      <c r="H4021" t="str">
        <f t="shared" si="125"/>
        <v>1,001-5,000 sq. ft</v>
      </c>
      <c r="I4021" t="s">
        <v>8802</v>
      </c>
      <c r="J4021" s="10" t="s">
        <v>45</v>
      </c>
      <c r="K4021" t="s">
        <v>45</v>
      </c>
      <c r="L4021" t="s">
        <v>8803</v>
      </c>
      <c r="M4021">
        <v>40.890219700000003</v>
      </c>
      <c r="N4021">
        <v>-73.838544900000002</v>
      </c>
    </row>
    <row r="4022" spans="1:14" x14ac:dyDescent="0.25">
      <c r="A4022" t="s">
        <v>486</v>
      </c>
      <c r="B4022" t="s">
        <v>10353</v>
      </c>
      <c r="C4022" s="1">
        <v>530000</v>
      </c>
      <c r="D4022" s="1" t="str">
        <f t="shared" si="124"/>
        <v>500,000+</v>
      </c>
      <c r="E4022">
        <v>1</v>
      </c>
      <c r="F4022">
        <v>1</v>
      </c>
      <c r="G4022">
        <v>2185</v>
      </c>
      <c r="H4022" t="str">
        <f t="shared" si="125"/>
        <v>1,001-5,000 sq. ft</v>
      </c>
      <c r="I4022" t="s">
        <v>8804</v>
      </c>
      <c r="J4022" s="10" t="s">
        <v>15</v>
      </c>
      <c r="K4022" t="s">
        <v>15</v>
      </c>
      <c r="L4022" t="s">
        <v>8805</v>
      </c>
      <c r="M4022">
        <v>40.747802499999999</v>
      </c>
      <c r="N4022">
        <v>-73.981189900000004</v>
      </c>
    </row>
    <row r="4023" spans="1:14" x14ac:dyDescent="0.25">
      <c r="A4023" t="s">
        <v>36</v>
      </c>
      <c r="B4023" t="s">
        <v>278</v>
      </c>
      <c r="C4023" s="1">
        <v>595000</v>
      </c>
      <c r="D4023" s="1" t="str">
        <f t="shared" si="124"/>
        <v>500,000+</v>
      </c>
      <c r="E4023">
        <v>1</v>
      </c>
      <c r="F4023">
        <v>1</v>
      </c>
      <c r="G4023">
        <v>2185</v>
      </c>
      <c r="H4023" t="str">
        <f t="shared" si="125"/>
        <v>1,001-5,000 sq. ft</v>
      </c>
      <c r="I4023" t="s">
        <v>8806</v>
      </c>
      <c r="J4023" s="10" t="s">
        <v>15</v>
      </c>
      <c r="K4023" t="s">
        <v>15</v>
      </c>
      <c r="L4023" t="s">
        <v>8807</v>
      </c>
      <c r="M4023">
        <v>40.727176299999996</v>
      </c>
      <c r="N4023">
        <v>-74.003065899999996</v>
      </c>
    </row>
    <row r="4024" spans="1:14" x14ac:dyDescent="0.25">
      <c r="A4024" t="s">
        <v>26</v>
      </c>
      <c r="B4024" t="s">
        <v>10353</v>
      </c>
      <c r="C4024" s="1">
        <v>475000</v>
      </c>
      <c r="D4024" s="1" t="str">
        <f t="shared" si="124"/>
        <v>300,001-500,000</v>
      </c>
      <c r="E4024">
        <v>2</v>
      </c>
      <c r="F4024">
        <v>1</v>
      </c>
      <c r="G4024">
        <v>2185</v>
      </c>
      <c r="H4024" t="str">
        <f t="shared" si="125"/>
        <v>1,001-5,000 sq. ft</v>
      </c>
      <c r="I4024" t="s">
        <v>8808</v>
      </c>
      <c r="J4024" s="10" t="s">
        <v>62</v>
      </c>
      <c r="K4024" t="s">
        <v>2156</v>
      </c>
      <c r="L4024" t="s">
        <v>8809</v>
      </c>
      <c r="M4024">
        <v>40.764046800000003</v>
      </c>
      <c r="N4024">
        <v>-73.934810999999996</v>
      </c>
    </row>
    <row r="4025" spans="1:14" x14ac:dyDescent="0.25">
      <c r="A4025" t="s">
        <v>2793</v>
      </c>
      <c r="B4025" t="s">
        <v>10354</v>
      </c>
      <c r="C4025" s="1">
        <v>2700000</v>
      </c>
      <c r="D4025" s="1" t="str">
        <f t="shared" si="124"/>
        <v>500,000+</v>
      </c>
      <c r="E4025">
        <v>16</v>
      </c>
      <c r="F4025">
        <v>8</v>
      </c>
      <c r="G4025">
        <v>8000</v>
      </c>
      <c r="H4025" t="str">
        <f t="shared" si="125"/>
        <v>5,001-10,000 sq. ft</v>
      </c>
      <c r="I4025" t="s">
        <v>8810</v>
      </c>
      <c r="J4025" s="10" t="s">
        <v>34</v>
      </c>
      <c r="K4025" t="s">
        <v>34</v>
      </c>
      <c r="L4025" t="s">
        <v>8811</v>
      </c>
      <c r="M4025">
        <v>40.724470599999997</v>
      </c>
      <c r="N4025">
        <v>-73.947396900000001</v>
      </c>
    </row>
    <row r="4026" spans="1:14" x14ac:dyDescent="0.25">
      <c r="A4026" t="s">
        <v>155</v>
      </c>
      <c r="B4026" t="s">
        <v>10354</v>
      </c>
      <c r="C4026" s="1">
        <v>900000</v>
      </c>
      <c r="D4026" s="1" t="str">
        <f t="shared" si="124"/>
        <v>500,000+</v>
      </c>
      <c r="E4026">
        <v>8</v>
      </c>
      <c r="F4026">
        <v>5</v>
      </c>
      <c r="G4026">
        <v>2028</v>
      </c>
      <c r="H4026" t="str">
        <f t="shared" si="125"/>
        <v>1,001-5,000 sq. ft</v>
      </c>
      <c r="I4026" t="s">
        <v>8812</v>
      </c>
      <c r="J4026" s="10" t="s">
        <v>45</v>
      </c>
      <c r="K4026" t="s">
        <v>45</v>
      </c>
      <c r="L4026" t="s">
        <v>8813</v>
      </c>
      <c r="M4026">
        <v>40.8322942</v>
      </c>
      <c r="N4026">
        <v>-73.929169700000003</v>
      </c>
    </row>
    <row r="4027" spans="1:14" x14ac:dyDescent="0.25">
      <c r="A4027" t="s">
        <v>3725</v>
      </c>
      <c r="B4027" t="s">
        <v>10351</v>
      </c>
      <c r="C4027" s="1">
        <v>1049000</v>
      </c>
      <c r="D4027" s="1" t="str">
        <f t="shared" si="124"/>
        <v>500,000+</v>
      </c>
      <c r="E4027">
        <v>3</v>
      </c>
      <c r="F4027">
        <v>1</v>
      </c>
      <c r="G4027">
        <v>1683</v>
      </c>
      <c r="H4027" t="str">
        <f t="shared" si="125"/>
        <v>1,001-5,000 sq. ft</v>
      </c>
      <c r="I4027" t="s">
        <v>8814</v>
      </c>
      <c r="J4027" s="10" t="s">
        <v>34</v>
      </c>
      <c r="K4027" t="s">
        <v>34</v>
      </c>
      <c r="L4027" t="s">
        <v>8815</v>
      </c>
      <c r="M4027">
        <v>40.6249039</v>
      </c>
      <c r="N4027">
        <v>-74.025341699999998</v>
      </c>
    </row>
    <row r="4028" spans="1:14" x14ac:dyDescent="0.25">
      <c r="A4028" t="s">
        <v>8816</v>
      </c>
      <c r="B4028" t="s">
        <v>10354</v>
      </c>
      <c r="C4028" s="1">
        <v>995000</v>
      </c>
      <c r="D4028" s="1" t="str">
        <f t="shared" si="124"/>
        <v>500,000+</v>
      </c>
      <c r="E4028">
        <v>7</v>
      </c>
      <c r="F4028">
        <v>5</v>
      </c>
      <c r="G4028">
        <v>2185</v>
      </c>
      <c r="H4028" t="str">
        <f t="shared" si="125"/>
        <v>1,001-5,000 sq. ft</v>
      </c>
      <c r="I4028" t="s">
        <v>8817</v>
      </c>
      <c r="J4028" s="10" t="s">
        <v>62</v>
      </c>
      <c r="K4028" t="s">
        <v>62</v>
      </c>
      <c r="L4028" t="s">
        <v>8818</v>
      </c>
      <c r="M4028">
        <v>40.664291300000002</v>
      </c>
      <c r="N4028">
        <v>-73.855497499999998</v>
      </c>
    </row>
    <row r="4029" spans="1:14" x14ac:dyDescent="0.25">
      <c r="A4029" t="s">
        <v>3725</v>
      </c>
      <c r="B4029" t="s">
        <v>10353</v>
      </c>
      <c r="C4029" s="1">
        <v>245000</v>
      </c>
      <c r="D4029" s="1" t="str">
        <f t="shared" si="124"/>
        <v>100,001-300,000</v>
      </c>
      <c r="E4029">
        <v>1</v>
      </c>
      <c r="F4029">
        <v>1</v>
      </c>
      <c r="G4029">
        <v>550</v>
      </c>
      <c r="H4029" t="str">
        <f t="shared" si="125"/>
        <v>501-1,000 sq. ft</v>
      </c>
      <c r="I4029" t="s">
        <v>8819</v>
      </c>
      <c r="J4029" s="10" t="s">
        <v>34</v>
      </c>
      <c r="K4029" t="s">
        <v>322</v>
      </c>
      <c r="L4029" t="s">
        <v>8820</v>
      </c>
      <c r="M4029">
        <v>40.633900099999998</v>
      </c>
      <c r="N4029">
        <v>-74.029997300000005</v>
      </c>
    </row>
    <row r="4030" spans="1:14" x14ac:dyDescent="0.25">
      <c r="A4030" t="s">
        <v>651</v>
      </c>
      <c r="B4030" t="s">
        <v>10350</v>
      </c>
      <c r="C4030" s="1">
        <v>695000</v>
      </c>
      <c r="D4030" s="1" t="str">
        <f t="shared" si="124"/>
        <v>500,000+</v>
      </c>
      <c r="E4030">
        <v>2</v>
      </c>
      <c r="F4030">
        <v>2</v>
      </c>
      <c r="G4030">
        <v>1080</v>
      </c>
      <c r="H4030" t="str">
        <f t="shared" si="125"/>
        <v>1,001-5,000 sq. ft</v>
      </c>
      <c r="I4030" t="s">
        <v>8821</v>
      </c>
      <c r="J4030" s="10" t="s">
        <v>34</v>
      </c>
      <c r="K4030" t="s">
        <v>2037</v>
      </c>
      <c r="L4030" t="s">
        <v>8822</v>
      </c>
      <c r="M4030">
        <v>40.5754825</v>
      </c>
      <c r="N4030">
        <v>-73.974764399999998</v>
      </c>
    </row>
    <row r="4031" spans="1:14" x14ac:dyDescent="0.25">
      <c r="A4031" t="s">
        <v>3431</v>
      </c>
      <c r="B4031" t="s">
        <v>235</v>
      </c>
      <c r="C4031" s="1">
        <v>436000</v>
      </c>
      <c r="D4031" s="1" t="str">
        <f t="shared" si="124"/>
        <v>300,001-500,000</v>
      </c>
      <c r="E4031">
        <v>2</v>
      </c>
      <c r="F4031">
        <v>1</v>
      </c>
      <c r="G4031">
        <v>912</v>
      </c>
      <c r="H4031" t="str">
        <f t="shared" si="125"/>
        <v>501-1,000 sq. ft</v>
      </c>
      <c r="I4031" t="s">
        <v>8823</v>
      </c>
      <c r="J4031" s="10" t="s">
        <v>24</v>
      </c>
      <c r="K4031" t="s">
        <v>24</v>
      </c>
      <c r="L4031" t="s">
        <v>8824</v>
      </c>
      <c r="M4031">
        <v>40.513231900000001</v>
      </c>
      <c r="N4031">
        <v>-74.195221099999998</v>
      </c>
    </row>
    <row r="4032" spans="1:14" x14ac:dyDescent="0.25">
      <c r="A4032" t="s">
        <v>166</v>
      </c>
      <c r="B4032" t="s">
        <v>10350</v>
      </c>
      <c r="C4032" s="1">
        <v>555000</v>
      </c>
      <c r="D4032" s="1" t="str">
        <f t="shared" si="124"/>
        <v>500,000+</v>
      </c>
      <c r="E4032">
        <v>2</v>
      </c>
      <c r="F4032">
        <v>1</v>
      </c>
      <c r="G4032">
        <v>2185</v>
      </c>
      <c r="H4032" t="str">
        <f t="shared" si="125"/>
        <v>1,001-5,000 sq. ft</v>
      </c>
      <c r="I4032" t="s">
        <v>8825</v>
      </c>
      <c r="J4032" s="10" t="s">
        <v>62</v>
      </c>
      <c r="K4032" t="s">
        <v>62</v>
      </c>
      <c r="L4032" t="s">
        <v>8826</v>
      </c>
      <c r="M4032">
        <v>40.7689132</v>
      </c>
      <c r="N4032">
        <v>-73.892923300000007</v>
      </c>
    </row>
    <row r="4033" spans="1:14" x14ac:dyDescent="0.25">
      <c r="A4033" t="s">
        <v>1002</v>
      </c>
      <c r="B4033" t="s">
        <v>10354</v>
      </c>
      <c r="C4033" s="1">
        <v>1250000</v>
      </c>
      <c r="D4033" s="1" t="str">
        <f t="shared" si="124"/>
        <v>500,000+</v>
      </c>
      <c r="E4033">
        <v>11</v>
      </c>
      <c r="F4033">
        <v>6</v>
      </c>
      <c r="G4033">
        <v>2185</v>
      </c>
      <c r="H4033" t="str">
        <f t="shared" si="125"/>
        <v>1,001-5,000 sq. ft</v>
      </c>
      <c r="I4033" t="s">
        <v>8827</v>
      </c>
      <c r="J4033" s="10" t="s">
        <v>62</v>
      </c>
      <c r="K4033" t="s">
        <v>62</v>
      </c>
      <c r="L4033" t="s">
        <v>8828</v>
      </c>
      <c r="M4033">
        <v>40.787483999999999</v>
      </c>
      <c r="N4033">
        <v>-73.852083199999996</v>
      </c>
    </row>
    <row r="4034" spans="1:14" x14ac:dyDescent="0.25">
      <c r="A4034" t="s">
        <v>26</v>
      </c>
      <c r="B4034" t="s">
        <v>10353</v>
      </c>
      <c r="C4034" s="1">
        <v>4950000</v>
      </c>
      <c r="D4034" s="1" t="str">
        <f t="shared" si="124"/>
        <v>500,000+</v>
      </c>
      <c r="E4034">
        <v>2</v>
      </c>
      <c r="F4034">
        <v>2</v>
      </c>
      <c r="G4034">
        <v>2185</v>
      </c>
      <c r="H4034" t="str">
        <f t="shared" si="125"/>
        <v>1,001-5,000 sq. ft</v>
      </c>
      <c r="I4034" t="s">
        <v>8829</v>
      </c>
      <c r="J4034" s="10" t="s">
        <v>15</v>
      </c>
      <c r="K4034" t="s">
        <v>15</v>
      </c>
      <c r="L4034" t="s">
        <v>8830</v>
      </c>
      <c r="M4034">
        <v>40.773156200000003</v>
      </c>
      <c r="N4034">
        <v>-73.9781993</v>
      </c>
    </row>
    <row r="4035" spans="1:14" x14ac:dyDescent="0.25">
      <c r="A4035" t="s">
        <v>794</v>
      </c>
      <c r="B4035" t="s">
        <v>10354</v>
      </c>
      <c r="C4035" s="1">
        <v>928000</v>
      </c>
      <c r="D4035" s="1" t="str">
        <f t="shared" ref="D4035:D4098" si="126">IF(C4035&lt;=5000, "2,000-5,000", IF(C4035&lt;=10000, "5,001-10,000", IF(C4035&lt;=20000, "10,001-20,000", IF(C4035&lt;=50000, "20,001-50,000", IF(C4035&lt;=100000, "50,001-100,000", IF(C4035&lt;=300000, "100,001-300,000", IF(C4035&lt;=500000, "300,001-500,000", IF(C4035&gt;500000, "500,000+", "Invalid Input"))))))))</f>
        <v>500,000+</v>
      </c>
      <c r="E4035">
        <v>3</v>
      </c>
      <c r="F4035">
        <v>4</v>
      </c>
      <c r="G4035">
        <v>1640</v>
      </c>
      <c r="H4035" t="str">
        <f t="shared" ref="H4035:H4098" si="127">IF(G4035&lt;=500, "100-500 sq.ft", IF(G4035&lt;=1000, "501-1,000 sq. ft", IF(G4035&lt;=5000, "1,001-5,000 sq. ft", IF(G4035&lt;=10000, "5,001-10,000 sq. ft", IF(G4035&lt;=15000, "10,001-15,000 sq. ft", IF(G4035&gt;15000, "15,000+ sq. ft"))))))</f>
        <v>1,001-5,000 sq. ft</v>
      </c>
      <c r="I4035" t="s">
        <v>8831</v>
      </c>
      <c r="J4035" s="10" t="s">
        <v>34</v>
      </c>
      <c r="K4035" t="s">
        <v>34</v>
      </c>
      <c r="L4035" t="s">
        <v>8832</v>
      </c>
      <c r="M4035">
        <v>40.6527672</v>
      </c>
      <c r="N4035">
        <v>-74.012075199999998</v>
      </c>
    </row>
    <row r="4036" spans="1:14" x14ac:dyDescent="0.25">
      <c r="A4036" t="s">
        <v>661</v>
      </c>
      <c r="B4036" t="s">
        <v>10351</v>
      </c>
      <c r="C4036" s="1">
        <v>725000</v>
      </c>
      <c r="D4036" s="1" t="str">
        <f t="shared" si="126"/>
        <v>500,000+</v>
      </c>
      <c r="E4036">
        <v>3</v>
      </c>
      <c r="F4036">
        <v>2</v>
      </c>
      <c r="G4036">
        <v>2185</v>
      </c>
      <c r="H4036" t="str">
        <f t="shared" si="127"/>
        <v>1,001-5,000 sq. ft</v>
      </c>
      <c r="I4036" t="s">
        <v>8833</v>
      </c>
      <c r="J4036" s="10" t="s">
        <v>62</v>
      </c>
      <c r="K4036" t="s">
        <v>62</v>
      </c>
      <c r="L4036" t="s">
        <v>8834</v>
      </c>
      <c r="M4036">
        <v>40.676393400000002</v>
      </c>
      <c r="N4036">
        <v>-73.799810500000007</v>
      </c>
    </row>
    <row r="4037" spans="1:14" x14ac:dyDescent="0.25">
      <c r="A4037" t="s">
        <v>304</v>
      </c>
      <c r="B4037" t="s">
        <v>278</v>
      </c>
      <c r="C4037" s="1">
        <v>938000</v>
      </c>
      <c r="D4037" s="1" t="str">
        <f t="shared" si="126"/>
        <v>500,000+</v>
      </c>
      <c r="E4037">
        <v>2</v>
      </c>
      <c r="F4037">
        <v>2</v>
      </c>
      <c r="G4037">
        <v>1700</v>
      </c>
      <c r="H4037" t="str">
        <f t="shared" si="127"/>
        <v>1,001-5,000 sq. ft</v>
      </c>
      <c r="I4037" t="s">
        <v>8835</v>
      </c>
      <c r="J4037" s="10" t="s">
        <v>62</v>
      </c>
      <c r="K4037" t="s">
        <v>62</v>
      </c>
      <c r="L4037" t="s">
        <v>8836</v>
      </c>
      <c r="M4037">
        <v>40.718347799999997</v>
      </c>
      <c r="N4037">
        <v>-73.858704000000003</v>
      </c>
    </row>
    <row r="4038" spans="1:14" x14ac:dyDescent="0.25">
      <c r="A4038" t="s">
        <v>135</v>
      </c>
      <c r="B4038" t="s">
        <v>10353</v>
      </c>
      <c r="C4038" s="1">
        <v>199000</v>
      </c>
      <c r="D4038" s="1" t="str">
        <f t="shared" si="126"/>
        <v>100,001-300,000</v>
      </c>
      <c r="E4038">
        <v>1</v>
      </c>
      <c r="F4038">
        <v>1</v>
      </c>
      <c r="G4038">
        <v>550</v>
      </c>
      <c r="H4038" t="str">
        <f t="shared" si="127"/>
        <v>501-1,000 sq. ft</v>
      </c>
      <c r="I4038" t="s">
        <v>8837</v>
      </c>
      <c r="J4038" s="10" t="s">
        <v>34</v>
      </c>
      <c r="K4038" t="s">
        <v>51</v>
      </c>
      <c r="L4038" t="s">
        <v>8838</v>
      </c>
      <c r="M4038">
        <v>40.614409000000002</v>
      </c>
      <c r="N4038">
        <v>-73.947966500000007</v>
      </c>
    </row>
    <row r="4039" spans="1:14" x14ac:dyDescent="0.25">
      <c r="A4039" t="s">
        <v>8839</v>
      </c>
      <c r="B4039" t="s">
        <v>10354</v>
      </c>
      <c r="C4039" s="1">
        <v>854000</v>
      </c>
      <c r="D4039" s="1" t="str">
        <f t="shared" si="126"/>
        <v>500,000+</v>
      </c>
      <c r="E4039">
        <v>6</v>
      </c>
      <c r="F4039">
        <v>2</v>
      </c>
      <c r="G4039">
        <v>2185</v>
      </c>
      <c r="H4039" t="str">
        <f t="shared" si="127"/>
        <v>1,001-5,000 sq. ft</v>
      </c>
      <c r="I4039" t="s">
        <v>8840</v>
      </c>
      <c r="J4039" s="10" t="s">
        <v>45</v>
      </c>
      <c r="K4039" t="s">
        <v>45</v>
      </c>
      <c r="L4039" t="s">
        <v>8841</v>
      </c>
      <c r="M4039">
        <v>40.865593500000003</v>
      </c>
      <c r="N4039">
        <v>-73.891666900000004</v>
      </c>
    </row>
    <row r="4040" spans="1:14" x14ac:dyDescent="0.25">
      <c r="A4040" t="s">
        <v>6522</v>
      </c>
      <c r="B4040" t="s">
        <v>10351</v>
      </c>
      <c r="C4040" s="1">
        <v>1439000</v>
      </c>
      <c r="D4040" s="1" t="str">
        <f t="shared" si="126"/>
        <v>500,000+</v>
      </c>
      <c r="E4040">
        <v>4</v>
      </c>
      <c r="F4040">
        <v>2</v>
      </c>
      <c r="G4040">
        <v>2185</v>
      </c>
      <c r="H4040" t="str">
        <f t="shared" si="127"/>
        <v>1,001-5,000 sq. ft</v>
      </c>
      <c r="I4040" t="s">
        <v>8842</v>
      </c>
      <c r="J4040" s="10" t="s">
        <v>34</v>
      </c>
      <c r="K4040" t="s">
        <v>34</v>
      </c>
      <c r="L4040" t="s">
        <v>8843</v>
      </c>
      <c r="M4040">
        <v>40.6857744</v>
      </c>
      <c r="N4040">
        <v>-73.9493686</v>
      </c>
    </row>
    <row r="4041" spans="1:14" x14ac:dyDescent="0.25">
      <c r="A4041" t="s">
        <v>6304</v>
      </c>
      <c r="B4041" t="s">
        <v>235</v>
      </c>
      <c r="C4041" s="1">
        <v>389000</v>
      </c>
      <c r="D4041" s="1" t="str">
        <f t="shared" si="126"/>
        <v>300,001-500,000</v>
      </c>
      <c r="E4041">
        <v>1</v>
      </c>
      <c r="F4041">
        <v>1</v>
      </c>
      <c r="G4041">
        <v>2185</v>
      </c>
      <c r="H4041" t="str">
        <f t="shared" si="127"/>
        <v>1,001-5,000 sq. ft</v>
      </c>
      <c r="I4041" t="s">
        <v>8844</v>
      </c>
      <c r="J4041" s="10" t="s">
        <v>15</v>
      </c>
      <c r="K4041" t="s">
        <v>15</v>
      </c>
      <c r="L4041" t="s">
        <v>8845</v>
      </c>
      <c r="M4041">
        <v>40.777093000000001</v>
      </c>
      <c r="N4041">
        <v>-73.956552000000002</v>
      </c>
    </row>
    <row r="4042" spans="1:14" x14ac:dyDescent="0.25">
      <c r="A4042" t="s">
        <v>993</v>
      </c>
      <c r="B4042" t="s">
        <v>10353</v>
      </c>
      <c r="C4042" s="1">
        <v>475000</v>
      </c>
      <c r="D4042" s="1" t="str">
        <f t="shared" si="126"/>
        <v>300,001-500,000</v>
      </c>
      <c r="E4042">
        <v>2</v>
      </c>
      <c r="F4042">
        <v>1</v>
      </c>
      <c r="G4042">
        <v>975</v>
      </c>
      <c r="H4042" t="str">
        <f t="shared" si="127"/>
        <v>501-1,000 sq. ft</v>
      </c>
      <c r="I4042" t="s">
        <v>8846</v>
      </c>
      <c r="J4042" s="10" t="s">
        <v>34</v>
      </c>
      <c r="K4042" t="s">
        <v>34</v>
      </c>
      <c r="L4042" t="s">
        <v>8847</v>
      </c>
      <c r="M4042">
        <v>40.598940200000001</v>
      </c>
      <c r="N4042">
        <v>-73.993975899999995</v>
      </c>
    </row>
    <row r="4043" spans="1:14" x14ac:dyDescent="0.25">
      <c r="A4043" t="s">
        <v>26</v>
      </c>
      <c r="B4043" t="s">
        <v>10350</v>
      </c>
      <c r="C4043" s="1">
        <v>815000</v>
      </c>
      <c r="D4043" s="1" t="str">
        <f t="shared" si="126"/>
        <v>500,000+</v>
      </c>
      <c r="E4043">
        <v>2</v>
      </c>
      <c r="F4043">
        <v>2</v>
      </c>
      <c r="G4043">
        <v>1000</v>
      </c>
      <c r="H4043" t="str">
        <f t="shared" si="127"/>
        <v>501-1,000 sq. ft</v>
      </c>
      <c r="I4043" t="s">
        <v>8848</v>
      </c>
      <c r="J4043" s="10" t="s">
        <v>34</v>
      </c>
      <c r="K4043" t="s">
        <v>453</v>
      </c>
      <c r="L4043" t="s">
        <v>8849</v>
      </c>
      <c r="M4043">
        <v>40.586973299999997</v>
      </c>
      <c r="N4043">
        <v>-73.951475500000001</v>
      </c>
    </row>
    <row r="4044" spans="1:14" x14ac:dyDescent="0.25">
      <c r="A4044" t="s">
        <v>2733</v>
      </c>
      <c r="B4044" t="s">
        <v>10350</v>
      </c>
      <c r="C4044" s="1">
        <v>474000</v>
      </c>
      <c r="D4044" s="1" t="str">
        <f t="shared" si="126"/>
        <v>300,001-500,000</v>
      </c>
      <c r="E4044">
        <v>2</v>
      </c>
      <c r="F4044">
        <v>1</v>
      </c>
      <c r="G4044">
        <v>750</v>
      </c>
      <c r="H4044" t="str">
        <f t="shared" si="127"/>
        <v>501-1,000 sq. ft</v>
      </c>
      <c r="I4044" t="s">
        <v>8850</v>
      </c>
      <c r="J4044" s="10" t="s">
        <v>34</v>
      </c>
      <c r="K4044" t="s">
        <v>2183</v>
      </c>
      <c r="L4044" t="s">
        <v>8851</v>
      </c>
      <c r="M4044">
        <v>40.644271199999999</v>
      </c>
      <c r="N4044">
        <v>-73.998635899999996</v>
      </c>
    </row>
    <row r="4045" spans="1:14" x14ac:dyDescent="0.25">
      <c r="A4045" t="s">
        <v>26</v>
      </c>
      <c r="B4045" t="s">
        <v>10350</v>
      </c>
      <c r="C4045" s="1">
        <v>2350000</v>
      </c>
      <c r="D4045" s="1" t="str">
        <f t="shared" si="126"/>
        <v>500,000+</v>
      </c>
      <c r="E4045">
        <v>2</v>
      </c>
      <c r="F4045">
        <v>2</v>
      </c>
      <c r="G4045">
        <v>1572</v>
      </c>
      <c r="H4045" t="str">
        <f t="shared" si="127"/>
        <v>1,001-5,000 sq. ft</v>
      </c>
      <c r="I4045" t="s">
        <v>8852</v>
      </c>
      <c r="J4045" s="10" t="s">
        <v>15</v>
      </c>
      <c r="K4045" t="s">
        <v>15</v>
      </c>
      <c r="L4045" t="s">
        <v>8853</v>
      </c>
      <c r="M4045">
        <v>40.7422513</v>
      </c>
      <c r="N4045">
        <v>-74.0010561</v>
      </c>
    </row>
    <row r="4046" spans="1:14" x14ac:dyDescent="0.25">
      <c r="A4046" t="s">
        <v>571</v>
      </c>
      <c r="B4046" t="s">
        <v>10353</v>
      </c>
      <c r="C4046" s="1">
        <v>1325000</v>
      </c>
      <c r="D4046" s="1" t="str">
        <f t="shared" si="126"/>
        <v>500,000+</v>
      </c>
      <c r="E4046">
        <v>2</v>
      </c>
      <c r="F4046">
        <v>2</v>
      </c>
      <c r="G4046">
        <v>1250</v>
      </c>
      <c r="H4046" t="str">
        <f t="shared" si="127"/>
        <v>1,001-5,000 sq. ft</v>
      </c>
      <c r="I4046" t="s">
        <v>8854</v>
      </c>
      <c r="J4046" s="10" t="s">
        <v>15</v>
      </c>
      <c r="K4046" t="s">
        <v>15</v>
      </c>
      <c r="L4046" t="s">
        <v>8855</v>
      </c>
      <c r="M4046">
        <v>40.779515000000004</v>
      </c>
      <c r="N4046">
        <v>-73.984471400000004</v>
      </c>
    </row>
    <row r="4047" spans="1:14" x14ac:dyDescent="0.25">
      <c r="A4047" t="s">
        <v>3407</v>
      </c>
      <c r="B4047" t="s">
        <v>10351</v>
      </c>
      <c r="C4047" s="1">
        <v>6600000</v>
      </c>
      <c r="D4047" s="1" t="str">
        <f t="shared" si="126"/>
        <v>500,000+</v>
      </c>
      <c r="E4047">
        <v>8</v>
      </c>
      <c r="F4047">
        <v>5</v>
      </c>
      <c r="G4047">
        <v>5110</v>
      </c>
      <c r="H4047" t="str">
        <f t="shared" si="127"/>
        <v>5,001-10,000 sq. ft</v>
      </c>
      <c r="I4047" t="s">
        <v>8856</v>
      </c>
      <c r="J4047" s="10" t="s">
        <v>15</v>
      </c>
      <c r="K4047" t="s">
        <v>14</v>
      </c>
      <c r="L4047" t="s">
        <v>8857</v>
      </c>
      <c r="M4047">
        <v>40.791149300000001</v>
      </c>
      <c r="N4047">
        <v>-73.946302799999998</v>
      </c>
    </row>
    <row r="4048" spans="1:14" x14ac:dyDescent="0.25">
      <c r="A4048" t="s">
        <v>8858</v>
      </c>
      <c r="B4048" t="s">
        <v>10353</v>
      </c>
      <c r="C4048" s="1">
        <v>590000</v>
      </c>
      <c r="D4048" s="1" t="str">
        <f t="shared" si="126"/>
        <v>500,000+</v>
      </c>
      <c r="E4048">
        <v>2</v>
      </c>
      <c r="F4048">
        <v>1</v>
      </c>
      <c r="G4048">
        <v>800</v>
      </c>
      <c r="H4048" t="str">
        <f t="shared" si="127"/>
        <v>501-1,000 sq. ft</v>
      </c>
      <c r="I4048" t="s">
        <v>8859</v>
      </c>
      <c r="J4048" s="10" t="s">
        <v>34</v>
      </c>
      <c r="K4048" t="s">
        <v>225</v>
      </c>
      <c r="L4048" t="s">
        <v>8860</v>
      </c>
      <c r="M4048">
        <v>40.631168099999996</v>
      </c>
      <c r="N4048">
        <v>-73.961009300000001</v>
      </c>
    </row>
    <row r="4049" spans="1:14" x14ac:dyDescent="0.25">
      <c r="A4049" t="s">
        <v>651</v>
      </c>
      <c r="B4049" t="s">
        <v>10350</v>
      </c>
      <c r="C4049" s="1">
        <v>695000</v>
      </c>
      <c r="D4049" s="1" t="str">
        <f t="shared" si="126"/>
        <v>500,000+</v>
      </c>
      <c r="E4049">
        <v>2</v>
      </c>
      <c r="F4049">
        <v>2</v>
      </c>
      <c r="G4049">
        <v>1080</v>
      </c>
      <c r="H4049" t="str">
        <f t="shared" si="127"/>
        <v>1,001-5,000 sq. ft</v>
      </c>
      <c r="I4049" t="s">
        <v>8821</v>
      </c>
      <c r="J4049" s="10" t="s">
        <v>34</v>
      </c>
      <c r="K4049" t="s">
        <v>2037</v>
      </c>
      <c r="L4049" t="s">
        <v>8822</v>
      </c>
      <c r="M4049">
        <v>40.5754825</v>
      </c>
      <c r="N4049">
        <v>-73.974764399999998</v>
      </c>
    </row>
    <row r="4050" spans="1:14" x14ac:dyDescent="0.25">
      <c r="A4050" t="s">
        <v>26</v>
      </c>
      <c r="B4050" t="s">
        <v>10350</v>
      </c>
      <c r="C4050" s="1">
        <v>610000</v>
      </c>
      <c r="D4050" s="1" t="str">
        <f t="shared" si="126"/>
        <v>500,000+</v>
      </c>
      <c r="E4050">
        <v>1</v>
      </c>
      <c r="F4050">
        <v>1</v>
      </c>
      <c r="G4050">
        <v>673</v>
      </c>
      <c r="H4050" t="str">
        <f t="shared" si="127"/>
        <v>501-1,000 sq. ft</v>
      </c>
      <c r="I4050" t="s">
        <v>8861</v>
      </c>
      <c r="J4050" s="10" t="s">
        <v>15</v>
      </c>
      <c r="K4050" t="s">
        <v>15</v>
      </c>
      <c r="L4050" t="s">
        <v>8862</v>
      </c>
      <c r="M4050">
        <v>40.708281599999999</v>
      </c>
      <c r="N4050">
        <v>-74.018041299999993</v>
      </c>
    </row>
    <row r="4051" spans="1:14" x14ac:dyDescent="0.25">
      <c r="A4051" t="s">
        <v>1185</v>
      </c>
      <c r="B4051" t="s">
        <v>278</v>
      </c>
      <c r="C4051" s="1">
        <v>1238000</v>
      </c>
      <c r="D4051" s="1" t="str">
        <f t="shared" si="126"/>
        <v>500,000+</v>
      </c>
      <c r="E4051">
        <v>3</v>
      </c>
      <c r="F4051">
        <v>2</v>
      </c>
      <c r="G4051">
        <v>1550</v>
      </c>
      <c r="H4051" t="str">
        <f t="shared" si="127"/>
        <v>1,001-5,000 sq. ft</v>
      </c>
      <c r="I4051" t="s">
        <v>8863</v>
      </c>
      <c r="J4051" s="10" t="s">
        <v>62</v>
      </c>
      <c r="K4051" t="s">
        <v>62</v>
      </c>
      <c r="L4051" t="s">
        <v>8864</v>
      </c>
      <c r="M4051">
        <v>40.756103299999999</v>
      </c>
      <c r="N4051">
        <v>-73.788991899999999</v>
      </c>
    </row>
    <row r="4052" spans="1:14" x14ac:dyDescent="0.25">
      <c r="A4052" t="s">
        <v>87</v>
      </c>
      <c r="B4052" t="s">
        <v>10354</v>
      </c>
      <c r="C4052" s="1">
        <v>789000</v>
      </c>
      <c r="D4052" s="1" t="str">
        <f t="shared" si="126"/>
        <v>500,000+</v>
      </c>
      <c r="E4052">
        <v>4</v>
      </c>
      <c r="F4052">
        <v>2</v>
      </c>
      <c r="G4052">
        <v>2185</v>
      </c>
      <c r="H4052" t="str">
        <f t="shared" si="127"/>
        <v>1,001-5,000 sq. ft</v>
      </c>
      <c r="I4052" t="s">
        <v>8865</v>
      </c>
      <c r="J4052" s="10" t="s">
        <v>34</v>
      </c>
      <c r="K4052" t="s">
        <v>34</v>
      </c>
      <c r="L4052" t="s">
        <v>8866</v>
      </c>
      <c r="M4052">
        <v>40.638209099999997</v>
      </c>
      <c r="N4052">
        <v>-73.932549199999997</v>
      </c>
    </row>
    <row r="4053" spans="1:14" x14ac:dyDescent="0.25">
      <c r="A4053" t="s">
        <v>2630</v>
      </c>
      <c r="B4053" t="s">
        <v>235</v>
      </c>
      <c r="C4053" s="1">
        <v>699888</v>
      </c>
      <c r="D4053" s="1" t="str">
        <f t="shared" si="126"/>
        <v>500,000+</v>
      </c>
      <c r="E4053">
        <v>3</v>
      </c>
      <c r="F4053">
        <v>2</v>
      </c>
      <c r="G4053">
        <v>1870</v>
      </c>
      <c r="H4053" t="str">
        <f t="shared" si="127"/>
        <v>1,001-5,000 sq. ft</v>
      </c>
      <c r="I4053" t="s">
        <v>8867</v>
      </c>
      <c r="J4053" s="10" t="s">
        <v>24</v>
      </c>
      <c r="K4053" t="s">
        <v>24</v>
      </c>
      <c r="L4053" t="s">
        <v>8868</v>
      </c>
      <c r="M4053">
        <v>40.541476000000003</v>
      </c>
      <c r="N4053">
        <v>-74.174617999999995</v>
      </c>
    </row>
    <row r="4054" spans="1:14" x14ac:dyDescent="0.25">
      <c r="A4054" t="s">
        <v>8839</v>
      </c>
      <c r="B4054" t="s">
        <v>10354</v>
      </c>
      <c r="C4054" s="1">
        <v>854000</v>
      </c>
      <c r="D4054" s="1" t="str">
        <f t="shared" si="126"/>
        <v>500,000+</v>
      </c>
      <c r="E4054">
        <v>6</v>
      </c>
      <c r="F4054">
        <v>2</v>
      </c>
      <c r="G4054">
        <v>2185</v>
      </c>
      <c r="H4054" t="str">
        <f t="shared" si="127"/>
        <v>1,001-5,000 sq. ft</v>
      </c>
      <c r="I4054" t="s">
        <v>8840</v>
      </c>
      <c r="J4054" s="10" t="s">
        <v>45</v>
      </c>
      <c r="K4054" t="s">
        <v>45</v>
      </c>
      <c r="L4054" t="s">
        <v>8841</v>
      </c>
      <c r="M4054">
        <v>40.865593500000003</v>
      </c>
      <c r="N4054">
        <v>-73.891666900000004</v>
      </c>
    </row>
    <row r="4055" spans="1:14" x14ac:dyDescent="0.25">
      <c r="A4055" t="s">
        <v>1481</v>
      </c>
      <c r="B4055" t="s">
        <v>10350</v>
      </c>
      <c r="C4055" s="1">
        <v>1299000</v>
      </c>
      <c r="D4055" s="1" t="str">
        <f t="shared" si="126"/>
        <v>500,000+</v>
      </c>
      <c r="E4055">
        <v>1</v>
      </c>
      <c r="F4055">
        <v>2</v>
      </c>
      <c r="G4055">
        <v>1066</v>
      </c>
      <c r="H4055" t="str">
        <f t="shared" si="127"/>
        <v>1,001-5,000 sq. ft</v>
      </c>
      <c r="I4055" t="s">
        <v>8869</v>
      </c>
      <c r="J4055" s="10" t="s">
        <v>15</v>
      </c>
      <c r="K4055" t="s">
        <v>15</v>
      </c>
      <c r="L4055" t="s">
        <v>8870</v>
      </c>
      <c r="M4055">
        <v>40.761718100000003</v>
      </c>
      <c r="N4055">
        <v>-73.969763999999998</v>
      </c>
    </row>
    <row r="4056" spans="1:14" x14ac:dyDescent="0.25">
      <c r="A4056" t="s">
        <v>3869</v>
      </c>
      <c r="B4056" t="s">
        <v>10351</v>
      </c>
      <c r="C4056" s="1">
        <v>632000</v>
      </c>
      <c r="D4056" s="1" t="str">
        <f t="shared" si="126"/>
        <v>500,000+</v>
      </c>
      <c r="E4056">
        <v>4</v>
      </c>
      <c r="F4056">
        <v>2</v>
      </c>
      <c r="G4056">
        <v>1496</v>
      </c>
      <c r="H4056" t="str">
        <f t="shared" si="127"/>
        <v>1,001-5,000 sq. ft</v>
      </c>
      <c r="I4056" t="s">
        <v>8871</v>
      </c>
      <c r="J4056" s="10" t="s">
        <v>24</v>
      </c>
      <c r="K4056" t="s">
        <v>24</v>
      </c>
      <c r="L4056" t="s">
        <v>8872</v>
      </c>
      <c r="M4056">
        <v>40.553385800000001</v>
      </c>
      <c r="N4056">
        <v>-74.197401799999994</v>
      </c>
    </row>
    <row r="4057" spans="1:14" x14ac:dyDescent="0.25">
      <c r="A4057" t="s">
        <v>8873</v>
      </c>
      <c r="B4057" t="s">
        <v>10353</v>
      </c>
      <c r="C4057" s="1">
        <v>499000</v>
      </c>
      <c r="D4057" s="1" t="str">
        <f t="shared" si="126"/>
        <v>300,001-500,000</v>
      </c>
      <c r="E4057">
        <v>2</v>
      </c>
      <c r="F4057">
        <v>1</v>
      </c>
      <c r="G4057">
        <v>2185</v>
      </c>
      <c r="H4057" t="str">
        <f t="shared" si="127"/>
        <v>1,001-5,000 sq. ft</v>
      </c>
      <c r="I4057" t="s">
        <v>8874</v>
      </c>
      <c r="J4057" s="10" t="s">
        <v>62</v>
      </c>
      <c r="K4057" t="s">
        <v>62</v>
      </c>
      <c r="L4057" t="s">
        <v>4122</v>
      </c>
      <c r="M4057">
        <v>40.7272034</v>
      </c>
      <c r="N4057">
        <v>-73.847190100000006</v>
      </c>
    </row>
    <row r="4058" spans="1:14" x14ac:dyDescent="0.25">
      <c r="A4058" t="s">
        <v>3869</v>
      </c>
      <c r="B4058" t="s">
        <v>10351</v>
      </c>
      <c r="C4058" s="1">
        <v>632000</v>
      </c>
      <c r="D4058" s="1" t="str">
        <f t="shared" si="126"/>
        <v>500,000+</v>
      </c>
      <c r="E4058">
        <v>4</v>
      </c>
      <c r="F4058">
        <v>2</v>
      </c>
      <c r="G4058">
        <v>1496</v>
      </c>
      <c r="H4058" t="str">
        <f t="shared" si="127"/>
        <v>1,001-5,000 sq. ft</v>
      </c>
      <c r="I4058" t="s">
        <v>8871</v>
      </c>
      <c r="J4058" s="10" t="s">
        <v>24</v>
      </c>
      <c r="K4058" t="s">
        <v>24</v>
      </c>
      <c r="L4058" t="s">
        <v>8872</v>
      </c>
      <c r="M4058">
        <v>40.553385800000001</v>
      </c>
      <c r="N4058">
        <v>-74.197401799999994</v>
      </c>
    </row>
    <row r="4059" spans="1:14" x14ac:dyDescent="0.25">
      <c r="A4059" t="s">
        <v>125</v>
      </c>
      <c r="B4059" t="s">
        <v>278</v>
      </c>
      <c r="C4059" s="1">
        <v>895000</v>
      </c>
      <c r="D4059" s="1" t="str">
        <f t="shared" si="126"/>
        <v>500,000+</v>
      </c>
      <c r="E4059">
        <v>2</v>
      </c>
      <c r="F4059">
        <v>1</v>
      </c>
      <c r="G4059">
        <v>2185</v>
      </c>
      <c r="H4059" t="str">
        <f t="shared" si="127"/>
        <v>1,001-5,000 sq. ft</v>
      </c>
      <c r="I4059" t="s">
        <v>8875</v>
      </c>
      <c r="J4059" s="10" t="s">
        <v>15</v>
      </c>
      <c r="K4059" t="s">
        <v>15</v>
      </c>
      <c r="L4059" t="s">
        <v>8876</v>
      </c>
      <c r="M4059">
        <v>40.744340700000002</v>
      </c>
      <c r="N4059">
        <v>-74.001624800000002</v>
      </c>
    </row>
    <row r="4060" spans="1:14" x14ac:dyDescent="0.25">
      <c r="A4060" t="s">
        <v>2381</v>
      </c>
      <c r="B4060" t="s">
        <v>10350</v>
      </c>
      <c r="C4060" s="1">
        <v>800000</v>
      </c>
      <c r="D4060" s="1" t="str">
        <f t="shared" si="126"/>
        <v>500,000+</v>
      </c>
      <c r="E4060">
        <v>2</v>
      </c>
      <c r="F4060">
        <v>1</v>
      </c>
      <c r="G4060">
        <v>850</v>
      </c>
      <c r="H4060" t="str">
        <f t="shared" si="127"/>
        <v>501-1,000 sq. ft</v>
      </c>
      <c r="I4060" t="s">
        <v>8877</v>
      </c>
      <c r="J4060" s="10" t="s">
        <v>34</v>
      </c>
      <c r="K4060" t="s">
        <v>247</v>
      </c>
      <c r="L4060" t="s">
        <v>8878</v>
      </c>
      <c r="M4060">
        <v>40.681399599999999</v>
      </c>
      <c r="N4060">
        <v>-73.953752100000003</v>
      </c>
    </row>
    <row r="4061" spans="1:14" x14ac:dyDescent="0.25">
      <c r="A4061" t="s">
        <v>26</v>
      </c>
      <c r="B4061" t="s">
        <v>10350</v>
      </c>
      <c r="C4061" s="1">
        <v>725000</v>
      </c>
      <c r="D4061" s="1" t="str">
        <f t="shared" si="126"/>
        <v>500,000+</v>
      </c>
      <c r="E4061">
        <v>1</v>
      </c>
      <c r="F4061">
        <v>1</v>
      </c>
      <c r="G4061">
        <v>696</v>
      </c>
      <c r="H4061" t="str">
        <f t="shared" si="127"/>
        <v>501-1,000 sq. ft</v>
      </c>
      <c r="I4061" t="s">
        <v>8879</v>
      </c>
      <c r="J4061" s="10" t="s">
        <v>34</v>
      </c>
      <c r="K4061" t="s">
        <v>247</v>
      </c>
      <c r="L4061" t="s">
        <v>8880</v>
      </c>
      <c r="M4061">
        <v>40.680214700000001</v>
      </c>
      <c r="N4061">
        <v>-73.956744499999999</v>
      </c>
    </row>
    <row r="4062" spans="1:14" x14ac:dyDescent="0.25">
      <c r="A4062" t="s">
        <v>26</v>
      </c>
      <c r="B4062" t="s">
        <v>10353</v>
      </c>
      <c r="C4062" s="1">
        <v>349500</v>
      </c>
      <c r="D4062" s="1" t="str">
        <f t="shared" si="126"/>
        <v>300,001-500,000</v>
      </c>
      <c r="E4062">
        <v>1</v>
      </c>
      <c r="F4062">
        <v>1</v>
      </c>
      <c r="G4062">
        <v>900</v>
      </c>
      <c r="H4062" t="str">
        <f t="shared" si="127"/>
        <v>501-1,000 sq. ft</v>
      </c>
      <c r="I4062" t="s">
        <v>8881</v>
      </c>
      <c r="J4062" s="10" t="s">
        <v>62</v>
      </c>
      <c r="K4062" t="s">
        <v>96</v>
      </c>
      <c r="L4062" t="s">
        <v>8882</v>
      </c>
      <c r="M4062">
        <v>40.715739900000003</v>
      </c>
      <c r="N4062">
        <v>-73.83672</v>
      </c>
    </row>
    <row r="4063" spans="1:14" x14ac:dyDescent="0.25">
      <c r="A4063" t="s">
        <v>571</v>
      </c>
      <c r="B4063" t="s">
        <v>10353</v>
      </c>
      <c r="C4063" s="1">
        <v>625000</v>
      </c>
      <c r="D4063" s="1" t="str">
        <f t="shared" si="126"/>
        <v>500,000+</v>
      </c>
      <c r="E4063">
        <v>2</v>
      </c>
      <c r="F4063">
        <v>1</v>
      </c>
      <c r="G4063">
        <v>2185</v>
      </c>
      <c r="H4063" t="str">
        <f t="shared" si="127"/>
        <v>1,001-5,000 sq. ft</v>
      </c>
      <c r="I4063" t="s">
        <v>8883</v>
      </c>
      <c r="J4063" s="10" t="s">
        <v>15</v>
      </c>
      <c r="K4063" t="s">
        <v>15</v>
      </c>
      <c r="L4063" t="s">
        <v>8884</v>
      </c>
      <c r="M4063">
        <v>40.802598799999998</v>
      </c>
      <c r="N4063">
        <v>-73.967345899999998</v>
      </c>
    </row>
    <row r="4064" spans="1:14" x14ac:dyDescent="0.25">
      <c r="A4064" t="s">
        <v>8885</v>
      </c>
      <c r="B4064" t="s">
        <v>10354</v>
      </c>
      <c r="C4064" s="1">
        <v>1090000</v>
      </c>
      <c r="D4064" s="1" t="str">
        <f t="shared" si="126"/>
        <v>500,000+</v>
      </c>
      <c r="E4064">
        <v>5</v>
      </c>
      <c r="F4064">
        <v>3</v>
      </c>
      <c r="G4064">
        <v>2185</v>
      </c>
      <c r="H4064" t="str">
        <f t="shared" si="127"/>
        <v>1,001-5,000 sq. ft</v>
      </c>
      <c r="I4064" t="s">
        <v>8886</v>
      </c>
      <c r="J4064" s="10" t="s">
        <v>62</v>
      </c>
      <c r="K4064" t="s">
        <v>62</v>
      </c>
      <c r="L4064" t="s">
        <v>8887</v>
      </c>
      <c r="M4064">
        <v>40.7110433</v>
      </c>
      <c r="N4064">
        <v>-73.906079199999994</v>
      </c>
    </row>
    <row r="4065" spans="1:14" x14ac:dyDescent="0.25">
      <c r="A4065" t="s">
        <v>166</v>
      </c>
      <c r="B4065" t="s">
        <v>10354</v>
      </c>
      <c r="C4065" s="1">
        <v>1348000</v>
      </c>
      <c r="D4065" s="1" t="str">
        <f t="shared" si="126"/>
        <v>500,000+</v>
      </c>
      <c r="E4065">
        <v>6</v>
      </c>
      <c r="F4065">
        <v>3</v>
      </c>
      <c r="G4065">
        <v>2185</v>
      </c>
      <c r="H4065" t="str">
        <f t="shared" si="127"/>
        <v>1,001-5,000 sq. ft</v>
      </c>
      <c r="I4065" t="s">
        <v>8888</v>
      </c>
      <c r="J4065" s="10" t="s">
        <v>62</v>
      </c>
      <c r="K4065" t="s">
        <v>62</v>
      </c>
      <c r="L4065" t="s">
        <v>8889</v>
      </c>
      <c r="M4065">
        <v>40.753549300000003</v>
      </c>
      <c r="N4065">
        <v>-73.854713099999998</v>
      </c>
    </row>
    <row r="4066" spans="1:14" x14ac:dyDescent="0.25">
      <c r="A4066" t="s">
        <v>29</v>
      </c>
      <c r="B4066" t="s">
        <v>10353</v>
      </c>
      <c r="C4066" s="1">
        <v>2975000</v>
      </c>
      <c r="D4066" s="1" t="str">
        <f t="shared" si="126"/>
        <v>500,000+</v>
      </c>
      <c r="E4066">
        <v>3</v>
      </c>
      <c r="F4066">
        <v>2</v>
      </c>
      <c r="G4066">
        <v>2185</v>
      </c>
      <c r="H4066" t="str">
        <f t="shared" si="127"/>
        <v>1,001-5,000 sq. ft</v>
      </c>
      <c r="I4066" t="s">
        <v>8890</v>
      </c>
      <c r="J4066" s="10" t="s">
        <v>15</v>
      </c>
      <c r="K4066" t="s">
        <v>15</v>
      </c>
      <c r="L4066" t="s">
        <v>8891</v>
      </c>
      <c r="M4066">
        <v>40.7733572</v>
      </c>
      <c r="N4066">
        <v>-73.961686</v>
      </c>
    </row>
    <row r="4067" spans="1:14" x14ac:dyDescent="0.25">
      <c r="A4067" t="s">
        <v>166</v>
      </c>
      <c r="B4067" t="s">
        <v>10353</v>
      </c>
      <c r="C4067" s="1">
        <v>280000</v>
      </c>
      <c r="D4067" s="1" t="str">
        <f t="shared" si="126"/>
        <v>100,001-300,000</v>
      </c>
      <c r="E4067">
        <v>1</v>
      </c>
      <c r="F4067">
        <v>1</v>
      </c>
      <c r="G4067">
        <v>2185</v>
      </c>
      <c r="H4067" t="str">
        <f t="shared" si="127"/>
        <v>1,001-5,000 sq. ft</v>
      </c>
      <c r="I4067" t="s">
        <v>8892</v>
      </c>
      <c r="J4067" s="10" t="s">
        <v>62</v>
      </c>
      <c r="K4067" t="s">
        <v>63</v>
      </c>
      <c r="L4067" t="s">
        <v>8893</v>
      </c>
      <c r="M4067">
        <v>40.753326600000001</v>
      </c>
      <c r="N4067">
        <v>-73.826525599999997</v>
      </c>
    </row>
    <row r="4068" spans="1:14" x14ac:dyDescent="0.25">
      <c r="A4068" t="s">
        <v>918</v>
      </c>
      <c r="B4068" t="s">
        <v>10353</v>
      </c>
      <c r="C4068" s="1">
        <v>259000</v>
      </c>
      <c r="D4068" s="1" t="str">
        <f t="shared" si="126"/>
        <v>100,001-300,000</v>
      </c>
      <c r="E4068">
        <v>1</v>
      </c>
      <c r="F4068">
        <v>1</v>
      </c>
      <c r="G4068">
        <v>2185</v>
      </c>
      <c r="H4068" t="str">
        <f t="shared" si="127"/>
        <v>1,001-5,000 sq. ft</v>
      </c>
      <c r="I4068" t="s">
        <v>8894</v>
      </c>
      <c r="J4068" s="10" t="s">
        <v>62</v>
      </c>
      <c r="K4068" t="s">
        <v>67</v>
      </c>
      <c r="L4068" t="s">
        <v>8895</v>
      </c>
      <c r="M4068">
        <v>40.736507199999998</v>
      </c>
      <c r="N4068">
        <v>-73.873346600000005</v>
      </c>
    </row>
    <row r="4069" spans="1:14" x14ac:dyDescent="0.25">
      <c r="A4069" t="s">
        <v>36</v>
      </c>
      <c r="B4069" t="s">
        <v>10350</v>
      </c>
      <c r="C4069" s="1">
        <v>550000</v>
      </c>
      <c r="D4069" s="1" t="str">
        <f t="shared" si="126"/>
        <v>500,000+</v>
      </c>
      <c r="E4069">
        <v>3</v>
      </c>
      <c r="F4069">
        <v>1</v>
      </c>
      <c r="G4069">
        <v>446</v>
      </c>
      <c r="H4069" t="str">
        <f t="shared" si="127"/>
        <v>100-500 sq.ft</v>
      </c>
      <c r="I4069" t="s">
        <v>8896</v>
      </c>
      <c r="J4069" s="10" t="s">
        <v>15</v>
      </c>
      <c r="K4069" t="s">
        <v>15</v>
      </c>
      <c r="L4069" t="s">
        <v>8897</v>
      </c>
      <c r="M4069">
        <v>40.767091200000003</v>
      </c>
      <c r="N4069">
        <v>-73.961629200000004</v>
      </c>
    </row>
    <row r="4070" spans="1:14" x14ac:dyDescent="0.25">
      <c r="A4070" t="s">
        <v>11</v>
      </c>
      <c r="B4070" t="s">
        <v>10350</v>
      </c>
      <c r="C4070" s="1">
        <v>12495000</v>
      </c>
      <c r="D4070" s="1" t="str">
        <f t="shared" si="126"/>
        <v>500,000+</v>
      </c>
      <c r="E4070">
        <v>4</v>
      </c>
      <c r="F4070">
        <v>3</v>
      </c>
      <c r="G4070">
        <v>2185</v>
      </c>
      <c r="H4070" t="str">
        <f t="shared" si="127"/>
        <v>1,001-5,000 sq. ft</v>
      </c>
      <c r="I4070" t="s">
        <v>8898</v>
      </c>
      <c r="J4070" s="10" t="s">
        <v>15</v>
      </c>
      <c r="K4070" t="s">
        <v>14</v>
      </c>
      <c r="L4070" t="s">
        <v>8899</v>
      </c>
      <c r="M4070">
        <v>40.726574499999998</v>
      </c>
      <c r="N4070">
        <v>-73.994555800000001</v>
      </c>
    </row>
    <row r="4071" spans="1:14" x14ac:dyDescent="0.25">
      <c r="A4071" t="s">
        <v>148</v>
      </c>
      <c r="B4071" t="s">
        <v>10354</v>
      </c>
      <c r="C4071" s="1">
        <v>4800000</v>
      </c>
      <c r="D4071" s="1" t="str">
        <f t="shared" si="126"/>
        <v>500,000+</v>
      </c>
      <c r="E4071">
        <v>5</v>
      </c>
      <c r="F4071">
        <v>6</v>
      </c>
      <c r="G4071">
        <v>2185</v>
      </c>
      <c r="H4071" t="str">
        <f t="shared" si="127"/>
        <v>1,001-5,000 sq. ft</v>
      </c>
      <c r="I4071" t="s">
        <v>8900</v>
      </c>
      <c r="J4071" s="10" t="s">
        <v>34</v>
      </c>
      <c r="K4071" t="s">
        <v>34</v>
      </c>
      <c r="L4071" t="s">
        <v>8901</v>
      </c>
      <c r="M4071">
        <v>40.6912637</v>
      </c>
      <c r="N4071">
        <v>-73.969657299999994</v>
      </c>
    </row>
    <row r="4072" spans="1:14" x14ac:dyDescent="0.25">
      <c r="A4072" t="s">
        <v>8902</v>
      </c>
      <c r="B4072" t="s">
        <v>10353</v>
      </c>
      <c r="C4072" s="1">
        <v>398000</v>
      </c>
      <c r="D4072" s="1" t="str">
        <f t="shared" si="126"/>
        <v>300,001-500,000</v>
      </c>
      <c r="E4072">
        <v>3</v>
      </c>
      <c r="F4072">
        <v>1</v>
      </c>
      <c r="G4072">
        <v>1000</v>
      </c>
      <c r="H4072" t="str">
        <f t="shared" si="127"/>
        <v>501-1,000 sq. ft</v>
      </c>
      <c r="I4072" t="s">
        <v>8903</v>
      </c>
      <c r="J4072" s="10" t="s">
        <v>62</v>
      </c>
      <c r="K4072" t="s">
        <v>63</v>
      </c>
      <c r="L4072" t="s">
        <v>8904</v>
      </c>
      <c r="M4072">
        <v>40.775672800000002</v>
      </c>
      <c r="N4072">
        <v>-73.827111000000002</v>
      </c>
    </row>
    <row r="4073" spans="1:14" x14ac:dyDescent="0.25">
      <c r="A4073" t="s">
        <v>2040</v>
      </c>
      <c r="B4073" t="s">
        <v>10353</v>
      </c>
      <c r="C4073" s="1">
        <v>329000</v>
      </c>
      <c r="D4073" s="1" t="str">
        <f t="shared" si="126"/>
        <v>300,001-500,000</v>
      </c>
      <c r="E4073">
        <v>2</v>
      </c>
      <c r="F4073">
        <v>1</v>
      </c>
      <c r="G4073">
        <v>850</v>
      </c>
      <c r="H4073" t="str">
        <f t="shared" si="127"/>
        <v>501-1,000 sq. ft</v>
      </c>
      <c r="I4073" t="s">
        <v>8905</v>
      </c>
      <c r="J4073" s="10" t="s">
        <v>15</v>
      </c>
      <c r="K4073" t="s">
        <v>44</v>
      </c>
      <c r="L4073" t="s">
        <v>8906</v>
      </c>
      <c r="M4073">
        <v>40.822361700000002</v>
      </c>
      <c r="N4073">
        <v>-73.807249900000002</v>
      </c>
    </row>
    <row r="4074" spans="1:14" x14ac:dyDescent="0.25">
      <c r="A4074" t="s">
        <v>2381</v>
      </c>
      <c r="B4074" t="s">
        <v>10353</v>
      </c>
      <c r="C4074" s="1">
        <v>385000</v>
      </c>
      <c r="D4074" s="1" t="str">
        <f t="shared" si="126"/>
        <v>300,001-500,000</v>
      </c>
      <c r="E4074">
        <v>1</v>
      </c>
      <c r="F4074">
        <v>1</v>
      </c>
      <c r="G4074">
        <v>2185</v>
      </c>
      <c r="H4074" t="str">
        <f t="shared" si="127"/>
        <v>1,001-5,000 sq. ft</v>
      </c>
      <c r="I4074" t="s">
        <v>8907</v>
      </c>
      <c r="J4074" s="10" t="s">
        <v>34</v>
      </c>
      <c r="K4074" t="s">
        <v>81</v>
      </c>
      <c r="L4074" t="s">
        <v>8908</v>
      </c>
      <c r="M4074">
        <v>40.624920099999997</v>
      </c>
      <c r="N4074">
        <v>-74.040469799999997</v>
      </c>
    </row>
    <row r="4075" spans="1:14" x14ac:dyDescent="0.25">
      <c r="A4075" t="s">
        <v>8909</v>
      </c>
      <c r="B4075" t="s">
        <v>10354</v>
      </c>
      <c r="C4075" s="1">
        <v>1325000</v>
      </c>
      <c r="D4075" s="1" t="str">
        <f t="shared" si="126"/>
        <v>500,000+</v>
      </c>
      <c r="E4075">
        <v>9</v>
      </c>
      <c r="F4075">
        <v>3</v>
      </c>
      <c r="G4075">
        <v>2185</v>
      </c>
      <c r="H4075" t="str">
        <f t="shared" si="127"/>
        <v>1,001-5,000 sq. ft</v>
      </c>
      <c r="I4075" t="s">
        <v>8910</v>
      </c>
      <c r="J4075" s="10" t="s">
        <v>34</v>
      </c>
      <c r="K4075" t="s">
        <v>34</v>
      </c>
      <c r="L4075" t="s">
        <v>8911</v>
      </c>
      <c r="M4075">
        <v>40.681740499999997</v>
      </c>
      <c r="N4075">
        <v>-73.867612800000003</v>
      </c>
    </row>
    <row r="4076" spans="1:14" x14ac:dyDescent="0.25">
      <c r="A4076" t="s">
        <v>1625</v>
      </c>
      <c r="B4076" t="s">
        <v>10351</v>
      </c>
      <c r="C4076" s="1">
        <v>968000</v>
      </c>
      <c r="D4076" s="1" t="str">
        <f t="shared" si="126"/>
        <v>500,000+</v>
      </c>
      <c r="E4076">
        <v>3</v>
      </c>
      <c r="F4076">
        <v>2</v>
      </c>
      <c r="G4076">
        <v>2845</v>
      </c>
      <c r="H4076" t="str">
        <f t="shared" si="127"/>
        <v>1,001-5,000 sq. ft</v>
      </c>
      <c r="I4076" t="s">
        <v>8912</v>
      </c>
      <c r="J4076" s="10" t="s">
        <v>24</v>
      </c>
      <c r="K4076" t="s">
        <v>24</v>
      </c>
      <c r="L4076" t="s">
        <v>8913</v>
      </c>
      <c r="M4076">
        <v>40.588988000000001</v>
      </c>
      <c r="N4076">
        <v>-74.153058099999996</v>
      </c>
    </row>
    <row r="4077" spans="1:14" x14ac:dyDescent="0.25">
      <c r="A4077" t="s">
        <v>145</v>
      </c>
      <c r="B4077" t="s">
        <v>10353</v>
      </c>
      <c r="C4077" s="1">
        <v>350000</v>
      </c>
      <c r="D4077" s="1" t="str">
        <f t="shared" si="126"/>
        <v>300,001-500,000</v>
      </c>
      <c r="E4077">
        <v>1</v>
      </c>
      <c r="F4077">
        <v>1</v>
      </c>
      <c r="G4077">
        <v>2185</v>
      </c>
      <c r="H4077" t="str">
        <f t="shared" si="127"/>
        <v>1,001-5,000 sq. ft</v>
      </c>
      <c r="I4077" t="s">
        <v>8914</v>
      </c>
      <c r="J4077" s="10" t="s">
        <v>62</v>
      </c>
      <c r="K4077" t="s">
        <v>89</v>
      </c>
      <c r="L4077" t="s">
        <v>8915</v>
      </c>
      <c r="M4077">
        <v>40.733796499999997</v>
      </c>
      <c r="N4077">
        <v>-73.862083699999999</v>
      </c>
    </row>
    <row r="4078" spans="1:14" x14ac:dyDescent="0.25">
      <c r="A4078" t="s">
        <v>26</v>
      </c>
      <c r="B4078" t="s">
        <v>278</v>
      </c>
      <c r="C4078" s="1">
        <v>2750000</v>
      </c>
      <c r="D4078" s="1" t="str">
        <f t="shared" si="126"/>
        <v>500,000+</v>
      </c>
      <c r="E4078">
        <v>3</v>
      </c>
      <c r="F4078">
        <v>4</v>
      </c>
      <c r="G4078">
        <v>2900</v>
      </c>
      <c r="H4078" t="str">
        <f t="shared" si="127"/>
        <v>1,001-5,000 sq. ft</v>
      </c>
      <c r="I4078" t="s">
        <v>8916</v>
      </c>
      <c r="J4078" s="10" t="s">
        <v>15</v>
      </c>
      <c r="K4078" t="s">
        <v>15</v>
      </c>
      <c r="L4078" t="s">
        <v>8917</v>
      </c>
      <c r="M4078">
        <v>40.765635500000002</v>
      </c>
      <c r="N4078">
        <v>-73.979571300000003</v>
      </c>
    </row>
    <row r="4079" spans="1:14" x14ac:dyDescent="0.25">
      <c r="A4079" t="s">
        <v>166</v>
      </c>
      <c r="B4079" t="s">
        <v>10350</v>
      </c>
      <c r="C4079" s="1">
        <v>498000</v>
      </c>
      <c r="D4079" s="1" t="str">
        <f t="shared" si="126"/>
        <v>300,001-500,000</v>
      </c>
      <c r="E4079">
        <v>1</v>
      </c>
      <c r="F4079">
        <v>1</v>
      </c>
      <c r="G4079">
        <v>785</v>
      </c>
      <c r="H4079" t="str">
        <f t="shared" si="127"/>
        <v>501-1,000 sq. ft</v>
      </c>
      <c r="I4079" t="s">
        <v>8918</v>
      </c>
      <c r="J4079" s="10" t="s">
        <v>62</v>
      </c>
      <c r="K4079" t="s">
        <v>89</v>
      </c>
      <c r="L4079" t="s">
        <v>8919</v>
      </c>
      <c r="M4079">
        <v>40.727511499999999</v>
      </c>
      <c r="N4079">
        <v>-73.860690000000005</v>
      </c>
    </row>
    <row r="4080" spans="1:14" x14ac:dyDescent="0.25">
      <c r="A4080" t="s">
        <v>26</v>
      </c>
      <c r="B4080" t="s">
        <v>10352</v>
      </c>
      <c r="C4080" s="1">
        <v>1675000</v>
      </c>
      <c r="D4080" s="1" t="str">
        <f t="shared" si="126"/>
        <v>500,000+</v>
      </c>
      <c r="E4080">
        <v>5</v>
      </c>
      <c r="F4080">
        <v>2</v>
      </c>
      <c r="G4080">
        <v>2100</v>
      </c>
      <c r="H4080" t="str">
        <f t="shared" si="127"/>
        <v>1,001-5,000 sq. ft</v>
      </c>
      <c r="I4080" t="s">
        <v>8920</v>
      </c>
      <c r="J4080" s="10" t="s">
        <v>34</v>
      </c>
      <c r="K4080" t="s">
        <v>34</v>
      </c>
      <c r="L4080" t="s">
        <v>8921</v>
      </c>
      <c r="M4080">
        <v>40.695706899999998</v>
      </c>
      <c r="N4080">
        <v>-73.934447199999994</v>
      </c>
    </row>
    <row r="4081" spans="1:14" x14ac:dyDescent="0.25">
      <c r="A4081" t="s">
        <v>8922</v>
      </c>
      <c r="B4081" t="s">
        <v>10353</v>
      </c>
      <c r="C4081" s="1">
        <v>525000</v>
      </c>
      <c r="D4081" s="1" t="str">
        <f t="shared" si="126"/>
        <v>500,000+</v>
      </c>
      <c r="E4081">
        <v>3</v>
      </c>
      <c r="F4081">
        <v>1</v>
      </c>
      <c r="G4081">
        <v>2185</v>
      </c>
      <c r="H4081" t="str">
        <f t="shared" si="127"/>
        <v>1,001-5,000 sq. ft</v>
      </c>
      <c r="I4081" t="s">
        <v>8923</v>
      </c>
      <c r="J4081" s="10" t="s">
        <v>15</v>
      </c>
      <c r="K4081" t="s">
        <v>15</v>
      </c>
      <c r="L4081" t="s">
        <v>8924</v>
      </c>
      <c r="M4081">
        <v>40.732414599999998</v>
      </c>
      <c r="N4081">
        <v>-73.989849100000001</v>
      </c>
    </row>
    <row r="4082" spans="1:14" x14ac:dyDescent="0.25">
      <c r="A4082" t="s">
        <v>135</v>
      </c>
      <c r="B4082" t="s">
        <v>10353</v>
      </c>
      <c r="C4082" s="1">
        <v>280000</v>
      </c>
      <c r="D4082" s="1" t="str">
        <f t="shared" si="126"/>
        <v>100,001-300,000</v>
      </c>
      <c r="E4082">
        <v>1</v>
      </c>
      <c r="F4082">
        <v>1</v>
      </c>
      <c r="G4082">
        <v>850</v>
      </c>
      <c r="H4082" t="str">
        <f t="shared" si="127"/>
        <v>501-1,000 sq. ft</v>
      </c>
      <c r="I4082" t="s">
        <v>8925</v>
      </c>
      <c r="J4082" s="10" t="s">
        <v>34</v>
      </c>
      <c r="K4082" t="s">
        <v>453</v>
      </c>
      <c r="L4082" t="s">
        <v>8926</v>
      </c>
      <c r="M4082">
        <v>40.5895139</v>
      </c>
      <c r="N4082">
        <v>-73.949741599999996</v>
      </c>
    </row>
    <row r="4083" spans="1:14" x14ac:dyDescent="0.25">
      <c r="A4083" t="s">
        <v>1310</v>
      </c>
      <c r="B4083" t="s">
        <v>10351</v>
      </c>
      <c r="C4083" s="1">
        <v>849000</v>
      </c>
      <c r="D4083" s="1" t="str">
        <f t="shared" si="126"/>
        <v>500,000+</v>
      </c>
      <c r="E4083">
        <v>4</v>
      </c>
      <c r="F4083">
        <v>2</v>
      </c>
      <c r="G4083">
        <v>2185</v>
      </c>
      <c r="H4083" t="str">
        <f t="shared" si="127"/>
        <v>1,001-5,000 sq. ft</v>
      </c>
      <c r="I4083" t="s">
        <v>8927</v>
      </c>
      <c r="J4083" s="10" t="s">
        <v>62</v>
      </c>
      <c r="K4083" t="s">
        <v>62</v>
      </c>
      <c r="L4083" t="s">
        <v>8928</v>
      </c>
      <c r="M4083">
        <v>40.6793288</v>
      </c>
      <c r="N4083">
        <v>-73.819210100000006</v>
      </c>
    </row>
    <row r="4084" spans="1:14" x14ac:dyDescent="0.25">
      <c r="A4084" t="s">
        <v>8929</v>
      </c>
      <c r="B4084" t="s">
        <v>10350</v>
      </c>
      <c r="C4084" s="1">
        <v>1250000</v>
      </c>
      <c r="D4084" s="1" t="str">
        <f t="shared" si="126"/>
        <v>500,000+</v>
      </c>
      <c r="E4084">
        <v>1</v>
      </c>
      <c r="F4084">
        <v>1</v>
      </c>
      <c r="G4084">
        <v>855</v>
      </c>
      <c r="H4084" t="str">
        <f t="shared" si="127"/>
        <v>501-1,000 sq. ft</v>
      </c>
      <c r="I4084" t="s">
        <v>8930</v>
      </c>
      <c r="J4084" s="10" t="s">
        <v>15</v>
      </c>
      <c r="K4084" t="s">
        <v>15</v>
      </c>
      <c r="L4084" t="s">
        <v>8931</v>
      </c>
      <c r="M4084">
        <v>40.779116399999999</v>
      </c>
      <c r="N4084">
        <v>-73.948290099999994</v>
      </c>
    </row>
    <row r="4085" spans="1:14" x14ac:dyDescent="0.25">
      <c r="A4085" t="s">
        <v>500</v>
      </c>
      <c r="B4085" t="s">
        <v>10350</v>
      </c>
      <c r="C4085" s="1">
        <v>359999</v>
      </c>
      <c r="D4085" s="1" t="str">
        <f t="shared" si="126"/>
        <v>300,001-500,000</v>
      </c>
      <c r="E4085">
        <v>3</v>
      </c>
      <c r="F4085">
        <v>2</v>
      </c>
      <c r="G4085">
        <v>2185</v>
      </c>
      <c r="H4085" t="str">
        <f t="shared" si="127"/>
        <v>1,001-5,000 sq. ft</v>
      </c>
      <c r="I4085" t="s">
        <v>8932</v>
      </c>
      <c r="J4085" s="10" t="s">
        <v>45</v>
      </c>
      <c r="K4085" t="s">
        <v>7067</v>
      </c>
      <c r="L4085" t="s">
        <v>8933</v>
      </c>
      <c r="M4085">
        <v>40.820380399999998</v>
      </c>
      <c r="N4085">
        <v>-73.910936800000002</v>
      </c>
    </row>
    <row r="4086" spans="1:14" x14ac:dyDescent="0.25">
      <c r="A4086" t="s">
        <v>500</v>
      </c>
      <c r="B4086" t="s">
        <v>10353</v>
      </c>
      <c r="C4086" s="1">
        <v>229000</v>
      </c>
      <c r="D4086" s="1" t="str">
        <f t="shared" si="126"/>
        <v>100,001-300,000</v>
      </c>
      <c r="E4086">
        <v>1</v>
      </c>
      <c r="F4086">
        <v>1</v>
      </c>
      <c r="G4086">
        <v>2185</v>
      </c>
      <c r="H4086" t="str">
        <f t="shared" si="127"/>
        <v>1,001-5,000 sq. ft</v>
      </c>
      <c r="I4086" t="s">
        <v>8934</v>
      </c>
      <c r="J4086" s="10" t="s">
        <v>62</v>
      </c>
      <c r="K4086" t="s">
        <v>2233</v>
      </c>
      <c r="L4086" t="s">
        <v>8935</v>
      </c>
      <c r="M4086">
        <v>40.776373100000001</v>
      </c>
      <c r="N4086">
        <v>-73.907307500000002</v>
      </c>
    </row>
    <row r="4087" spans="1:14" x14ac:dyDescent="0.25">
      <c r="A4087" t="s">
        <v>8936</v>
      </c>
      <c r="B4087" t="s">
        <v>10355</v>
      </c>
      <c r="C4087" s="1">
        <v>1002500</v>
      </c>
      <c r="D4087" s="1" t="str">
        <f t="shared" si="126"/>
        <v>500,000+</v>
      </c>
      <c r="E4087">
        <v>3</v>
      </c>
      <c r="F4087">
        <v>3</v>
      </c>
      <c r="G4087">
        <v>2185</v>
      </c>
      <c r="H4087" t="str">
        <f t="shared" si="127"/>
        <v>1,001-5,000 sq. ft</v>
      </c>
      <c r="I4087" t="s">
        <v>8937</v>
      </c>
      <c r="J4087" s="10" t="s">
        <v>45</v>
      </c>
      <c r="K4087" t="s">
        <v>45</v>
      </c>
      <c r="L4087" t="s">
        <v>8938</v>
      </c>
      <c r="M4087">
        <v>40.892223999999999</v>
      </c>
      <c r="N4087">
        <v>-73.912762799999996</v>
      </c>
    </row>
    <row r="4088" spans="1:14" x14ac:dyDescent="0.25">
      <c r="A4088" t="s">
        <v>26</v>
      </c>
      <c r="B4088" t="s">
        <v>10353</v>
      </c>
      <c r="C4088" s="1">
        <v>3995000</v>
      </c>
      <c r="D4088" s="1" t="str">
        <f t="shared" si="126"/>
        <v>500,000+</v>
      </c>
      <c r="E4088">
        <v>3</v>
      </c>
      <c r="F4088">
        <v>2</v>
      </c>
      <c r="G4088">
        <v>2185</v>
      </c>
      <c r="H4088" t="str">
        <f t="shared" si="127"/>
        <v>1,001-5,000 sq. ft</v>
      </c>
      <c r="I4088" t="s">
        <v>8939</v>
      </c>
      <c r="J4088" s="10" t="s">
        <v>15</v>
      </c>
      <c r="K4088" t="s">
        <v>15</v>
      </c>
      <c r="L4088" t="s">
        <v>8940</v>
      </c>
      <c r="M4088">
        <v>40.737941900000003</v>
      </c>
      <c r="N4088">
        <v>-73.9907264</v>
      </c>
    </row>
    <row r="4089" spans="1:14" x14ac:dyDescent="0.25">
      <c r="A4089" t="s">
        <v>128</v>
      </c>
      <c r="B4089" t="s">
        <v>10354</v>
      </c>
      <c r="C4089" s="1">
        <v>1499000</v>
      </c>
      <c r="D4089" s="1" t="str">
        <f t="shared" si="126"/>
        <v>500,000+</v>
      </c>
      <c r="E4089">
        <v>6</v>
      </c>
      <c r="F4089">
        <v>4</v>
      </c>
      <c r="G4089">
        <v>3450</v>
      </c>
      <c r="H4089" t="str">
        <f t="shared" si="127"/>
        <v>1,001-5,000 sq. ft</v>
      </c>
      <c r="I4089" t="s">
        <v>8941</v>
      </c>
      <c r="J4089" s="10" t="s">
        <v>24</v>
      </c>
      <c r="K4089" t="s">
        <v>24</v>
      </c>
      <c r="L4089" t="s">
        <v>8942</v>
      </c>
      <c r="M4089">
        <v>40.592255199999997</v>
      </c>
      <c r="N4089">
        <v>-74.097223700000001</v>
      </c>
    </row>
    <row r="4090" spans="1:14" x14ac:dyDescent="0.25">
      <c r="A4090" t="s">
        <v>2680</v>
      </c>
      <c r="B4090" t="s">
        <v>10350</v>
      </c>
      <c r="C4090" s="1">
        <v>2649000</v>
      </c>
      <c r="D4090" s="1" t="str">
        <f t="shared" si="126"/>
        <v>500,000+</v>
      </c>
      <c r="E4090">
        <v>3</v>
      </c>
      <c r="F4090">
        <v>3</v>
      </c>
      <c r="G4090">
        <v>1699</v>
      </c>
      <c r="H4090" t="str">
        <f t="shared" si="127"/>
        <v>1,001-5,000 sq. ft</v>
      </c>
      <c r="I4090" t="s">
        <v>8943</v>
      </c>
      <c r="J4090" s="10" t="s">
        <v>15</v>
      </c>
      <c r="K4090" t="s">
        <v>15</v>
      </c>
      <c r="L4090" t="s">
        <v>8944</v>
      </c>
      <c r="M4090">
        <v>40.746328300000002</v>
      </c>
      <c r="N4090">
        <v>-73.972718</v>
      </c>
    </row>
    <row r="4091" spans="1:14" x14ac:dyDescent="0.25">
      <c r="A4091" t="s">
        <v>8945</v>
      </c>
      <c r="B4091" t="s">
        <v>10350</v>
      </c>
      <c r="C4091" s="1">
        <v>385000</v>
      </c>
      <c r="D4091" s="1" t="str">
        <f t="shared" si="126"/>
        <v>300,001-500,000</v>
      </c>
      <c r="E4091">
        <v>2</v>
      </c>
      <c r="F4091">
        <v>1</v>
      </c>
      <c r="G4091">
        <v>919</v>
      </c>
      <c r="H4091" t="str">
        <f t="shared" si="127"/>
        <v>501-1,000 sq. ft</v>
      </c>
      <c r="I4091" t="s">
        <v>8946</v>
      </c>
      <c r="J4091" s="10" t="s">
        <v>34</v>
      </c>
      <c r="K4091" t="s">
        <v>961</v>
      </c>
      <c r="L4091" t="s">
        <v>8947</v>
      </c>
      <c r="M4091">
        <v>40.654359100000001</v>
      </c>
      <c r="N4091">
        <v>-73.883789899999996</v>
      </c>
    </row>
    <row r="4092" spans="1:14" x14ac:dyDescent="0.25">
      <c r="A4092" t="s">
        <v>26</v>
      </c>
      <c r="B4092" t="s">
        <v>10353</v>
      </c>
      <c r="C4092" s="1">
        <v>695000</v>
      </c>
      <c r="D4092" s="1" t="str">
        <f t="shared" si="126"/>
        <v>500,000+</v>
      </c>
      <c r="E4092">
        <v>1</v>
      </c>
      <c r="F4092">
        <v>1</v>
      </c>
      <c r="G4092">
        <v>2185</v>
      </c>
      <c r="H4092" t="str">
        <f t="shared" si="127"/>
        <v>1,001-5,000 sq. ft</v>
      </c>
      <c r="I4092" t="s">
        <v>8948</v>
      </c>
      <c r="J4092" s="10" t="s">
        <v>15</v>
      </c>
      <c r="K4092" t="s">
        <v>15</v>
      </c>
      <c r="L4092" t="s">
        <v>8949</v>
      </c>
      <c r="M4092">
        <v>40.764080499999999</v>
      </c>
      <c r="N4092">
        <v>-73.981855100000004</v>
      </c>
    </row>
    <row r="4093" spans="1:14" x14ac:dyDescent="0.25">
      <c r="A4093" t="s">
        <v>5288</v>
      </c>
      <c r="B4093" t="s">
        <v>10354</v>
      </c>
      <c r="C4093" s="1">
        <v>1799000</v>
      </c>
      <c r="D4093" s="1" t="str">
        <f t="shared" si="126"/>
        <v>500,000+</v>
      </c>
      <c r="E4093">
        <v>7</v>
      </c>
      <c r="F4093">
        <v>2</v>
      </c>
      <c r="G4093">
        <v>4140</v>
      </c>
      <c r="H4093" t="str">
        <f t="shared" si="127"/>
        <v>1,001-5,000 sq. ft</v>
      </c>
      <c r="I4093" t="s">
        <v>8950</v>
      </c>
      <c r="J4093" s="10" t="s">
        <v>45</v>
      </c>
      <c r="K4093" t="s">
        <v>45</v>
      </c>
      <c r="L4093" t="s">
        <v>8951</v>
      </c>
      <c r="M4093">
        <v>40.845193500000001</v>
      </c>
      <c r="N4093">
        <v>-73.903671599999996</v>
      </c>
    </row>
    <row r="4094" spans="1:14" x14ac:dyDescent="0.25">
      <c r="A4094" t="s">
        <v>1481</v>
      </c>
      <c r="B4094" t="s">
        <v>10350</v>
      </c>
      <c r="C4094" s="1">
        <v>585000</v>
      </c>
      <c r="D4094" s="1" t="str">
        <f t="shared" si="126"/>
        <v>500,000+</v>
      </c>
      <c r="E4094">
        <v>3</v>
      </c>
      <c r="F4094">
        <v>3</v>
      </c>
      <c r="G4094">
        <v>2185</v>
      </c>
      <c r="H4094" t="str">
        <f t="shared" si="127"/>
        <v>1,001-5,000 sq. ft</v>
      </c>
      <c r="I4094" t="s">
        <v>8952</v>
      </c>
      <c r="J4094" s="10" t="s">
        <v>62</v>
      </c>
      <c r="K4094" t="s">
        <v>62</v>
      </c>
      <c r="L4094" t="s">
        <v>8953</v>
      </c>
      <c r="M4094">
        <v>40.745308399999999</v>
      </c>
      <c r="N4094">
        <v>-73.944581900000003</v>
      </c>
    </row>
    <row r="4095" spans="1:14" x14ac:dyDescent="0.25">
      <c r="A4095" t="s">
        <v>8954</v>
      </c>
      <c r="B4095" t="s">
        <v>278</v>
      </c>
      <c r="C4095" s="1">
        <v>1688000</v>
      </c>
      <c r="D4095" s="1" t="str">
        <f t="shared" si="126"/>
        <v>500,000+</v>
      </c>
      <c r="E4095">
        <v>4</v>
      </c>
      <c r="F4095">
        <v>3</v>
      </c>
      <c r="G4095">
        <v>2880</v>
      </c>
      <c r="H4095" t="str">
        <f t="shared" si="127"/>
        <v>1,001-5,000 sq. ft</v>
      </c>
      <c r="I4095" t="s">
        <v>8955</v>
      </c>
      <c r="J4095" s="10" t="s">
        <v>62</v>
      </c>
      <c r="K4095" t="s">
        <v>62</v>
      </c>
      <c r="L4095" t="s">
        <v>8956</v>
      </c>
      <c r="M4095">
        <v>40.789722400000002</v>
      </c>
      <c r="N4095">
        <v>-73.804525400000003</v>
      </c>
    </row>
    <row r="4096" spans="1:14" x14ac:dyDescent="0.25">
      <c r="A4096" t="s">
        <v>500</v>
      </c>
      <c r="B4096" t="s">
        <v>10350</v>
      </c>
      <c r="C4096" s="1">
        <v>359999</v>
      </c>
      <c r="D4096" s="1" t="str">
        <f t="shared" si="126"/>
        <v>300,001-500,000</v>
      </c>
      <c r="E4096">
        <v>3</v>
      </c>
      <c r="F4096">
        <v>2</v>
      </c>
      <c r="G4096">
        <v>2185</v>
      </c>
      <c r="H4096" t="str">
        <f t="shared" si="127"/>
        <v>1,001-5,000 sq. ft</v>
      </c>
      <c r="I4096" t="s">
        <v>8932</v>
      </c>
      <c r="J4096" s="10" t="s">
        <v>45</v>
      </c>
      <c r="K4096" t="s">
        <v>7067</v>
      </c>
      <c r="L4096" t="s">
        <v>8933</v>
      </c>
      <c r="M4096">
        <v>40.820380399999998</v>
      </c>
      <c r="N4096">
        <v>-73.910936800000002</v>
      </c>
    </row>
    <row r="4097" spans="1:14" x14ac:dyDescent="0.25">
      <c r="A4097" t="s">
        <v>8957</v>
      </c>
      <c r="B4097" t="s">
        <v>10353</v>
      </c>
      <c r="C4097" s="1">
        <v>179000</v>
      </c>
      <c r="D4097" s="1" t="str">
        <f t="shared" si="126"/>
        <v>100,001-300,000</v>
      </c>
      <c r="E4097">
        <v>1</v>
      </c>
      <c r="F4097">
        <v>1</v>
      </c>
      <c r="G4097">
        <v>600</v>
      </c>
      <c r="H4097" t="str">
        <f t="shared" si="127"/>
        <v>501-1,000 sq. ft</v>
      </c>
      <c r="I4097" t="s">
        <v>8958</v>
      </c>
      <c r="J4097" s="10" t="s">
        <v>34</v>
      </c>
      <c r="K4097" t="s">
        <v>850</v>
      </c>
      <c r="L4097" t="s">
        <v>8959</v>
      </c>
      <c r="M4097">
        <v>40.638729300000001</v>
      </c>
      <c r="N4097">
        <v>-73.949047199999995</v>
      </c>
    </row>
    <row r="4098" spans="1:14" x14ac:dyDescent="0.25">
      <c r="A4098" t="s">
        <v>500</v>
      </c>
      <c r="B4098" t="s">
        <v>10353</v>
      </c>
      <c r="C4098" s="1">
        <v>229000</v>
      </c>
      <c r="D4098" s="1" t="str">
        <f t="shared" si="126"/>
        <v>100,001-300,000</v>
      </c>
      <c r="E4098">
        <v>1</v>
      </c>
      <c r="F4098">
        <v>1</v>
      </c>
      <c r="G4098">
        <v>2185</v>
      </c>
      <c r="H4098" t="str">
        <f t="shared" si="127"/>
        <v>1,001-5,000 sq. ft</v>
      </c>
      <c r="I4098" t="s">
        <v>8934</v>
      </c>
      <c r="J4098" s="10" t="s">
        <v>62</v>
      </c>
      <c r="K4098" t="s">
        <v>2233</v>
      </c>
      <c r="L4098" t="s">
        <v>8935</v>
      </c>
      <c r="M4098">
        <v>40.776373100000001</v>
      </c>
      <c r="N4098">
        <v>-73.907307500000002</v>
      </c>
    </row>
    <row r="4099" spans="1:14" x14ac:dyDescent="0.25">
      <c r="A4099" t="s">
        <v>26</v>
      </c>
      <c r="B4099" t="s">
        <v>10350</v>
      </c>
      <c r="C4099" s="1">
        <v>2100000</v>
      </c>
      <c r="D4099" s="1" t="str">
        <f t="shared" ref="D4099:D4162" si="128">IF(C4099&lt;=5000, "2,000-5,000", IF(C4099&lt;=10000, "5,001-10,000", IF(C4099&lt;=20000, "10,001-20,000", IF(C4099&lt;=50000, "20,001-50,000", IF(C4099&lt;=100000, "50,001-100,000", IF(C4099&lt;=300000, "100,001-300,000", IF(C4099&lt;=500000, "300,001-500,000", IF(C4099&gt;500000, "500,000+", "Invalid Input"))))))))</f>
        <v>500,000+</v>
      </c>
      <c r="E4099">
        <v>3</v>
      </c>
      <c r="F4099">
        <v>3</v>
      </c>
      <c r="G4099">
        <v>1638</v>
      </c>
      <c r="H4099" t="str">
        <f t="shared" ref="H4099:H4162" si="129">IF(G4099&lt;=500, "100-500 sq.ft", IF(G4099&lt;=1000, "501-1,000 sq. ft", IF(G4099&lt;=5000, "1,001-5,000 sq. ft", IF(G4099&lt;=10000, "5,001-10,000 sq. ft", IF(G4099&lt;=15000, "10,001-15,000 sq. ft", IF(G4099&gt;15000, "15,000+ sq. ft"))))))</f>
        <v>1,001-5,000 sq. ft</v>
      </c>
      <c r="I4099" t="s">
        <v>8960</v>
      </c>
      <c r="J4099" s="10" t="s">
        <v>15</v>
      </c>
      <c r="K4099" t="s">
        <v>15</v>
      </c>
      <c r="L4099" t="s">
        <v>8961</v>
      </c>
      <c r="M4099">
        <v>40.758568599999997</v>
      </c>
      <c r="N4099">
        <v>-73.966970799999999</v>
      </c>
    </row>
    <row r="4100" spans="1:14" x14ac:dyDescent="0.25">
      <c r="A4100" t="s">
        <v>4435</v>
      </c>
      <c r="B4100" t="s">
        <v>10352</v>
      </c>
      <c r="C4100" s="1">
        <v>615000</v>
      </c>
      <c r="D4100" s="1" t="str">
        <f t="shared" si="128"/>
        <v>500,000+</v>
      </c>
      <c r="E4100">
        <v>3</v>
      </c>
      <c r="F4100">
        <v>3</v>
      </c>
      <c r="G4100">
        <v>1664</v>
      </c>
      <c r="H4100" t="str">
        <f t="shared" si="129"/>
        <v>1,001-5,000 sq. ft</v>
      </c>
      <c r="I4100" t="s">
        <v>8962</v>
      </c>
      <c r="J4100" s="10" t="s">
        <v>45</v>
      </c>
      <c r="K4100" t="s">
        <v>45</v>
      </c>
      <c r="L4100" t="s">
        <v>8963</v>
      </c>
      <c r="M4100">
        <v>40.872067999999999</v>
      </c>
      <c r="N4100">
        <v>-73.860594199999994</v>
      </c>
    </row>
    <row r="4101" spans="1:14" x14ac:dyDescent="0.25">
      <c r="A4101" t="s">
        <v>5446</v>
      </c>
      <c r="B4101" t="s">
        <v>10353</v>
      </c>
      <c r="C4101" s="1">
        <v>323000</v>
      </c>
      <c r="D4101" s="1" t="str">
        <f t="shared" si="128"/>
        <v>300,001-500,000</v>
      </c>
      <c r="E4101">
        <v>1</v>
      </c>
      <c r="F4101">
        <v>1</v>
      </c>
      <c r="G4101">
        <v>800</v>
      </c>
      <c r="H4101" t="str">
        <f t="shared" si="129"/>
        <v>501-1,000 sq. ft</v>
      </c>
      <c r="I4101" t="s">
        <v>8964</v>
      </c>
      <c r="J4101" s="10" t="s">
        <v>34</v>
      </c>
      <c r="K4101" t="s">
        <v>1726</v>
      </c>
      <c r="L4101" t="s">
        <v>8965</v>
      </c>
      <c r="M4101">
        <v>40.591141399999998</v>
      </c>
      <c r="N4101">
        <v>-73.967677100000003</v>
      </c>
    </row>
    <row r="4102" spans="1:14" x14ac:dyDescent="0.25">
      <c r="A4102" t="s">
        <v>4238</v>
      </c>
      <c r="B4102" t="s">
        <v>10350</v>
      </c>
      <c r="C4102" s="1">
        <v>880000</v>
      </c>
      <c r="D4102" s="1" t="str">
        <f t="shared" si="128"/>
        <v>500,000+</v>
      </c>
      <c r="E4102">
        <v>1</v>
      </c>
      <c r="F4102">
        <v>1</v>
      </c>
      <c r="G4102">
        <v>713</v>
      </c>
      <c r="H4102" t="str">
        <f t="shared" si="129"/>
        <v>501-1,000 sq. ft</v>
      </c>
      <c r="I4102" t="s">
        <v>8966</v>
      </c>
      <c r="J4102" s="10" t="s">
        <v>62</v>
      </c>
      <c r="K4102" t="s">
        <v>62</v>
      </c>
      <c r="L4102" t="s">
        <v>8967</v>
      </c>
      <c r="M4102">
        <v>40.747145000000003</v>
      </c>
      <c r="N4102">
        <v>-73.940897399999997</v>
      </c>
    </row>
    <row r="4103" spans="1:14" x14ac:dyDescent="0.25">
      <c r="A4103" t="s">
        <v>3987</v>
      </c>
      <c r="B4103" t="s">
        <v>10355</v>
      </c>
      <c r="C4103" s="1">
        <v>675000</v>
      </c>
      <c r="D4103" s="1" t="str">
        <f t="shared" si="128"/>
        <v>500,000+</v>
      </c>
      <c r="E4103">
        <v>3</v>
      </c>
      <c r="F4103">
        <v>3</v>
      </c>
      <c r="G4103">
        <v>2185</v>
      </c>
      <c r="H4103" t="str">
        <f t="shared" si="129"/>
        <v>1,001-5,000 sq. ft</v>
      </c>
      <c r="I4103" t="s">
        <v>8968</v>
      </c>
      <c r="J4103" s="10" t="s">
        <v>34</v>
      </c>
      <c r="K4103" t="s">
        <v>34</v>
      </c>
      <c r="L4103" t="s">
        <v>8969</v>
      </c>
      <c r="M4103">
        <v>40.580263199999997</v>
      </c>
      <c r="N4103">
        <v>-73.963861300000005</v>
      </c>
    </row>
    <row r="4104" spans="1:14" x14ac:dyDescent="0.25">
      <c r="A4104" t="s">
        <v>69</v>
      </c>
      <c r="B4104" t="s">
        <v>10350</v>
      </c>
      <c r="C4104" s="1">
        <v>1500000</v>
      </c>
      <c r="D4104" s="1" t="str">
        <f t="shared" si="128"/>
        <v>500,000+</v>
      </c>
      <c r="E4104">
        <v>2</v>
      </c>
      <c r="F4104">
        <v>2</v>
      </c>
      <c r="G4104">
        <v>1334</v>
      </c>
      <c r="H4104" t="str">
        <f t="shared" si="129"/>
        <v>1,001-5,000 sq. ft</v>
      </c>
      <c r="I4104" t="s">
        <v>8970</v>
      </c>
      <c r="J4104" s="10" t="s">
        <v>15</v>
      </c>
      <c r="K4104" t="s">
        <v>14</v>
      </c>
      <c r="L4104" t="s">
        <v>8971</v>
      </c>
      <c r="M4104">
        <v>40.808418099999997</v>
      </c>
      <c r="N4104">
        <v>-73.943302700000004</v>
      </c>
    </row>
    <row r="4105" spans="1:14" x14ac:dyDescent="0.25">
      <c r="A4105" t="s">
        <v>486</v>
      </c>
      <c r="B4105" t="s">
        <v>10353</v>
      </c>
      <c r="C4105" s="1">
        <v>425000</v>
      </c>
      <c r="D4105" s="1" t="str">
        <f t="shared" si="128"/>
        <v>300,001-500,000</v>
      </c>
      <c r="E4105">
        <v>3</v>
      </c>
      <c r="F4105">
        <v>1</v>
      </c>
      <c r="G4105">
        <v>2185</v>
      </c>
      <c r="H4105" t="str">
        <f t="shared" si="129"/>
        <v>1,001-5,000 sq. ft</v>
      </c>
      <c r="I4105" t="s">
        <v>8972</v>
      </c>
      <c r="J4105" s="10" t="s">
        <v>15</v>
      </c>
      <c r="K4105" t="s">
        <v>15</v>
      </c>
      <c r="L4105" t="s">
        <v>8973</v>
      </c>
      <c r="M4105">
        <v>40.763111899999998</v>
      </c>
      <c r="N4105">
        <v>-73.966886700000003</v>
      </c>
    </row>
    <row r="4106" spans="1:14" x14ac:dyDescent="0.25">
      <c r="A4106" t="s">
        <v>560</v>
      </c>
      <c r="B4106" t="s">
        <v>10353</v>
      </c>
      <c r="C4106" s="1">
        <v>2175000</v>
      </c>
      <c r="D4106" s="1" t="str">
        <f t="shared" si="128"/>
        <v>500,000+</v>
      </c>
      <c r="E4106">
        <v>4</v>
      </c>
      <c r="F4106">
        <v>4</v>
      </c>
      <c r="G4106">
        <v>2185</v>
      </c>
      <c r="H4106" t="str">
        <f t="shared" si="129"/>
        <v>1,001-5,000 sq. ft</v>
      </c>
      <c r="I4106" t="s">
        <v>8974</v>
      </c>
      <c r="J4106" s="10" t="s">
        <v>15</v>
      </c>
      <c r="K4106" t="s">
        <v>15</v>
      </c>
      <c r="L4106" t="s">
        <v>8975</v>
      </c>
      <c r="M4106">
        <v>40.746805799999997</v>
      </c>
      <c r="N4106">
        <v>-73.979748299999997</v>
      </c>
    </row>
    <row r="4107" spans="1:14" x14ac:dyDescent="0.25">
      <c r="A4107" t="s">
        <v>8976</v>
      </c>
      <c r="B4107" t="s">
        <v>10353</v>
      </c>
      <c r="C4107" s="1">
        <v>1296000</v>
      </c>
      <c r="D4107" s="1" t="str">
        <f t="shared" si="128"/>
        <v>500,000+</v>
      </c>
      <c r="E4107">
        <v>2</v>
      </c>
      <c r="F4107">
        <v>2</v>
      </c>
      <c r="G4107">
        <v>1200</v>
      </c>
      <c r="H4107" t="str">
        <f t="shared" si="129"/>
        <v>1,001-5,000 sq. ft</v>
      </c>
      <c r="I4107" t="s">
        <v>8977</v>
      </c>
      <c r="J4107" s="10" t="s">
        <v>15</v>
      </c>
      <c r="K4107" t="s">
        <v>15</v>
      </c>
      <c r="L4107" t="s">
        <v>8978</v>
      </c>
      <c r="M4107">
        <v>40.770956400000003</v>
      </c>
      <c r="N4107">
        <v>-73.948794599999999</v>
      </c>
    </row>
    <row r="4108" spans="1:14" x14ac:dyDescent="0.25">
      <c r="A4108" t="s">
        <v>11</v>
      </c>
      <c r="B4108" t="s">
        <v>10353</v>
      </c>
      <c r="C4108" s="1">
        <v>3395000</v>
      </c>
      <c r="D4108" s="1" t="str">
        <f t="shared" si="128"/>
        <v>500,000+</v>
      </c>
      <c r="E4108">
        <v>4</v>
      </c>
      <c r="F4108">
        <v>3</v>
      </c>
      <c r="G4108">
        <v>3111</v>
      </c>
      <c r="H4108" t="str">
        <f t="shared" si="129"/>
        <v>1,001-5,000 sq. ft</v>
      </c>
      <c r="I4108" t="s">
        <v>8979</v>
      </c>
      <c r="J4108" s="10" t="s">
        <v>15</v>
      </c>
      <c r="K4108" t="s">
        <v>15</v>
      </c>
      <c r="L4108" t="s">
        <v>8980</v>
      </c>
      <c r="M4108">
        <v>40.776381200000003</v>
      </c>
      <c r="N4108">
        <v>-73.980013499999998</v>
      </c>
    </row>
    <row r="4109" spans="1:14" x14ac:dyDescent="0.25">
      <c r="A4109" t="s">
        <v>4084</v>
      </c>
      <c r="B4109" t="s">
        <v>10353</v>
      </c>
      <c r="C4109" s="1">
        <v>450000</v>
      </c>
      <c r="D4109" s="1" t="str">
        <f t="shared" si="128"/>
        <v>300,001-500,000</v>
      </c>
      <c r="E4109">
        <v>2</v>
      </c>
      <c r="F4109">
        <v>1</v>
      </c>
      <c r="G4109">
        <v>1100</v>
      </c>
      <c r="H4109" t="str">
        <f t="shared" si="129"/>
        <v>1,001-5,000 sq. ft</v>
      </c>
      <c r="I4109" t="s">
        <v>8981</v>
      </c>
      <c r="J4109" s="10" t="s">
        <v>34</v>
      </c>
      <c r="K4109" t="s">
        <v>453</v>
      </c>
      <c r="L4109" t="s">
        <v>8982</v>
      </c>
      <c r="M4109">
        <v>40.595967000000002</v>
      </c>
      <c r="N4109">
        <v>-73.950401799999995</v>
      </c>
    </row>
    <row r="4110" spans="1:14" x14ac:dyDescent="0.25">
      <c r="A4110" t="s">
        <v>585</v>
      </c>
      <c r="B4110" t="s">
        <v>10350</v>
      </c>
      <c r="C4110" s="1">
        <v>649000</v>
      </c>
      <c r="D4110" s="1" t="str">
        <f t="shared" si="128"/>
        <v>500,000+</v>
      </c>
      <c r="E4110">
        <v>3</v>
      </c>
      <c r="F4110">
        <v>2</v>
      </c>
      <c r="G4110">
        <v>1770</v>
      </c>
      <c r="H4110" t="str">
        <f t="shared" si="129"/>
        <v>1,001-5,000 sq. ft</v>
      </c>
      <c r="I4110" t="s">
        <v>8983</v>
      </c>
      <c r="J4110" s="10" t="s">
        <v>62</v>
      </c>
      <c r="K4110" t="s">
        <v>1314</v>
      </c>
      <c r="L4110" t="s">
        <v>8984</v>
      </c>
      <c r="M4110">
        <v>40.583827399999997</v>
      </c>
      <c r="N4110">
        <v>-73.824313799999999</v>
      </c>
    </row>
    <row r="4111" spans="1:14" x14ac:dyDescent="0.25">
      <c r="A4111" t="s">
        <v>2562</v>
      </c>
      <c r="B4111" t="s">
        <v>278</v>
      </c>
      <c r="C4111" s="1">
        <v>1295000</v>
      </c>
      <c r="D4111" s="1" t="str">
        <f t="shared" si="128"/>
        <v>500,000+</v>
      </c>
      <c r="E4111">
        <v>2</v>
      </c>
      <c r="F4111">
        <v>2</v>
      </c>
      <c r="G4111">
        <v>2000</v>
      </c>
      <c r="H4111" t="str">
        <f t="shared" si="129"/>
        <v>1,001-5,000 sq. ft</v>
      </c>
      <c r="I4111" t="s">
        <v>8985</v>
      </c>
      <c r="J4111" s="10" t="s">
        <v>15</v>
      </c>
      <c r="K4111" t="s">
        <v>15</v>
      </c>
      <c r="L4111" t="s">
        <v>8986</v>
      </c>
      <c r="M4111">
        <v>40.745047499999998</v>
      </c>
      <c r="N4111">
        <v>-73.992356900000004</v>
      </c>
    </row>
    <row r="4112" spans="1:14" x14ac:dyDescent="0.25">
      <c r="A4112" t="s">
        <v>725</v>
      </c>
      <c r="B4112" t="s">
        <v>278</v>
      </c>
      <c r="C4112" s="1">
        <v>1775000</v>
      </c>
      <c r="D4112" s="1" t="str">
        <f t="shared" si="128"/>
        <v>500,000+</v>
      </c>
      <c r="E4112">
        <v>2</v>
      </c>
      <c r="F4112">
        <v>2</v>
      </c>
      <c r="G4112">
        <v>2185</v>
      </c>
      <c r="H4112" t="str">
        <f t="shared" si="129"/>
        <v>1,001-5,000 sq. ft</v>
      </c>
      <c r="I4112" t="s">
        <v>8987</v>
      </c>
      <c r="J4112" s="10" t="s">
        <v>34</v>
      </c>
      <c r="K4112" t="s">
        <v>837</v>
      </c>
      <c r="L4112" t="s">
        <v>8988</v>
      </c>
      <c r="M4112">
        <v>40.696590700000002</v>
      </c>
      <c r="N4112">
        <v>-73.992678900000001</v>
      </c>
    </row>
    <row r="4113" spans="1:14" x14ac:dyDescent="0.25">
      <c r="A4113" t="s">
        <v>8989</v>
      </c>
      <c r="B4113" t="s">
        <v>10353</v>
      </c>
      <c r="C4113" s="1">
        <v>265000</v>
      </c>
      <c r="D4113" s="1" t="str">
        <f t="shared" si="128"/>
        <v>100,001-300,000</v>
      </c>
      <c r="E4113">
        <v>2</v>
      </c>
      <c r="F4113">
        <v>1</v>
      </c>
      <c r="G4113">
        <v>900</v>
      </c>
      <c r="H4113" t="str">
        <f t="shared" si="129"/>
        <v>501-1,000 sq. ft</v>
      </c>
      <c r="I4113" t="s">
        <v>8990</v>
      </c>
      <c r="J4113" s="10" t="s">
        <v>34</v>
      </c>
      <c r="K4113" t="s">
        <v>453</v>
      </c>
      <c r="L4113" t="s">
        <v>8991</v>
      </c>
      <c r="M4113">
        <v>40.592003800000001</v>
      </c>
      <c r="N4113">
        <v>-73.941035400000004</v>
      </c>
    </row>
    <row r="4114" spans="1:14" x14ac:dyDescent="0.25">
      <c r="A4114" t="s">
        <v>36</v>
      </c>
      <c r="B4114" t="s">
        <v>10350</v>
      </c>
      <c r="C4114" s="1">
        <v>3595000</v>
      </c>
      <c r="D4114" s="1" t="str">
        <f t="shared" si="128"/>
        <v>500,000+</v>
      </c>
      <c r="E4114">
        <v>2</v>
      </c>
      <c r="F4114">
        <v>2</v>
      </c>
      <c r="G4114">
        <v>2185</v>
      </c>
      <c r="H4114" t="str">
        <f t="shared" si="129"/>
        <v>1,001-5,000 sq. ft</v>
      </c>
      <c r="I4114" t="s">
        <v>8992</v>
      </c>
      <c r="J4114" s="10" t="s">
        <v>15</v>
      </c>
      <c r="K4114" t="s">
        <v>15</v>
      </c>
      <c r="L4114" t="s">
        <v>8993</v>
      </c>
      <c r="M4114">
        <v>40.7701937</v>
      </c>
      <c r="N4114">
        <v>-73.982917700000002</v>
      </c>
    </row>
    <row r="4115" spans="1:14" x14ac:dyDescent="0.25">
      <c r="A4115" t="s">
        <v>8873</v>
      </c>
      <c r="B4115" t="s">
        <v>278</v>
      </c>
      <c r="C4115" s="1">
        <v>769000</v>
      </c>
      <c r="D4115" s="1" t="str">
        <f t="shared" si="128"/>
        <v>500,000+</v>
      </c>
      <c r="E4115">
        <v>2</v>
      </c>
      <c r="F4115">
        <v>2</v>
      </c>
      <c r="G4115">
        <v>2185</v>
      </c>
      <c r="H4115" t="str">
        <f t="shared" si="129"/>
        <v>1,001-5,000 sq. ft</v>
      </c>
      <c r="I4115" t="s">
        <v>8994</v>
      </c>
      <c r="J4115" s="10" t="s">
        <v>62</v>
      </c>
      <c r="K4115" t="s">
        <v>62</v>
      </c>
      <c r="L4115" t="s">
        <v>8995</v>
      </c>
      <c r="M4115">
        <v>40.733907100000003</v>
      </c>
      <c r="N4115">
        <v>-73.853572700000001</v>
      </c>
    </row>
    <row r="4116" spans="1:14" x14ac:dyDescent="0.25">
      <c r="A4116" t="s">
        <v>42</v>
      </c>
      <c r="B4116" t="s">
        <v>10354</v>
      </c>
      <c r="C4116" s="1">
        <v>1350000</v>
      </c>
      <c r="D4116" s="1" t="str">
        <f t="shared" si="128"/>
        <v>500,000+</v>
      </c>
      <c r="E4116">
        <v>9</v>
      </c>
      <c r="F4116">
        <v>3</v>
      </c>
      <c r="G4116">
        <v>3318</v>
      </c>
      <c r="H4116" t="str">
        <f t="shared" si="129"/>
        <v>1,001-5,000 sq. ft</v>
      </c>
      <c r="I4116" t="s">
        <v>8996</v>
      </c>
      <c r="J4116" s="10" t="s">
        <v>45</v>
      </c>
      <c r="K4116" t="s">
        <v>45</v>
      </c>
      <c r="L4116" t="s">
        <v>8997</v>
      </c>
      <c r="M4116">
        <v>40.826209400000003</v>
      </c>
      <c r="N4116">
        <v>-73.9164423</v>
      </c>
    </row>
    <row r="4117" spans="1:14" x14ac:dyDescent="0.25">
      <c r="A4117" t="s">
        <v>4168</v>
      </c>
      <c r="B4117" t="s">
        <v>10354</v>
      </c>
      <c r="C4117" s="1">
        <v>797777</v>
      </c>
      <c r="D4117" s="1" t="str">
        <f t="shared" si="128"/>
        <v>500,000+</v>
      </c>
      <c r="E4117">
        <v>4</v>
      </c>
      <c r="F4117">
        <v>2</v>
      </c>
      <c r="G4117">
        <v>2185</v>
      </c>
      <c r="H4117" t="str">
        <f t="shared" si="129"/>
        <v>1,001-5,000 sq. ft</v>
      </c>
      <c r="I4117" t="s">
        <v>8998</v>
      </c>
      <c r="J4117" s="10" t="s">
        <v>62</v>
      </c>
      <c r="K4117" t="s">
        <v>62</v>
      </c>
      <c r="L4117" t="s">
        <v>8999</v>
      </c>
      <c r="M4117">
        <v>40.6764388</v>
      </c>
      <c r="N4117">
        <v>-73.800860400000005</v>
      </c>
    </row>
    <row r="4118" spans="1:14" x14ac:dyDescent="0.25">
      <c r="A4118" t="s">
        <v>26</v>
      </c>
      <c r="B4118" t="s">
        <v>278</v>
      </c>
      <c r="C4118" s="1">
        <v>4650000</v>
      </c>
      <c r="D4118" s="1" t="str">
        <f t="shared" si="128"/>
        <v>500,000+</v>
      </c>
      <c r="E4118">
        <v>6</v>
      </c>
      <c r="F4118">
        <v>3</v>
      </c>
      <c r="G4118">
        <v>4734</v>
      </c>
      <c r="H4118" t="str">
        <f t="shared" si="129"/>
        <v>1,001-5,000 sq. ft</v>
      </c>
      <c r="I4118" t="s">
        <v>9000</v>
      </c>
      <c r="J4118" s="10" t="s">
        <v>34</v>
      </c>
      <c r="K4118" t="s">
        <v>34</v>
      </c>
      <c r="L4118" t="s">
        <v>9001</v>
      </c>
      <c r="M4118">
        <v>40.687544299999999</v>
      </c>
      <c r="N4118">
        <v>-73.970173700000004</v>
      </c>
    </row>
    <row r="4119" spans="1:14" x14ac:dyDescent="0.25">
      <c r="A4119" t="s">
        <v>918</v>
      </c>
      <c r="B4119" t="s">
        <v>278</v>
      </c>
      <c r="C4119" s="1">
        <v>680000</v>
      </c>
      <c r="D4119" s="1" t="str">
        <f t="shared" si="128"/>
        <v>500,000+</v>
      </c>
      <c r="E4119">
        <v>4</v>
      </c>
      <c r="F4119">
        <v>2</v>
      </c>
      <c r="G4119">
        <v>1536</v>
      </c>
      <c r="H4119" t="str">
        <f t="shared" si="129"/>
        <v>1,001-5,000 sq. ft</v>
      </c>
      <c r="I4119" t="s">
        <v>9002</v>
      </c>
      <c r="J4119" s="10" t="s">
        <v>62</v>
      </c>
      <c r="K4119" t="s">
        <v>62</v>
      </c>
      <c r="L4119" t="s">
        <v>9003</v>
      </c>
      <c r="M4119">
        <v>40.6729488</v>
      </c>
      <c r="N4119">
        <v>-73.8425151</v>
      </c>
    </row>
    <row r="4120" spans="1:14" x14ac:dyDescent="0.25">
      <c r="A4120" t="s">
        <v>3994</v>
      </c>
      <c r="B4120" t="s">
        <v>10351</v>
      </c>
      <c r="C4120" s="1">
        <v>549000</v>
      </c>
      <c r="D4120" s="1" t="str">
        <f t="shared" si="128"/>
        <v>500,000+</v>
      </c>
      <c r="E4120">
        <v>4</v>
      </c>
      <c r="F4120">
        <v>2</v>
      </c>
      <c r="G4120">
        <v>2185</v>
      </c>
      <c r="H4120" t="str">
        <f t="shared" si="129"/>
        <v>1,001-5,000 sq. ft</v>
      </c>
      <c r="I4120" t="s">
        <v>9004</v>
      </c>
      <c r="J4120" s="10" t="s">
        <v>62</v>
      </c>
      <c r="K4120" t="s">
        <v>62</v>
      </c>
      <c r="L4120" t="s">
        <v>9005</v>
      </c>
      <c r="M4120">
        <v>40.602705700000001</v>
      </c>
      <c r="N4120">
        <v>-73.7548417</v>
      </c>
    </row>
    <row r="4121" spans="1:14" x14ac:dyDescent="0.25">
      <c r="A4121" t="s">
        <v>29</v>
      </c>
      <c r="B4121" t="s">
        <v>278</v>
      </c>
      <c r="C4121" s="1">
        <v>13650000</v>
      </c>
      <c r="D4121" s="1" t="str">
        <f t="shared" si="128"/>
        <v>500,000+</v>
      </c>
      <c r="E4121">
        <v>5</v>
      </c>
      <c r="F4121">
        <v>3</v>
      </c>
      <c r="G4121">
        <v>2185</v>
      </c>
      <c r="H4121" t="str">
        <f t="shared" si="129"/>
        <v>1,001-5,000 sq. ft</v>
      </c>
      <c r="I4121" t="s">
        <v>9006</v>
      </c>
      <c r="J4121" s="10" t="s">
        <v>15</v>
      </c>
      <c r="K4121" t="s">
        <v>14</v>
      </c>
      <c r="L4121" t="s">
        <v>9007</v>
      </c>
      <c r="M4121">
        <v>40.768644899999998</v>
      </c>
      <c r="N4121">
        <v>-73.962568599999997</v>
      </c>
    </row>
    <row r="4122" spans="1:14" x14ac:dyDescent="0.25">
      <c r="A4122" t="s">
        <v>9008</v>
      </c>
      <c r="B4122" t="s">
        <v>10351</v>
      </c>
      <c r="C4122" s="1">
        <v>749000</v>
      </c>
      <c r="D4122" s="1" t="str">
        <f t="shared" si="128"/>
        <v>500,000+</v>
      </c>
      <c r="E4122">
        <v>3</v>
      </c>
      <c r="F4122">
        <v>2</v>
      </c>
      <c r="G4122">
        <v>1400</v>
      </c>
      <c r="H4122" t="str">
        <f t="shared" si="129"/>
        <v>1,001-5,000 sq. ft</v>
      </c>
      <c r="I4122" t="s">
        <v>9009</v>
      </c>
      <c r="J4122" s="10" t="s">
        <v>34</v>
      </c>
      <c r="K4122" t="s">
        <v>34</v>
      </c>
      <c r="L4122" t="s">
        <v>9010</v>
      </c>
      <c r="M4122">
        <v>40.630681799999998</v>
      </c>
      <c r="N4122">
        <v>-73.932503299999993</v>
      </c>
    </row>
    <row r="4123" spans="1:14" x14ac:dyDescent="0.25">
      <c r="A4123" t="s">
        <v>518</v>
      </c>
      <c r="B4123" t="s">
        <v>10353</v>
      </c>
      <c r="C4123" s="1">
        <v>398000</v>
      </c>
      <c r="D4123" s="1" t="str">
        <f t="shared" si="128"/>
        <v>300,001-500,000</v>
      </c>
      <c r="E4123">
        <v>3</v>
      </c>
      <c r="F4123">
        <v>1</v>
      </c>
      <c r="G4123">
        <v>900</v>
      </c>
      <c r="H4123" t="str">
        <f t="shared" si="129"/>
        <v>501-1,000 sq. ft</v>
      </c>
      <c r="I4123" t="s">
        <v>9011</v>
      </c>
      <c r="J4123" s="10" t="s">
        <v>34</v>
      </c>
      <c r="K4123" t="s">
        <v>5060</v>
      </c>
      <c r="L4123" t="s">
        <v>9012</v>
      </c>
      <c r="M4123">
        <v>40.617176999999998</v>
      </c>
      <c r="N4123">
        <v>-73.986446999999998</v>
      </c>
    </row>
    <row r="4124" spans="1:14" x14ac:dyDescent="0.25">
      <c r="A4124" t="s">
        <v>304</v>
      </c>
      <c r="B4124" t="s">
        <v>10350</v>
      </c>
      <c r="C4124" s="1">
        <v>680000</v>
      </c>
      <c r="D4124" s="1" t="str">
        <f t="shared" si="128"/>
        <v>500,000+</v>
      </c>
      <c r="E4124">
        <v>2</v>
      </c>
      <c r="F4124">
        <v>2</v>
      </c>
      <c r="G4124">
        <v>847</v>
      </c>
      <c r="H4124" t="str">
        <f t="shared" si="129"/>
        <v>501-1,000 sq. ft</v>
      </c>
      <c r="I4124" t="s">
        <v>9013</v>
      </c>
      <c r="J4124" s="10" t="s">
        <v>62</v>
      </c>
      <c r="K4124" t="s">
        <v>67</v>
      </c>
      <c r="L4124" t="s">
        <v>9014</v>
      </c>
      <c r="M4124">
        <v>40.736710600000002</v>
      </c>
      <c r="N4124">
        <v>-73.872208900000004</v>
      </c>
    </row>
    <row r="4125" spans="1:14" x14ac:dyDescent="0.25">
      <c r="A4125" t="s">
        <v>26</v>
      </c>
      <c r="B4125" t="s">
        <v>10353</v>
      </c>
      <c r="C4125" s="1">
        <v>499000</v>
      </c>
      <c r="D4125" s="1" t="str">
        <f t="shared" si="128"/>
        <v>300,001-500,000</v>
      </c>
      <c r="E4125">
        <v>2</v>
      </c>
      <c r="F4125">
        <v>1</v>
      </c>
      <c r="G4125">
        <v>2185</v>
      </c>
      <c r="H4125" t="str">
        <f t="shared" si="129"/>
        <v>1,001-5,000 sq. ft</v>
      </c>
      <c r="I4125" t="s">
        <v>9015</v>
      </c>
      <c r="J4125" s="10" t="s">
        <v>62</v>
      </c>
      <c r="K4125" t="s">
        <v>113</v>
      </c>
      <c r="L4125" t="s">
        <v>9016</v>
      </c>
      <c r="M4125">
        <v>40.753729900000003</v>
      </c>
      <c r="N4125">
        <v>-73.88503</v>
      </c>
    </row>
    <row r="4126" spans="1:14" x14ac:dyDescent="0.25">
      <c r="A4126" t="s">
        <v>9017</v>
      </c>
      <c r="B4126" t="s">
        <v>10352</v>
      </c>
      <c r="C4126" s="1">
        <v>2250000</v>
      </c>
      <c r="D4126" s="1" t="str">
        <f t="shared" si="128"/>
        <v>500,000+</v>
      </c>
      <c r="E4126">
        <v>4</v>
      </c>
      <c r="F4126">
        <v>2</v>
      </c>
      <c r="G4126">
        <v>1360</v>
      </c>
      <c r="H4126" t="str">
        <f t="shared" si="129"/>
        <v>1,001-5,000 sq. ft</v>
      </c>
      <c r="I4126" t="s">
        <v>9018</v>
      </c>
      <c r="J4126" s="10" t="s">
        <v>34</v>
      </c>
      <c r="K4126" t="s">
        <v>34</v>
      </c>
      <c r="L4126" t="s">
        <v>9019</v>
      </c>
      <c r="M4126">
        <v>40.656818899999998</v>
      </c>
      <c r="N4126">
        <v>-73.979570600000002</v>
      </c>
    </row>
    <row r="4127" spans="1:14" x14ac:dyDescent="0.25">
      <c r="A4127" t="s">
        <v>26</v>
      </c>
      <c r="B4127" t="s">
        <v>278</v>
      </c>
      <c r="C4127" s="1">
        <v>550000</v>
      </c>
      <c r="D4127" s="1" t="str">
        <f t="shared" si="128"/>
        <v>500,000+</v>
      </c>
      <c r="E4127">
        <v>3</v>
      </c>
      <c r="F4127">
        <v>2</v>
      </c>
      <c r="G4127">
        <v>1520</v>
      </c>
      <c r="H4127" t="str">
        <f t="shared" si="129"/>
        <v>1,001-5,000 sq. ft</v>
      </c>
      <c r="I4127" t="s">
        <v>9020</v>
      </c>
      <c r="J4127" s="10" t="s">
        <v>24</v>
      </c>
      <c r="K4127" t="s">
        <v>24</v>
      </c>
      <c r="L4127" t="s">
        <v>9021</v>
      </c>
      <c r="M4127">
        <v>40.587822099999997</v>
      </c>
      <c r="N4127">
        <v>-74.097086000000004</v>
      </c>
    </row>
    <row r="4128" spans="1:14" x14ac:dyDescent="0.25">
      <c r="A4128" t="s">
        <v>26</v>
      </c>
      <c r="B4128" t="s">
        <v>10352</v>
      </c>
      <c r="C4128" s="1">
        <v>4995000</v>
      </c>
      <c r="D4128" s="1" t="str">
        <f t="shared" si="128"/>
        <v>500,000+</v>
      </c>
      <c r="E4128">
        <v>6</v>
      </c>
      <c r="F4128">
        <v>3</v>
      </c>
      <c r="G4128">
        <v>7868</v>
      </c>
      <c r="H4128" t="str">
        <f t="shared" si="129"/>
        <v>5,001-10,000 sq. ft</v>
      </c>
      <c r="I4128" t="s">
        <v>9022</v>
      </c>
      <c r="J4128" s="10" t="s">
        <v>15</v>
      </c>
      <c r="K4128" t="s">
        <v>14</v>
      </c>
      <c r="L4128" t="s">
        <v>9023</v>
      </c>
      <c r="M4128">
        <v>40.732095800000003</v>
      </c>
      <c r="N4128">
        <v>-73.983714599999999</v>
      </c>
    </row>
    <row r="4129" spans="1:14" x14ac:dyDescent="0.25">
      <c r="A4129" t="s">
        <v>148</v>
      </c>
      <c r="B4129" t="s">
        <v>278</v>
      </c>
      <c r="C4129" s="1">
        <v>2650000</v>
      </c>
      <c r="D4129" s="1" t="str">
        <f t="shared" si="128"/>
        <v>500,000+</v>
      </c>
      <c r="E4129">
        <v>5</v>
      </c>
      <c r="F4129">
        <v>2</v>
      </c>
      <c r="G4129">
        <v>2500</v>
      </c>
      <c r="H4129" t="str">
        <f t="shared" si="129"/>
        <v>1,001-5,000 sq. ft</v>
      </c>
      <c r="I4129" t="s">
        <v>9024</v>
      </c>
      <c r="J4129" s="10" t="s">
        <v>15</v>
      </c>
      <c r="K4129" t="s">
        <v>15</v>
      </c>
      <c r="L4129" t="s">
        <v>9025</v>
      </c>
      <c r="M4129">
        <v>40.780450799999997</v>
      </c>
      <c r="N4129">
        <v>-73.958214100000006</v>
      </c>
    </row>
    <row r="4130" spans="1:14" x14ac:dyDescent="0.25">
      <c r="A4130" t="s">
        <v>725</v>
      </c>
      <c r="B4130" t="s">
        <v>10351</v>
      </c>
      <c r="C4130" s="1">
        <v>7188000</v>
      </c>
      <c r="D4130" s="1" t="str">
        <f t="shared" si="128"/>
        <v>500,000+</v>
      </c>
      <c r="E4130">
        <v>3</v>
      </c>
      <c r="F4130">
        <v>3</v>
      </c>
      <c r="G4130">
        <v>4108</v>
      </c>
      <c r="H4130" t="str">
        <f t="shared" si="129"/>
        <v>1,001-5,000 sq. ft</v>
      </c>
      <c r="I4130" t="s">
        <v>9026</v>
      </c>
      <c r="J4130" s="10" t="s">
        <v>15</v>
      </c>
      <c r="K4130" t="s">
        <v>15</v>
      </c>
      <c r="L4130" t="s">
        <v>9027</v>
      </c>
      <c r="M4130">
        <v>40.7150155</v>
      </c>
      <c r="N4130">
        <v>-74.009337200000004</v>
      </c>
    </row>
    <row r="4131" spans="1:14" x14ac:dyDescent="0.25">
      <c r="A4131" t="s">
        <v>339</v>
      </c>
      <c r="B4131" t="s">
        <v>10352</v>
      </c>
      <c r="C4131" s="1">
        <v>1500000</v>
      </c>
      <c r="D4131" s="1" t="str">
        <f t="shared" si="128"/>
        <v>500,000+</v>
      </c>
      <c r="E4131">
        <v>14</v>
      </c>
      <c r="F4131">
        <v>7</v>
      </c>
      <c r="G4131">
        <v>6375</v>
      </c>
      <c r="H4131" t="str">
        <f t="shared" si="129"/>
        <v>5,001-10,000 sq. ft</v>
      </c>
      <c r="I4131" t="s">
        <v>9028</v>
      </c>
      <c r="J4131" s="10" t="s">
        <v>45</v>
      </c>
      <c r="K4131" t="s">
        <v>45</v>
      </c>
      <c r="L4131" t="s">
        <v>9029</v>
      </c>
      <c r="M4131">
        <v>40.842657099999997</v>
      </c>
      <c r="N4131">
        <v>-73.888416699999993</v>
      </c>
    </row>
    <row r="4132" spans="1:14" x14ac:dyDescent="0.25">
      <c r="A4132" t="s">
        <v>784</v>
      </c>
      <c r="B4132" t="s">
        <v>10353</v>
      </c>
      <c r="C4132" s="1">
        <v>999000</v>
      </c>
      <c r="D4132" s="1" t="str">
        <f t="shared" si="128"/>
        <v>500,000+</v>
      </c>
      <c r="E4132">
        <v>1</v>
      </c>
      <c r="F4132">
        <v>1</v>
      </c>
      <c r="G4132">
        <v>2185</v>
      </c>
      <c r="H4132" t="str">
        <f t="shared" si="129"/>
        <v>1,001-5,000 sq. ft</v>
      </c>
      <c r="I4132" t="s">
        <v>9030</v>
      </c>
      <c r="J4132" s="10" t="s">
        <v>34</v>
      </c>
      <c r="K4132" t="s">
        <v>210</v>
      </c>
      <c r="L4132" t="s">
        <v>9031</v>
      </c>
      <c r="M4132">
        <v>40.6698886</v>
      </c>
      <c r="N4132">
        <v>-73.972658699999997</v>
      </c>
    </row>
    <row r="4133" spans="1:14" x14ac:dyDescent="0.25">
      <c r="A4133" t="s">
        <v>145</v>
      </c>
      <c r="B4133" t="s">
        <v>10350</v>
      </c>
      <c r="C4133" s="1">
        <v>799000</v>
      </c>
      <c r="D4133" s="1" t="str">
        <f t="shared" si="128"/>
        <v>500,000+</v>
      </c>
      <c r="E4133">
        <v>2</v>
      </c>
      <c r="F4133">
        <v>2</v>
      </c>
      <c r="G4133">
        <v>868</v>
      </c>
      <c r="H4133" t="str">
        <f t="shared" si="129"/>
        <v>501-1,000 sq. ft</v>
      </c>
      <c r="I4133" t="s">
        <v>9032</v>
      </c>
      <c r="J4133" s="10" t="s">
        <v>62</v>
      </c>
      <c r="K4133" t="s">
        <v>389</v>
      </c>
      <c r="L4133" t="s">
        <v>9033</v>
      </c>
      <c r="M4133">
        <v>40.769678900000002</v>
      </c>
      <c r="N4133">
        <v>-73.772159000000002</v>
      </c>
    </row>
    <row r="4134" spans="1:14" x14ac:dyDescent="0.25">
      <c r="A4134" t="s">
        <v>1532</v>
      </c>
      <c r="B4134" t="s">
        <v>10350</v>
      </c>
      <c r="C4134" s="1">
        <v>699000</v>
      </c>
      <c r="D4134" s="1" t="str">
        <f t="shared" si="128"/>
        <v>500,000+</v>
      </c>
      <c r="E4134">
        <v>1</v>
      </c>
      <c r="F4134">
        <v>1</v>
      </c>
      <c r="G4134">
        <v>2185</v>
      </c>
      <c r="H4134" t="str">
        <f t="shared" si="129"/>
        <v>1,001-5,000 sq. ft</v>
      </c>
      <c r="I4134" t="s">
        <v>9034</v>
      </c>
      <c r="J4134" s="10" t="s">
        <v>62</v>
      </c>
      <c r="K4134" t="s">
        <v>1534</v>
      </c>
      <c r="L4134" t="s">
        <v>9035</v>
      </c>
      <c r="M4134">
        <v>40.744186300000003</v>
      </c>
      <c r="N4134">
        <v>-73.903763499999997</v>
      </c>
    </row>
    <row r="4135" spans="1:14" x14ac:dyDescent="0.25">
      <c r="A4135" t="s">
        <v>26</v>
      </c>
      <c r="B4135" t="s">
        <v>10353</v>
      </c>
      <c r="C4135" s="1">
        <v>940000</v>
      </c>
      <c r="D4135" s="1" t="str">
        <f t="shared" si="128"/>
        <v>500,000+</v>
      </c>
      <c r="E4135">
        <v>2</v>
      </c>
      <c r="F4135">
        <v>1</v>
      </c>
      <c r="G4135">
        <v>2185</v>
      </c>
      <c r="H4135" t="str">
        <f t="shared" si="129"/>
        <v>1,001-5,000 sq. ft</v>
      </c>
      <c r="I4135" t="s">
        <v>9036</v>
      </c>
      <c r="J4135" s="10" t="s">
        <v>15</v>
      </c>
      <c r="K4135" t="s">
        <v>15</v>
      </c>
      <c r="L4135" t="s">
        <v>9037</v>
      </c>
      <c r="M4135">
        <v>40.768968399999999</v>
      </c>
      <c r="N4135">
        <v>-73.954312099999996</v>
      </c>
    </row>
    <row r="4136" spans="1:14" x14ac:dyDescent="0.25">
      <c r="A4136" t="s">
        <v>560</v>
      </c>
      <c r="B4136" t="s">
        <v>10352</v>
      </c>
      <c r="C4136" s="1">
        <v>3460000</v>
      </c>
      <c r="D4136" s="1" t="str">
        <f t="shared" si="128"/>
        <v>500,000+</v>
      </c>
      <c r="E4136">
        <v>2</v>
      </c>
      <c r="F4136">
        <v>2</v>
      </c>
      <c r="G4136">
        <v>2484</v>
      </c>
      <c r="H4136" t="str">
        <f t="shared" si="129"/>
        <v>1,001-5,000 sq. ft</v>
      </c>
      <c r="I4136" t="s">
        <v>9038</v>
      </c>
      <c r="J4136" s="10" t="s">
        <v>34</v>
      </c>
      <c r="K4136" t="s">
        <v>34</v>
      </c>
      <c r="L4136" t="s">
        <v>9039</v>
      </c>
      <c r="M4136">
        <v>40.7037221</v>
      </c>
      <c r="N4136">
        <v>-73.987096800000003</v>
      </c>
    </row>
    <row r="4137" spans="1:14" x14ac:dyDescent="0.25">
      <c r="A4137" t="s">
        <v>26</v>
      </c>
      <c r="B4137" t="s">
        <v>10350</v>
      </c>
      <c r="C4137" s="1">
        <v>1395000</v>
      </c>
      <c r="D4137" s="1" t="str">
        <f t="shared" si="128"/>
        <v>500,000+</v>
      </c>
      <c r="E4137">
        <v>2</v>
      </c>
      <c r="F4137">
        <v>2</v>
      </c>
      <c r="G4137">
        <v>2185</v>
      </c>
      <c r="H4137" t="str">
        <f t="shared" si="129"/>
        <v>1,001-5,000 sq. ft</v>
      </c>
      <c r="I4137" t="s">
        <v>9040</v>
      </c>
      <c r="J4137" s="10" t="s">
        <v>15</v>
      </c>
      <c r="K4137" t="s">
        <v>15</v>
      </c>
      <c r="L4137" t="s">
        <v>9041</v>
      </c>
      <c r="M4137">
        <v>40.778483999999999</v>
      </c>
      <c r="N4137">
        <v>-73.952491199999997</v>
      </c>
    </row>
    <row r="4138" spans="1:14" x14ac:dyDescent="0.25">
      <c r="A4138" t="s">
        <v>9042</v>
      </c>
      <c r="B4138" t="s">
        <v>10351</v>
      </c>
      <c r="C4138" s="1">
        <v>629000</v>
      </c>
      <c r="D4138" s="1" t="str">
        <f t="shared" si="128"/>
        <v>500,000+</v>
      </c>
      <c r="E4138">
        <v>3</v>
      </c>
      <c r="F4138">
        <v>2</v>
      </c>
      <c r="G4138">
        <v>1575</v>
      </c>
      <c r="H4138" t="str">
        <f t="shared" si="129"/>
        <v>1,001-5,000 sq. ft</v>
      </c>
      <c r="I4138" t="s">
        <v>9043</v>
      </c>
      <c r="J4138" s="10" t="s">
        <v>45</v>
      </c>
      <c r="K4138" t="s">
        <v>45</v>
      </c>
      <c r="L4138" t="s">
        <v>9044</v>
      </c>
      <c r="M4138">
        <v>40.873488100000003</v>
      </c>
      <c r="N4138">
        <v>-73.858233299999995</v>
      </c>
    </row>
    <row r="4139" spans="1:14" x14ac:dyDescent="0.25">
      <c r="A4139" t="s">
        <v>560</v>
      </c>
      <c r="B4139" t="s">
        <v>10352</v>
      </c>
      <c r="C4139" s="1">
        <v>2850000</v>
      </c>
      <c r="D4139" s="1" t="str">
        <f t="shared" si="128"/>
        <v>500,000+</v>
      </c>
      <c r="E4139">
        <v>4</v>
      </c>
      <c r="F4139">
        <v>3</v>
      </c>
      <c r="G4139">
        <v>1725</v>
      </c>
      <c r="H4139" t="str">
        <f t="shared" si="129"/>
        <v>1,001-5,000 sq. ft</v>
      </c>
      <c r="I4139" t="s">
        <v>9045</v>
      </c>
      <c r="J4139" s="10" t="s">
        <v>34</v>
      </c>
      <c r="K4139" t="s">
        <v>34</v>
      </c>
      <c r="L4139" t="s">
        <v>9046</v>
      </c>
      <c r="M4139">
        <v>40.662200499999997</v>
      </c>
      <c r="N4139">
        <v>-73.986985300000001</v>
      </c>
    </row>
    <row r="4140" spans="1:14" x14ac:dyDescent="0.25">
      <c r="A4140" t="s">
        <v>784</v>
      </c>
      <c r="B4140" t="s">
        <v>10353</v>
      </c>
      <c r="C4140" s="1">
        <v>999000</v>
      </c>
      <c r="D4140" s="1" t="str">
        <f t="shared" si="128"/>
        <v>500,000+</v>
      </c>
      <c r="E4140">
        <v>1</v>
      </c>
      <c r="F4140">
        <v>1</v>
      </c>
      <c r="G4140">
        <v>2185</v>
      </c>
      <c r="H4140" t="str">
        <f t="shared" si="129"/>
        <v>1,001-5,000 sq. ft</v>
      </c>
      <c r="I4140" t="s">
        <v>9030</v>
      </c>
      <c r="J4140" s="10" t="s">
        <v>34</v>
      </c>
      <c r="K4140" t="s">
        <v>210</v>
      </c>
      <c r="L4140" t="s">
        <v>9031</v>
      </c>
      <c r="M4140">
        <v>40.6698886</v>
      </c>
      <c r="N4140">
        <v>-73.972658699999997</v>
      </c>
    </row>
    <row r="4141" spans="1:14" x14ac:dyDescent="0.25">
      <c r="A4141" t="s">
        <v>339</v>
      </c>
      <c r="B4141" t="s">
        <v>10352</v>
      </c>
      <c r="C4141" s="1">
        <v>1500000</v>
      </c>
      <c r="D4141" s="1" t="str">
        <f t="shared" si="128"/>
        <v>500,000+</v>
      </c>
      <c r="E4141">
        <v>14</v>
      </c>
      <c r="F4141">
        <v>7</v>
      </c>
      <c r="G4141">
        <v>6375</v>
      </c>
      <c r="H4141" t="str">
        <f t="shared" si="129"/>
        <v>5,001-10,000 sq. ft</v>
      </c>
      <c r="I4141" t="s">
        <v>9028</v>
      </c>
      <c r="J4141" s="10" t="s">
        <v>45</v>
      </c>
      <c r="K4141" t="s">
        <v>45</v>
      </c>
      <c r="L4141" t="s">
        <v>9029</v>
      </c>
      <c r="M4141">
        <v>40.842657099999997</v>
      </c>
      <c r="N4141">
        <v>-73.888416699999993</v>
      </c>
    </row>
    <row r="4142" spans="1:14" x14ac:dyDescent="0.25">
      <c r="A4142" t="s">
        <v>26</v>
      </c>
      <c r="B4142" t="s">
        <v>10353</v>
      </c>
      <c r="C4142" s="1">
        <v>940000</v>
      </c>
      <c r="D4142" s="1" t="str">
        <f t="shared" si="128"/>
        <v>500,000+</v>
      </c>
      <c r="E4142">
        <v>2</v>
      </c>
      <c r="F4142">
        <v>1</v>
      </c>
      <c r="G4142">
        <v>2185</v>
      </c>
      <c r="H4142" t="str">
        <f t="shared" si="129"/>
        <v>1,001-5,000 sq. ft</v>
      </c>
      <c r="I4142" t="s">
        <v>9036</v>
      </c>
      <c r="J4142" s="10" t="s">
        <v>15</v>
      </c>
      <c r="K4142" t="s">
        <v>15</v>
      </c>
      <c r="L4142" t="s">
        <v>9037</v>
      </c>
      <c r="M4142">
        <v>40.768968399999999</v>
      </c>
      <c r="N4142">
        <v>-73.954312099999996</v>
      </c>
    </row>
    <row r="4143" spans="1:14" x14ac:dyDescent="0.25">
      <c r="A4143" t="s">
        <v>29</v>
      </c>
      <c r="B4143" t="s">
        <v>10353</v>
      </c>
      <c r="C4143" s="1">
        <v>2995000</v>
      </c>
      <c r="D4143" s="1" t="str">
        <f t="shared" si="128"/>
        <v>500,000+</v>
      </c>
      <c r="E4143">
        <v>3</v>
      </c>
      <c r="F4143">
        <v>4</v>
      </c>
      <c r="G4143">
        <v>2185</v>
      </c>
      <c r="H4143" t="str">
        <f t="shared" si="129"/>
        <v>1,001-5,000 sq. ft</v>
      </c>
      <c r="I4143" t="s">
        <v>9047</v>
      </c>
      <c r="J4143" s="10" t="s">
        <v>15</v>
      </c>
      <c r="K4143" t="s">
        <v>15</v>
      </c>
      <c r="L4143" t="s">
        <v>9048</v>
      </c>
      <c r="M4143">
        <v>40.770300499999998</v>
      </c>
      <c r="N4143">
        <v>-73.980471499999993</v>
      </c>
    </row>
    <row r="4144" spans="1:14" x14ac:dyDescent="0.25">
      <c r="A4144" t="s">
        <v>36</v>
      </c>
      <c r="B4144" t="s">
        <v>10353</v>
      </c>
      <c r="C4144" s="1">
        <v>2750000</v>
      </c>
      <c r="D4144" s="1" t="str">
        <f t="shared" si="128"/>
        <v>500,000+</v>
      </c>
      <c r="E4144">
        <v>2</v>
      </c>
      <c r="F4144">
        <v>2</v>
      </c>
      <c r="G4144">
        <v>2185</v>
      </c>
      <c r="H4144" t="str">
        <f t="shared" si="129"/>
        <v>1,001-5,000 sq. ft</v>
      </c>
      <c r="I4144" t="s">
        <v>9049</v>
      </c>
      <c r="J4144" s="10" t="s">
        <v>15</v>
      </c>
      <c r="K4144" t="s">
        <v>15</v>
      </c>
      <c r="L4144" t="s">
        <v>9050</v>
      </c>
      <c r="M4144">
        <v>40.768708199999999</v>
      </c>
      <c r="N4144">
        <v>-73.969443900000002</v>
      </c>
    </row>
    <row r="4145" spans="1:14" x14ac:dyDescent="0.25">
      <c r="A4145" t="s">
        <v>26</v>
      </c>
      <c r="B4145" t="s">
        <v>10352</v>
      </c>
      <c r="C4145" s="1">
        <v>1100000</v>
      </c>
      <c r="D4145" s="1" t="str">
        <f t="shared" si="128"/>
        <v>500,000+</v>
      </c>
      <c r="E4145">
        <v>9</v>
      </c>
      <c r="F4145">
        <v>3</v>
      </c>
      <c r="G4145">
        <v>3944</v>
      </c>
      <c r="H4145" t="str">
        <f t="shared" si="129"/>
        <v>1,001-5,000 sq. ft</v>
      </c>
      <c r="I4145" t="s">
        <v>9051</v>
      </c>
      <c r="J4145" s="10" t="s">
        <v>45</v>
      </c>
      <c r="K4145" t="s">
        <v>45</v>
      </c>
      <c r="L4145" t="s">
        <v>9052</v>
      </c>
      <c r="M4145">
        <v>40.847358499999999</v>
      </c>
      <c r="N4145">
        <v>-73.9057344</v>
      </c>
    </row>
    <row r="4146" spans="1:14" x14ac:dyDescent="0.25">
      <c r="A4146" t="s">
        <v>26</v>
      </c>
      <c r="B4146" t="s">
        <v>10353</v>
      </c>
      <c r="C4146" s="1">
        <v>1395000</v>
      </c>
      <c r="D4146" s="1" t="str">
        <f t="shared" si="128"/>
        <v>500,000+</v>
      </c>
      <c r="E4146">
        <v>2</v>
      </c>
      <c r="F4146">
        <v>2</v>
      </c>
      <c r="G4146">
        <v>2185</v>
      </c>
      <c r="H4146" t="str">
        <f t="shared" si="129"/>
        <v>1,001-5,000 sq. ft</v>
      </c>
      <c r="I4146" t="s">
        <v>9053</v>
      </c>
      <c r="J4146" s="10" t="s">
        <v>15</v>
      </c>
      <c r="K4146" t="s">
        <v>15</v>
      </c>
      <c r="L4146" t="s">
        <v>9054</v>
      </c>
      <c r="M4146">
        <v>40.771648499999998</v>
      </c>
      <c r="N4146">
        <v>-73.964620600000003</v>
      </c>
    </row>
    <row r="4147" spans="1:14" x14ac:dyDescent="0.25">
      <c r="A4147" t="s">
        <v>1197</v>
      </c>
      <c r="B4147" t="s">
        <v>278</v>
      </c>
      <c r="C4147" s="1">
        <v>599000</v>
      </c>
      <c r="D4147" s="1" t="str">
        <f t="shared" si="128"/>
        <v>500,000+</v>
      </c>
      <c r="E4147">
        <v>3</v>
      </c>
      <c r="F4147">
        <v>3</v>
      </c>
      <c r="G4147">
        <v>1392</v>
      </c>
      <c r="H4147" t="str">
        <f t="shared" si="129"/>
        <v>1,001-5,000 sq. ft</v>
      </c>
      <c r="I4147" t="s">
        <v>9055</v>
      </c>
      <c r="J4147" s="10" t="s">
        <v>24</v>
      </c>
      <c r="K4147" t="s">
        <v>24</v>
      </c>
      <c r="L4147" t="s">
        <v>9056</v>
      </c>
      <c r="M4147">
        <v>40.555659900000002</v>
      </c>
      <c r="N4147">
        <v>-74.155087899999998</v>
      </c>
    </row>
    <row r="4148" spans="1:14" x14ac:dyDescent="0.25">
      <c r="A4148" t="s">
        <v>26</v>
      </c>
      <c r="B4148" t="s">
        <v>10350</v>
      </c>
      <c r="C4148" s="1">
        <v>1395000</v>
      </c>
      <c r="D4148" s="1" t="str">
        <f t="shared" si="128"/>
        <v>500,000+</v>
      </c>
      <c r="E4148">
        <v>2</v>
      </c>
      <c r="F4148">
        <v>2</v>
      </c>
      <c r="G4148">
        <v>2185</v>
      </c>
      <c r="H4148" t="str">
        <f t="shared" si="129"/>
        <v>1,001-5,000 sq. ft</v>
      </c>
      <c r="I4148" t="s">
        <v>9040</v>
      </c>
      <c r="J4148" s="10" t="s">
        <v>15</v>
      </c>
      <c r="K4148" t="s">
        <v>15</v>
      </c>
      <c r="L4148" t="s">
        <v>9041</v>
      </c>
      <c r="M4148">
        <v>40.778483999999999</v>
      </c>
      <c r="N4148">
        <v>-73.952491199999997</v>
      </c>
    </row>
    <row r="4149" spans="1:14" x14ac:dyDescent="0.25">
      <c r="A4149" t="s">
        <v>705</v>
      </c>
      <c r="B4149" t="s">
        <v>10354</v>
      </c>
      <c r="C4149" s="1">
        <v>1049000</v>
      </c>
      <c r="D4149" s="1" t="str">
        <f t="shared" si="128"/>
        <v>500,000+</v>
      </c>
      <c r="E4149">
        <v>6</v>
      </c>
      <c r="F4149">
        <v>2</v>
      </c>
      <c r="G4149">
        <v>2185</v>
      </c>
      <c r="H4149" t="str">
        <f t="shared" si="129"/>
        <v>1,001-5,000 sq. ft</v>
      </c>
      <c r="I4149" t="s">
        <v>9057</v>
      </c>
      <c r="J4149" s="10" t="s">
        <v>62</v>
      </c>
      <c r="K4149" t="s">
        <v>62</v>
      </c>
      <c r="L4149" t="s">
        <v>9058</v>
      </c>
      <c r="M4149">
        <v>40.712464799999999</v>
      </c>
      <c r="N4149">
        <v>-73.876719199999997</v>
      </c>
    </row>
    <row r="4150" spans="1:14" x14ac:dyDescent="0.25">
      <c r="A4150" t="s">
        <v>361</v>
      </c>
      <c r="B4150" t="s">
        <v>10350</v>
      </c>
      <c r="C4150" s="1">
        <v>4250000</v>
      </c>
      <c r="D4150" s="1" t="str">
        <f t="shared" si="128"/>
        <v>500,000+</v>
      </c>
      <c r="E4150">
        <v>2</v>
      </c>
      <c r="F4150">
        <v>2</v>
      </c>
      <c r="G4150">
        <v>1778</v>
      </c>
      <c r="H4150" t="str">
        <f t="shared" si="129"/>
        <v>1,001-5,000 sq. ft</v>
      </c>
      <c r="I4150" t="s">
        <v>9059</v>
      </c>
      <c r="J4150" s="10" t="s">
        <v>15</v>
      </c>
      <c r="K4150" t="s">
        <v>15</v>
      </c>
      <c r="L4150" t="s">
        <v>9060</v>
      </c>
      <c r="M4150">
        <v>40.753758599999998</v>
      </c>
      <c r="N4150">
        <v>-74.003220999999996</v>
      </c>
    </row>
    <row r="4151" spans="1:14" x14ac:dyDescent="0.25">
      <c r="A4151" t="s">
        <v>69</v>
      </c>
      <c r="B4151" t="s">
        <v>10353</v>
      </c>
      <c r="C4151" s="1">
        <v>925000</v>
      </c>
      <c r="D4151" s="1" t="str">
        <f t="shared" si="128"/>
        <v>500,000+</v>
      </c>
      <c r="E4151">
        <v>3</v>
      </c>
      <c r="F4151">
        <v>2</v>
      </c>
      <c r="G4151">
        <v>1700</v>
      </c>
      <c r="H4151" t="str">
        <f t="shared" si="129"/>
        <v>1,001-5,000 sq. ft</v>
      </c>
      <c r="I4151" t="s">
        <v>9061</v>
      </c>
      <c r="J4151" s="10" t="s">
        <v>15</v>
      </c>
      <c r="K4151" t="s">
        <v>15</v>
      </c>
      <c r="L4151" t="s">
        <v>9062</v>
      </c>
      <c r="M4151">
        <v>40.764050099999999</v>
      </c>
      <c r="N4151">
        <v>-73.964336000000003</v>
      </c>
    </row>
    <row r="4152" spans="1:14" x14ac:dyDescent="0.25">
      <c r="A4152" t="s">
        <v>8858</v>
      </c>
      <c r="B4152" t="s">
        <v>10350</v>
      </c>
      <c r="C4152" s="1">
        <v>1695000</v>
      </c>
      <c r="D4152" s="1" t="str">
        <f t="shared" si="128"/>
        <v>500,000+</v>
      </c>
      <c r="E4152">
        <v>2</v>
      </c>
      <c r="F4152">
        <v>2</v>
      </c>
      <c r="G4152">
        <v>1035</v>
      </c>
      <c r="H4152" t="str">
        <f t="shared" si="129"/>
        <v>1,001-5,000 sq. ft</v>
      </c>
      <c r="I4152" t="s">
        <v>9063</v>
      </c>
      <c r="J4152" s="10" t="s">
        <v>34</v>
      </c>
      <c r="K4152" t="s">
        <v>150</v>
      </c>
      <c r="L4152" t="s">
        <v>9064</v>
      </c>
      <c r="M4152">
        <v>40.7163702</v>
      </c>
      <c r="N4152">
        <v>-73.951572799999994</v>
      </c>
    </row>
    <row r="4153" spans="1:14" x14ac:dyDescent="0.25">
      <c r="A4153" t="s">
        <v>1336</v>
      </c>
      <c r="B4153" t="s">
        <v>10350</v>
      </c>
      <c r="C4153" s="1">
        <v>599000</v>
      </c>
      <c r="D4153" s="1" t="str">
        <f t="shared" si="128"/>
        <v>500,000+</v>
      </c>
      <c r="E4153">
        <v>1</v>
      </c>
      <c r="F4153">
        <v>1</v>
      </c>
      <c r="G4153">
        <v>958</v>
      </c>
      <c r="H4153" t="str">
        <f t="shared" si="129"/>
        <v>501-1,000 sq. ft</v>
      </c>
      <c r="I4153" t="s">
        <v>9065</v>
      </c>
      <c r="J4153" s="10" t="s">
        <v>62</v>
      </c>
      <c r="K4153" t="s">
        <v>63</v>
      </c>
      <c r="L4153" t="s">
        <v>9066</v>
      </c>
      <c r="M4153">
        <v>40.749449900000002</v>
      </c>
      <c r="N4153">
        <v>-73.877867600000002</v>
      </c>
    </row>
    <row r="4154" spans="1:14" x14ac:dyDescent="0.25">
      <c r="A4154" t="s">
        <v>36</v>
      </c>
      <c r="B4154" t="s">
        <v>10353</v>
      </c>
      <c r="C4154" s="1">
        <v>1250000</v>
      </c>
      <c r="D4154" s="1" t="str">
        <f t="shared" si="128"/>
        <v>500,000+</v>
      </c>
      <c r="E4154">
        <v>2</v>
      </c>
      <c r="F4154">
        <v>2</v>
      </c>
      <c r="G4154">
        <v>1350</v>
      </c>
      <c r="H4154" t="str">
        <f t="shared" si="129"/>
        <v>1,001-5,000 sq. ft</v>
      </c>
      <c r="I4154" t="s">
        <v>9067</v>
      </c>
      <c r="J4154" s="10" t="s">
        <v>15</v>
      </c>
      <c r="K4154" t="s">
        <v>15</v>
      </c>
      <c r="L4154" t="s">
        <v>9068</v>
      </c>
      <c r="M4154">
        <v>40.769595600000002</v>
      </c>
      <c r="N4154">
        <v>-73.968877300000003</v>
      </c>
    </row>
    <row r="4155" spans="1:14" x14ac:dyDescent="0.25">
      <c r="A4155" t="s">
        <v>725</v>
      </c>
      <c r="B4155" t="s">
        <v>10350</v>
      </c>
      <c r="C4155" s="1">
        <v>610000</v>
      </c>
      <c r="D4155" s="1" t="str">
        <f t="shared" si="128"/>
        <v>500,000+</v>
      </c>
      <c r="E4155">
        <v>3</v>
      </c>
      <c r="F4155">
        <v>3</v>
      </c>
      <c r="G4155">
        <v>923</v>
      </c>
      <c r="H4155" t="str">
        <f t="shared" si="129"/>
        <v>501-1,000 sq. ft</v>
      </c>
      <c r="I4155" t="s">
        <v>9069</v>
      </c>
      <c r="J4155" s="10" t="s">
        <v>34</v>
      </c>
      <c r="K4155" t="s">
        <v>4362</v>
      </c>
      <c r="L4155" t="s">
        <v>9070</v>
      </c>
      <c r="M4155">
        <v>40.6863077</v>
      </c>
      <c r="N4155">
        <v>-73.970927399999994</v>
      </c>
    </row>
    <row r="4156" spans="1:14" x14ac:dyDescent="0.25">
      <c r="A4156" t="s">
        <v>4730</v>
      </c>
      <c r="B4156" t="s">
        <v>10354</v>
      </c>
      <c r="C4156" s="1">
        <v>2299000</v>
      </c>
      <c r="D4156" s="1" t="str">
        <f t="shared" si="128"/>
        <v>500,000+</v>
      </c>
      <c r="E4156">
        <v>8</v>
      </c>
      <c r="F4156">
        <v>5</v>
      </c>
      <c r="G4156">
        <v>2700</v>
      </c>
      <c r="H4156" t="str">
        <f t="shared" si="129"/>
        <v>1,001-5,000 sq. ft</v>
      </c>
      <c r="I4156" t="s">
        <v>9071</v>
      </c>
      <c r="J4156" s="10" t="s">
        <v>62</v>
      </c>
      <c r="K4156" t="s">
        <v>62</v>
      </c>
      <c r="L4156" t="s">
        <v>9072</v>
      </c>
      <c r="M4156">
        <v>40.755614399999999</v>
      </c>
      <c r="N4156">
        <v>-73.777276999999998</v>
      </c>
    </row>
    <row r="4157" spans="1:14" x14ac:dyDescent="0.25">
      <c r="A4157" t="s">
        <v>8116</v>
      </c>
      <c r="B4157" t="s">
        <v>10351</v>
      </c>
      <c r="C4157" s="1">
        <v>1350000</v>
      </c>
      <c r="D4157" s="1" t="str">
        <f t="shared" si="128"/>
        <v>500,000+</v>
      </c>
      <c r="E4157">
        <v>3</v>
      </c>
      <c r="F4157">
        <v>3</v>
      </c>
      <c r="G4157">
        <v>2185</v>
      </c>
      <c r="H4157" t="str">
        <f t="shared" si="129"/>
        <v>1,001-5,000 sq. ft</v>
      </c>
      <c r="I4157" t="s">
        <v>9073</v>
      </c>
      <c r="J4157" s="10" t="s">
        <v>15</v>
      </c>
      <c r="K4157" t="s">
        <v>14</v>
      </c>
      <c r="L4157" t="s">
        <v>9074</v>
      </c>
      <c r="M4157">
        <v>40.797031599999997</v>
      </c>
      <c r="N4157">
        <v>-73.939529699999994</v>
      </c>
    </row>
    <row r="4158" spans="1:14" x14ac:dyDescent="0.25">
      <c r="A4158" t="s">
        <v>11</v>
      </c>
      <c r="B4158" t="s">
        <v>10353</v>
      </c>
      <c r="C4158" s="1">
        <v>2395000</v>
      </c>
      <c r="D4158" s="1" t="str">
        <f t="shared" si="128"/>
        <v>500,000+</v>
      </c>
      <c r="E4158">
        <v>4</v>
      </c>
      <c r="F4158">
        <v>4</v>
      </c>
      <c r="G4158">
        <v>3600</v>
      </c>
      <c r="H4158" t="str">
        <f t="shared" si="129"/>
        <v>1,001-5,000 sq. ft</v>
      </c>
      <c r="I4158" t="s">
        <v>9075</v>
      </c>
      <c r="J4158" s="10" t="s">
        <v>15</v>
      </c>
      <c r="K4158" t="s">
        <v>15</v>
      </c>
      <c r="L4158" t="s">
        <v>9076</v>
      </c>
      <c r="M4158">
        <v>40.749192600000001</v>
      </c>
      <c r="N4158">
        <v>-73.969541699999994</v>
      </c>
    </row>
    <row r="4159" spans="1:14" x14ac:dyDescent="0.25">
      <c r="A4159" t="s">
        <v>9077</v>
      </c>
      <c r="B4159" t="s">
        <v>10351</v>
      </c>
      <c r="C4159" s="1">
        <v>3750000</v>
      </c>
      <c r="D4159" s="1" t="str">
        <f t="shared" si="128"/>
        <v>500,000+</v>
      </c>
      <c r="E4159">
        <v>13</v>
      </c>
      <c r="F4159">
        <v>8</v>
      </c>
      <c r="G4159">
        <v>2185</v>
      </c>
      <c r="H4159" t="str">
        <f t="shared" si="129"/>
        <v>1,001-5,000 sq. ft</v>
      </c>
      <c r="I4159" t="s">
        <v>9078</v>
      </c>
      <c r="J4159" s="10" t="s">
        <v>62</v>
      </c>
      <c r="K4159" t="s">
        <v>62</v>
      </c>
      <c r="L4159" t="s">
        <v>9079</v>
      </c>
      <c r="M4159">
        <v>40.761853600000002</v>
      </c>
      <c r="N4159">
        <v>-73.9187072</v>
      </c>
    </row>
    <row r="4160" spans="1:14" x14ac:dyDescent="0.25">
      <c r="A4160" t="s">
        <v>1532</v>
      </c>
      <c r="B4160" t="s">
        <v>10350</v>
      </c>
      <c r="C4160" s="1">
        <v>1080000</v>
      </c>
      <c r="D4160" s="1" t="str">
        <f t="shared" si="128"/>
        <v>500,000+</v>
      </c>
      <c r="E4160">
        <v>2</v>
      </c>
      <c r="F4160">
        <v>2</v>
      </c>
      <c r="G4160">
        <v>1545</v>
      </c>
      <c r="H4160" t="str">
        <f t="shared" si="129"/>
        <v>1,001-5,000 sq. ft</v>
      </c>
      <c r="I4160" t="s">
        <v>9080</v>
      </c>
      <c r="J4160" s="10" t="s">
        <v>62</v>
      </c>
      <c r="K4160" t="s">
        <v>8272</v>
      </c>
      <c r="L4160" t="s">
        <v>9081</v>
      </c>
      <c r="M4160">
        <v>40.784124300000002</v>
      </c>
      <c r="N4160">
        <v>-73.856901800000003</v>
      </c>
    </row>
    <row r="4161" spans="1:14" x14ac:dyDescent="0.25">
      <c r="A4161" t="s">
        <v>4093</v>
      </c>
      <c r="B4161" t="s">
        <v>278</v>
      </c>
      <c r="C4161" s="1">
        <v>450000</v>
      </c>
      <c r="D4161" s="1" t="str">
        <f t="shared" si="128"/>
        <v>300,001-500,000</v>
      </c>
      <c r="E4161">
        <v>2</v>
      </c>
      <c r="F4161">
        <v>1</v>
      </c>
      <c r="G4161">
        <v>2185</v>
      </c>
      <c r="H4161" t="str">
        <f t="shared" si="129"/>
        <v>1,001-5,000 sq. ft</v>
      </c>
      <c r="I4161" t="s">
        <v>9082</v>
      </c>
      <c r="J4161" s="10" t="s">
        <v>34</v>
      </c>
      <c r="K4161" t="s">
        <v>3823</v>
      </c>
      <c r="L4161" t="s">
        <v>9083</v>
      </c>
      <c r="M4161">
        <v>40.709819000000003</v>
      </c>
      <c r="N4161">
        <v>-73.957902000000004</v>
      </c>
    </row>
    <row r="4162" spans="1:14" x14ac:dyDescent="0.25">
      <c r="A4162" t="s">
        <v>9084</v>
      </c>
      <c r="B4162" t="s">
        <v>10354</v>
      </c>
      <c r="C4162" s="1">
        <v>2250000</v>
      </c>
      <c r="D4162" s="1" t="str">
        <f t="shared" si="128"/>
        <v>500,000+</v>
      </c>
      <c r="E4162">
        <v>10</v>
      </c>
      <c r="F4162">
        <v>3</v>
      </c>
      <c r="G4162">
        <v>5200</v>
      </c>
      <c r="H4162" t="str">
        <f t="shared" si="129"/>
        <v>5,001-10,000 sq. ft</v>
      </c>
      <c r="I4162" t="s">
        <v>9085</v>
      </c>
      <c r="J4162" s="10" t="s">
        <v>34</v>
      </c>
      <c r="K4162" t="s">
        <v>34</v>
      </c>
      <c r="L4162" t="s">
        <v>9086</v>
      </c>
      <c r="M4162">
        <v>40.626629600000001</v>
      </c>
      <c r="N4162">
        <v>-74.007712900000001</v>
      </c>
    </row>
    <row r="4163" spans="1:14" x14ac:dyDescent="0.25">
      <c r="A4163" t="s">
        <v>9087</v>
      </c>
      <c r="B4163" t="s">
        <v>10353</v>
      </c>
      <c r="C4163" s="1">
        <v>588888</v>
      </c>
      <c r="D4163" s="1" t="str">
        <f t="shared" ref="D4163:D4226" si="130">IF(C4163&lt;=5000, "2,000-5,000", IF(C4163&lt;=10000, "5,001-10,000", IF(C4163&lt;=20000, "10,001-20,000", IF(C4163&lt;=50000, "20,001-50,000", IF(C4163&lt;=100000, "50,001-100,000", IF(C4163&lt;=300000, "100,001-300,000", IF(C4163&lt;=500000, "300,001-500,000", IF(C4163&gt;500000, "500,000+", "Invalid Input"))))))))</f>
        <v>500,000+</v>
      </c>
      <c r="E4163">
        <v>3</v>
      </c>
      <c r="F4163">
        <v>2</v>
      </c>
      <c r="G4163">
        <v>1150</v>
      </c>
      <c r="H4163" t="str">
        <f t="shared" ref="H4163:H4226" si="131">IF(G4163&lt;=500, "100-500 sq.ft", IF(G4163&lt;=1000, "501-1,000 sq. ft", IF(G4163&lt;=5000, "1,001-5,000 sq. ft", IF(G4163&lt;=10000, "5,001-10,000 sq. ft", IF(G4163&lt;=15000, "10,001-15,000 sq. ft", IF(G4163&gt;15000, "15,000+ sq. ft"))))))</f>
        <v>1,001-5,000 sq. ft</v>
      </c>
      <c r="I4163" t="s">
        <v>9088</v>
      </c>
      <c r="J4163" s="10" t="s">
        <v>62</v>
      </c>
      <c r="K4163" t="s">
        <v>89</v>
      </c>
      <c r="L4163" t="s">
        <v>9089</v>
      </c>
      <c r="M4163">
        <v>40.731895799999997</v>
      </c>
      <c r="N4163">
        <v>-73.859964500000004</v>
      </c>
    </row>
    <row r="4164" spans="1:14" x14ac:dyDescent="0.25">
      <c r="A4164" t="s">
        <v>4836</v>
      </c>
      <c r="B4164" t="s">
        <v>10353</v>
      </c>
      <c r="C4164" s="1">
        <v>279000</v>
      </c>
      <c r="D4164" s="1" t="str">
        <f t="shared" si="130"/>
        <v>100,001-300,000</v>
      </c>
      <c r="E4164">
        <v>2</v>
      </c>
      <c r="F4164">
        <v>1</v>
      </c>
      <c r="G4164">
        <v>2185</v>
      </c>
      <c r="H4164" t="str">
        <f t="shared" si="131"/>
        <v>1,001-5,000 sq. ft</v>
      </c>
      <c r="I4164" t="s">
        <v>9090</v>
      </c>
      <c r="J4164" s="10" t="s">
        <v>62</v>
      </c>
      <c r="K4164" t="s">
        <v>280</v>
      </c>
      <c r="L4164" t="s">
        <v>9091</v>
      </c>
      <c r="M4164">
        <v>40.706379900000002</v>
      </c>
      <c r="N4164">
        <v>-73.799959999999999</v>
      </c>
    </row>
    <row r="4165" spans="1:14" x14ac:dyDescent="0.25">
      <c r="A4165" t="s">
        <v>658</v>
      </c>
      <c r="B4165" t="s">
        <v>10350</v>
      </c>
      <c r="C4165" s="1">
        <v>1199000</v>
      </c>
      <c r="D4165" s="1" t="str">
        <f t="shared" si="130"/>
        <v>500,000+</v>
      </c>
      <c r="E4165">
        <v>2</v>
      </c>
      <c r="F4165">
        <v>1</v>
      </c>
      <c r="G4165">
        <v>1080</v>
      </c>
      <c r="H4165" t="str">
        <f t="shared" si="131"/>
        <v>1,001-5,000 sq. ft</v>
      </c>
      <c r="I4165" t="s">
        <v>9092</v>
      </c>
      <c r="J4165" s="10" t="s">
        <v>34</v>
      </c>
      <c r="K4165" t="s">
        <v>81</v>
      </c>
      <c r="L4165" t="s">
        <v>9093</v>
      </c>
      <c r="M4165">
        <v>40.616343399999998</v>
      </c>
      <c r="N4165">
        <v>-74.037788899999995</v>
      </c>
    </row>
    <row r="4166" spans="1:14" x14ac:dyDescent="0.25">
      <c r="A4166" t="s">
        <v>9094</v>
      </c>
      <c r="B4166" t="s">
        <v>10351</v>
      </c>
      <c r="C4166" s="1">
        <v>1390000</v>
      </c>
      <c r="D4166" s="1" t="str">
        <f t="shared" si="130"/>
        <v>500,000+</v>
      </c>
      <c r="E4166">
        <v>3</v>
      </c>
      <c r="F4166">
        <v>2</v>
      </c>
      <c r="G4166">
        <v>1276</v>
      </c>
      <c r="H4166" t="str">
        <f t="shared" si="131"/>
        <v>1,001-5,000 sq. ft</v>
      </c>
      <c r="I4166" t="s">
        <v>9095</v>
      </c>
      <c r="J4166" s="10" t="s">
        <v>45</v>
      </c>
      <c r="K4166" t="s">
        <v>45</v>
      </c>
      <c r="L4166" t="s">
        <v>9096</v>
      </c>
      <c r="M4166">
        <v>40.8807227</v>
      </c>
      <c r="N4166">
        <v>-73.899345699999998</v>
      </c>
    </row>
    <row r="4167" spans="1:14" x14ac:dyDescent="0.25">
      <c r="A4167" t="s">
        <v>2984</v>
      </c>
      <c r="B4167" t="s">
        <v>10354</v>
      </c>
      <c r="C4167" s="1">
        <v>1150000</v>
      </c>
      <c r="D4167" s="1" t="str">
        <f t="shared" si="130"/>
        <v>500,000+</v>
      </c>
      <c r="E4167">
        <v>6</v>
      </c>
      <c r="F4167">
        <v>3</v>
      </c>
      <c r="G4167">
        <v>2400</v>
      </c>
      <c r="H4167" t="str">
        <f t="shared" si="131"/>
        <v>1,001-5,000 sq. ft</v>
      </c>
      <c r="I4167" t="s">
        <v>9097</v>
      </c>
      <c r="J4167" s="10" t="s">
        <v>34</v>
      </c>
      <c r="K4167" t="s">
        <v>34</v>
      </c>
      <c r="L4167" t="s">
        <v>9098</v>
      </c>
      <c r="M4167">
        <v>40.630927200000002</v>
      </c>
      <c r="N4167">
        <v>-73.9303563</v>
      </c>
    </row>
    <row r="4168" spans="1:14" x14ac:dyDescent="0.25">
      <c r="A4168" t="s">
        <v>486</v>
      </c>
      <c r="B4168" t="s">
        <v>10353</v>
      </c>
      <c r="C4168" s="1">
        <v>6350000</v>
      </c>
      <c r="D4168" s="1" t="str">
        <f t="shared" si="130"/>
        <v>500,000+</v>
      </c>
      <c r="E4168">
        <v>4</v>
      </c>
      <c r="F4168">
        <v>4</v>
      </c>
      <c r="G4168">
        <v>2185</v>
      </c>
      <c r="H4168" t="str">
        <f t="shared" si="131"/>
        <v>1,001-5,000 sq. ft</v>
      </c>
      <c r="I4168" t="s">
        <v>9099</v>
      </c>
      <c r="J4168" s="10" t="s">
        <v>15</v>
      </c>
      <c r="K4168" t="s">
        <v>15</v>
      </c>
      <c r="L4168" t="s">
        <v>9100</v>
      </c>
      <c r="M4168">
        <v>40.783670299999997</v>
      </c>
      <c r="N4168">
        <v>-73.970927399999994</v>
      </c>
    </row>
    <row r="4169" spans="1:14" x14ac:dyDescent="0.25">
      <c r="A4169" t="s">
        <v>2101</v>
      </c>
      <c r="B4169" t="s">
        <v>10350</v>
      </c>
      <c r="C4169" s="1">
        <v>650000</v>
      </c>
      <c r="D4169" s="1" t="str">
        <f t="shared" si="130"/>
        <v>500,000+</v>
      </c>
      <c r="E4169">
        <v>2</v>
      </c>
      <c r="F4169">
        <v>2</v>
      </c>
      <c r="G4169">
        <v>1013</v>
      </c>
      <c r="H4169" t="str">
        <f t="shared" si="131"/>
        <v>1,001-5,000 sq. ft</v>
      </c>
      <c r="I4169" t="s">
        <v>9101</v>
      </c>
      <c r="J4169" s="10" t="s">
        <v>45</v>
      </c>
      <c r="K4169" t="s">
        <v>1332</v>
      </c>
      <c r="L4169" t="s">
        <v>9102</v>
      </c>
      <c r="M4169">
        <v>40.887056700000002</v>
      </c>
      <c r="N4169">
        <v>-73.908721999999997</v>
      </c>
    </row>
    <row r="4170" spans="1:14" x14ac:dyDescent="0.25">
      <c r="A4170" t="s">
        <v>4535</v>
      </c>
      <c r="B4170" t="s">
        <v>10351</v>
      </c>
      <c r="C4170" s="1">
        <v>599999</v>
      </c>
      <c r="D4170" s="1" t="str">
        <f t="shared" si="130"/>
        <v>500,000+</v>
      </c>
      <c r="E4170">
        <v>3</v>
      </c>
      <c r="F4170">
        <v>2</v>
      </c>
      <c r="G4170">
        <v>1340</v>
      </c>
      <c r="H4170" t="str">
        <f t="shared" si="131"/>
        <v>1,001-5,000 sq. ft</v>
      </c>
      <c r="I4170" t="s">
        <v>9103</v>
      </c>
      <c r="J4170" s="10" t="s">
        <v>34</v>
      </c>
      <c r="K4170" t="s">
        <v>34</v>
      </c>
      <c r="L4170" t="s">
        <v>9104</v>
      </c>
      <c r="M4170">
        <v>40.667748600000003</v>
      </c>
      <c r="N4170">
        <v>-73.913448099999997</v>
      </c>
    </row>
    <row r="4171" spans="1:14" x14ac:dyDescent="0.25">
      <c r="A4171" t="s">
        <v>83</v>
      </c>
      <c r="B4171" t="s">
        <v>10353</v>
      </c>
      <c r="C4171" s="1">
        <v>395000</v>
      </c>
      <c r="D4171" s="1" t="str">
        <f t="shared" si="130"/>
        <v>300,001-500,000</v>
      </c>
      <c r="E4171">
        <v>2</v>
      </c>
      <c r="F4171">
        <v>1</v>
      </c>
      <c r="G4171">
        <v>950</v>
      </c>
      <c r="H4171" t="str">
        <f t="shared" si="131"/>
        <v>501-1,000 sq. ft</v>
      </c>
      <c r="I4171" t="s">
        <v>9105</v>
      </c>
      <c r="J4171" s="10" t="s">
        <v>45</v>
      </c>
      <c r="K4171" t="s">
        <v>85</v>
      </c>
      <c r="L4171" t="s">
        <v>9106</v>
      </c>
      <c r="M4171">
        <v>40.909252000000002</v>
      </c>
      <c r="N4171">
        <v>-73.905421000000004</v>
      </c>
    </row>
    <row r="4172" spans="1:14" x14ac:dyDescent="0.25">
      <c r="A4172" t="s">
        <v>1442</v>
      </c>
      <c r="B4172" t="s">
        <v>10353</v>
      </c>
      <c r="C4172" s="1">
        <v>299000</v>
      </c>
      <c r="D4172" s="1" t="str">
        <f t="shared" si="130"/>
        <v>100,001-300,000</v>
      </c>
      <c r="E4172">
        <v>1</v>
      </c>
      <c r="F4172">
        <v>1</v>
      </c>
      <c r="G4172">
        <v>700</v>
      </c>
      <c r="H4172" t="str">
        <f t="shared" si="131"/>
        <v>501-1,000 sq. ft</v>
      </c>
      <c r="I4172" t="s">
        <v>9107</v>
      </c>
      <c r="J4172" s="10" t="s">
        <v>62</v>
      </c>
      <c r="K4172" t="s">
        <v>63</v>
      </c>
      <c r="L4172" t="s">
        <v>9108</v>
      </c>
      <c r="M4172">
        <v>40.754728200000002</v>
      </c>
      <c r="N4172">
        <v>-73.885970599999993</v>
      </c>
    </row>
    <row r="4173" spans="1:14" x14ac:dyDescent="0.25">
      <c r="A4173" t="s">
        <v>9109</v>
      </c>
      <c r="B4173" t="s">
        <v>10350</v>
      </c>
      <c r="C4173" s="1">
        <v>549000</v>
      </c>
      <c r="D4173" s="1" t="str">
        <f t="shared" si="130"/>
        <v>500,000+</v>
      </c>
      <c r="E4173">
        <v>2</v>
      </c>
      <c r="F4173">
        <v>2</v>
      </c>
      <c r="G4173">
        <v>1113</v>
      </c>
      <c r="H4173" t="str">
        <f t="shared" si="131"/>
        <v>1,001-5,000 sq. ft</v>
      </c>
      <c r="I4173" t="s">
        <v>9110</v>
      </c>
      <c r="J4173" s="10" t="s">
        <v>62</v>
      </c>
      <c r="K4173" t="s">
        <v>1180</v>
      </c>
      <c r="L4173" t="s">
        <v>9111</v>
      </c>
      <c r="M4173">
        <v>40.668789799999999</v>
      </c>
      <c r="N4173">
        <v>-73.849494199999995</v>
      </c>
    </row>
    <row r="4174" spans="1:14" x14ac:dyDescent="0.25">
      <c r="A4174" t="s">
        <v>36</v>
      </c>
      <c r="B4174" t="s">
        <v>10350</v>
      </c>
      <c r="C4174" s="1">
        <v>1350000</v>
      </c>
      <c r="D4174" s="1" t="str">
        <f t="shared" si="130"/>
        <v>500,000+</v>
      </c>
      <c r="E4174">
        <v>2</v>
      </c>
      <c r="F4174">
        <v>2</v>
      </c>
      <c r="G4174">
        <v>1066</v>
      </c>
      <c r="H4174" t="str">
        <f t="shared" si="131"/>
        <v>1,001-5,000 sq. ft</v>
      </c>
      <c r="I4174" t="s">
        <v>9112</v>
      </c>
      <c r="J4174" s="10" t="s">
        <v>34</v>
      </c>
      <c r="K4174" t="s">
        <v>2698</v>
      </c>
      <c r="L4174" t="s">
        <v>9113</v>
      </c>
      <c r="M4174">
        <v>40.720081800000003</v>
      </c>
      <c r="N4174">
        <v>-73.947365399999995</v>
      </c>
    </row>
    <row r="4175" spans="1:14" x14ac:dyDescent="0.25">
      <c r="A4175" t="s">
        <v>166</v>
      </c>
      <c r="B4175" t="s">
        <v>10350</v>
      </c>
      <c r="C4175" s="1">
        <v>499000</v>
      </c>
      <c r="D4175" s="1" t="str">
        <f t="shared" si="130"/>
        <v>300,001-500,000</v>
      </c>
      <c r="E4175">
        <v>1</v>
      </c>
      <c r="F4175">
        <v>1</v>
      </c>
      <c r="G4175">
        <v>571</v>
      </c>
      <c r="H4175" t="str">
        <f t="shared" si="131"/>
        <v>501-1,000 sq. ft</v>
      </c>
      <c r="I4175" t="s">
        <v>9114</v>
      </c>
      <c r="J4175" s="10" t="s">
        <v>62</v>
      </c>
      <c r="K4175" t="s">
        <v>63</v>
      </c>
      <c r="L4175" t="s">
        <v>9115</v>
      </c>
      <c r="M4175">
        <v>40.744077900000001</v>
      </c>
      <c r="N4175">
        <v>-73.911898600000001</v>
      </c>
    </row>
    <row r="4176" spans="1:14" x14ac:dyDescent="0.25">
      <c r="A4176" t="s">
        <v>1481</v>
      </c>
      <c r="B4176" t="s">
        <v>10350</v>
      </c>
      <c r="C4176" s="1">
        <v>1351242</v>
      </c>
      <c r="D4176" s="1" t="str">
        <f t="shared" si="130"/>
        <v>500,000+</v>
      </c>
      <c r="E4176">
        <v>2</v>
      </c>
      <c r="F4176">
        <v>2</v>
      </c>
      <c r="G4176">
        <v>1026</v>
      </c>
      <c r="H4176" t="str">
        <f t="shared" si="131"/>
        <v>1,001-5,000 sq. ft</v>
      </c>
      <c r="I4176" t="s">
        <v>9116</v>
      </c>
      <c r="J4176" s="10" t="s">
        <v>62</v>
      </c>
      <c r="K4176" t="s">
        <v>2156</v>
      </c>
      <c r="L4176" t="s">
        <v>9117</v>
      </c>
      <c r="M4176">
        <v>40.747962999999999</v>
      </c>
      <c r="N4176">
        <v>-73.944456000000002</v>
      </c>
    </row>
    <row r="4177" spans="1:14" x14ac:dyDescent="0.25">
      <c r="A4177" t="s">
        <v>148</v>
      </c>
      <c r="B4177" t="s">
        <v>10353</v>
      </c>
      <c r="C4177" s="1">
        <v>249000</v>
      </c>
      <c r="D4177" s="1" t="str">
        <f t="shared" si="130"/>
        <v>100,001-300,000</v>
      </c>
      <c r="E4177">
        <v>2</v>
      </c>
      <c r="F4177">
        <v>1</v>
      </c>
      <c r="G4177">
        <v>830</v>
      </c>
      <c r="H4177" t="str">
        <f t="shared" si="131"/>
        <v>501-1,000 sq. ft</v>
      </c>
      <c r="I4177" t="s">
        <v>9118</v>
      </c>
      <c r="J4177" s="10" t="s">
        <v>34</v>
      </c>
      <c r="K4177" t="s">
        <v>1726</v>
      </c>
      <c r="L4177" t="s">
        <v>9119</v>
      </c>
      <c r="M4177">
        <v>40.587156800000002</v>
      </c>
      <c r="N4177">
        <v>-73.970927399999994</v>
      </c>
    </row>
    <row r="4178" spans="1:14" x14ac:dyDescent="0.25">
      <c r="A4178" t="s">
        <v>26</v>
      </c>
      <c r="B4178" t="s">
        <v>10350</v>
      </c>
      <c r="C4178" s="1">
        <v>479000</v>
      </c>
      <c r="D4178" s="1" t="str">
        <f t="shared" si="130"/>
        <v>300,001-500,000</v>
      </c>
      <c r="E4178">
        <v>1</v>
      </c>
      <c r="F4178">
        <v>2</v>
      </c>
      <c r="G4178">
        <v>1096</v>
      </c>
      <c r="H4178" t="str">
        <f t="shared" si="131"/>
        <v>1,001-5,000 sq. ft</v>
      </c>
      <c r="I4178" t="s">
        <v>9120</v>
      </c>
      <c r="J4178" s="10" t="s">
        <v>34</v>
      </c>
      <c r="K4178" t="s">
        <v>9121</v>
      </c>
      <c r="L4178" t="s">
        <v>9122</v>
      </c>
      <c r="M4178">
        <v>40.6874842</v>
      </c>
      <c r="N4178">
        <v>-73.875467400000005</v>
      </c>
    </row>
    <row r="4179" spans="1:14" x14ac:dyDescent="0.25">
      <c r="A4179" t="s">
        <v>2035</v>
      </c>
      <c r="B4179" t="s">
        <v>10350</v>
      </c>
      <c r="C4179" s="1">
        <v>1899000</v>
      </c>
      <c r="D4179" s="1" t="str">
        <f t="shared" si="130"/>
        <v>500,000+</v>
      </c>
      <c r="E4179">
        <v>3</v>
      </c>
      <c r="F4179">
        <v>2</v>
      </c>
      <c r="G4179">
        <v>1757</v>
      </c>
      <c r="H4179" t="str">
        <f t="shared" si="131"/>
        <v>1,001-5,000 sq. ft</v>
      </c>
      <c r="I4179" t="s">
        <v>9123</v>
      </c>
      <c r="J4179" s="10" t="s">
        <v>34</v>
      </c>
      <c r="K4179" t="s">
        <v>217</v>
      </c>
      <c r="L4179" t="s">
        <v>9124</v>
      </c>
      <c r="M4179">
        <v>40.576936699999997</v>
      </c>
      <c r="N4179">
        <v>-73.957014299999997</v>
      </c>
    </row>
    <row r="4180" spans="1:14" x14ac:dyDescent="0.25">
      <c r="A4180" t="s">
        <v>500</v>
      </c>
      <c r="B4180" t="s">
        <v>10353</v>
      </c>
      <c r="C4180" s="1">
        <v>275000</v>
      </c>
      <c r="D4180" s="1" t="str">
        <f t="shared" si="130"/>
        <v>100,001-300,000</v>
      </c>
      <c r="E4180">
        <v>1</v>
      </c>
      <c r="F4180">
        <v>1</v>
      </c>
      <c r="G4180">
        <v>694</v>
      </c>
      <c r="H4180" t="str">
        <f t="shared" si="131"/>
        <v>501-1,000 sq. ft</v>
      </c>
      <c r="I4180" t="s">
        <v>9125</v>
      </c>
      <c r="J4180" s="10" t="s">
        <v>62</v>
      </c>
      <c r="K4180" t="s">
        <v>280</v>
      </c>
      <c r="L4180" t="s">
        <v>9126</v>
      </c>
      <c r="M4180">
        <v>40.710249900000001</v>
      </c>
      <c r="N4180">
        <v>-73.81917</v>
      </c>
    </row>
    <row r="4181" spans="1:14" x14ac:dyDescent="0.25">
      <c r="A4181" t="s">
        <v>26</v>
      </c>
      <c r="B4181" t="s">
        <v>10350</v>
      </c>
      <c r="C4181" s="1">
        <v>2150000</v>
      </c>
      <c r="D4181" s="1" t="str">
        <f t="shared" si="130"/>
        <v>500,000+</v>
      </c>
      <c r="E4181">
        <v>2</v>
      </c>
      <c r="F4181">
        <v>2</v>
      </c>
      <c r="G4181">
        <v>1711</v>
      </c>
      <c r="H4181" t="str">
        <f t="shared" si="131"/>
        <v>1,001-5,000 sq. ft</v>
      </c>
      <c r="I4181" t="s">
        <v>9127</v>
      </c>
      <c r="J4181" s="10" t="s">
        <v>15</v>
      </c>
      <c r="K4181" t="s">
        <v>15</v>
      </c>
      <c r="L4181" t="s">
        <v>9128</v>
      </c>
      <c r="M4181">
        <v>40.771979000000002</v>
      </c>
      <c r="N4181">
        <v>-73.988956700000003</v>
      </c>
    </row>
    <row r="4182" spans="1:14" x14ac:dyDescent="0.25">
      <c r="A4182" t="s">
        <v>361</v>
      </c>
      <c r="B4182" t="s">
        <v>10353</v>
      </c>
      <c r="C4182" s="1">
        <v>1999000</v>
      </c>
      <c r="D4182" s="1" t="str">
        <f t="shared" si="130"/>
        <v>500,000+</v>
      </c>
      <c r="E4182">
        <v>3</v>
      </c>
      <c r="F4182">
        <v>3</v>
      </c>
      <c r="G4182">
        <v>1950</v>
      </c>
      <c r="H4182" t="str">
        <f t="shared" si="131"/>
        <v>1,001-5,000 sq. ft</v>
      </c>
      <c r="I4182" t="s">
        <v>9129</v>
      </c>
      <c r="J4182" s="10" t="s">
        <v>15</v>
      </c>
      <c r="K4182" t="s">
        <v>15</v>
      </c>
      <c r="L4182" t="s">
        <v>9130</v>
      </c>
      <c r="M4182">
        <v>40.785174499999997</v>
      </c>
      <c r="N4182">
        <v>-73.953894500000004</v>
      </c>
    </row>
    <row r="4183" spans="1:14" x14ac:dyDescent="0.25">
      <c r="A4183" t="s">
        <v>39</v>
      </c>
      <c r="B4183" t="s">
        <v>10351</v>
      </c>
      <c r="C4183" s="1">
        <v>1588000</v>
      </c>
      <c r="D4183" s="1" t="str">
        <f t="shared" si="130"/>
        <v>500,000+</v>
      </c>
      <c r="E4183">
        <v>5</v>
      </c>
      <c r="F4183">
        <v>3</v>
      </c>
      <c r="G4183">
        <v>2580</v>
      </c>
      <c r="H4183" t="str">
        <f t="shared" si="131"/>
        <v>1,001-5,000 sq. ft</v>
      </c>
      <c r="I4183" t="s">
        <v>9131</v>
      </c>
      <c r="J4183" s="10" t="s">
        <v>34</v>
      </c>
      <c r="K4183" t="s">
        <v>34</v>
      </c>
      <c r="L4183" t="s">
        <v>9132</v>
      </c>
      <c r="M4183">
        <v>40.612257499999998</v>
      </c>
      <c r="N4183">
        <v>-74.008278799999999</v>
      </c>
    </row>
    <row r="4184" spans="1:14" x14ac:dyDescent="0.25">
      <c r="A4184" t="s">
        <v>784</v>
      </c>
      <c r="B4184" t="s">
        <v>10352</v>
      </c>
      <c r="C4184" s="1">
        <v>3200000</v>
      </c>
      <c r="D4184" s="1" t="str">
        <f t="shared" si="130"/>
        <v>500,000+</v>
      </c>
      <c r="E4184">
        <v>7</v>
      </c>
      <c r="F4184">
        <v>4</v>
      </c>
      <c r="G4184">
        <v>2976</v>
      </c>
      <c r="H4184" t="str">
        <f t="shared" si="131"/>
        <v>1,001-5,000 sq. ft</v>
      </c>
      <c r="I4184" t="s">
        <v>9133</v>
      </c>
      <c r="J4184" s="10" t="s">
        <v>34</v>
      </c>
      <c r="K4184" t="s">
        <v>34</v>
      </c>
      <c r="L4184" t="s">
        <v>9134</v>
      </c>
      <c r="M4184">
        <v>40.6861131</v>
      </c>
      <c r="N4184">
        <v>-73.988271400000002</v>
      </c>
    </row>
    <row r="4185" spans="1:14" x14ac:dyDescent="0.25">
      <c r="A4185" t="s">
        <v>29</v>
      </c>
      <c r="B4185" t="s">
        <v>10353</v>
      </c>
      <c r="C4185" s="1">
        <v>1999000</v>
      </c>
      <c r="D4185" s="1" t="str">
        <f t="shared" si="130"/>
        <v>500,000+</v>
      </c>
      <c r="E4185">
        <v>2</v>
      </c>
      <c r="F4185">
        <v>2</v>
      </c>
      <c r="G4185">
        <v>2185</v>
      </c>
      <c r="H4185" t="str">
        <f t="shared" si="131"/>
        <v>1,001-5,000 sq. ft</v>
      </c>
      <c r="I4185" t="s">
        <v>9135</v>
      </c>
      <c r="J4185" s="10" t="s">
        <v>15</v>
      </c>
      <c r="K4185" t="s">
        <v>15</v>
      </c>
      <c r="L4185" t="s">
        <v>9136</v>
      </c>
      <c r="M4185">
        <v>40.777687399999998</v>
      </c>
      <c r="N4185">
        <v>-73.958552600000004</v>
      </c>
    </row>
    <row r="4186" spans="1:14" x14ac:dyDescent="0.25">
      <c r="A4186" t="s">
        <v>111</v>
      </c>
      <c r="B4186" t="s">
        <v>10350</v>
      </c>
      <c r="C4186" s="1">
        <v>1745000</v>
      </c>
      <c r="D4186" s="1" t="str">
        <f t="shared" si="130"/>
        <v>500,000+</v>
      </c>
      <c r="E4186">
        <v>2</v>
      </c>
      <c r="F4186">
        <v>2</v>
      </c>
      <c r="G4186">
        <v>1574</v>
      </c>
      <c r="H4186" t="str">
        <f t="shared" si="131"/>
        <v>1,001-5,000 sq. ft</v>
      </c>
      <c r="I4186" t="s">
        <v>9137</v>
      </c>
      <c r="J4186" s="10" t="s">
        <v>62</v>
      </c>
      <c r="K4186" t="s">
        <v>2156</v>
      </c>
      <c r="L4186" t="s">
        <v>9138</v>
      </c>
      <c r="M4186">
        <v>40.745755099999997</v>
      </c>
      <c r="N4186">
        <v>-73.941745600000004</v>
      </c>
    </row>
    <row r="4187" spans="1:14" x14ac:dyDescent="0.25">
      <c r="A4187" t="s">
        <v>121</v>
      </c>
      <c r="B4187" t="s">
        <v>10351</v>
      </c>
      <c r="C4187" s="1">
        <v>1488000</v>
      </c>
      <c r="D4187" s="1" t="str">
        <f t="shared" si="130"/>
        <v>500,000+</v>
      </c>
      <c r="E4187">
        <v>3</v>
      </c>
      <c r="F4187">
        <v>2</v>
      </c>
      <c r="G4187">
        <v>2886</v>
      </c>
      <c r="H4187" t="str">
        <f t="shared" si="131"/>
        <v>1,001-5,000 sq. ft</v>
      </c>
      <c r="I4187" t="s">
        <v>9139</v>
      </c>
      <c r="J4187" s="10" t="s">
        <v>24</v>
      </c>
      <c r="K4187" t="s">
        <v>24</v>
      </c>
      <c r="L4187" t="s">
        <v>9140</v>
      </c>
      <c r="M4187">
        <v>40.579277300000001</v>
      </c>
      <c r="N4187">
        <v>-74.121128499999998</v>
      </c>
    </row>
    <row r="4188" spans="1:14" x14ac:dyDescent="0.25">
      <c r="A4188" t="s">
        <v>1475</v>
      </c>
      <c r="B4188" t="s">
        <v>10350</v>
      </c>
      <c r="C4188" s="1">
        <v>1494000</v>
      </c>
      <c r="D4188" s="1" t="str">
        <f t="shared" si="130"/>
        <v>500,000+</v>
      </c>
      <c r="E4188">
        <v>1</v>
      </c>
      <c r="F4188">
        <v>2</v>
      </c>
      <c r="G4188">
        <v>1444</v>
      </c>
      <c r="H4188" t="str">
        <f t="shared" si="131"/>
        <v>1,001-5,000 sq. ft</v>
      </c>
      <c r="I4188" t="s">
        <v>9141</v>
      </c>
      <c r="J4188" s="10" t="s">
        <v>15</v>
      </c>
      <c r="K4188" t="s">
        <v>15</v>
      </c>
      <c r="L4188" t="s">
        <v>9142</v>
      </c>
      <c r="M4188">
        <v>40.771926899999997</v>
      </c>
      <c r="N4188">
        <v>-73.949189000000004</v>
      </c>
    </row>
    <row r="4189" spans="1:14" x14ac:dyDescent="0.25">
      <c r="A4189" t="s">
        <v>2087</v>
      </c>
      <c r="B4189" t="s">
        <v>10354</v>
      </c>
      <c r="C4189" s="1">
        <v>1108900</v>
      </c>
      <c r="D4189" s="1" t="str">
        <f t="shared" si="130"/>
        <v>500,000+</v>
      </c>
      <c r="E4189">
        <v>6</v>
      </c>
      <c r="F4189">
        <v>2</v>
      </c>
      <c r="G4189">
        <v>2664</v>
      </c>
      <c r="H4189" t="str">
        <f t="shared" si="131"/>
        <v>1,001-5,000 sq. ft</v>
      </c>
      <c r="I4189" t="s">
        <v>9143</v>
      </c>
      <c r="J4189" s="10" t="s">
        <v>34</v>
      </c>
      <c r="K4189" t="s">
        <v>34</v>
      </c>
      <c r="L4189" t="s">
        <v>9144</v>
      </c>
      <c r="M4189">
        <v>40.630890000000001</v>
      </c>
      <c r="N4189">
        <v>-74.018304999999998</v>
      </c>
    </row>
    <row r="4190" spans="1:14" x14ac:dyDescent="0.25">
      <c r="A4190" t="s">
        <v>6309</v>
      </c>
      <c r="B4190" t="s">
        <v>10354</v>
      </c>
      <c r="C4190" s="1">
        <v>3200000</v>
      </c>
      <c r="D4190" s="1" t="str">
        <f t="shared" si="130"/>
        <v>500,000+</v>
      </c>
      <c r="E4190">
        <v>3</v>
      </c>
      <c r="F4190">
        <v>4</v>
      </c>
      <c r="G4190">
        <v>3040</v>
      </c>
      <c r="H4190" t="str">
        <f t="shared" si="131"/>
        <v>1,001-5,000 sq. ft</v>
      </c>
      <c r="I4190" t="s">
        <v>9145</v>
      </c>
      <c r="J4190" s="10" t="s">
        <v>34</v>
      </c>
      <c r="K4190" t="s">
        <v>34</v>
      </c>
      <c r="L4190" t="s">
        <v>9146</v>
      </c>
      <c r="M4190">
        <v>40.681740300000001</v>
      </c>
      <c r="N4190">
        <v>-73.991644800000003</v>
      </c>
    </row>
    <row r="4191" spans="1:14" x14ac:dyDescent="0.25">
      <c r="A4191" t="s">
        <v>794</v>
      </c>
      <c r="B4191" t="s">
        <v>10351</v>
      </c>
      <c r="C4191" s="1">
        <v>650000</v>
      </c>
      <c r="D4191" s="1" t="str">
        <f t="shared" si="130"/>
        <v>500,000+</v>
      </c>
      <c r="E4191">
        <v>3</v>
      </c>
      <c r="F4191">
        <v>2</v>
      </c>
      <c r="G4191">
        <v>1110</v>
      </c>
      <c r="H4191" t="str">
        <f t="shared" si="131"/>
        <v>1,001-5,000 sq. ft</v>
      </c>
      <c r="I4191" t="s">
        <v>9147</v>
      </c>
      <c r="J4191" s="10" t="s">
        <v>24</v>
      </c>
      <c r="K4191" t="s">
        <v>24</v>
      </c>
      <c r="L4191" t="s">
        <v>9148</v>
      </c>
      <c r="M4191">
        <v>40.605772799999997</v>
      </c>
      <c r="N4191">
        <v>-74.090617600000002</v>
      </c>
    </row>
    <row r="4192" spans="1:14" x14ac:dyDescent="0.25">
      <c r="A4192" t="s">
        <v>26</v>
      </c>
      <c r="B4192" t="s">
        <v>10352</v>
      </c>
      <c r="C4192" s="1">
        <v>2050000</v>
      </c>
      <c r="D4192" s="1" t="str">
        <f t="shared" si="130"/>
        <v>500,000+</v>
      </c>
      <c r="E4192">
        <v>12</v>
      </c>
      <c r="F4192">
        <v>8</v>
      </c>
      <c r="G4192">
        <v>8049</v>
      </c>
      <c r="H4192" t="str">
        <f t="shared" si="131"/>
        <v>5,001-10,000 sq. ft</v>
      </c>
      <c r="I4192" t="s">
        <v>9149</v>
      </c>
      <c r="J4192" s="10" t="s">
        <v>34</v>
      </c>
      <c r="K4192" t="s">
        <v>34</v>
      </c>
      <c r="L4192" t="s">
        <v>9150</v>
      </c>
      <c r="M4192">
        <v>40.674311600000003</v>
      </c>
      <c r="N4192">
        <v>-73.952281200000002</v>
      </c>
    </row>
    <row r="4193" spans="1:14" x14ac:dyDescent="0.25">
      <c r="A4193" t="s">
        <v>1197</v>
      </c>
      <c r="B4193" t="s">
        <v>10354</v>
      </c>
      <c r="C4193" s="1">
        <v>1998000</v>
      </c>
      <c r="D4193" s="1" t="str">
        <f t="shared" si="130"/>
        <v>500,000+</v>
      </c>
      <c r="E4193">
        <v>19</v>
      </c>
      <c r="F4193">
        <v>8</v>
      </c>
      <c r="G4193">
        <v>5890</v>
      </c>
      <c r="H4193" t="str">
        <f t="shared" si="131"/>
        <v>5,001-10,000 sq. ft</v>
      </c>
      <c r="I4193" t="s">
        <v>9151</v>
      </c>
      <c r="J4193" s="10" t="s">
        <v>34</v>
      </c>
      <c r="K4193" t="s">
        <v>34</v>
      </c>
      <c r="L4193" t="s">
        <v>9152</v>
      </c>
      <c r="M4193">
        <v>40.658548099999997</v>
      </c>
      <c r="N4193">
        <v>-73.985964300000006</v>
      </c>
    </row>
    <row r="4194" spans="1:14" x14ac:dyDescent="0.25">
      <c r="A4194" t="s">
        <v>515</v>
      </c>
      <c r="B4194" t="s">
        <v>10351</v>
      </c>
      <c r="C4194" s="1">
        <v>1250000</v>
      </c>
      <c r="D4194" s="1" t="str">
        <f t="shared" si="130"/>
        <v>500,000+</v>
      </c>
      <c r="E4194">
        <v>5</v>
      </c>
      <c r="F4194">
        <v>4</v>
      </c>
      <c r="G4194">
        <v>2755</v>
      </c>
      <c r="H4194" t="str">
        <f t="shared" si="131"/>
        <v>1,001-5,000 sq. ft</v>
      </c>
      <c r="I4194" t="s">
        <v>9153</v>
      </c>
      <c r="J4194" s="10" t="s">
        <v>24</v>
      </c>
      <c r="K4194" t="s">
        <v>24</v>
      </c>
      <c r="L4194" t="s">
        <v>9154</v>
      </c>
      <c r="M4194">
        <v>40.592337200000003</v>
      </c>
      <c r="N4194">
        <v>-74.068794100000005</v>
      </c>
    </row>
    <row r="4195" spans="1:14" x14ac:dyDescent="0.25">
      <c r="A4195" t="s">
        <v>26</v>
      </c>
      <c r="B4195" t="s">
        <v>10353</v>
      </c>
      <c r="C4195" s="1">
        <v>749000</v>
      </c>
      <c r="D4195" s="1" t="str">
        <f t="shared" si="130"/>
        <v>500,000+</v>
      </c>
      <c r="E4195">
        <v>2</v>
      </c>
      <c r="F4195">
        <v>1</v>
      </c>
      <c r="G4195">
        <v>1000</v>
      </c>
      <c r="H4195" t="str">
        <f t="shared" si="131"/>
        <v>501-1,000 sq. ft</v>
      </c>
      <c r="I4195" t="s">
        <v>9155</v>
      </c>
      <c r="J4195" s="10" t="s">
        <v>15</v>
      </c>
      <c r="K4195" t="s">
        <v>15</v>
      </c>
      <c r="L4195" t="s">
        <v>9156</v>
      </c>
      <c r="M4195">
        <v>40.768620800000001</v>
      </c>
      <c r="N4195">
        <v>-73.9544906</v>
      </c>
    </row>
    <row r="4196" spans="1:14" x14ac:dyDescent="0.25">
      <c r="A4196" t="s">
        <v>2021</v>
      </c>
      <c r="B4196" t="s">
        <v>235</v>
      </c>
      <c r="C4196" s="1">
        <v>235000</v>
      </c>
      <c r="D4196" s="1" t="str">
        <f t="shared" si="130"/>
        <v>100,001-300,000</v>
      </c>
      <c r="E4196">
        <v>3</v>
      </c>
      <c r="F4196">
        <v>1</v>
      </c>
      <c r="G4196">
        <v>301</v>
      </c>
      <c r="H4196" t="str">
        <f t="shared" si="131"/>
        <v>100-500 sq.ft</v>
      </c>
      <c r="I4196" t="s">
        <v>9157</v>
      </c>
      <c r="J4196" s="10" t="s">
        <v>24</v>
      </c>
      <c r="K4196" t="s">
        <v>24</v>
      </c>
      <c r="L4196" t="s">
        <v>2023</v>
      </c>
      <c r="M4196">
        <v>40.578132400000001</v>
      </c>
      <c r="N4196">
        <v>-74.160345100000001</v>
      </c>
    </row>
    <row r="4197" spans="1:14" x14ac:dyDescent="0.25">
      <c r="A4197" t="s">
        <v>1027</v>
      </c>
      <c r="B4197" t="s">
        <v>10354</v>
      </c>
      <c r="C4197" s="1">
        <v>1215000</v>
      </c>
      <c r="D4197" s="1" t="str">
        <f t="shared" si="130"/>
        <v>500,000+</v>
      </c>
      <c r="E4197">
        <v>13</v>
      </c>
      <c r="F4197">
        <v>7</v>
      </c>
      <c r="G4197">
        <v>5250</v>
      </c>
      <c r="H4197" t="str">
        <f t="shared" si="131"/>
        <v>5,001-10,000 sq. ft</v>
      </c>
      <c r="I4197" t="s">
        <v>9158</v>
      </c>
      <c r="J4197" s="10" t="s">
        <v>45</v>
      </c>
      <c r="K4197" t="s">
        <v>45</v>
      </c>
      <c r="L4197" t="s">
        <v>9159</v>
      </c>
      <c r="M4197">
        <v>40.823839999999997</v>
      </c>
      <c r="N4197">
        <v>-73.869546900000003</v>
      </c>
    </row>
    <row r="4198" spans="1:14" x14ac:dyDescent="0.25">
      <c r="A4198" t="s">
        <v>1087</v>
      </c>
      <c r="B4198" t="s">
        <v>10353</v>
      </c>
      <c r="C4198" s="1">
        <v>399000</v>
      </c>
      <c r="D4198" s="1" t="str">
        <f t="shared" si="130"/>
        <v>300,001-500,000</v>
      </c>
      <c r="E4198">
        <v>1</v>
      </c>
      <c r="F4198">
        <v>1</v>
      </c>
      <c r="G4198">
        <v>2185</v>
      </c>
      <c r="H4198" t="str">
        <f t="shared" si="131"/>
        <v>1,001-5,000 sq. ft</v>
      </c>
      <c r="I4198" t="s">
        <v>9160</v>
      </c>
      <c r="J4198" s="10" t="s">
        <v>62</v>
      </c>
      <c r="K4198" t="s">
        <v>63</v>
      </c>
      <c r="L4198" t="s">
        <v>9161</v>
      </c>
      <c r="M4198">
        <v>40.721991000000003</v>
      </c>
      <c r="N4198">
        <v>-73.839378400000001</v>
      </c>
    </row>
    <row r="4199" spans="1:14" x14ac:dyDescent="0.25">
      <c r="A4199" t="s">
        <v>4565</v>
      </c>
      <c r="B4199" t="s">
        <v>10353</v>
      </c>
      <c r="C4199" s="1">
        <v>2465000</v>
      </c>
      <c r="D4199" s="1" t="str">
        <f t="shared" si="130"/>
        <v>500,000+</v>
      </c>
      <c r="E4199">
        <v>2</v>
      </c>
      <c r="F4199">
        <v>2</v>
      </c>
      <c r="G4199">
        <v>1400</v>
      </c>
      <c r="H4199" t="str">
        <f t="shared" si="131"/>
        <v>1,001-5,000 sq. ft</v>
      </c>
      <c r="I4199" t="s">
        <v>9162</v>
      </c>
      <c r="J4199" s="10" t="s">
        <v>15</v>
      </c>
      <c r="K4199" t="s">
        <v>15</v>
      </c>
      <c r="L4199" t="s">
        <v>9163</v>
      </c>
      <c r="M4199">
        <v>40.787330099999998</v>
      </c>
      <c r="N4199">
        <v>-73.979720099999994</v>
      </c>
    </row>
    <row r="4200" spans="1:14" x14ac:dyDescent="0.25">
      <c r="A4200" t="s">
        <v>26</v>
      </c>
      <c r="B4200" t="s">
        <v>10353</v>
      </c>
      <c r="C4200" s="1">
        <v>1200000</v>
      </c>
      <c r="D4200" s="1" t="str">
        <f t="shared" si="130"/>
        <v>500,000+</v>
      </c>
      <c r="E4200">
        <v>2</v>
      </c>
      <c r="F4200">
        <v>2</v>
      </c>
      <c r="G4200">
        <v>2185</v>
      </c>
      <c r="H4200" t="str">
        <f t="shared" si="131"/>
        <v>1,001-5,000 sq. ft</v>
      </c>
      <c r="I4200" t="s">
        <v>9164</v>
      </c>
      <c r="J4200" s="10" t="s">
        <v>15</v>
      </c>
      <c r="K4200" t="s">
        <v>15</v>
      </c>
      <c r="L4200" t="s">
        <v>9165</v>
      </c>
      <c r="M4200">
        <v>40.785421800000002</v>
      </c>
      <c r="N4200">
        <v>-73.954488699999999</v>
      </c>
    </row>
    <row r="4201" spans="1:14" x14ac:dyDescent="0.25">
      <c r="A4201" t="s">
        <v>725</v>
      </c>
      <c r="B4201" t="s">
        <v>10353</v>
      </c>
      <c r="C4201" s="1">
        <v>439000</v>
      </c>
      <c r="D4201" s="1" t="str">
        <f t="shared" si="130"/>
        <v>300,001-500,000</v>
      </c>
      <c r="E4201">
        <v>3</v>
      </c>
      <c r="F4201">
        <v>1</v>
      </c>
      <c r="G4201">
        <v>475</v>
      </c>
      <c r="H4201" t="str">
        <f t="shared" si="131"/>
        <v>100-500 sq.ft</v>
      </c>
      <c r="I4201" t="s">
        <v>9166</v>
      </c>
      <c r="J4201" s="10" t="s">
        <v>15</v>
      </c>
      <c r="K4201" t="s">
        <v>15</v>
      </c>
      <c r="L4201" t="s">
        <v>9167</v>
      </c>
      <c r="M4201">
        <v>40.730881400000001</v>
      </c>
      <c r="N4201">
        <v>-73.993780099999995</v>
      </c>
    </row>
    <row r="4202" spans="1:14" x14ac:dyDescent="0.25">
      <c r="A4202" t="s">
        <v>959</v>
      </c>
      <c r="B4202" t="s">
        <v>10350</v>
      </c>
      <c r="C4202" s="1">
        <v>975000</v>
      </c>
      <c r="D4202" s="1" t="str">
        <f t="shared" si="130"/>
        <v>500,000+</v>
      </c>
      <c r="E4202">
        <v>2</v>
      </c>
      <c r="F4202">
        <v>2</v>
      </c>
      <c r="G4202">
        <v>930</v>
      </c>
      <c r="H4202" t="str">
        <f t="shared" si="131"/>
        <v>501-1,000 sq. ft</v>
      </c>
      <c r="I4202" t="s">
        <v>9168</v>
      </c>
      <c r="J4202" s="10" t="s">
        <v>34</v>
      </c>
      <c r="K4202" t="s">
        <v>587</v>
      </c>
      <c r="L4202" t="s">
        <v>9169</v>
      </c>
      <c r="M4202">
        <v>40.6869771</v>
      </c>
      <c r="N4202">
        <v>-73.912614099999999</v>
      </c>
    </row>
    <row r="4203" spans="1:14" x14ac:dyDescent="0.25">
      <c r="A4203" t="s">
        <v>9170</v>
      </c>
      <c r="B4203" t="s">
        <v>10352</v>
      </c>
      <c r="C4203" s="1">
        <v>1499000</v>
      </c>
      <c r="D4203" s="1" t="str">
        <f t="shared" si="130"/>
        <v>500,000+</v>
      </c>
      <c r="E4203">
        <v>6</v>
      </c>
      <c r="F4203">
        <v>4</v>
      </c>
      <c r="G4203">
        <v>2185</v>
      </c>
      <c r="H4203" t="str">
        <f t="shared" si="131"/>
        <v>1,001-5,000 sq. ft</v>
      </c>
      <c r="I4203" t="s">
        <v>9171</v>
      </c>
      <c r="J4203" s="10" t="s">
        <v>34</v>
      </c>
      <c r="K4203" t="s">
        <v>34</v>
      </c>
      <c r="L4203" t="s">
        <v>9172</v>
      </c>
      <c r="M4203">
        <v>40.687870099999998</v>
      </c>
      <c r="N4203">
        <v>-73.927244799999997</v>
      </c>
    </row>
    <row r="4204" spans="1:14" x14ac:dyDescent="0.25">
      <c r="A4204" t="s">
        <v>9173</v>
      </c>
      <c r="B4204" t="s">
        <v>10350</v>
      </c>
      <c r="C4204" s="1">
        <v>650000</v>
      </c>
      <c r="D4204" s="1" t="str">
        <f t="shared" si="130"/>
        <v>500,000+</v>
      </c>
      <c r="E4204">
        <v>3</v>
      </c>
      <c r="F4204">
        <v>1</v>
      </c>
      <c r="G4204">
        <v>1050</v>
      </c>
      <c r="H4204" t="str">
        <f t="shared" si="131"/>
        <v>1,001-5,000 sq. ft</v>
      </c>
      <c r="I4204" t="s">
        <v>9174</v>
      </c>
      <c r="J4204" s="10" t="s">
        <v>34</v>
      </c>
      <c r="K4204">
        <v>2501</v>
      </c>
      <c r="L4204" t="s">
        <v>9175</v>
      </c>
      <c r="M4204">
        <v>40.6492401</v>
      </c>
      <c r="N4204">
        <v>-73.953481800000006</v>
      </c>
    </row>
    <row r="4205" spans="1:14" x14ac:dyDescent="0.25">
      <c r="A4205" t="s">
        <v>9176</v>
      </c>
      <c r="B4205" t="s">
        <v>10352</v>
      </c>
      <c r="C4205" s="1">
        <v>2550000</v>
      </c>
      <c r="D4205" s="1" t="str">
        <f t="shared" si="130"/>
        <v>500,000+</v>
      </c>
      <c r="E4205">
        <v>8</v>
      </c>
      <c r="F4205">
        <v>4</v>
      </c>
      <c r="G4205">
        <v>3900</v>
      </c>
      <c r="H4205" t="str">
        <f t="shared" si="131"/>
        <v>1,001-5,000 sq. ft</v>
      </c>
      <c r="I4205" t="s">
        <v>9177</v>
      </c>
      <c r="J4205" s="10" t="s">
        <v>34</v>
      </c>
      <c r="K4205" t="s">
        <v>34</v>
      </c>
      <c r="L4205" t="s">
        <v>9178</v>
      </c>
      <c r="M4205">
        <v>40.661674099999999</v>
      </c>
      <c r="N4205">
        <v>-73.985673000000006</v>
      </c>
    </row>
    <row r="4206" spans="1:14" x14ac:dyDescent="0.25">
      <c r="A4206" t="s">
        <v>892</v>
      </c>
      <c r="B4206" t="s">
        <v>10351</v>
      </c>
      <c r="C4206" s="1">
        <v>3200000</v>
      </c>
      <c r="D4206" s="1" t="str">
        <f t="shared" si="130"/>
        <v>500,000+</v>
      </c>
      <c r="E4206">
        <v>6</v>
      </c>
      <c r="F4206">
        <v>5</v>
      </c>
      <c r="G4206">
        <v>5000</v>
      </c>
      <c r="H4206" t="str">
        <f t="shared" si="131"/>
        <v>1,001-5,000 sq. ft</v>
      </c>
      <c r="I4206" t="s">
        <v>9179</v>
      </c>
      <c r="J4206" s="10" t="s">
        <v>15</v>
      </c>
      <c r="K4206" t="s">
        <v>14</v>
      </c>
      <c r="L4206" t="s">
        <v>9180</v>
      </c>
      <c r="M4206">
        <v>40.8079404</v>
      </c>
      <c r="N4206">
        <v>-73.942353999999995</v>
      </c>
    </row>
    <row r="4207" spans="1:14" x14ac:dyDescent="0.25">
      <c r="A4207" t="s">
        <v>26</v>
      </c>
      <c r="B4207" t="s">
        <v>10350</v>
      </c>
      <c r="C4207" s="1">
        <v>1999999</v>
      </c>
      <c r="D4207" s="1" t="str">
        <f t="shared" si="130"/>
        <v>500,000+</v>
      </c>
      <c r="E4207">
        <v>4</v>
      </c>
      <c r="F4207">
        <v>4</v>
      </c>
      <c r="G4207">
        <v>2743</v>
      </c>
      <c r="H4207" t="str">
        <f t="shared" si="131"/>
        <v>1,001-5,000 sq. ft</v>
      </c>
      <c r="I4207" t="s">
        <v>9181</v>
      </c>
      <c r="J4207" s="10" t="s">
        <v>15</v>
      </c>
      <c r="K4207" t="s">
        <v>15</v>
      </c>
      <c r="L4207" t="s">
        <v>9182</v>
      </c>
      <c r="M4207">
        <v>40.789503400000001</v>
      </c>
      <c r="N4207">
        <v>-73.976971300000002</v>
      </c>
    </row>
    <row r="4208" spans="1:14" x14ac:dyDescent="0.25">
      <c r="A4208" t="s">
        <v>26</v>
      </c>
      <c r="B4208" t="s">
        <v>10350</v>
      </c>
      <c r="C4208" s="1">
        <v>460000</v>
      </c>
      <c r="D4208" s="1" t="str">
        <f t="shared" si="130"/>
        <v>300,001-500,000</v>
      </c>
      <c r="E4208">
        <v>1</v>
      </c>
      <c r="F4208">
        <v>1</v>
      </c>
      <c r="G4208">
        <v>518</v>
      </c>
      <c r="H4208" t="str">
        <f t="shared" si="131"/>
        <v>501-1,000 sq. ft</v>
      </c>
      <c r="I4208" t="s">
        <v>9183</v>
      </c>
      <c r="J4208" s="10" t="s">
        <v>34</v>
      </c>
      <c r="K4208" t="s">
        <v>453</v>
      </c>
      <c r="L4208" t="s">
        <v>9184</v>
      </c>
      <c r="M4208">
        <v>40.586975899999999</v>
      </c>
      <c r="N4208">
        <v>-73.951444199999997</v>
      </c>
    </row>
    <row r="4209" spans="1:14" x14ac:dyDescent="0.25">
      <c r="A4209" t="s">
        <v>223</v>
      </c>
      <c r="B4209" t="s">
        <v>10350</v>
      </c>
      <c r="C4209" s="1">
        <v>1395000</v>
      </c>
      <c r="D4209" s="1" t="str">
        <f t="shared" si="130"/>
        <v>500,000+</v>
      </c>
      <c r="E4209">
        <v>2</v>
      </c>
      <c r="F4209">
        <v>2</v>
      </c>
      <c r="G4209">
        <v>1003</v>
      </c>
      <c r="H4209" t="str">
        <f t="shared" si="131"/>
        <v>1,001-5,000 sq. ft</v>
      </c>
      <c r="I4209" t="s">
        <v>9185</v>
      </c>
      <c r="J4209" s="10" t="s">
        <v>34</v>
      </c>
      <c r="K4209" t="s">
        <v>34</v>
      </c>
      <c r="L4209" t="s">
        <v>9186</v>
      </c>
      <c r="M4209">
        <v>40.6930476</v>
      </c>
      <c r="N4209">
        <v>-73.961124100000006</v>
      </c>
    </row>
    <row r="4210" spans="1:14" x14ac:dyDescent="0.25">
      <c r="A4210" t="s">
        <v>9173</v>
      </c>
      <c r="B4210" t="s">
        <v>10353</v>
      </c>
      <c r="C4210" s="1">
        <v>290000</v>
      </c>
      <c r="D4210" s="1" t="str">
        <f t="shared" si="130"/>
        <v>100,001-300,000</v>
      </c>
      <c r="E4210">
        <v>1</v>
      </c>
      <c r="F4210">
        <v>1</v>
      </c>
      <c r="G4210">
        <v>2185</v>
      </c>
      <c r="H4210" t="str">
        <f t="shared" si="131"/>
        <v>1,001-5,000 sq. ft</v>
      </c>
      <c r="I4210" t="s">
        <v>9187</v>
      </c>
      <c r="J4210" s="10" t="s">
        <v>62</v>
      </c>
      <c r="K4210" t="s">
        <v>63</v>
      </c>
      <c r="L4210" t="s">
        <v>9188</v>
      </c>
      <c r="M4210">
        <v>40.729859900000001</v>
      </c>
      <c r="N4210">
        <v>-73.818510000000003</v>
      </c>
    </row>
    <row r="4211" spans="1:14" x14ac:dyDescent="0.25">
      <c r="A4211" t="s">
        <v>4730</v>
      </c>
      <c r="B4211" t="s">
        <v>10354</v>
      </c>
      <c r="C4211" s="1">
        <v>1990000</v>
      </c>
      <c r="D4211" s="1" t="str">
        <f t="shared" si="130"/>
        <v>500,000+</v>
      </c>
      <c r="E4211">
        <v>6</v>
      </c>
      <c r="F4211">
        <v>5</v>
      </c>
      <c r="G4211">
        <v>2100</v>
      </c>
      <c r="H4211" t="str">
        <f t="shared" si="131"/>
        <v>1,001-5,000 sq. ft</v>
      </c>
      <c r="I4211" t="s">
        <v>9189</v>
      </c>
      <c r="J4211" s="10" t="s">
        <v>62</v>
      </c>
      <c r="K4211" t="s">
        <v>62</v>
      </c>
      <c r="L4211" t="s">
        <v>9190</v>
      </c>
      <c r="M4211">
        <v>40.7556078</v>
      </c>
      <c r="N4211">
        <v>-73.777501900000004</v>
      </c>
    </row>
    <row r="4212" spans="1:14" x14ac:dyDescent="0.25">
      <c r="A4212" t="s">
        <v>162</v>
      </c>
      <c r="B4212" t="s">
        <v>10352</v>
      </c>
      <c r="C4212" s="1">
        <v>2980000</v>
      </c>
      <c r="D4212" s="1" t="str">
        <f t="shared" si="130"/>
        <v>500,000+</v>
      </c>
      <c r="E4212">
        <v>6</v>
      </c>
      <c r="F4212">
        <v>3</v>
      </c>
      <c r="G4212">
        <v>3210</v>
      </c>
      <c r="H4212" t="str">
        <f t="shared" si="131"/>
        <v>1,001-5,000 sq. ft</v>
      </c>
      <c r="I4212" t="s">
        <v>9191</v>
      </c>
      <c r="J4212" s="10" t="s">
        <v>34</v>
      </c>
      <c r="K4212" t="s">
        <v>34</v>
      </c>
      <c r="L4212" t="s">
        <v>9192</v>
      </c>
      <c r="M4212">
        <v>40.657771199999999</v>
      </c>
      <c r="N4212">
        <v>-73.976275900000005</v>
      </c>
    </row>
    <row r="4213" spans="1:14" x14ac:dyDescent="0.25">
      <c r="A4213" t="s">
        <v>725</v>
      </c>
      <c r="B4213" t="s">
        <v>10351</v>
      </c>
      <c r="C4213" s="1">
        <v>3498000</v>
      </c>
      <c r="D4213" s="1" t="str">
        <f t="shared" si="130"/>
        <v>500,000+</v>
      </c>
      <c r="E4213">
        <v>2</v>
      </c>
      <c r="F4213">
        <v>2</v>
      </c>
      <c r="G4213">
        <v>2046</v>
      </c>
      <c r="H4213" t="str">
        <f t="shared" si="131"/>
        <v>1,001-5,000 sq. ft</v>
      </c>
      <c r="I4213" t="s">
        <v>9193</v>
      </c>
      <c r="J4213" s="10" t="s">
        <v>15</v>
      </c>
      <c r="K4213" t="s">
        <v>15</v>
      </c>
      <c r="L4213" t="s">
        <v>9194</v>
      </c>
      <c r="M4213">
        <v>40.718456199999999</v>
      </c>
      <c r="N4213">
        <v>-74.008024000000006</v>
      </c>
    </row>
    <row r="4214" spans="1:14" x14ac:dyDescent="0.25">
      <c r="A4214" t="s">
        <v>9195</v>
      </c>
      <c r="B4214" t="s">
        <v>10351</v>
      </c>
      <c r="C4214" s="1">
        <v>2595000</v>
      </c>
      <c r="D4214" s="1" t="str">
        <f t="shared" si="130"/>
        <v>500,000+</v>
      </c>
      <c r="E4214">
        <v>7</v>
      </c>
      <c r="F4214">
        <v>6</v>
      </c>
      <c r="G4214">
        <v>4950</v>
      </c>
      <c r="H4214" t="str">
        <f t="shared" si="131"/>
        <v>1,001-5,000 sq. ft</v>
      </c>
      <c r="I4214" t="s">
        <v>9196</v>
      </c>
      <c r="J4214" s="10" t="s">
        <v>24</v>
      </c>
      <c r="K4214" t="s">
        <v>24</v>
      </c>
      <c r="L4214" t="s">
        <v>824</v>
      </c>
      <c r="M4214">
        <v>40.518484100000002</v>
      </c>
      <c r="N4214">
        <v>-74.224418499999999</v>
      </c>
    </row>
    <row r="4215" spans="1:14" x14ac:dyDescent="0.25">
      <c r="A4215" t="s">
        <v>1372</v>
      </c>
      <c r="B4215" t="s">
        <v>278</v>
      </c>
      <c r="C4215" s="1">
        <v>599889</v>
      </c>
      <c r="D4215" s="1" t="str">
        <f t="shared" si="130"/>
        <v>500,000+</v>
      </c>
      <c r="E4215">
        <v>2</v>
      </c>
      <c r="F4215">
        <v>2</v>
      </c>
      <c r="G4215">
        <v>2185</v>
      </c>
      <c r="H4215" t="str">
        <f t="shared" si="131"/>
        <v>1,001-5,000 sq. ft</v>
      </c>
      <c r="I4215" t="s">
        <v>9197</v>
      </c>
      <c r="J4215" s="10" t="s">
        <v>62</v>
      </c>
      <c r="K4215" t="s">
        <v>62</v>
      </c>
      <c r="L4215" t="s">
        <v>9198</v>
      </c>
      <c r="M4215">
        <v>40.678234699999997</v>
      </c>
      <c r="N4215">
        <v>-73.752865099999994</v>
      </c>
    </row>
    <row r="4216" spans="1:14" x14ac:dyDescent="0.25">
      <c r="A4216" t="s">
        <v>29</v>
      </c>
      <c r="B4216" t="s">
        <v>10350</v>
      </c>
      <c r="C4216" s="1">
        <v>3995000</v>
      </c>
      <c r="D4216" s="1" t="str">
        <f t="shared" si="130"/>
        <v>500,000+</v>
      </c>
      <c r="E4216">
        <v>2</v>
      </c>
      <c r="F4216">
        <v>2</v>
      </c>
      <c r="G4216">
        <v>1283</v>
      </c>
      <c r="H4216" t="str">
        <f t="shared" si="131"/>
        <v>1,001-5,000 sq. ft</v>
      </c>
      <c r="I4216" t="s">
        <v>9199</v>
      </c>
      <c r="J4216" s="10" t="s">
        <v>15</v>
      </c>
      <c r="K4216" t="s">
        <v>15</v>
      </c>
      <c r="L4216" t="s">
        <v>9200</v>
      </c>
      <c r="M4216">
        <v>40.7680474</v>
      </c>
      <c r="N4216">
        <v>-73.983516899999998</v>
      </c>
    </row>
    <row r="4217" spans="1:14" x14ac:dyDescent="0.25">
      <c r="A4217" t="s">
        <v>2627</v>
      </c>
      <c r="B4217" t="s">
        <v>10354</v>
      </c>
      <c r="C4217" s="1">
        <v>589000</v>
      </c>
      <c r="D4217" s="1" t="str">
        <f t="shared" si="130"/>
        <v>500,000+</v>
      </c>
      <c r="E4217">
        <v>3</v>
      </c>
      <c r="F4217">
        <v>3</v>
      </c>
      <c r="G4217">
        <v>1560</v>
      </c>
      <c r="H4217" t="str">
        <f t="shared" si="131"/>
        <v>1,001-5,000 sq. ft</v>
      </c>
      <c r="I4217" t="s">
        <v>9201</v>
      </c>
      <c r="J4217" s="10" t="s">
        <v>34</v>
      </c>
      <c r="K4217" t="s">
        <v>34</v>
      </c>
      <c r="L4217" t="s">
        <v>9202</v>
      </c>
      <c r="M4217">
        <v>40.675893199999997</v>
      </c>
      <c r="N4217">
        <v>-73.878763399999997</v>
      </c>
    </row>
    <row r="4218" spans="1:14" x14ac:dyDescent="0.25">
      <c r="A4218" t="s">
        <v>3168</v>
      </c>
      <c r="B4218" t="s">
        <v>10353</v>
      </c>
      <c r="C4218" s="1">
        <v>1139000</v>
      </c>
      <c r="D4218" s="1" t="str">
        <f t="shared" si="130"/>
        <v>500,000+</v>
      </c>
      <c r="E4218">
        <v>3</v>
      </c>
      <c r="F4218">
        <v>2</v>
      </c>
      <c r="G4218">
        <v>1800</v>
      </c>
      <c r="H4218" t="str">
        <f t="shared" si="131"/>
        <v>1,001-5,000 sq. ft</v>
      </c>
      <c r="I4218" t="s">
        <v>9203</v>
      </c>
      <c r="J4218" s="10" t="s">
        <v>62</v>
      </c>
      <c r="K4218" t="s">
        <v>96</v>
      </c>
      <c r="L4218" t="s">
        <v>9204</v>
      </c>
      <c r="M4218">
        <v>40.720129200000002</v>
      </c>
      <c r="N4218">
        <v>-73.839838700000001</v>
      </c>
    </row>
    <row r="4219" spans="1:14" x14ac:dyDescent="0.25">
      <c r="A4219" t="s">
        <v>695</v>
      </c>
      <c r="B4219" t="s">
        <v>10354</v>
      </c>
      <c r="C4219" s="1">
        <v>4500000</v>
      </c>
      <c r="D4219" s="1" t="str">
        <f t="shared" si="130"/>
        <v>500,000+</v>
      </c>
      <c r="E4219">
        <v>3</v>
      </c>
      <c r="F4219">
        <v>5</v>
      </c>
      <c r="G4219">
        <v>4725</v>
      </c>
      <c r="H4219" t="str">
        <f t="shared" si="131"/>
        <v>1,001-5,000 sq. ft</v>
      </c>
      <c r="I4219" t="s">
        <v>9205</v>
      </c>
      <c r="J4219" s="10" t="s">
        <v>34</v>
      </c>
      <c r="K4219" t="s">
        <v>34</v>
      </c>
      <c r="L4219" t="s">
        <v>9206</v>
      </c>
      <c r="M4219">
        <v>40.7258858</v>
      </c>
      <c r="N4219">
        <v>-73.943742299999997</v>
      </c>
    </row>
    <row r="4220" spans="1:14" x14ac:dyDescent="0.25">
      <c r="A4220" t="s">
        <v>9017</v>
      </c>
      <c r="B4220" t="s">
        <v>10350</v>
      </c>
      <c r="C4220" s="1">
        <v>2695000</v>
      </c>
      <c r="D4220" s="1" t="str">
        <f t="shared" si="130"/>
        <v>500,000+</v>
      </c>
      <c r="E4220">
        <v>2</v>
      </c>
      <c r="F4220">
        <v>2</v>
      </c>
      <c r="G4220">
        <v>1927</v>
      </c>
      <c r="H4220" t="str">
        <f t="shared" si="131"/>
        <v>1,001-5,000 sq. ft</v>
      </c>
      <c r="I4220" t="s">
        <v>9207</v>
      </c>
      <c r="J4220" s="10" t="s">
        <v>34</v>
      </c>
      <c r="K4220" t="s">
        <v>1909</v>
      </c>
      <c r="L4220" t="s">
        <v>9208</v>
      </c>
      <c r="M4220">
        <v>40.677514000000002</v>
      </c>
      <c r="N4220">
        <v>-73.986802999999995</v>
      </c>
    </row>
    <row r="4221" spans="1:14" x14ac:dyDescent="0.25">
      <c r="A4221" t="s">
        <v>26</v>
      </c>
      <c r="B4221" t="s">
        <v>10353</v>
      </c>
      <c r="C4221" s="1">
        <v>125000</v>
      </c>
      <c r="D4221" s="1" t="str">
        <f t="shared" si="130"/>
        <v>100,001-300,000</v>
      </c>
      <c r="E4221">
        <v>1</v>
      </c>
      <c r="F4221">
        <v>1</v>
      </c>
      <c r="G4221">
        <v>728</v>
      </c>
      <c r="H4221" t="str">
        <f t="shared" si="131"/>
        <v>501-1,000 sq. ft</v>
      </c>
      <c r="I4221" t="s">
        <v>9209</v>
      </c>
      <c r="J4221" s="10" t="s">
        <v>45</v>
      </c>
      <c r="K4221" t="s">
        <v>46</v>
      </c>
      <c r="L4221" t="s">
        <v>9210</v>
      </c>
      <c r="M4221">
        <v>40.856069900000001</v>
      </c>
      <c r="N4221">
        <v>-73.868875099999997</v>
      </c>
    </row>
    <row r="4222" spans="1:14" x14ac:dyDescent="0.25">
      <c r="A4222" t="s">
        <v>839</v>
      </c>
      <c r="B4222" t="s">
        <v>10350</v>
      </c>
      <c r="C4222" s="1">
        <v>625000</v>
      </c>
      <c r="D4222" s="1" t="str">
        <f t="shared" si="130"/>
        <v>500,000+</v>
      </c>
      <c r="E4222">
        <v>1</v>
      </c>
      <c r="F4222">
        <v>1</v>
      </c>
      <c r="G4222">
        <v>692</v>
      </c>
      <c r="H4222" t="str">
        <f t="shared" si="131"/>
        <v>501-1,000 sq. ft</v>
      </c>
      <c r="I4222" t="s">
        <v>9211</v>
      </c>
      <c r="J4222" s="10" t="s">
        <v>15</v>
      </c>
      <c r="K4222" t="s">
        <v>15</v>
      </c>
      <c r="L4222" t="s">
        <v>9212</v>
      </c>
      <c r="M4222">
        <v>40.816653500000001</v>
      </c>
      <c r="N4222">
        <v>-73.947356900000003</v>
      </c>
    </row>
    <row r="4223" spans="1:14" x14ac:dyDescent="0.25">
      <c r="A4223" t="s">
        <v>733</v>
      </c>
      <c r="B4223" t="s">
        <v>10351</v>
      </c>
      <c r="C4223" s="1">
        <v>775000</v>
      </c>
      <c r="D4223" s="1" t="str">
        <f t="shared" si="130"/>
        <v>500,000+</v>
      </c>
      <c r="E4223">
        <v>4</v>
      </c>
      <c r="F4223">
        <v>3</v>
      </c>
      <c r="G4223">
        <v>2185</v>
      </c>
      <c r="H4223" t="str">
        <f t="shared" si="131"/>
        <v>1,001-5,000 sq. ft</v>
      </c>
      <c r="I4223" t="s">
        <v>9213</v>
      </c>
      <c r="J4223" s="10" t="s">
        <v>34</v>
      </c>
      <c r="K4223" t="s">
        <v>34</v>
      </c>
      <c r="L4223" t="s">
        <v>9214</v>
      </c>
      <c r="M4223">
        <v>40.638551300000003</v>
      </c>
      <c r="N4223">
        <v>-73.893853399999998</v>
      </c>
    </row>
    <row r="4224" spans="1:14" x14ac:dyDescent="0.25">
      <c r="A4224" t="s">
        <v>26</v>
      </c>
      <c r="B4224" t="s">
        <v>10353</v>
      </c>
      <c r="C4224" s="1">
        <v>635000</v>
      </c>
      <c r="D4224" s="1" t="str">
        <f t="shared" si="130"/>
        <v>500,000+</v>
      </c>
      <c r="E4224">
        <v>1</v>
      </c>
      <c r="F4224">
        <v>1</v>
      </c>
      <c r="G4224">
        <v>2185</v>
      </c>
      <c r="H4224" t="str">
        <f t="shared" si="131"/>
        <v>1,001-5,000 sq. ft</v>
      </c>
      <c r="I4224" t="s">
        <v>9215</v>
      </c>
      <c r="J4224" s="10" t="s">
        <v>15</v>
      </c>
      <c r="K4224" t="s">
        <v>15</v>
      </c>
      <c r="L4224" t="s">
        <v>9216</v>
      </c>
      <c r="M4224">
        <v>40.789319999999996</v>
      </c>
      <c r="N4224">
        <v>-73.978250900000006</v>
      </c>
    </row>
    <row r="4225" spans="1:14" x14ac:dyDescent="0.25">
      <c r="A4225" t="s">
        <v>518</v>
      </c>
      <c r="B4225" t="s">
        <v>10354</v>
      </c>
      <c r="C4225" s="1">
        <v>2375000</v>
      </c>
      <c r="D4225" s="1" t="str">
        <f t="shared" si="130"/>
        <v>500,000+</v>
      </c>
      <c r="E4225">
        <v>9</v>
      </c>
      <c r="F4225">
        <v>5</v>
      </c>
      <c r="G4225">
        <v>4164</v>
      </c>
      <c r="H4225" t="str">
        <f t="shared" si="131"/>
        <v>1,001-5,000 sq. ft</v>
      </c>
      <c r="I4225" t="s">
        <v>9217</v>
      </c>
      <c r="J4225" s="10" t="s">
        <v>34</v>
      </c>
      <c r="K4225" t="s">
        <v>34</v>
      </c>
      <c r="L4225" t="s">
        <v>9218</v>
      </c>
      <c r="M4225">
        <v>40.6253551</v>
      </c>
      <c r="N4225">
        <v>-74.029753099999994</v>
      </c>
    </row>
    <row r="4226" spans="1:14" x14ac:dyDescent="0.25">
      <c r="A4226" t="s">
        <v>4063</v>
      </c>
      <c r="B4226" t="s">
        <v>10353</v>
      </c>
      <c r="C4226" s="1">
        <v>545000</v>
      </c>
      <c r="D4226" s="1" t="str">
        <f t="shared" si="130"/>
        <v>500,000+</v>
      </c>
      <c r="E4226">
        <v>1</v>
      </c>
      <c r="F4226">
        <v>1</v>
      </c>
      <c r="G4226">
        <v>1050</v>
      </c>
      <c r="H4226" t="str">
        <f t="shared" si="131"/>
        <v>1,001-5,000 sq. ft</v>
      </c>
      <c r="I4226" t="s">
        <v>9219</v>
      </c>
      <c r="J4226" s="10" t="s">
        <v>34</v>
      </c>
      <c r="K4226" t="s">
        <v>81</v>
      </c>
      <c r="L4226" t="s">
        <v>9220</v>
      </c>
      <c r="M4226">
        <v>40.617623000000002</v>
      </c>
      <c r="N4226">
        <v>-74.038636999999994</v>
      </c>
    </row>
    <row r="4227" spans="1:14" x14ac:dyDescent="0.25">
      <c r="A4227" t="s">
        <v>2262</v>
      </c>
      <c r="B4227" t="s">
        <v>10350</v>
      </c>
      <c r="C4227" s="1">
        <v>599000</v>
      </c>
      <c r="D4227" s="1" t="str">
        <f t="shared" ref="D4227:D4290" si="132">IF(C4227&lt;=5000, "2,000-5,000", IF(C4227&lt;=10000, "5,001-10,000", IF(C4227&lt;=20000, "10,001-20,000", IF(C4227&lt;=50000, "20,001-50,000", IF(C4227&lt;=100000, "50,001-100,000", IF(C4227&lt;=300000, "100,001-300,000", IF(C4227&lt;=500000, "300,001-500,000", IF(C4227&gt;500000, "500,000+", "Invalid Input"))))))))</f>
        <v>500,000+</v>
      </c>
      <c r="E4227">
        <v>1</v>
      </c>
      <c r="F4227">
        <v>1</v>
      </c>
      <c r="G4227">
        <v>935</v>
      </c>
      <c r="H4227" t="str">
        <f t="shared" ref="H4227:H4290" si="133">IF(G4227&lt;=500, "100-500 sq.ft", IF(G4227&lt;=1000, "501-1,000 sq. ft", IF(G4227&lt;=5000, "1,001-5,000 sq. ft", IF(G4227&lt;=10000, "5,001-10,000 sq. ft", IF(G4227&lt;=15000, "10,001-15,000 sq. ft", IF(G4227&gt;15000, "15,000+ sq. ft"))))))</f>
        <v>501-1,000 sq. ft</v>
      </c>
      <c r="I4227" t="s">
        <v>9221</v>
      </c>
      <c r="J4227" s="10" t="s">
        <v>34</v>
      </c>
      <c r="K4227" t="s">
        <v>217</v>
      </c>
      <c r="L4227" t="s">
        <v>9222</v>
      </c>
      <c r="M4227">
        <v>40.580145700000003</v>
      </c>
      <c r="N4227">
        <v>-73.960510299999996</v>
      </c>
    </row>
    <row r="4228" spans="1:14" x14ac:dyDescent="0.25">
      <c r="A4228" t="s">
        <v>640</v>
      </c>
      <c r="B4228" t="s">
        <v>10353</v>
      </c>
      <c r="C4228" s="1">
        <v>538000</v>
      </c>
      <c r="D4228" s="1" t="str">
        <f t="shared" si="132"/>
        <v>500,000+</v>
      </c>
      <c r="E4228">
        <v>2</v>
      </c>
      <c r="F4228">
        <v>2</v>
      </c>
      <c r="G4228">
        <v>1200</v>
      </c>
      <c r="H4228" t="str">
        <f t="shared" si="133"/>
        <v>1,001-5,000 sq. ft</v>
      </c>
      <c r="I4228" t="s">
        <v>9223</v>
      </c>
      <c r="J4228" s="10" t="s">
        <v>62</v>
      </c>
      <c r="K4228" t="s">
        <v>9224</v>
      </c>
      <c r="L4228" t="s">
        <v>9225</v>
      </c>
      <c r="M4228">
        <v>40.726402499999999</v>
      </c>
      <c r="N4228">
        <v>-73.850222500000001</v>
      </c>
    </row>
    <row r="4229" spans="1:14" x14ac:dyDescent="0.25">
      <c r="A4229" t="s">
        <v>2968</v>
      </c>
      <c r="B4229" t="s">
        <v>10350</v>
      </c>
      <c r="C4229" s="1">
        <v>342990</v>
      </c>
      <c r="D4229" s="1" t="str">
        <f t="shared" si="132"/>
        <v>300,001-500,000</v>
      </c>
      <c r="E4229">
        <v>2</v>
      </c>
      <c r="F4229">
        <v>1</v>
      </c>
      <c r="G4229">
        <v>900</v>
      </c>
      <c r="H4229" t="str">
        <f t="shared" si="133"/>
        <v>501-1,000 sq. ft</v>
      </c>
      <c r="I4229" t="s">
        <v>9226</v>
      </c>
      <c r="J4229" s="10" t="s">
        <v>24</v>
      </c>
      <c r="K4229" t="s">
        <v>1734</v>
      </c>
      <c r="L4229" t="s">
        <v>9227</v>
      </c>
      <c r="M4229">
        <v>40.620264499999998</v>
      </c>
      <c r="N4229">
        <v>-74.109910600000006</v>
      </c>
    </row>
    <row r="4230" spans="1:14" x14ac:dyDescent="0.25">
      <c r="A4230" t="s">
        <v>11</v>
      </c>
      <c r="B4230" t="s">
        <v>10353</v>
      </c>
      <c r="C4230" s="1">
        <v>1500000</v>
      </c>
      <c r="D4230" s="1" t="str">
        <f t="shared" si="132"/>
        <v>500,000+</v>
      </c>
      <c r="E4230">
        <v>2</v>
      </c>
      <c r="F4230">
        <v>2</v>
      </c>
      <c r="G4230">
        <v>1600</v>
      </c>
      <c r="H4230" t="str">
        <f t="shared" si="133"/>
        <v>1,001-5,000 sq. ft</v>
      </c>
      <c r="I4230" t="s">
        <v>9228</v>
      </c>
      <c r="J4230" s="10" t="s">
        <v>15</v>
      </c>
      <c r="K4230" t="s">
        <v>15</v>
      </c>
      <c r="L4230" t="s">
        <v>9229</v>
      </c>
      <c r="M4230">
        <v>40.773915700000003</v>
      </c>
      <c r="N4230">
        <v>-73.979926699999993</v>
      </c>
    </row>
    <row r="4231" spans="1:14" x14ac:dyDescent="0.25">
      <c r="A4231" t="s">
        <v>2408</v>
      </c>
      <c r="B4231" t="s">
        <v>10351</v>
      </c>
      <c r="C4231" s="1">
        <v>939000</v>
      </c>
      <c r="D4231" s="1" t="str">
        <f t="shared" si="132"/>
        <v>500,000+</v>
      </c>
      <c r="E4231">
        <v>3</v>
      </c>
      <c r="F4231">
        <v>2</v>
      </c>
      <c r="G4231">
        <v>1700</v>
      </c>
      <c r="H4231" t="str">
        <f t="shared" si="133"/>
        <v>1,001-5,000 sq. ft</v>
      </c>
      <c r="I4231" t="s">
        <v>9230</v>
      </c>
      <c r="J4231" s="10" t="s">
        <v>34</v>
      </c>
      <c r="K4231" t="s">
        <v>34</v>
      </c>
      <c r="L4231" t="s">
        <v>9231</v>
      </c>
      <c r="M4231">
        <v>40.608937400000002</v>
      </c>
      <c r="N4231">
        <v>-73.940195599999996</v>
      </c>
    </row>
    <row r="4232" spans="1:14" x14ac:dyDescent="0.25">
      <c r="A4232" t="s">
        <v>486</v>
      </c>
      <c r="B4232" t="s">
        <v>10350</v>
      </c>
      <c r="C4232" s="1">
        <v>3150000</v>
      </c>
      <c r="D4232" s="1" t="str">
        <f t="shared" si="132"/>
        <v>500,000+</v>
      </c>
      <c r="E4232">
        <v>4</v>
      </c>
      <c r="F4232">
        <v>3</v>
      </c>
      <c r="G4232">
        <v>2263</v>
      </c>
      <c r="H4232" t="str">
        <f t="shared" si="133"/>
        <v>1,001-5,000 sq. ft</v>
      </c>
      <c r="I4232" t="s">
        <v>9232</v>
      </c>
      <c r="J4232" s="10" t="s">
        <v>15</v>
      </c>
      <c r="K4232" t="s">
        <v>15</v>
      </c>
      <c r="L4232" t="s">
        <v>9233</v>
      </c>
      <c r="M4232">
        <v>40.7967552</v>
      </c>
      <c r="N4232">
        <v>-73.969641699999997</v>
      </c>
    </row>
    <row r="4233" spans="1:14" x14ac:dyDescent="0.25">
      <c r="A4233" t="s">
        <v>304</v>
      </c>
      <c r="B4233" t="s">
        <v>10354</v>
      </c>
      <c r="C4233" s="1">
        <v>1750000</v>
      </c>
      <c r="D4233" s="1" t="str">
        <f t="shared" si="132"/>
        <v>500,000+</v>
      </c>
      <c r="E4233">
        <v>6</v>
      </c>
      <c r="F4233">
        <v>3</v>
      </c>
      <c r="G4233">
        <v>2146</v>
      </c>
      <c r="H4233" t="str">
        <f t="shared" si="133"/>
        <v>1,001-5,000 sq. ft</v>
      </c>
      <c r="I4233" t="s">
        <v>9234</v>
      </c>
      <c r="J4233" s="10" t="s">
        <v>34</v>
      </c>
      <c r="K4233" t="s">
        <v>34</v>
      </c>
      <c r="L4233" t="s">
        <v>9235</v>
      </c>
      <c r="M4233">
        <v>40.6432486</v>
      </c>
      <c r="N4233">
        <v>-74.002343199999999</v>
      </c>
    </row>
    <row r="4234" spans="1:14" x14ac:dyDescent="0.25">
      <c r="A4234" t="s">
        <v>69</v>
      </c>
      <c r="B4234" t="s">
        <v>10353</v>
      </c>
      <c r="C4234" s="1">
        <v>360000</v>
      </c>
      <c r="D4234" s="1" t="str">
        <f t="shared" si="132"/>
        <v>300,001-500,000</v>
      </c>
      <c r="E4234">
        <v>3</v>
      </c>
      <c r="F4234">
        <v>1</v>
      </c>
      <c r="G4234">
        <v>2185</v>
      </c>
      <c r="H4234" t="str">
        <f t="shared" si="133"/>
        <v>1,001-5,000 sq. ft</v>
      </c>
      <c r="I4234" t="s">
        <v>9236</v>
      </c>
      <c r="J4234" s="10" t="s">
        <v>15</v>
      </c>
      <c r="K4234" t="s">
        <v>15</v>
      </c>
      <c r="L4234" t="s">
        <v>9237</v>
      </c>
      <c r="M4234">
        <v>40.765411800000003</v>
      </c>
      <c r="N4234">
        <v>-73.985252700000004</v>
      </c>
    </row>
    <row r="4235" spans="1:14" x14ac:dyDescent="0.25">
      <c r="A4235" t="s">
        <v>3407</v>
      </c>
      <c r="B4235" t="s">
        <v>10351</v>
      </c>
      <c r="C4235" s="1">
        <v>720000</v>
      </c>
      <c r="D4235" s="1" t="str">
        <f t="shared" si="132"/>
        <v>500,000+</v>
      </c>
      <c r="E4235">
        <v>3</v>
      </c>
      <c r="F4235">
        <v>3</v>
      </c>
      <c r="G4235">
        <v>2200</v>
      </c>
      <c r="H4235" t="str">
        <f t="shared" si="133"/>
        <v>1,001-5,000 sq. ft</v>
      </c>
      <c r="I4235" t="s">
        <v>9238</v>
      </c>
      <c r="J4235" s="10" t="s">
        <v>34</v>
      </c>
      <c r="K4235" t="s">
        <v>34</v>
      </c>
      <c r="L4235" t="s">
        <v>9239</v>
      </c>
      <c r="M4235">
        <v>40.678227399999997</v>
      </c>
      <c r="N4235">
        <v>-73.926786800000002</v>
      </c>
    </row>
    <row r="4236" spans="1:14" x14ac:dyDescent="0.25">
      <c r="A4236" t="s">
        <v>1188</v>
      </c>
      <c r="B4236" t="s">
        <v>10351</v>
      </c>
      <c r="C4236" s="1">
        <v>1199999</v>
      </c>
      <c r="D4236" s="1" t="str">
        <f t="shared" si="132"/>
        <v>500,000+</v>
      </c>
      <c r="E4236">
        <v>5</v>
      </c>
      <c r="F4236">
        <v>3</v>
      </c>
      <c r="G4236">
        <v>1728</v>
      </c>
      <c r="H4236" t="str">
        <f t="shared" si="133"/>
        <v>1,001-5,000 sq. ft</v>
      </c>
      <c r="I4236" t="s">
        <v>9240</v>
      </c>
      <c r="J4236" s="10" t="s">
        <v>34</v>
      </c>
      <c r="K4236" t="s">
        <v>34</v>
      </c>
      <c r="L4236" t="s">
        <v>9241</v>
      </c>
      <c r="M4236">
        <v>40.628703999999999</v>
      </c>
      <c r="N4236">
        <v>-74.001890000000003</v>
      </c>
    </row>
    <row r="4237" spans="1:14" x14ac:dyDescent="0.25">
      <c r="A4237" t="s">
        <v>550</v>
      </c>
      <c r="B4237" t="s">
        <v>10351</v>
      </c>
      <c r="C4237" s="1">
        <v>710000</v>
      </c>
      <c r="D4237" s="1" t="str">
        <f t="shared" si="132"/>
        <v>500,000+</v>
      </c>
      <c r="E4237">
        <v>3</v>
      </c>
      <c r="F4237">
        <v>3</v>
      </c>
      <c r="G4237">
        <v>1400</v>
      </c>
      <c r="H4237" t="str">
        <f t="shared" si="133"/>
        <v>1,001-5,000 sq. ft</v>
      </c>
      <c r="I4237" t="s">
        <v>9242</v>
      </c>
      <c r="J4237" s="10" t="s">
        <v>62</v>
      </c>
      <c r="K4237" t="s">
        <v>62</v>
      </c>
      <c r="L4237" t="s">
        <v>9243</v>
      </c>
      <c r="M4237">
        <v>40.701151299999999</v>
      </c>
      <c r="N4237">
        <v>-73.762598400000002</v>
      </c>
    </row>
    <row r="4238" spans="1:14" x14ac:dyDescent="0.25">
      <c r="A4238" t="s">
        <v>9244</v>
      </c>
      <c r="B4238" t="s">
        <v>10353</v>
      </c>
      <c r="C4238" s="1">
        <v>200000</v>
      </c>
      <c r="D4238" s="1" t="str">
        <f t="shared" si="132"/>
        <v>100,001-300,000</v>
      </c>
      <c r="E4238">
        <v>1</v>
      </c>
      <c r="F4238">
        <v>1</v>
      </c>
      <c r="G4238">
        <v>700</v>
      </c>
      <c r="H4238" t="str">
        <f t="shared" si="133"/>
        <v>501-1,000 sq. ft</v>
      </c>
      <c r="I4238" t="s">
        <v>9245</v>
      </c>
      <c r="J4238" s="10" t="s">
        <v>34</v>
      </c>
      <c r="K4238" t="s">
        <v>966</v>
      </c>
      <c r="L4238" t="s">
        <v>9246</v>
      </c>
      <c r="M4238">
        <v>40.629703599999999</v>
      </c>
      <c r="N4238">
        <v>-73.925595099999995</v>
      </c>
    </row>
    <row r="4239" spans="1:14" x14ac:dyDescent="0.25">
      <c r="A4239" t="s">
        <v>835</v>
      </c>
      <c r="B4239" t="s">
        <v>10353</v>
      </c>
      <c r="C4239" s="1">
        <v>699000</v>
      </c>
      <c r="D4239" s="1" t="str">
        <f t="shared" si="132"/>
        <v>500,000+</v>
      </c>
      <c r="E4239">
        <v>2</v>
      </c>
      <c r="F4239">
        <v>2</v>
      </c>
      <c r="G4239">
        <v>1400</v>
      </c>
      <c r="H4239" t="str">
        <f t="shared" si="133"/>
        <v>1,001-5,000 sq. ft</v>
      </c>
      <c r="I4239" t="s">
        <v>9247</v>
      </c>
      <c r="J4239" s="10" t="s">
        <v>34</v>
      </c>
      <c r="K4239" t="s">
        <v>225</v>
      </c>
      <c r="L4239" t="s">
        <v>9248</v>
      </c>
      <c r="M4239">
        <v>40.653511899999998</v>
      </c>
      <c r="N4239">
        <v>-73.957138900000004</v>
      </c>
    </row>
    <row r="4240" spans="1:14" x14ac:dyDescent="0.25">
      <c r="A4240" t="s">
        <v>1188</v>
      </c>
      <c r="B4240" t="s">
        <v>10351</v>
      </c>
      <c r="C4240" s="1">
        <v>1199999</v>
      </c>
      <c r="D4240" s="1" t="str">
        <f t="shared" si="132"/>
        <v>500,000+</v>
      </c>
      <c r="E4240">
        <v>5</v>
      </c>
      <c r="F4240">
        <v>3</v>
      </c>
      <c r="G4240">
        <v>1728</v>
      </c>
      <c r="H4240" t="str">
        <f t="shared" si="133"/>
        <v>1,001-5,000 sq. ft</v>
      </c>
      <c r="I4240" t="s">
        <v>9240</v>
      </c>
      <c r="J4240" s="10" t="s">
        <v>34</v>
      </c>
      <c r="K4240" t="s">
        <v>34</v>
      </c>
      <c r="L4240" t="s">
        <v>9241</v>
      </c>
      <c r="M4240">
        <v>40.628703999999999</v>
      </c>
      <c r="N4240">
        <v>-74.001890000000003</v>
      </c>
    </row>
    <row r="4241" spans="1:14" x14ac:dyDescent="0.25">
      <c r="A4241" t="s">
        <v>2408</v>
      </c>
      <c r="B4241" t="s">
        <v>10351</v>
      </c>
      <c r="C4241" s="1">
        <v>939000</v>
      </c>
      <c r="D4241" s="1" t="str">
        <f t="shared" si="132"/>
        <v>500,000+</v>
      </c>
      <c r="E4241">
        <v>3</v>
      </c>
      <c r="F4241">
        <v>2</v>
      </c>
      <c r="G4241">
        <v>1700</v>
      </c>
      <c r="H4241" t="str">
        <f t="shared" si="133"/>
        <v>1,001-5,000 sq. ft</v>
      </c>
      <c r="I4241" t="s">
        <v>9230</v>
      </c>
      <c r="J4241" s="10" t="s">
        <v>34</v>
      </c>
      <c r="K4241" t="s">
        <v>34</v>
      </c>
      <c r="L4241" t="s">
        <v>9231</v>
      </c>
      <c r="M4241">
        <v>40.608937400000002</v>
      </c>
      <c r="N4241">
        <v>-73.940195599999996</v>
      </c>
    </row>
    <row r="4242" spans="1:14" x14ac:dyDescent="0.25">
      <c r="A4242" t="s">
        <v>9249</v>
      </c>
      <c r="B4242" t="s">
        <v>10354</v>
      </c>
      <c r="C4242" s="1">
        <v>3000000</v>
      </c>
      <c r="D4242" s="1" t="str">
        <f t="shared" si="132"/>
        <v>500,000+</v>
      </c>
      <c r="E4242">
        <v>24</v>
      </c>
      <c r="F4242">
        <v>16</v>
      </c>
      <c r="G4242">
        <v>12720</v>
      </c>
      <c r="H4242" t="str">
        <f t="shared" si="133"/>
        <v>10,001-15,000 sq. ft</v>
      </c>
      <c r="I4242" t="s">
        <v>9250</v>
      </c>
      <c r="J4242" s="10" t="s">
        <v>34</v>
      </c>
      <c r="K4242" t="s">
        <v>4047</v>
      </c>
      <c r="L4242" t="s">
        <v>9251</v>
      </c>
      <c r="M4242">
        <v>40.64958</v>
      </c>
      <c r="N4242">
        <v>-73.934815</v>
      </c>
    </row>
    <row r="4243" spans="1:14" x14ac:dyDescent="0.25">
      <c r="A4243" t="s">
        <v>4854</v>
      </c>
      <c r="B4243" t="s">
        <v>10353</v>
      </c>
      <c r="C4243" s="1">
        <v>559000</v>
      </c>
      <c r="D4243" s="1" t="str">
        <f t="shared" si="132"/>
        <v>500,000+</v>
      </c>
      <c r="E4243">
        <v>3</v>
      </c>
      <c r="F4243">
        <v>2</v>
      </c>
      <c r="G4243">
        <v>1200</v>
      </c>
      <c r="H4243" t="str">
        <f t="shared" si="133"/>
        <v>1,001-5,000 sq. ft</v>
      </c>
      <c r="I4243" t="s">
        <v>9252</v>
      </c>
      <c r="J4243" s="10" t="s">
        <v>45</v>
      </c>
      <c r="K4243" t="s">
        <v>85</v>
      </c>
      <c r="L4243" t="s">
        <v>9253</v>
      </c>
      <c r="M4243">
        <v>40.906922799999997</v>
      </c>
      <c r="N4243">
        <v>-73.9062512</v>
      </c>
    </row>
    <row r="4244" spans="1:14" x14ac:dyDescent="0.25">
      <c r="A4244" t="s">
        <v>3358</v>
      </c>
      <c r="B4244" t="s">
        <v>10354</v>
      </c>
      <c r="C4244" s="1">
        <v>1050000</v>
      </c>
      <c r="D4244" s="1" t="str">
        <f t="shared" si="132"/>
        <v>500,000+</v>
      </c>
      <c r="E4244">
        <v>5</v>
      </c>
      <c r="F4244">
        <v>4</v>
      </c>
      <c r="G4244">
        <v>2552</v>
      </c>
      <c r="H4244" t="str">
        <f t="shared" si="133"/>
        <v>1,001-5,000 sq. ft</v>
      </c>
      <c r="I4244" t="s">
        <v>9254</v>
      </c>
      <c r="J4244" s="10" t="s">
        <v>24</v>
      </c>
      <c r="K4244" t="s">
        <v>24</v>
      </c>
      <c r="L4244" t="s">
        <v>9255</v>
      </c>
      <c r="M4244">
        <v>40.6013205</v>
      </c>
      <c r="N4244">
        <v>-74.130028999999993</v>
      </c>
    </row>
    <row r="4245" spans="1:14" x14ac:dyDescent="0.25">
      <c r="A4245" t="s">
        <v>162</v>
      </c>
      <c r="B4245" t="s">
        <v>10350</v>
      </c>
      <c r="C4245" s="1">
        <v>2649000</v>
      </c>
      <c r="D4245" s="1" t="str">
        <f t="shared" si="132"/>
        <v>500,000+</v>
      </c>
      <c r="E4245">
        <v>3</v>
      </c>
      <c r="F4245">
        <v>3</v>
      </c>
      <c r="G4245">
        <v>1500</v>
      </c>
      <c r="H4245" t="str">
        <f t="shared" si="133"/>
        <v>1,001-5,000 sq. ft</v>
      </c>
      <c r="I4245" t="s">
        <v>9256</v>
      </c>
      <c r="J4245" s="10" t="s">
        <v>15</v>
      </c>
      <c r="K4245" t="s">
        <v>15</v>
      </c>
      <c r="L4245" t="s">
        <v>9257</v>
      </c>
      <c r="M4245">
        <v>40.747334500000001</v>
      </c>
      <c r="N4245">
        <v>-73.984861699999996</v>
      </c>
    </row>
    <row r="4246" spans="1:14" x14ac:dyDescent="0.25">
      <c r="A4246" t="s">
        <v>361</v>
      </c>
      <c r="B4246" t="s">
        <v>10353</v>
      </c>
      <c r="C4246" s="1">
        <v>614000</v>
      </c>
      <c r="D4246" s="1" t="str">
        <f t="shared" si="132"/>
        <v>500,000+</v>
      </c>
      <c r="E4246">
        <v>1</v>
      </c>
      <c r="F4246">
        <v>1</v>
      </c>
      <c r="G4246">
        <v>2185</v>
      </c>
      <c r="H4246" t="str">
        <f t="shared" si="133"/>
        <v>1,001-5,000 sq. ft</v>
      </c>
      <c r="I4246" t="s">
        <v>9258</v>
      </c>
      <c r="J4246" s="10" t="s">
        <v>15</v>
      </c>
      <c r="K4246" t="s">
        <v>15</v>
      </c>
      <c r="L4246" t="s">
        <v>9259</v>
      </c>
      <c r="M4246">
        <v>40.788708399999997</v>
      </c>
      <c r="N4246">
        <v>-73.970009099999999</v>
      </c>
    </row>
    <row r="4247" spans="1:14" x14ac:dyDescent="0.25">
      <c r="A4247" t="s">
        <v>5178</v>
      </c>
      <c r="B4247" t="s">
        <v>10350</v>
      </c>
      <c r="C4247" s="1">
        <v>925000</v>
      </c>
      <c r="D4247" s="1" t="str">
        <f t="shared" si="132"/>
        <v>500,000+</v>
      </c>
      <c r="E4247">
        <v>2</v>
      </c>
      <c r="F4247">
        <v>2</v>
      </c>
      <c r="G4247">
        <v>787</v>
      </c>
      <c r="H4247" t="str">
        <f t="shared" si="133"/>
        <v>501-1,000 sq. ft</v>
      </c>
      <c r="I4247" t="s">
        <v>9260</v>
      </c>
      <c r="J4247" s="10" t="s">
        <v>62</v>
      </c>
      <c r="K4247" t="s">
        <v>3497</v>
      </c>
      <c r="L4247" t="s">
        <v>9261</v>
      </c>
      <c r="M4247">
        <v>40.7078968</v>
      </c>
      <c r="N4247">
        <v>-73.910508800000002</v>
      </c>
    </row>
    <row r="4248" spans="1:14" x14ac:dyDescent="0.25">
      <c r="A4248" t="s">
        <v>166</v>
      </c>
      <c r="B4248" t="s">
        <v>10350</v>
      </c>
      <c r="C4248" s="1">
        <v>800000</v>
      </c>
      <c r="D4248" s="1" t="str">
        <f t="shared" si="132"/>
        <v>500,000+</v>
      </c>
      <c r="E4248">
        <v>3</v>
      </c>
      <c r="F4248">
        <v>2</v>
      </c>
      <c r="G4248">
        <v>2185</v>
      </c>
      <c r="H4248" t="str">
        <f t="shared" si="133"/>
        <v>1,001-5,000 sq. ft</v>
      </c>
      <c r="I4248" t="s">
        <v>9262</v>
      </c>
      <c r="J4248" s="10" t="s">
        <v>62</v>
      </c>
      <c r="K4248" t="s">
        <v>63</v>
      </c>
      <c r="L4248" t="s">
        <v>9263</v>
      </c>
      <c r="M4248">
        <v>40.754054400000001</v>
      </c>
      <c r="N4248">
        <v>-73.821297900000005</v>
      </c>
    </row>
    <row r="4249" spans="1:14" x14ac:dyDescent="0.25">
      <c r="A4249" t="s">
        <v>2494</v>
      </c>
      <c r="B4249" t="s">
        <v>10350</v>
      </c>
      <c r="C4249" s="1">
        <v>559000</v>
      </c>
      <c r="D4249" s="1" t="str">
        <f t="shared" si="132"/>
        <v>500,000+</v>
      </c>
      <c r="E4249">
        <v>1</v>
      </c>
      <c r="F4249">
        <v>1</v>
      </c>
      <c r="G4249">
        <v>579</v>
      </c>
      <c r="H4249" t="str">
        <f t="shared" si="133"/>
        <v>501-1,000 sq. ft</v>
      </c>
      <c r="I4249" t="s">
        <v>9264</v>
      </c>
      <c r="J4249" s="10" t="s">
        <v>34</v>
      </c>
      <c r="K4249" t="s">
        <v>587</v>
      </c>
      <c r="L4249" t="s">
        <v>9265</v>
      </c>
      <c r="M4249">
        <v>40.691501100000004</v>
      </c>
      <c r="N4249">
        <v>-73.915647899999996</v>
      </c>
    </row>
    <row r="4250" spans="1:14" x14ac:dyDescent="0.25">
      <c r="A4250" t="s">
        <v>11</v>
      </c>
      <c r="B4250" t="s">
        <v>10350</v>
      </c>
      <c r="C4250" s="1">
        <v>999999</v>
      </c>
      <c r="D4250" s="1" t="str">
        <f t="shared" si="132"/>
        <v>500,000+</v>
      </c>
      <c r="E4250">
        <v>1</v>
      </c>
      <c r="F4250">
        <v>2</v>
      </c>
      <c r="G4250">
        <v>807</v>
      </c>
      <c r="H4250" t="str">
        <f t="shared" si="133"/>
        <v>501-1,000 sq. ft</v>
      </c>
      <c r="I4250" t="s">
        <v>9266</v>
      </c>
      <c r="J4250" s="10" t="s">
        <v>15</v>
      </c>
      <c r="K4250" t="s">
        <v>15</v>
      </c>
      <c r="L4250" t="s">
        <v>9267</v>
      </c>
      <c r="M4250">
        <v>40.705591699999999</v>
      </c>
      <c r="N4250">
        <v>-74.017215899999997</v>
      </c>
    </row>
    <row r="4251" spans="1:14" x14ac:dyDescent="0.25">
      <c r="A4251" t="s">
        <v>1584</v>
      </c>
      <c r="B4251" t="s">
        <v>10353</v>
      </c>
      <c r="C4251" s="1">
        <v>269000</v>
      </c>
      <c r="D4251" s="1" t="str">
        <f t="shared" si="132"/>
        <v>100,001-300,000</v>
      </c>
      <c r="E4251">
        <v>1</v>
      </c>
      <c r="F4251">
        <v>1</v>
      </c>
      <c r="G4251">
        <v>700</v>
      </c>
      <c r="H4251" t="str">
        <f t="shared" si="133"/>
        <v>501-1,000 sq. ft</v>
      </c>
      <c r="I4251" t="s">
        <v>9268</v>
      </c>
      <c r="J4251" s="10" t="s">
        <v>34</v>
      </c>
      <c r="K4251" t="s">
        <v>453</v>
      </c>
      <c r="L4251" t="s">
        <v>9269</v>
      </c>
      <c r="M4251">
        <v>40.583626299999999</v>
      </c>
      <c r="N4251">
        <v>-73.951897799999998</v>
      </c>
    </row>
    <row r="4252" spans="1:14" x14ac:dyDescent="0.25">
      <c r="A4252" t="s">
        <v>7061</v>
      </c>
      <c r="B4252" t="s">
        <v>10350</v>
      </c>
      <c r="C4252" s="1">
        <v>838000</v>
      </c>
      <c r="D4252" s="1" t="str">
        <f t="shared" si="132"/>
        <v>500,000+</v>
      </c>
      <c r="E4252">
        <v>2</v>
      </c>
      <c r="F4252">
        <v>2</v>
      </c>
      <c r="G4252">
        <v>1054</v>
      </c>
      <c r="H4252" t="str">
        <f t="shared" si="133"/>
        <v>1,001-5,000 sq. ft</v>
      </c>
      <c r="I4252" t="s">
        <v>9270</v>
      </c>
      <c r="J4252" s="10" t="s">
        <v>34</v>
      </c>
      <c r="K4252" t="s">
        <v>143</v>
      </c>
      <c r="L4252" t="s">
        <v>9271</v>
      </c>
      <c r="M4252">
        <v>40.6275896</v>
      </c>
      <c r="N4252">
        <v>-74.0016198</v>
      </c>
    </row>
    <row r="4253" spans="1:14" x14ac:dyDescent="0.25">
      <c r="A4253" t="s">
        <v>1305</v>
      </c>
      <c r="B4253" t="s">
        <v>10354</v>
      </c>
      <c r="C4253" s="1">
        <v>2350000</v>
      </c>
      <c r="D4253" s="1" t="str">
        <f t="shared" si="132"/>
        <v>500,000+</v>
      </c>
      <c r="E4253">
        <v>15</v>
      </c>
      <c r="F4253">
        <v>10</v>
      </c>
      <c r="G4253">
        <v>8460</v>
      </c>
      <c r="H4253" t="str">
        <f t="shared" si="133"/>
        <v>5,001-10,000 sq. ft</v>
      </c>
      <c r="I4253" t="s">
        <v>9272</v>
      </c>
      <c r="J4253" s="10" t="s">
        <v>62</v>
      </c>
      <c r="K4253" t="s">
        <v>62</v>
      </c>
      <c r="L4253" t="s">
        <v>9273</v>
      </c>
      <c r="M4253">
        <v>40.713085900000003</v>
      </c>
      <c r="N4253">
        <v>-73.905277999999996</v>
      </c>
    </row>
    <row r="4254" spans="1:14" x14ac:dyDescent="0.25">
      <c r="A4254" t="s">
        <v>369</v>
      </c>
      <c r="B4254" t="s">
        <v>10353</v>
      </c>
      <c r="C4254" s="1">
        <v>220000</v>
      </c>
      <c r="D4254" s="1" t="str">
        <f t="shared" si="132"/>
        <v>100,001-300,000</v>
      </c>
      <c r="E4254">
        <v>1</v>
      </c>
      <c r="F4254">
        <v>1</v>
      </c>
      <c r="G4254">
        <v>792</v>
      </c>
      <c r="H4254" t="str">
        <f t="shared" si="133"/>
        <v>501-1,000 sq. ft</v>
      </c>
      <c r="I4254" t="s">
        <v>9274</v>
      </c>
      <c r="J4254" s="10" t="s">
        <v>62</v>
      </c>
      <c r="K4254" t="s">
        <v>1180</v>
      </c>
      <c r="L4254" t="s">
        <v>9275</v>
      </c>
      <c r="M4254">
        <v>40.668059900000003</v>
      </c>
      <c r="N4254">
        <v>-73.849699999999999</v>
      </c>
    </row>
    <row r="4255" spans="1:14" x14ac:dyDescent="0.25">
      <c r="A4255" t="s">
        <v>658</v>
      </c>
      <c r="B4255" t="s">
        <v>10350</v>
      </c>
      <c r="C4255" s="1">
        <v>729000</v>
      </c>
      <c r="D4255" s="1" t="str">
        <f t="shared" si="132"/>
        <v>500,000+</v>
      </c>
      <c r="E4255">
        <v>1</v>
      </c>
      <c r="F4255">
        <v>1</v>
      </c>
      <c r="G4255">
        <v>550</v>
      </c>
      <c r="H4255" t="str">
        <f t="shared" si="133"/>
        <v>501-1,000 sq. ft</v>
      </c>
      <c r="I4255" t="s">
        <v>9276</v>
      </c>
      <c r="J4255" s="10" t="s">
        <v>15</v>
      </c>
      <c r="K4255" t="s">
        <v>15</v>
      </c>
      <c r="L4255" t="s">
        <v>9277</v>
      </c>
      <c r="M4255">
        <v>40.760648500000002</v>
      </c>
      <c r="N4255">
        <v>-73.966892799999997</v>
      </c>
    </row>
    <row r="4256" spans="1:14" x14ac:dyDescent="0.25">
      <c r="A4256" t="s">
        <v>69</v>
      </c>
      <c r="B4256" t="s">
        <v>10350</v>
      </c>
      <c r="C4256" s="1">
        <v>2045000</v>
      </c>
      <c r="D4256" s="1" t="str">
        <f t="shared" si="132"/>
        <v>500,000+</v>
      </c>
      <c r="E4256">
        <v>3</v>
      </c>
      <c r="F4256">
        <v>2</v>
      </c>
      <c r="G4256">
        <v>1039</v>
      </c>
      <c r="H4256" t="str">
        <f t="shared" si="133"/>
        <v>1,001-5,000 sq. ft</v>
      </c>
      <c r="I4256" t="s">
        <v>9278</v>
      </c>
      <c r="J4256" s="10" t="s">
        <v>15</v>
      </c>
      <c r="K4256" t="s">
        <v>15</v>
      </c>
      <c r="L4256" t="s">
        <v>9279</v>
      </c>
      <c r="M4256">
        <v>40.7644959</v>
      </c>
      <c r="N4256">
        <v>-73.985132100000001</v>
      </c>
    </row>
    <row r="4257" spans="1:14" x14ac:dyDescent="0.25">
      <c r="A4257" t="s">
        <v>9280</v>
      </c>
      <c r="B4257" t="s">
        <v>10350</v>
      </c>
      <c r="C4257" s="1">
        <v>749000</v>
      </c>
      <c r="D4257" s="1" t="str">
        <f t="shared" si="132"/>
        <v>500,000+</v>
      </c>
      <c r="E4257">
        <v>2</v>
      </c>
      <c r="F4257">
        <v>2</v>
      </c>
      <c r="G4257">
        <v>1258</v>
      </c>
      <c r="H4257" t="str">
        <f t="shared" si="133"/>
        <v>1,001-5,000 sq. ft</v>
      </c>
      <c r="I4257" t="s">
        <v>9281</v>
      </c>
      <c r="J4257" s="10" t="s">
        <v>62</v>
      </c>
      <c r="K4257" t="s">
        <v>62</v>
      </c>
      <c r="L4257" t="s">
        <v>9282</v>
      </c>
      <c r="M4257">
        <v>40.794592700000003</v>
      </c>
      <c r="N4257">
        <v>-73.845733800000005</v>
      </c>
    </row>
    <row r="4258" spans="1:14" x14ac:dyDescent="0.25">
      <c r="A4258" t="s">
        <v>4836</v>
      </c>
      <c r="B4258" t="s">
        <v>10353</v>
      </c>
      <c r="C4258" s="1">
        <v>189000</v>
      </c>
      <c r="D4258" s="1" t="str">
        <f t="shared" si="132"/>
        <v>100,001-300,000</v>
      </c>
      <c r="E4258">
        <v>1</v>
      </c>
      <c r="F4258">
        <v>1</v>
      </c>
      <c r="G4258">
        <v>2185</v>
      </c>
      <c r="H4258" t="str">
        <f t="shared" si="133"/>
        <v>1,001-5,000 sq. ft</v>
      </c>
      <c r="I4258" t="s">
        <v>9283</v>
      </c>
      <c r="J4258" s="10" t="s">
        <v>62</v>
      </c>
      <c r="K4258" t="s">
        <v>280</v>
      </c>
      <c r="L4258" t="s">
        <v>9284</v>
      </c>
      <c r="M4258">
        <v>40.7055595</v>
      </c>
      <c r="N4258">
        <v>-73.801239499999994</v>
      </c>
    </row>
    <row r="4259" spans="1:14" x14ac:dyDescent="0.25">
      <c r="A4259" t="s">
        <v>148</v>
      </c>
      <c r="B4259" t="s">
        <v>278</v>
      </c>
      <c r="C4259" s="1">
        <v>399000</v>
      </c>
      <c r="D4259" s="1" t="str">
        <f t="shared" si="132"/>
        <v>300,001-500,000</v>
      </c>
      <c r="E4259">
        <v>1</v>
      </c>
      <c r="F4259">
        <v>1</v>
      </c>
      <c r="G4259">
        <v>775</v>
      </c>
      <c r="H4259" t="str">
        <f t="shared" si="133"/>
        <v>501-1,000 sq. ft</v>
      </c>
      <c r="I4259" t="s">
        <v>9285</v>
      </c>
      <c r="J4259" s="10" t="s">
        <v>34</v>
      </c>
      <c r="K4259" t="s">
        <v>322</v>
      </c>
      <c r="L4259" t="s">
        <v>9286</v>
      </c>
      <c r="M4259">
        <v>40.636314499999997</v>
      </c>
      <c r="N4259">
        <v>-74.036346600000002</v>
      </c>
    </row>
    <row r="4260" spans="1:14" x14ac:dyDescent="0.25">
      <c r="A4260" t="s">
        <v>2270</v>
      </c>
      <c r="B4260" t="s">
        <v>10353</v>
      </c>
      <c r="C4260" s="1">
        <v>250000</v>
      </c>
      <c r="D4260" s="1" t="str">
        <f t="shared" si="132"/>
        <v>100,001-300,000</v>
      </c>
      <c r="E4260">
        <v>1</v>
      </c>
      <c r="F4260">
        <v>1</v>
      </c>
      <c r="G4260">
        <v>800</v>
      </c>
      <c r="H4260" t="str">
        <f t="shared" si="133"/>
        <v>501-1,000 sq. ft</v>
      </c>
      <c r="I4260" t="s">
        <v>9287</v>
      </c>
      <c r="J4260" s="10" t="s">
        <v>45</v>
      </c>
      <c r="K4260" t="s">
        <v>45</v>
      </c>
      <c r="L4260" t="s">
        <v>9288</v>
      </c>
      <c r="M4260">
        <v>40.912729499999998</v>
      </c>
      <c r="N4260">
        <v>-73.902224799999999</v>
      </c>
    </row>
    <row r="4261" spans="1:14" x14ac:dyDescent="0.25">
      <c r="A4261" t="s">
        <v>36</v>
      </c>
      <c r="B4261" t="s">
        <v>10350</v>
      </c>
      <c r="C4261" s="1">
        <v>3695000</v>
      </c>
      <c r="D4261" s="1" t="str">
        <f t="shared" si="132"/>
        <v>500,000+</v>
      </c>
      <c r="E4261">
        <v>2</v>
      </c>
      <c r="F4261">
        <v>2</v>
      </c>
      <c r="G4261">
        <v>1978</v>
      </c>
      <c r="H4261" t="str">
        <f t="shared" si="133"/>
        <v>1,001-5,000 sq. ft</v>
      </c>
      <c r="I4261" t="s">
        <v>9289</v>
      </c>
      <c r="J4261" s="10" t="s">
        <v>15</v>
      </c>
      <c r="K4261" t="s">
        <v>15</v>
      </c>
      <c r="L4261" t="s">
        <v>9290</v>
      </c>
      <c r="M4261">
        <v>40.774281999999999</v>
      </c>
      <c r="N4261">
        <v>-73.984177099999997</v>
      </c>
    </row>
    <row r="4262" spans="1:14" x14ac:dyDescent="0.25">
      <c r="A4262" t="s">
        <v>3869</v>
      </c>
      <c r="B4262" t="s">
        <v>10354</v>
      </c>
      <c r="C4262" s="1">
        <v>680000</v>
      </c>
      <c r="D4262" s="1" t="str">
        <f t="shared" si="132"/>
        <v>500,000+</v>
      </c>
      <c r="E4262">
        <v>3</v>
      </c>
      <c r="F4262">
        <v>2</v>
      </c>
      <c r="G4262">
        <v>2240</v>
      </c>
      <c r="H4262" t="str">
        <f t="shared" si="133"/>
        <v>1,001-5,000 sq. ft</v>
      </c>
      <c r="I4262" t="s">
        <v>9291</v>
      </c>
      <c r="J4262" s="10" t="s">
        <v>24</v>
      </c>
      <c r="K4262" t="s">
        <v>24</v>
      </c>
      <c r="L4262" t="s">
        <v>9292</v>
      </c>
      <c r="M4262">
        <v>40.6193794</v>
      </c>
      <c r="N4262">
        <v>-74.075942999999995</v>
      </c>
    </row>
    <row r="4263" spans="1:14" x14ac:dyDescent="0.25">
      <c r="A4263" t="s">
        <v>518</v>
      </c>
      <c r="B4263" t="s">
        <v>10354</v>
      </c>
      <c r="C4263" s="1">
        <v>1195000</v>
      </c>
      <c r="D4263" s="1" t="str">
        <f t="shared" si="132"/>
        <v>500,000+</v>
      </c>
      <c r="E4263">
        <v>14</v>
      </c>
      <c r="F4263">
        <v>6</v>
      </c>
      <c r="G4263">
        <v>5100</v>
      </c>
      <c r="H4263" t="str">
        <f t="shared" si="133"/>
        <v>5,001-10,000 sq. ft</v>
      </c>
      <c r="I4263" t="s">
        <v>9293</v>
      </c>
      <c r="J4263" s="10" t="s">
        <v>34</v>
      </c>
      <c r="K4263" t="s">
        <v>34</v>
      </c>
      <c r="L4263" t="s">
        <v>9294</v>
      </c>
      <c r="M4263">
        <v>40.641102500000002</v>
      </c>
      <c r="N4263">
        <v>-74.020774299999999</v>
      </c>
    </row>
    <row r="4264" spans="1:14" x14ac:dyDescent="0.25">
      <c r="A4264" t="s">
        <v>69</v>
      </c>
      <c r="B4264" t="s">
        <v>10350</v>
      </c>
      <c r="C4264" s="1">
        <v>2045000</v>
      </c>
      <c r="D4264" s="1" t="str">
        <f t="shared" si="132"/>
        <v>500,000+</v>
      </c>
      <c r="E4264">
        <v>3</v>
      </c>
      <c r="F4264">
        <v>2</v>
      </c>
      <c r="G4264">
        <v>1039</v>
      </c>
      <c r="H4264" t="str">
        <f t="shared" si="133"/>
        <v>1,001-5,000 sq. ft</v>
      </c>
      <c r="I4264" t="s">
        <v>9278</v>
      </c>
      <c r="J4264" s="10" t="s">
        <v>15</v>
      </c>
      <c r="K4264" t="s">
        <v>15</v>
      </c>
      <c r="L4264" t="s">
        <v>9279</v>
      </c>
      <c r="M4264">
        <v>40.7644959</v>
      </c>
      <c r="N4264">
        <v>-73.985132100000001</v>
      </c>
    </row>
    <row r="4265" spans="1:14" x14ac:dyDescent="0.25">
      <c r="A4265" t="s">
        <v>1576</v>
      </c>
      <c r="B4265" t="s">
        <v>10354</v>
      </c>
      <c r="C4265" s="1">
        <v>1599999</v>
      </c>
      <c r="D4265" s="1" t="str">
        <f t="shared" si="132"/>
        <v>500,000+</v>
      </c>
      <c r="E4265">
        <v>8</v>
      </c>
      <c r="F4265">
        <v>4</v>
      </c>
      <c r="G4265">
        <v>2185</v>
      </c>
      <c r="H4265" t="str">
        <f t="shared" si="133"/>
        <v>1,001-5,000 sq. ft</v>
      </c>
      <c r="I4265" t="s">
        <v>9295</v>
      </c>
      <c r="J4265" s="10" t="s">
        <v>62</v>
      </c>
      <c r="K4265" t="s">
        <v>62</v>
      </c>
      <c r="L4265" t="s">
        <v>9296</v>
      </c>
      <c r="M4265">
        <v>40.750590099999997</v>
      </c>
      <c r="N4265">
        <v>-73.898001600000001</v>
      </c>
    </row>
    <row r="4266" spans="1:14" x14ac:dyDescent="0.25">
      <c r="A4266" t="s">
        <v>187</v>
      </c>
      <c r="B4266" t="s">
        <v>10353</v>
      </c>
      <c r="C4266" s="1">
        <v>495000</v>
      </c>
      <c r="D4266" s="1" t="str">
        <f t="shared" si="132"/>
        <v>300,001-500,000</v>
      </c>
      <c r="E4266">
        <v>2</v>
      </c>
      <c r="F4266">
        <v>1</v>
      </c>
      <c r="G4266">
        <v>900</v>
      </c>
      <c r="H4266" t="str">
        <f t="shared" si="133"/>
        <v>501-1,000 sq. ft</v>
      </c>
      <c r="I4266" t="s">
        <v>9297</v>
      </c>
      <c r="J4266" s="10" t="s">
        <v>34</v>
      </c>
      <c r="K4266" t="s">
        <v>865</v>
      </c>
      <c r="L4266" t="s">
        <v>9298</v>
      </c>
      <c r="M4266">
        <v>40.632963400000001</v>
      </c>
      <c r="N4266">
        <v>-73.970927399999994</v>
      </c>
    </row>
    <row r="4267" spans="1:14" x14ac:dyDescent="0.25">
      <c r="A4267" t="s">
        <v>8388</v>
      </c>
      <c r="B4267" t="s">
        <v>278</v>
      </c>
      <c r="C4267" s="1">
        <v>314000</v>
      </c>
      <c r="D4267" s="1" t="str">
        <f t="shared" si="132"/>
        <v>300,001-500,000</v>
      </c>
      <c r="E4267">
        <v>1</v>
      </c>
      <c r="F4267">
        <v>1</v>
      </c>
      <c r="G4267">
        <v>875</v>
      </c>
      <c r="H4267" t="str">
        <f t="shared" si="133"/>
        <v>501-1,000 sq. ft</v>
      </c>
      <c r="I4267" t="s">
        <v>9299</v>
      </c>
      <c r="J4267" s="10" t="s">
        <v>34</v>
      </c>
      <c r="K4267" t="s">
        <v>1726</v>
      </c>
      <c r="L4267" t="s">
        <v>9300</v>
      </c>
      <c r="M4267">
        <v>40.607140000000001</v>
      </c>
      <c r="N4267">
        <v>-73.985743999999997</v>
      </c>
    </row>
    <row r="4268" spans="1:14" x14ac:dyDescent="0.25">
      <c r="A4268" t="s">
        <v>815</v>
      </c>
      <c r="B4268" t="s">
        <v>10353</v>
      </c>
      <c r="C4268" s="1">
        <v>165000</v>
      </c>
      <c r="D4268" s="1" t="str">
        <f t="shared" si="132"/>
        <v>100,001-300,000</v>
      </c>
      <c r="E4268">
        <v>1</v>
      </c>
      <c r="F4268">
        <v>1</v>
      </c>
      <c r="G4268">
        <v>2185</v>
      </c>
      <c r="H4268" t="str">
        <f t="shared" si="133"/>
        <v>1,001-5,000 sq. ft</v>
      </c>
      <c r="I4268" t="s">
        <v>9301</v>
      </c>
      <c r="J4268" s="10" t="s">
        <v>62</v>
      </c>
      <c r="K4268" t="s">
        <v>3223</v>
      </c>
      <c r="L4268" t="s">
        <v>9302</v>
      </c>
      <c r="M4268">
        <v>40.605324699999997</v>
      </c>
      <c r="N4268">
        <v>-73.758128299999996</v>
      </c>
    </row>
    <row r="4269" spans="1:14" x14ac:dyDescent="0.25">
      <c r="A4269" t="s">
        <v>571</v>
      </c>
      <c r="B4269" t="s">
        <v>10350</v>
      </c>
      <c r="C4269" s="1">
        <v>950000</v>
      </c>
      <c r="D4269" s="1" t="str">
        <f t="shared" si="132"/>
        <v>500,000+</v>
      </c>
      <c r="E4269">
        <v>2</v>
      </c>
      <c r="F4269">
        <v>2</v>
      </c>
      <c r="G4269">
        <v>1033</v>
      </c>
      <c r="H4269" t="str">
        <f t="shared" si="133"/>
        <v>1,001-5,000 sq. ft</v>
      </c>
      <c r="I4269" t="s">
        <v>9303</v>
      </c>
      <c r="J4269" s="10" t="s">
        <v>15</v>
      </c>
      <c r="K4269" t="s">
        <v>15</v>
      </c>
      <c r="L4269" t="s">
        <v>9304</v>
      </c>
      <c r="M4269">
        <v>40.795854599999998</v>
      </c>
      <c r="N4269">
        <v>-73.946498500000004</v>
      </c>
    </row>
    <row r="4270" spans="1:14" x14ac:dyDescent="0.25">
      <c r="A4270" t="s">
        <v>9305</v>
      </c>
      <c r="B4270" t="s">
        <v>10351</v>
      </c>
      <c r="C4270" s="1">
        <v>975000</v>
      </c>
      <c r="D4270" s="1" t="str">
        <f t="shared" si="132"/>
        <v>500,000+</v>
      </c>
      <c r="E4270">
        <v>3</v>
      </c>
      <c r="F4270">
        <v>2</v>
      </c>
      <c r="G4270">
        <v>2185</v>
      </c>
      <c r="H4270" t="str">
        <f t="shared" si="133"/>
        <v>1,001-5,000 sq. ft</v>
      </c>
      <c r="I4270" t="s">
        <v>9306</v>
      </c>
      <c r="J4270" s="10" t="s">
        <v>34</v>
      </c>
      <c r="K4270" t="s">
        <v>34</v>
      </c>
      <c r="L4270" t="s">
        <v>9307</v>
      </c>
      <c r="M4270">
        <v>40.655324899999997</v>
      </c>
      <c r="N4270">
        <v>-73.928473299999993</v>
      </c>
    </row>
    <row r="4271" spans="1:14" x14ac:dyDescent="0.25">
      <c r="A4271" t="s">
        <v>1428</v>
      </c>
      <c r="B4271" t="s">
        <v>10353</v>
      </c>
      <c r="C4271" s="1">
        <v>449000</v>
      </c>
      <c r="D4271" s="1" t="str">
        <f t="shared" si="132"/>
        <v>300,001-500,000</v>
      </c>
      <c r="E4271">
        <v>1</v>
      </c>
      <c r="F4271">
        <v>2</v>
      </c>
      <c r="G4271">
        <v>1074</v>
      </c>
      <c r="H4271" t="str">
        <f t="shared" si="133"/>
        <v>1,001-5,000 sq. ft</v>
      </c>
      <c r="I4271" t="s">
        <v>9308</v>
      </c>
      <c r="J4271" s="10" t="s">
        <v>62</v>
      </c>
      <c r="K4271" t="s">
        <v>2227</v>
      </c>
      <c r="L4271" t="s">
        <v>9309</v>
      </c>
      <c r="M4271">
        <v>40.7564761</v>
      </c>
      <c r="N4271">
        <v>-73.721200800000005</v>
      </c>
    </row>
    <row r="4272" spans="1:14" x14ac:dyDescent="0.25">
      <c r="A4272" t="s">
        <v>26</v>
      </c>
      <c r="B4272" t="s">
        <v>10352</v>
      </c>
      <c r="C4272" s="1">
        <v>2995000</v>
      </c>
      <c r="D4272" s="1" t="str">
        <f t="shared" si="132"/>
        <v>500,000+</v>
      </c>
      <c r="E4272">
        <v>7</v>
      </c>
      <c r="F4272">
        <v>3</v>
      </c>
      <c r="G4272">
        <v>4100</v>
      </c>
      <c r="H4272" t="str">
        <f t="shared" si="133"/>
        <v>1,001-5,000 sq. ft</v>
      </c>
      <c r="I4272" t="s">
        <v>9310</v>
      </c>
      <c r="J4272" s="10" t="s">
        <v>34</v>
      </c>
      <c r="K4272" t="s">
        <v>34</v>
      </c>
      <c r="L4272" t="s">
        <v>9311</v>
      </c>
      <c r="M4272">
        <v>40.6863946</v>
      </c>
      <c r="N4272">
        <v>-73.937653900000001</v>
      </c>
    </row>
    <row r="4273" spans="1:14" x14ac:dyDescent="0.25">
      <c r="A4273" t="s">
        <v>8170</v>
      </c>
      <c r="B4273" t="s">
        <v>10353</v>
      </c>
      <c r="C4273" s="1">
        <v>325000</v>
      </c>
      <c r="D4273" s="1" t="str">
        <f t="shared" si="132"/>
        <v>300,001-500,000</v>
      </c>
      <c r="E4273">
        <v>1</v>
      </c>
      <c r="F4273">
        <v>1</v>
      </c>
      <c r="G4273">
        <v>775</v>
      </c>
      <c r="H4273" t="str">
        <f t="shared" si="133"/>
        <v>501-1,000 sq. ft</v>
      </c>
      <c r="I4273" t="s">
        <v>9312</v>
      </c>
      <c r="J4273" s="10" t="s">
        <v>34</v>
      </c>
      <c r="K4273" t="s">
        <v>322</v>
      </c>
      <c r="L4273" t="s">
        <v>9313</v>
      </c>
      <c r="M4273">
        <v>40.634777100000001</v>
      </c>
      <c r="N4273">
        <v>-74.031653300000002</v>
      </c>
    </row>
    <row r="4274" spans="1:14" x14ac:dyDescent="0.25">
      <c r="A4274" t="s">
        <v>560</v>
      </c>
      <c r="B4274" t="s">
        <v>10350</v>
      </c>
      <c r="C4274" s="1">
        <v>1599000</v>
      </c>
      <c r="D4274" s="1" t="str">
        <f t="shared" si="132"/>
        <v>500,000+</v>
      </c>
      <c r="E4274">
        <v>2</v>
      </c>
      <c r="F4274">
        <v>2</v>
      </c>
      <c r="G4274">
        <v>1094</v>
      </c>
      <c r="H4274" t="str">
        <f t="shared" si="133"/>
        <v>1,001-5,000 sq. ft</v>
      </c>
      <c r="I4274" t="s">
        <v>9314</v>
      </c>
      <c r="J4274" s="10" t="s">
        <v>15</v>
      </c>
      <c r="K4274" t="s">
        <v>15</v>
      </c>
      <c r="L4274" t="s">
        <v>9315</v>
      </c>
      <c r="M4274">
        <v>40.7592821</v>
      </c>
      <c r="N4274">
        <v>-73.970759200000003</v>
      </c>
    </row>
    <row r="4275" spans="1:14" x14ac:dyDescent="0.25">
      <c r="A4275" t="s">
        <v>1591</v>
      </c>
      <c r="B4275" t="s">
        <v>10351</v>
      </c>
      <c r="C4275" s="1">
        <v>649000</v>
      </c>
      <c r="D4275" s="1" t="str">
        <f t="shared" si="132"/>
        <v>500,000+</v>
      </c>
      <c r="E4275">
        <v>3</v>
      </c>
      <c r="F4275">
        <v>2</v>
      </c>
      <c r="G4275">
        <v>2000</v>
      </c>
      <c r="H4275" t="str">
        <f t="shared" si="133"/>
        <v>1,001-5,000 sq. ft</v>
      </c>
      <c r="I4275" t="s">
        <v>9316</v>
      </c>
      <c r="J4275" s="10" t="s">
        <v>62</v>
      </c>
      <c r="K4275" t="s">
        <v>62</v>
      </c>
      <c r="L4275" t="s">
        <v>9317</v>
      </c>
      <c r="M4275">
        <v>40.6995553</v>
      </c>
      <c r="N4275">
        <v>-73.752709499999995</v>
      </c>
    </row>
    <row r="4276" spans="1:14" x14ac:dyDescent="0.25">
      <c r="A4276" t="s">
        <v>571</v>
      </c>
      <c r="B4276" t="s">
        <v>10350</v>
      </c>
      <c r="C4276" s="1">
        <v>1850000</v>
      </c>
      <c r="D4276" s="1" t="str">
        <f t="shared" si="132"/>
        <v>500,000+</v>
      </c>
      <c r="E4276">
        <v>1</v>
      </c>
      <c r="F4276">
        <v>1</v>
      </c>
      <c r="G4276">
        <v>703</v>
      </c>
      <c r="H4276" t="str">
        <f t="shared" si="133"/>
        <v>501-1,000 sq. ft</v>
      </c>
      <c r="I4276" t="s">
        <v>9318</v>
      </c>
      <c r="J4276" s="10" t="s">
        <v>15</v>
      </c>
      <c r="K4276" t="s">
        <v>15</v>
      </c>
      <c r="L4276" t="s">
        <v>9319</v>
      </c>
      <c r="M4276">
        <v>40.7328142</v>
      </c>
      <c r="N4276">
        <v>-73.995445000000004</v>
      </c>
    </row>
    <row r="4277" spans="1:14" x14ac:dyDescent="0.25">
      <c r="A4277" t="s">
        <v>10374</v>
      </c>
      <c r="B4277" t="s">
        <v>10350</v>
      </c>
      <c r="C4277" s="1">
        <v>1395000</v>
      </c>
      <c r="D4277" s="1" t="str">
        <f t="shared" si="132"/>
        <v>500,000+</v>
      </c>
      <c r="E4277">
        <v>1</v>
      </c>
      <c r="F4277">
        <v>2</v>
      </c>
      <c r="G4277">
        <v>1220</v>
      </c>
      <c r="H4277" t="str">
        <f t="shared" si="133"/>
        <v>1,001-5,000 sq. ft</v>
      </c>
      <c r="I4277" t="s">
        <v>9320</v>
      </c>
      <c r="J4277" s="10" t="s">
        <v>15</v>
      </c>
      <c r="K4277" t="s">
        <v>15</v>
      </c>
      <c r="L4277" t="s">
        <v>9321</v>
      </c>
      <c r="M4277">
        <v>40.707729</v>
      </c>
      <c r="N4277">
        <v>-74.009732700000001</v>
      </c>
    </row>
    <row r="4278" spans="1:14" x14ac:dyDescent="0.25">
      <c r="A4278" t="s">
        <v>1681</v>
      </c>
      <c r="B4278" t="s">
        <v>10357</v>
      </c>
      <c r="C4278" s="1">
        <v>1080000</v>
      </c>
      <c r="D4278" s="1" t="str">
        <f t="shared" si="132"/>
        <v>500,000+</v>
      </c>
      <c r="E4278">
        <v>1</v>
      </c>
      <c r="F4278">
        <v>1</v>
      </c>
      <c r="G4278">
        <v>2185</v>
      </c>
      <c r="H4278" t="str">
        <f t="shared" si="133"/>
        <v>1,001-5,000 sq. ft</v>
      </c>
      <c r="I4278" t="s">
        <v>9322</v>
      </c>
      <c r="J4278" s="10" t="s">
        <v>15</v>
      </c>
      <c r="K4278" t="s">
        <v>15</v>
      </c>
      <c r="L4278" t="s">
        <v>9323</v>
      </c>
      <c r="M4278">
        <v>40.751918000000003</v>
      </c>
      <c r="N4278">
        <v>-73.969833499999993</v>
      </c>
    </row>
    <row r="4279" spans="1:14" x14ac:dyDescent="0.25">
      <c r="A4279" t="s">
        <v>87</v>
      </c>
      <c r="B4279" t="s">
        <v>10353</v>
      </c>
      <c r="C4279" s="1">
        <v>309000</v>
      </c>
      <c r="D4279" s="1" t="str">
        <f t="shared" si="132"/>
        <v>300,001-500,000</v>
      </c>
      <c r="E4279">
        <v>1</v>
      </c>
      <c r="F4279">
        <v>1</v>
      </c>
      <c r="G4279">
        <v>2185</v>
      </c>
      <c r="H4279" t="str">
        <f t="shared" si="133"/>
        <v>1,001-5,000 sq. ft</v>
      </c>
      <c r="I4279" t="s">
        <v>9324</v>
      </c>
      <c r="J4279" s="10" t="s">
        <v>62</v>
      </c>
      <c r="K4279" t="s">
        <v>62</v>
      </c>
      <c r="L4279" t="s">
        <v>9325</v>
      </c>
      <c r="M4279">
        <v>40.720270900000003</v>
      </c>
      <c r="N4279">
        <v>-73.857095999999999</v>
      </c>
    </row>
    <row r="4280" spans="1:14" x14ac:dyDescent="0.25">
      <c r="A4280" t="s">
        <v>2353</v>
      </c>
      <c r="B4280" t="s">
        <v>10354</v>
      </c>
      <c r="C4280" s="1">
        <v>1499000</v>
      </c>
      <c r="D4280" s="1" t="str">
        <f t="shared" si="132"/>
        <v>500,000+</v>
      </c>
      <c r="E4280">
        <v>8</v>
      </c>
      <c r="F4280">
        <v>3</v>
      </c>
      <c r="G4280">
        <v>2636</v>
      </c>
      <c r="H4280" t="str">
        <f t="shared" si="133"/>
        <v>1,001-5,000 sq. ft</v>
      </c>
      <c r="I4280" t="s">
        <v>9326</v>
      </c>
      <c r="J4280" s="10" t="s">
        <v>34</v>
      </c>
      <c r="K4280" t="s">
        <v>34</v>
      </c>
      <c r="L4280" t="s">
        <v>9327</v>
      </c>
      <c r="M4280">
        <v>40.580665600000003</v>
      </c>
      <c r="N4280">
        <v>-73.963422100000003</v>
      </c>
    </row>
    <row r="4281" spans="1:14" x14ac:dyDescent="0.25">
      <c r="A4281" t="s">
        <v>810</v>
      </c>
      <c r="B4281" t="s">
        <v>10353</v>
      </c>
      <c r="C4281" s="1">
        <v>179000</v>
      </c>
      <c r="D4281" s="1" t="str">
        <f t="shared" si="132"/>
        <v>100,001-300,000</v>
      </c>
      <c r="E4281">
        <v>1</v>
      </c>
      <c r="F4281">
        <v>1</v>
      </c>
      <c r="G4281">
        <v>2185</v>
      </c>
      <c r="H4281" t="str">
        <f t="shared" si="133"/>
        <v>1,001-5,000 sq. ft</v>
      </c>
      <c r="I4281" t="s">
        <v>9328</v>
      </c>
      <c r="J4281" s="10" t="s">
        <v>62</v>
      </c>
      <c r="K4281" t="s">
        <v>1180</v>
      </c>
      <c r="L4281" t="s">
        <v>9329</v>
      </c>
      <c r="M4281">
        <v>40.667400999999998</v>
      </c>
      <c r="N4281">
        <v>-73.847006300000004</v>
      </c>
    </row>
    <row r="4282" spans="1:14" x14ac:dyDescent="0.25">
      <c r="A4282" t="s">
        <v>1348</v>
      </c>
      <c r="B4282" t="s">
        <v>235</v>
      </c>
      <c r="C4282" s="1">
        <v>595000</v>
      </c>
      <c r="D4282" s="1" t="str">
        <f t="shared" si="132"/>
        <v>500,000+</v>
      </c>
      <c r="E4282">
        <v>3</v>
      </c>
      <c r="F4282">
        <v>1</v>
      </c>
      <c r="G4282">
        <v>2185</v>
      </c>
      <c r="H4282" t="str">
        <f t="shared" si="133"/>
        <v>1,001-5,000 sq. ft</v>
      </c>
      <c r="I4282" t="s">
        <v>9330</v>
      </c>
      <c r="J4282" s="10" t="s">
        <v>15</v>
      </c>
      <c r="K4282" t="s">
        <v>15</v>
      </c>
      <c r="L4282" t="s">
        <v>9331</v>
      </c>
      <c r="M4282">
        <v>40.7329291</v>
      </c>
      <c r="N4282">
        <v>-74.002790500000003</v>
      </c>
    </row>
    <row r="4283" spans="1:14" x14ac:dyDescent="0.25">
      <c r="A4283" t="s">
        <v>2938</v>
      </c>
      <c r="B4283" t="s">
        <v>10351</v>
      </c>
      <c r="C4283" s="1">
        <v>849000</v>
      </c>
      <c r="D4283" s="1" t="str">
        <f t="shared" si="132"/>
        <v>500,000+</v>
      </c>
      <c r="E4283">
        <v>3</v>
      </c>
      <c r="F4283">
        <v>3</v>
      </c>
      <c r="G4283">
        <v>1656</v>
      </c>
      <c r="H4283" t="str">
        <f t="shared" si="133"/>
        <v>1,001-5,000 sq. ft</v>
      </c>
      <c r="I4283" t="s">
        <v>9332</v>
      </c>
      <c r="J4283" s="10" t="s">
        <v>34</v>
      </c>
      <c r="K4283" t="s">
        <v>34</v>
      </c>
      <c r="L4283" t="s">
        <v>9333</v>
      </c>
      <c r="M4283">
        <v>40.635956499999999</v>
      </c>
      <c r="N4283">
        <v>-73.894634300000007</v>
      </c>
    </row>
    <row r="4284" spans="1:14" x14ac:dyDescent="0.25">
      <c r="A4284" t="s">
        <v>9334</v>
      </c>
      <c r="B4284" t="s">
        <v>10354</v>
      </c>
      <c r="C4284" s="1">
        <v>2780000</v>
      </c>
      <c r="D4284" s="1" t="str">
        <f t="shared" si="132"/>
        <v>500,000+</v>
      </c>
      <c r="E4284">
        <v>14</v>
      </c>
      <c r="F4284">
        <v>9</v>
      </c>
      <c r="G4284">
        <v>2185</v>
      </c>
      <c r="H4284" t="str">
        <f t="shared" si="133"/>
        <v>1,001-5,000 sq. ft</v>
      </c>
      <c r="I4284" t="s">
        <v>9335</v>
      </c>
      <c r="J4284" s="10" t="s">
        <v>62</v>
      </c>
      <c r="K4284" t="s">
        <v>62</v>
      </c>
      <c r="L4284" t="s">
        <v>9336</v>
      </c>
      <c r="M4284">
        <v>40.7617519</v>
      </c>
      <c r="N4284">
        <v>-73.796896700000005</v>
      </c>
    </row>
    <row r="4285" spans="1:14" x14ac:dyDescent="0.25">
      <c r="A4285" t="s">
        <v>835</v>
      </c>
      <c r="B4285" t="s">
        <v>10350</v>
      </c>
      <c r="C4285" s="1">
        <v>759000</v>
      </c>
      <c r="D4285" s="1" t="str">
        <f t="shared" si="132"/>
        <v>500,000+</v>
      </c>
      <c r="E4285">
        <v>2</v>
      </c>
      <c r="F4285">
        <v>2</v>
      </c>
      <c r="G4285">
        <v>1230</v>
      </c>
      <c r="H4285" t="str">
        <f t="shared" si="133"/>
        <v>1,001-5,000 sq. ft</v>
      </c>
      <c r="I4285" t="s">
        <v>9337</v>
      </c>
      <c r="J4285" s="10" t="s">
        <v>34</v>
      </c>
      <c r="K4285" t="s">
        <v>51</v>
      </c>
      <c r="L4285" t="s">
        <v>9338</v>
      </c>
      <c r="M4285">
        <v>40.612478000000003</v>
      </c>
      <c r="N4285">
        <v>-73.953507000000002</v>
      </c>
    </row>
    <row r="4286" spans="1:14" x14ac:dyDescent="0.25">
      <c r="A4286" t="s">
        <v>5956</v>
      </c>
      <c r="B4286" t="s">
        <v>278</v>
      </c>
      <c r="C4286" s="1">
        <v>549999</v>
      </c>
      <c r="D4286" s="1" t="str">
        <f t="shared" si="132"/>
        <v>500,000+</v>
      </c>
      <c r="E4286">
        <v>3</v>
      </c>
      <c r="F4286">
        <v>3</v>
      </c>
      <c r="G4286">
        <v>1652</v>
      </c>
      <c r="H4286" t="str">
        <f t="shared" si="133"/>
        <v>1,001-5,000 sq. ft</v>
      </c>
      <c r="I4286" t="s">
        <v>9339</v>
      </c>
      <c r="J4286" s="10" t="s">
        <v>24</v>
      </c>
      <c r="K4286" t="s">
        <v>9340</v>
      </c>
      <c r="L4286" t="s">
        <v>9341</v>
      </c>
      <c r="M4286">
        <v>40.601692300000003</v>
      </c>
      <c r="N4286">
        <v>-74.086970699999995</v>
      </c>
    </row>
    <row r="4287" spans="1:14" x14ac:dyDescent="0.25">
      <c r="A4287" t="s">
        <v>8858</v>
      </c>
      <c r="B4287" t="s">
        <v>10350</v>
      </c>
      <c r="C4287" s="1">
        <v>1750000</v>
      </c>
      <c r="D4287" s="1" t="str">
        <f t="shared" si="132"/>
        <v>500,000+</v>
      </c>
      <c r="E4287">
        <v>2</v>
      </c>
      <c r="F4287">
        <v>2</v>
      </c>
      <c r="G4287">
        <v>2185</v>
      </c>
      <c r="H4287" t="str">
        <f t="shared" si="133"/>
        <v>1,001-5,000 sq. ft</v>
      </c>
      <c r="I4287" t="s">
        <v>9342</v>
      </c>
      <c r="J4287" s="10" t="s">
        <v>34</v>
      </c>
      <c r="K4287" t="s">
        <v>150</v>
      </c>
      <c r="L4287" t="s">
        <v>9343</v>
      </c>
      <c r="M4287">
        <v>40.714184000000003</v>
      </c>
      <c r="N4287">
        <v>-73.945190999999994</v>
      </c>
    </row>
    <row r="4288" spans="1:14" x14ac:dyDescent="0.25">
      <c r="A4288" t="s">
        <v>361</v>
      </c>
      <c r="B4288" t="s">
        <v>10350</v>
      </c>
      <c r="C4288" s="1">
        <v>4995000</v>
      </c>
      <c r="D4288" s="1" t="str">
        <f t="shared" si="132"/>
        <v>500,000+</v>
      </c>
      <c r="E4288">
        <v>3</v>
      </c>
      <c r="F4288">
        <v>4</v>
      </c>
      <c r="G4288">
        <v>2184</v>
      </c>
      <c r="H4288" t="str">
        <f t="shared" si="133"/>
        <v>1,001-5,000 sq. ft</v>
      </c>
      <c r="I4288" t="s">
        <v>9344</v>
      </c>
      <c r="J4288" s="10" t="s">
        <v>15</v>
      </c>
      <c r="K4288" t="s">
        <v>15</v>
      </c>
      <c r="L4288" t="s">
        <v>9345</v>
      </c>
      <c r="M4288">
        <v>40.784797699999999</v>
      </c>
      <c r="N4288">
        <v>-73.955659699999998</v>
      </c>
    </row>
    <row r="4289" spans="1:14" x14ac:dyDescent="0.25">
      <c r="A4289" t="s">
        <v>6984</v>
      </c>
      <c r="B4289" t="s">
        <v>10351</v>
      </c>
      <c r="C4289" s="1">
        <v>1400000</v>
      </c>
      <c r="D4289" s="1" t="str">
        <f t="shared" si="132"/>
        <v>500,000+</v>
      </c>
      <c r="E4289">
        <v>12</v>
      </c>
      <c r="F4289">
        <v>4</v>
      </c>
      <c r="G4289">
        <v>2185</v>
      </c>
      <c r="H4289" t="str">
        <f t="shared" si="133"/>
        <v>1,001-5,000 sq. ft</v>
      </c>
      <c r="I4289" t="s">
        <v>9346</v>
      </c>
      <c r="J4289" s="10" t="s">
        <v>34</v>
      </c>
      <c r="K4289" t="s">
        <v>34</v>
      </c>
      <c r="L4289" t="s">
        <v>9347</v>
      </c>
      <c r="M4289">
        <v>40.688759500000003</v>
      </c>
      <c r="N4289">
        <v>-73.918408600000006</v>
      </c>
    </row>
    <row r="4290" spans="1:14" x14ac:dyDescent="0.25">
      <c r="A4290" t="s">
        <v>8858</v>
      </c>
      <c r="B4290" t="s">
        <v>235</v>
      </c>
      <c r="C4290" s="1">
        <v>725000</v>
      </c>
      <c r="D4290" s="1" t="str">
        <f t="shared" si="132"/>
        <v>500,000+</v>
      </c>
      <c r="E4290">
        <v>3</v>
      </c>
      <c r="F4290">
        <v>1</v>
      </c>
      <c r="G4290">
        <v>2185</v>
      </c>
      <c r="H4290" t="str">
        <f t="shared" si="133"/>
        <v>1,001-5,000 sq. ft</v>
      </c>
      <c r="I4290" t="s">
        <v>9348</v>
      </c>
      <c r="J4290" s="10" t="s">
        <v>34</v>
      </c>
      <c r="K4290" t="s">
        <v>150</v>
      </c>
      <c r="L4290" t="s">
        <v>9349</v>
      </c>
      <c r="M4290">
        <v>40.714184000000003</v>
      </c>
      <c r="N4290">
        <v>-73.945190999999994</v>
      </c>
    </row>
    <row r="4291" spans="1:14" x14ac:dyDescent="0.25">
      <c r="A4291" t="s">
        <v>5185</v>
      </c>
      <c r="B4291" t="s">
        <v>10353</v>
      </c>
      <c r="C4291" s="1">
        <v>249000</v>
      </c>
      <c r="D4291" s="1" t="str">
        <f t="shared" ref="D4291:D4354" si="134">IF(C4291&lt;=5000, "2,000-5,000", IF(C4291&lt;=10000, "5,001-10,000", IF(C4291&lt;=20000, "10,001-20,000", IF(C4291&lt;=50000, "20,001-50,000", IF(C4291&lt;=100000, "50,001-100,000", IF(C4291&lt;=300000, "100,001-300,000", IF(C4291&lt;=500000, "300,001-500,000", IF(C4291&gt;500000, "500,000+", "Invalid Input"))))))))</f>
        <v>100,001-300,000</v>
      </c>
      <c r="E4291">
        <v>2</v>
      </c>
      <c r="F4291">
        <v>1</v>
      </c>
      <c r="G4291">
        <v>1000</v>
      </c>
      <c r="H4291" t="str">
        <f t="shared" ref="H4291:H4354" si="135">IF(G4291&lt;=500, "100-500 sq.ft", IF(G4291&lt;=1000, "501-1,000 sq. ft", IF(G4291&lt;=5000, "1,001-5,000 sq. ft", IF(G4291&lt;=10000, "5,001-10,000 sq. ft", IF(G4291&lt;=15000, "10,001-15,000 sq. ft", IF(G4291&gt;15000, "15,000+ sq. ft"))))))</f>
        <v>501-1,000 sq. ft</v>
      </c>
      <c r="I4291" t="s">
        <v>9350</v>
      </c>
      <c r="J4291" s="10" t="s">
        <v>34</v>
      </c>
      <c r="K4291" t="s">
        <v>453</v>
      </c>
      <c r="L4291" t="s">
        <v>9351</v>
      </c>
      <c r="M4291">
        <v>40.592613800000002</v>
      </c>
      <c r="N4291">
        <v>-73.939610099999996</v>
      </c>
    </row>
    <row r="4292" spans="1:14" x14ac:dyDescent="0.25">
      <c r="A4292" t="s">
        <v>918</v>
      </c>
      <c r="B4292" t="s">
        <v>278</v>
      </c>
      <c r="C4292" s="1">
        <v>245000</v>
      </c>
      <c r="D4292" s="1" t="str">
        <f t="shared" si="134"/>
        <v>100,001-300,000</v>
      </c>
      <c r="E4292">
        <v>2</v>
      </c>
      <c r="F4292">
        <v>1</v>
      </c>
      <c r="G4292">
        <v>2185</v>
      </c>
      <c r="H4292" t="str">
        <f t="shared" si="135"/>
        <v>1,001-5,000 sq. ft</v>
      </c>
      <c r="I4292" t="s">
        <v>9352</v>
      </c>
      <c r="J4292" s="10" t="s">
        <v>62</v>
      </c>
      <c r="K4292" t="s">
        <v>1180</v>
      </c>
      <c r="L4292" t="s">
        <v>9353</v>
      </c>
      <c r="M4292">
        <v>40.664119900000003</v>
      </c>
      <c r="N4292">
        <v>-73.853710000000007</v>
      </c>
    </row>
    <row r="4293" spans="1:14" x14ac:dyDescent="0.25">
      <c r="A4293" t="s">
        <v>9354</v>
      </c>
      <c r="B4293" t="s">
        <v>10350</v>
      </c>
      <c r="C4293" s="1">
        <v>1500000</v>
      </c>
      <c r="D4293" s="1" t="str">
        <f t="shared" si="134"/>
        <v>500,000+</v>
      </c>
      <c r="E4293">
        <v>1</v>
      </c>
      <c r="F4293">
        <v>2</v>
      </c>
      <c r="G4293">
        <v>1218</v>
      </c>
      <c r="H4293" t="str">
        <f t="shared" si="135"/>
        <v>1,001-5,000 sq. ft</v>
      </c>
      <c r="I4293" t="s">
        <v>9355</v>
      </c>
      <c r="J4293" s="10" t="s">
        <v>34</v>
      </c>
      <c r="K4293" t="s">
        <v>150</v>
      </c>
      <c r="L4293" t="s">
        <v>9356</v>
      </c>
      <c r="M4293">
        <v>40.711572500000003</v>
      </c>
      <c r="N4293">
        <v>-73.948677000000004</v>
      </c>
    </row>
    <row r="4294" spans="1:14" x14ac:dyDescent="0.25">
      <c r="A4294" t="s">
        <v>339</v>
      </c>
      <c r="B4294" t="s">
        <v>10350</v>
      </c>
      <c r="C4294" s="1">
        <v>695000</v>
      </c>
      <c r="D4294" s="1" t="str">
        <f t="shared" si="134"/>
        <v>500,000+</v>
      </c>
      <c r="E4294">
        <v>2</v>
      </c>
      <c r="F4294">
        <v>1</v>
      </c>
      <c r="G4294">
        <v>959</v>
      </c>
      <c r="H4294" t="str">
        <f t="shared" si="135"/>
        <v>501-1,000 sq. ft</v>
      </c>
      <c r="I4294" t="s">
        <v>9357</v>
      </c>
      <c r="J4294" s="10" t="s">
        <v>15</v>
      </c>
      <c r="K4294" t="s">
        <v>15</v>
      </c>
      <c r="L4294" t="s">
        <v>9358</v>
      </c>
      <c r="M4294">
        <v>40.789750699999999</v>
      </c>
      <c r="N4294">
        <v>-73.948725699999997</v>
      </c>
    </row>
    <row r="4295" spans="1:14" x14ac:dyDescent="0.25">
      <c r="A4295" t="s">
        <v>9305</v>
      </c>
      <c r="B4295" t="s">
        <v>10351</v>
      </c>
      <c r="C4295" s="1">
        <v>975000</v>
      </c>
      <c r="D4295" s="1" t="str">
        <f t="shared" si="134"/>
        <v>500,000+</v>
      </c>
      <c r="E4295">
        <v>3</v>
      </c>
      <c r="F4295">
        <v>2</v>
      </c>
      <c r="G4295">
        <v>2185</v>
      </c>
      <c r="H4295" t="str">
        <f t="shared" si="135"/>
        <v>1,001-5,000 sq. ft</v>
      </c>
      <c r="I4295" t="s">
        <v>9306</v>
      </c>
      <c r="J4295" s="10" t="s">
        <v>34</v>
      </c>
      <c r="K4295" t="s">
        <v>34</v>
      </c>
      <c r="L4295" t="s">
        <v>9307</v>
      </c>
      <c r="M4295">
        <v>40.655324899999997</v>
      </c>
      <c r="N4295">
        <v>-73.928473299999993</v>
      </c>
    </row>
    <row r="4296" spans="1:14" x14ac:dyDescent="0.25">
      <c r="A4296" t="s">
        <v>8170</v>
      </c>
      <c r="B4296" t="s">
        <v>10353</v>
      </c>
      <c r="C4296" s="1">
        <v>325000</v>
      </c>
      <c r="D4296" s="1" t="str">
        <f t="shared" si="134"/>
        <v>300,001-500,000</v>
      </c>
      <c r="E4296">
        <v>1</v>
      </c>
      <c r="F4296">
        <v>1</v>
      </c>
      <c r="G4296">
        <v>775</v>
      </c>
      <c r="H4296" t="str">
        <f t="shared" si="135"/>
        <v>501-1,000 sq. ft</v>
      </c>
      <c r="I4296" t="s">
        <v>9312</v>
      </c>
      <c r="J4296" s="10" t="s">
        <v>34</v>
      </c>
      <c r="K4296" t="s">
        <v>322</v>
      </c>
      <c r="L4296" t="s">
        <v>9313</v>
      </c>
      <c r="M4296">
        <v>40.634777100000001</v>
      </c>
      <c r="N4296">
        <v>-74.031653300000002</v>
      </c>
    </row>
    <row r="4297" spans="1:14" x14ac:dyDescent="0.25">
      <c r="A4297" t="s">
        <v>892</v>
      </c>
      <c r="B4297" t="s">
        <v>10350</v>
      </c>
      <c r="C4297" s="1">
        <v>15500000</v>
      </c>
      <c r="D4297" s="1" t="str">
        <f t="shared" si="134"/>
        <v>500,000+</v>
      </c>
      <c r="E4297">
        <v>5</v>
      </c>
      <c r="F4297">
        <v>6</v>
      </c>
      <c r="G4297">
        <v>4134</v>
      </c>
      <c r="H4297" t="str">
        <f t="shared" si="135"/>
        <v>1,001-5,000 sq. ft</v>
      </c>
      <c r="I4297" t="s">
        <v>9359</v>
      </c>
      <c r="J4297" s="10" t="s">
        <v>15</v>
      </c>
      <c r="K4297" t="s">
        <v>15</v>
      </c>
      <c r="L4297" t="s">
        <v>9360</v>
      </c>
      <c r="M4297">
        <v>40.774446300000001</v>
      </c>
      <c r="N4297">
        <v>-73.982500700000003</v>
      </c>
    </row>
    <row r="4298" spans="1:14" x14ac:dyDescent="0.25">
      <c r="A4298" t="s">
        <v>1591</v>
      </c>
      <c r="B4298" t="s">
        <v>10351</v>
      </c>
      <c r="C4298" s="1">
        <v>649000</v>
      </c>
      <c r="D4298" s="1" t="str">
        <f t="shared" si="134"/>
        <v>500,000+</v>
      </c>
      <c r="E4298">
        <v>3</v>
      </c>
      <c r="F4298">
        <v>2</v>
      </c>
      <c r="G4298">
        <v>2000</v>
      </c>
      <c r="H4298" t="str">
        <f t="shared" si="135"/>
        <v>1,001-5,000 sq. ft</v>
      </c>
      <c r="I4298" t="s">
        <v>9316</v>
      </c>
      <c r="J4298" s="10" t="s">
        <v>62</v>
      </c>
      <c r="K4298" t="s">
        <v>62</v>
      </c>
      <c r="L4298" t="s">
        <v>9317</v>
      </c>
      <c r="M4298">
        <v>40.6995553</v>
      </c>
      <c r="N4298">
        <v>-73.752709499999995</v>
      </c>
    </row>
    <row r="4299" spans="1:14" x14ac:dyDescent="0.25">
      <c r="A4299" t="s">
        <v>36</v>
      </c>
      <c r="B4299" t="s">
        <v>10353</v>
      </c>
      <c r="C4299" s="1">
        <v>1995000</v>
      </c>
      <c r="D4299" s="1" t="str">
        <f t="shared" si="134"/>
        <v>500,000+</v>
      </c>
      <c r="E4299">
        <v>2</v>
      </c>
      <c r="F4299">
        <v>2</v>
      </c>
      <c r="G4299">
        <v>1700</v>
      </c>
      <c r="H4299" t="str">
        <f t="shared" si="135"/>
        <v>1,001-5,000 sq. ft</v>
      </c>
      <c r="I4299" t="s">
        <v>9361</v>
      </c>
      <c r="J4299" s="10" t="s">
        <v>15</v>
      </c>
      <c r="K4299" t="s">
        <v>15</v>
      </c>
      <c r="L4299" t="s">
        <v>9362</v>
      </c>
      <c r="M4299">
        <v>40.772405800000001</v>
      </c>
      <c r="N4299">
        <v>-73.9797157</v>
      </c>
    </row>
    <row r="4300" spans="1:14" x14ac:dyDescent="0.25">
      <c r="A4300" t="s">
        <v>166</v>
      </c>
      <c r="B4300" t="s">
        <v>10350</v>
      </c>
      <c r="C4300" s="1">
        <v>655000</v>
      </c>
      <c r="D4300" s="1" t="str">
        <f t="shared" si="134"/>
        <v>500,000+</v>
      </c>
      <c r="E4300">
        <v>3</v>
      </c>
      <c r="F4300">
        <v>2</v>
      </c>
      <c r="G4300">
        <v>2185</v>
      </c>
      <c r="H4300" t="str">
        <f t="shared" si="135"/>
        <v>1,001-5,000 sq. ft</v>
      </c>
      <c r="I4300" t="s">
        <v>9363</v>
      </c>
      <c r="J4300" s="10" t="s">
        <v>62</v>
      </c>
      <c r="K4300" t="s">
        <v>63</v>
      </c>
      <c r="L4300" t="s">
        <v>9364</v>
      </c>
      <c r="M4300">
        <v>40.753646099999997</v>
      </c>
      <c r="N4300">
        <v>-73.831384299999996</v>
      </c>
    </row>
    <row r="4301" spans="1:14" x14ac:dyDescent="0.25">
      <c r="A4301" t="s">
        <v>835</v>
      </c>
      <c r="B4301" t="s">
        <v>10350</v>
      </c>
      <c r="C4301" s="1">
        <v>759000</v>
      </c>
      <c r="D4301" s="1" t="str">
        <f t="shared" si="134"/>
        <v>500,000+</v>
      </c>
      <c r="E4301">
        <v>2</v>
      </c>
      <c r="F4301">
        <v>2</v>
      </c>
      <c r="G4301">
        <v>1230</v>
      </c>
      <c r="H4301" t="str">
        <f t="shared" si="135"/>
        <v>1,001-5,000 sq. ft</v>
      </c>
      <c r="I4301" t="s">
        <v>9337</v>
      </c>
      <c r="J4301" s="10" t="s">
        <v>34</v>
      </c>
      <c r="K4301" t="s">
        <v>51</v>
      </c>
      <c r="L4301" t="s">
        <v>9338</v>
      </c>
      <c r="M4301">
        <v>40.612478000000003</v>
      </c>
      <c r="N4301">
        <v>-73.953507000000002</v>
      </c>
    </row>
    <row r="4302" spans="1:14" x14ac:dyDescent="0.25">
      <c r="A4302" t="s">
        <v>26</v>
      </c>
      <c r="B4302" t="s">
        <v>10352</v>
      </c>
      <c r="C4302" s="1">
        <v>1799000</v>
      </c>
      <c r="D4302" s="1" t="str">
        <f t="shared" si="134"/>
        <v>500,000+</v>
      </c>
      <c r="E4302">
        <v>6</v>
      </c>
      <c r="F4302">
        <v>4</v>
      </c>
      <c r="G4302">
        <v>3300</v>
      </c>
      <c r="H4302" t="str">
        <f t="shared" si="135"/>
        <v>1,001-5,000 sq. ft</v>
      </c>
      <c r="I4302" t="s">
        <v>9365</v>
      </c>
      <c r="J4302" s="10" t="s">
        <v>34</v>
      </c>
      <c r="K4302" t="s">
        <v>34</v>
      </c>
      <c r="L4302" t="s">
        <v>9366</v>
      </c>
      <c r="M4302">
        <v>40.695951100000002</v>
      </c>
      <c r="N4302">
        <v>-73.932143199999999</v>
      </c>
    </row>
    <row r="4303" spans="1:14" x14ac:dyDescent="0.25">
      <c r="A4303" t="s">
        <v>162</v>
      </c>
      <c r="B4303" t="s">
        <v>10350</v>
      </c>
      <c r="C4303" s="1">
        <v>3250000</v>
      </c>
      <c r="D4303" s="1" t="str">
        <f t="shared" si="134"/>
        <v>500,000+</v>
      </c>
      <c r="E4303">
        <v>2</v>
      </c>
      <c r="F4303">
        <v>2</v>
      </c>
      <c r="G4303">
        <v>1509</v>
      </c>
      <c r="H4303" t="str">
        <f t="shared" si="135"/>
        <v>1,001-5,000 sq. ft</v>
      </c>
      <c r="I4303" t="s">
        <v>9367</v>
      </c>
      <c r="J4303" s="10" t="s">
        <v>15</v>
      </c>
      <c r="K4303" t="s">
        <v>15</v>
      </c>
      <c r="L4303" t="s">
        <v>9368</v>
      </c>
      <c r="M4303">
        <v>40.721744200000003</v>
      </c>
      <c r="N4303">
        <v>-73.998107000000005</v>
      </c>
    </row>
    <row r="4304" spans="1:14" x14ac:dyDescent="0.25">
      <c r="A4304" t="s">
        <v>4565</v>
      </c>
      <c r="B4304" t="s">
        <v>10353</v>
      </c>
      <c r="C4304" s="1">
        <v>750000</v>
      </c>
      <c r="D4304" s="1" t="str">
        <f t="shared" si="134"/>
        <v>500,000+</v>
      </c>
      <c r="E4304">
        <v>1</v>
      </c>
      <c r="F4304">
        <v>1</v>
      </c>
      <c r="G4304">
        <v>750</v>
      </c>
      <c r="H4304" t="str">
        <f t="shared" si="135"/>
        <v>501-1,000 sq. ft</v>
      </c>
      <c r="I4304" t="s">
        <v>9369</v>
      </c>
      <c r="J4304" s="10" t="s">
        <v>15</v>
      </c>
      <c r="K4304" t="s">
        <v>15</v>
      </c>
      <c r="L4304" t="s">
        <v>9370</v>
      </c>
      <c r="M4304">
        <v>40.784029400000001</v>
      </c>
      <c r="N4304">
        <v>-73.976712699999993</v>
      </c>
    </row>
    <row r="4305" spans="1:14" x14ac:dyDescent="0.25">
      <c r="A4305" t="s">
        <v>162</v>
      </c>
      <c r="B4305" t="s">
        <v>10352</v>
      </c>
      <c r="C4305" s="1">
        <v>1495000</v>
      </c>
      <c r="D4305" s="1" t="str">
        <f t="shared" si="134"/>
        <v>500,000+</v>
      </c>
      <c r="E4305">
        <v>5</v>
      </c>
      <c r="F4305">
        <v>3</v>
      </c>
      <c r="G4305">
        <v>2185</v>
      </c>
      <c r="H4305" t="str">
        <f t="shared" si="135"/>
        <v>1,001-5,000 sq. ft</v>
      </c>
      <c r="I4305" t="s">
        <v>9371</v>
      </c>
      <c r="J4305" s="10" t="s">
        <v>34</v>
      </c>
      <c r="K4305" t="s">
        <v>34</v>
      </c>
      <c r="L4305" t="s">
        <v>9372</v>
      </c>
      <c r="M4305">
        <v>40.6954487</v>
      </c>
      <c r="N4305">
        <v>-73.921730600000004</v>
      </c>
    </row>
    <row r="4306" spans="1:14" x14ac:dyDescent="0.25">
      <c r="A4306" t="s">
        <v>3807</v>
      </c>
      <c r="B4306" t="s">
        <v>10350</v>
      </c>
      <c r="C4306" s="1">
        <v>658000</v>
      </c>
      <c r="D4306" s="1" t="str">
        <f t="shared" si="134"/>
        <v>500,000+</v>
      </c>
      <c r="E4306">
        <v>1</v>
      </c>
      <c r="F4306">
        <v>1</v>
      </c>
      <c r="G4306">
        <v>2185</v>
      </c>
      <c r="H4306" t="str">
        <f t="shared" si="135"/>
        <v>1,001-5,000 sq. ft</v>
      </c>
      <c r="I4306" t="s">
        <v>9373</v>
      </c>
      <c r="J4306" s="10" t="s">
        <v>62</v>
      </c>
      <c r="K4306" t="s">
        <v>63</v>
      </c>
      <c r="L4306" t="s">
        <v>9374</v>
      </c>
      <c r="M4306">
        <v>40.753333499999997</v>
      </c>
      <c r="N4306">
        <v>-73.832451800000001</v>
      </c>
    </row>
    <row r="4307" spans="1:14" x14ac:dyDescent="0.25">
      <c r="A4307" t="s">
        <v>442</v>
      </c>
      <c r="B4307" t="s">
        <v>10353</v>
      </c>
      <c r="C4307" s="1">
        <v>395000</v>
      </c>
      <c r="D4307" s="1" t="str">
        <f t="shared" si="134"/>
        <v>300,001-500,000</v>
      </c>
      <c r="E4307">
        <v>2</v>
      </c>
      <c r="F4307">
        <v>1</v>
      </c>
      <c r="G4307">
        <v>2185</v>
      </c>
      <c r="H4307" t="str">
        <f t="shared" si="135"/>
        <v>1,001-5,000 sq. ft</v>
      </c>
      <c r="I4307" t="s">
        <v>9375</v>
      </c>
      <c r="J4307" s="10" t="s">
        <v>62</v>
      </c>
      <c r="K4307" t="s">
        <v>96</v>
      </c>
      <c r="L4307" t="s">
        <v>9376</v>
      </c>
      <c r="M4307">
        <v>40.728471599999999</v>
      </c>
      <c r="N4307">
        <v>-73.850521099999995</v>
      </c>
    </row>
    <row r="4308" spans="1:14" x14ac:dyDescent="0.25">
      <c r="A4308" t="s">
        <v>26</v>
      </c>
      <c r="B4308" t="s">
        <v>10352</v>
      </c>
      <c r="C4308" s="1">
        <v>1999000</v>
      </c>
      <c r="D4308" s="1" t="str">
        <f t="shared" si="134"/>
        <v>500,000+</v>
      </c>
      <c r="E4308">
        <v>4</v>
      </c>
      <c r="F4308">
        <v>2</v>
      </c>
      <c r="G4308">
        <v>2487</v>
      </c>
      <c r="H4308" t="str">
        <f t="shared" si="135"/>
        <v>1,001-5,000 sq. ft</v>
      </c>
      <c r="I4308" t="s">
        <v>9377</v>
      </c>
      <c r="J4308" s="10" t="s">
        <v>34</v>
      </c>
      <c r="K4308" t="s">
        <v>34</v>
      </c>
      <c r="L4308" t="s">
        <v>9378</v>
      </c>
      <c r="M4308">
        <v>40.635304599999998</v>
      </c>
      <c r="N4308">
        <v>-73.969848400000004</v>
      </c>
    </row>
    <row r="4309" spans="1:14" x14ac:dyDescent="0.25">
      <c r="A4309" t="s">
        <v>26</v>
      </c>
      <c r="B4309" t="s">
        <v>10353</v>
      </c>
      <c r="C4309" s="1">
        <v>3950000</v>
      </c>
      <c r="D4309" s="1" t="str">
        <f t="shared" si="134"/>
        <v>500,000+</v>
      </c>
      <c r="E4309">
        <v>3</v>
      </c>
      <c r="F4309">
        <v>2</v>
      </c>
      <c r="G4309">
        <v>2185</v>
      </c>
      <c r="H4309" t="str">
        <f t="shared" si="135"/>
        <v>1,001-5,000 sq. ft</v>
      </c>
      <c r="I4309" t="s">
        <v>9379</v>
      </c>
      <c r="J4309" s="10" t="s">
        <v>15</v>
      </c>
      <c r="K4309" t="s">
        <v>15</v>
      </c>
      <c r="L4309" t="s">
        <v>9380</v>
      </c>
      <c r="M4309">
        <v>40.792087500000001</v>
      </c>
      <c r="N4309">
        <v>-73.977302699999996</v>
      </c>
    </row>
    <row r="4310" spans="1:14" x14ac:dyDescent="0.25">
      <c r="A4310" t="s">
        <v>18</v>
      </c>
      <c r="B4310" t="s">
        <v>10350</v>
      </c>
      <c r="C4310" s="1">
        <v>4395000</v>
      </c>
      <c r="D4310" s="1" t="str">
        <f t="shared" si="134"/>
        <v>500,000+</v>
      </c>
      <c r="E4310">
        <v>5</v>
      </c>
      <c r="F4310">
        <v>5</v>
      </c>
      <c r="G4310">
        <v>3498</v>
      </c>
      <c r="H4310" t="str">
        <f t="shared" si="135"/>
        <v>1,001-5,000 sq. ft</v>
      </c>
      <c r="I4310" t="s">
        <v>9381</v>
      </c>
      <c r="J4310" s="10" t="s">
        <v>15</v>
      </c>
      <c r="K4310" t="s">
        <v>15</v>
      </c>
      <c r="L4310" t="s">
        <v>9382</v>
      </c>
      <c r="M4310">
        <v>40.760303100000002</v>
      </c>
      <c r="N4310">
        <v>-73.961049700000004</v>
      </c>
    </row>
    <row r="4311" spans="1:14" x14ac:dyDescent="0.25">
      <c r="A4311" t="s">
        <v>2120</v>
      </c>
      <c r="B4311" t="s">
        <v>235</v>
      </c>
      <c r="C4311" s="1">
        <v>368888</v>
      </c>
      <c r="D4311" s="1" t="str">
        <f t="shared" si="134"/>
        <v>300,001-500,000</v>
      </c>
      <c r="E4311">
        <v>2</v>
      </c>
      <c r="F4311">
        <v>1</v>
      </c>
      <c r="G4311">
        <v>540</v>
      </c>
      <c r="H4311" t="str">
        <f t="shared" si="135"/>
        <v>501-1,000 sq. ft</v>
      </c>
      <c r="I4311" t="s">
        <v>9383</v>
      </c>
      <c r="J4311" s="10" t="s">
        <v>24</v>
      </c>
      <c r="K4311" t="s">
        <v>24</v>
      </c>
      <c r="L4311" t="s">
        <v>9384</v>
      </c>
      <c r="M4311">
        <v>40.574040799999999</v>
      </c>
      <c r="N4311">
        <v>-74.093189899999999</v>
      </c>
    </row>
    <row r="4312" spans="1:14" x14ac:dyDescent="0.25">
      <c r="A4312" t="s">
        <v>2562</v>
      </c>
      <c r="B4312" t="s">
        <v>10353</v>
      </c>
      <c r="C4312" s="1">
        <v>285000</v>
      </c>
      <c r="D4312" s="1" t="str">
        <f t="shared" si="134"/>
        <v>100,001-300,000</v>
      </c>
      <c r="E4312">
        <v>1</v>
      </c>
      <c r="F4312">
        <v>1</v>
      </c>
      <c r="G4312">
        <v>2185</v>
      </c>
      <c r="H4312" t="str">
        <f t="shared" si="135"/>
        <v>1,001-5,000 sq. ft</v>
      </c>
      <c r="I4312" t="s">
        <v>9385</v>
      </c>
      <c r="J4312" s="10" t="s">
        <v>45</v>
      </c>
      <c r="K4312" t="s">
        <v>85</v>
      </c>
      <c r="L4312" t="s">
        <v>9386</v>
      </c>
      <c r="M4312">
        <v>40.907369899999999</v>
      </c>
      <c r="N4312">
        <v>-73.906557800000002</v>
      </c>
    </row>
    <row r="4313" spans="1:14" x14ac:dyDescent="0.25">
      <c r="A4313" t="s">
        <v>9387</v>
      </c>
      <c r="B4313" t="s">
        <v>10354</v>
      </c>
      <c r="C4313" s="1">
        <v>1290000</v>
      </c>
      <c r="D4313" s="1" t="str">
        <f t="shared" si="134"/>
        <v>500,000+</v>
      </c>
      <c r="E4313">
        <v>6</v>
      </c>
      <c r="F4313">
        <v>5</v>
      </c>
      <c r="G4313">
        <v>2340</v>
      </c>
      <c r="H4313" t="str">
        <f t="shared" si="135"/>
        <v>1,001-5,000 sq. ft</v>
      </c>
      <c r="I4313" t="s">
        <v>9388</v>
      </c>
      <c r="J4313" s="10" t="s">
        <v>62</v>
      </c>
      <c r="K4313" t="s">
        <v>62</v>
      </c>
      <c r="L4313" t="s">
        <v>9389</v>
      </c>
      <c r="M4313">
        <v>40.583225800000001</v>
      </c>
      <c r="N4313">
        <v>-73.818413100000001</v>
      </c>
    </row>
    <row r="4314" spans="1:14" x14ac:dyDescent="0.25">
      <c r="A4314" t="s">
        <v>36</v>
      </c>
      <c r="B4314" t="s">
        <v>10351</v>
      </c>
      <c r="C4314" s="1">
        <v>11250000</v>
      </c>
      <c r="D4314" s="1" t="str">
        <f t="shared" si="134"/>
        <v>500,000+</v>
      </c>
      <c r="E4314">
        <v>5</v>
      </c>
      <c r="F4314">
        <v>6</v>
      </c>
      <c r="G4314">
        <v>4357</v>
      </c>
      <c r="H4314" t="str">
        <f t="shared" si="135"/>
        <v>1,001-5,000 sq. ft</v>
      </c>
      <c r="I4314" t="s">
        <v>9390</v>
      </c>
      <c r="J4314" s="10" t="s">
        <v>15</v>
      </c>
      <c r="K4314" t="s">
        <v>15</v>
      </c>
      <c r="L4314" t="s">
        <v>9391</v>
      </c>
      <c r="M4314">
        <v>40.778004000000003</v>
      </c>
      <c r="N4314">
        <v>-73.962547000000001</v>
      </c>
    </row>
    <row r="4315" spans="1:14" x14ac:dyDescent="0.25">
      <c r="A4315" t="s">
        <v>509</v>
      </c>
      <c r="B4315" t="s">
        <v>10353</v>
      </c>
      <c r="C4315" s="1">
        <v>458000</v>
      </c>
      <c r="D4315" s="1" t="str">
        <f t="shared" si="134"/>
        <v>300,001-500,000</v>
      </c>
      <c r="E4315">
        <v>2</v>
      </c>
      <c r="F4315">
        <v>2</v>
      </c>
      <c r="G4315">
        <v>2185</v>
      </c>
      <c r="H4315" t="str">
        <f t="shared" si="135"/>
        <v>1,001-5,000 sq. ft</v>
      </c>
      <c r="I4315" t="s">
        <v>9392</v>
      </c>
      <c r="J4315" s="10" t="s">
        <v>62</v>
      </c>
      <c r="K4315" t="s">
        <v>63</v>
      </c>
      <c r="L4315" t="s">
        <v>9393</v>
      </c>
      <c r="M4315">
        <v>40.756655700000003</v>
      </c>
      <c r="N4315">
        <v>-73.8232967</v>
      </c>
    </row>
    <row r="4316" spans="1:14" x14ac:dyDescent="0.25">
      <c r="A4316" t="s">
        <v>739</v>
      </c>
      <c r="B4316" t="s">
        <v>10353</v>
      </c>
      <c r="C4316" s="1">
        <v>438000</v>
      </c>
      <c r="D4316" s="1" t="str">
        <f t="shared" si="134"/>
        <v>300,001-500,000</v>
      </c>
      <c r="E4316">
        <v>2</v>
      </c>
      <c r="F4316">
        <v>1</v>
      </c>
      <c r="G4316">
        <v>2185</v>
      </c>
      <c r="H4316" t="str">
        <f t="shared" si="135"/>
        <v>1,001-5,000 sq. ft</v>
      </c>
      <c r="I4316" t="s">
        <v>9394</v>
      </c>
      <c r="J4316" s="10" t="s">
        <v>62</v>
      </c>
      <c r="K4316" t="s">
        <v>63</v>
      </c>
      <c r="L4316" t="s">
        <v>9395</v>
      </c>
      <c r="M4316">
        <v>40.743059000000002</v>
      </c>
      <c r="N4316">
        <v>-73.880983000000001</v>
      </c>
    </row>
    <row r="4317" spans="1:14" x14ac:dyDescent="0.25">
      <c r="A4317" t="s">
        <v>135</v>
      </c>
      <c r="B4317" t="s">
        <v>10351</v>
      </c>
      <c r="C4317" s="1">
        <v>949900</v>
      </c>
      <c r="D4317" s="1" t="str">
        <f t="shared" si="134"/>
        <v>500,000+</v>
      </c>
      <c r="E4317">
        <v>3</v>
      </c>
      <c r="F4317">
        <v>2</v>
      </c>
      <c r="G4317">
        <v>1940</v>
      </c>
      <c r="H4317" t="str">
        <f t="shared" si="135"/>
        <v>1,001-5,000 sq. ft</v>
      </c>
      <c r="I4317" t="s">
        <v>9396</v>
      </c>
      <c r="J4317" s="10" t="s">
        <v>34</v>
      </c>
      <c r="K4317" t="s">
        <v>34</v>
      </c>
      <c r="L4317" t="s">
        <v>9397</v>
      </c>
      <c r="M4317">
        <v>40.600662499999999</v>
      </c>
      <c r="N4317">
        <v>-73.980810599999998</v>
      </c>
    </row>
    <row r="4318" spans="1:14" x14ac:dyDescent="0.25">
      <c r="A4318" t="s">
        <v>794</v>
      </c>
      <c r="B4318" t="s">
        <v>10351</v>
      </c>
      <c r="C4318" s="1">
        <v>599000</v>
      </c>
      <c r="D4318" s="1" t="str">
        <f t="shared" si="134"/>
        <v>500,000+</v>
      </c>
      <c r="E4318">
        <v>3</v>
      </c>
      <c r="F4318">
        <v>2</v>
      </c>
      <c r="G4318">
        <v>1232</v>
      </c>
      <c r="H4318" t="str">
        <f t="shared" si="135"/>
        <v>1,001-5,000 sq. ft</v>
      </c>
      <c r="I4318" t="s">
        <v>9398</v>
      </c>
      <c r="J4318" s="10" t="s">
        <v>24</v>
      </c>
      <c r="K4318" t="s">
        <v>24</v>
      </c>
      <c r="L4318" t="s">
        <v>9399</v>
      </c>
      <c r="M4318">
        <v>40.633858799999999</v>
      </c>
      <c r="N4318">
        <v>-74.152828700000001</v>
      </c>
    </row>
    <row r="4319" spans="1:14" x14ac:dyDescent="0.25">
      <c r="A4319" t="s">
        <v>2562</v>
      </c>
      <c r="B4319" t="s">
        <v>10350</v>
      </c>
      <c r="C4319" s="1">
        <v>7500000</v>
      </c>
      <c r="D4319" s="1" t="str">
        <f t="shared" si="134"/>
        <v>500,000+</v>
      </c>
      <c r="E4319">
        <v>4</v>
      </c>
      <c r="F4319">
        <v>4</v>
      </c>
      <c r="G4319">
        <v>2811</v>
      </c>
      <c r="H4319" t="str">
        <f t="shared" si="135"/>
        <v>1,001-5,000 sq. ft</v>
      </c>
      <c r="I4319" t="s">
        <v>9400</v>
      </c>
      <c r="J4319" s="10" t="s">
        <v>15</v>
      </c>
      <c r="K4319" t="s">
        <v>15</v>
      </c>
      <c r="L4319" t="s">
        <v>9401</v>
      </c>
      <c r="M4319">
        <v>40.712782500000003</v>
      </c>
      <c r="N4319">
        <v>-74.009037599999999</v>
      </c>
    </row>
    <row r="4320" spans="1:14" x14ac:dyDescent="0.25">
      <c r="A4320" t="s">
        <v>166</v>
      </c>
      <c r="B4320" t="s">
        <v>10353</v>
      </c>
      <c r="C4320" s="1">
        <v>289000</v>
      </c>
      <c r="D4320" s="1" t="str">
        <f t="shared" si="134"/>
        <v>100,001-300,000</v>
      </c>
      <c r="E4320">
        <v>1</v>
      </c>
      <c r="F4320">
        <v>1</v>
      </c>
      <c r="G4320">
        <v>2185</v>
      </c>
      <c r="H4320" t="str">
        <f t="shared" si="135"/>
        <v>1,001-5,000 sq. ft</v>
      </c>
      <c r="I4320" t="s">
        <v>9402</v>
      </c>
      <c r="J4320" s="10" t="s">
        <v>62</v>
      </c>
      <c r="K4320" t="s">
        <v>2233</v>
      </c>
      <c r="L4320" t="s">
        <v>9403</v>
      </c>
      <c r="M4320">
        <v>40.776279000000002</v>
      </c>
      <c r="N4320">
        <v>-73.908292500000002</v>
      </c>
    </row>
    <row r="4321" spans="1:14" x14ac:dyDescent="0.25">
      <c r="A4321" t="s">
        <v>36</v>
      </c>
      <c r="B4321" t="s">
        <v>10351</v>
      </c>
      <c r="C4321" s="1">
        <v>635000</v>
      </c>
      <c r="D4321" s="1" t="str">
        <f t="shared" si="134"/>
        <v>500,000+</v>
      </c>
      <c r="E4321">
        <v>3</v>
      </c>
      <c r="F4321">
        <v>1</v>
      </c>
      <c r="G4321">
        <v>500</v>
      </c>
      <c r="H4321" t="str">
        <f t="shared" si="135"/>
        <v>100-500 sq.ft</v>
      </c>
      <c r="I4321" t="s">
        <v>9404</v>
      </c>
      <c r="J4321" s="10" t="s">
        <v>15</v>
      </c>
      <c r="K4321" t="s">
        <v>15</v>
      </c>
      <c r="L4321" t="s">
        <v>9405</v>
      </c>
      <c r="M4321">
        <v>40.731412900000002</v>
      </c>
      <c r="N4321">
        <v>-73.992151800000002</v>
      </c>
    </row>
    <row r="4322" spans="1:14" x14ac:dyDescent="0.25">
      <c r="A4322" t="s">
        <v>9406</v>
      </c>
      <c r="B4322" t="s">
        <v>10351</v>
      </c>
      <c r="C4322" s="1">
        <v>1680000</v>
      </c>
      <c r="D4322" s="1" t="str">
        <f t="shared" si="134"/>
        <v>500,000+</v>
      </c>
      <c r="E4322">
        <v>5</v>
      </c>
      <c r="F4322">
        <v>2</v>
      </c>
      <c r="G4322">
        <v>1584</v>
      </c>
      <c r="H4322" t="str">
        <f t="shared" si="135"/>
        <v>1,001-5,000 sq. ft</v>
      </c>
      <c r="I4322" t="s">
        <v>9407</v>
      </c>
      <c r="J4322" s="10" t="s">
        <v>34</v>
      </c>
      <c r="K4322" t="s">
        <v>34</v>
      </c>
      <c r="L4322" t="s">
        <v>9408</v>
      </c>
      <c r="M4322">
        <v>40.625589499999997</v>
      </c>
      <c r="N4322">
        <v>-73.947405500000002</v>
      </c>
    </row>
    <row r="4323" spans="1:14" x14ac:dyDescent="0.25">
      <c r="A4323" t="s">
        <v>550</v>
      </c>
      <c r="B4323" t="s">
        <v>10354</v>
      </c>
      <c r="C4323" s="1">
        <v>1075000</v>
      </c>
      <c r="D4323" s="1" t="str">
        <f t="shared" si="134"/>
        <v>500,000+</v>
      </c>
      <c r="E4323">
        <v>5</v>
      </c>
      <c r="F4323">
        <v>2</v>
      </c>
      <c r="G4323">
        <v>2185</v>
      </c>
      <c r="H4323" t="str">
        <f t="shared" si="135"/>
        <v>1,001-5,000 sq. ft</v>
      </c>
      <c r="I4323" t="s">
        <v>9409</v>
      </c>
      <c r="J4323" s="10" t="s">
        <v>62</v>
      </c>
      <c r="K4323" t="s">
        <v>62</v>
      </c>
      <c r="L4323" t="s">
        <v>9410</v>
      </c>
      <c r="M4323">
        <v>40.687282699999997</v>
      </c>
      <c r="N4323">
        <v>-73.860409099999998</v>
      </c>
    </row>
    <row r="4324" spans="1:14" x14ac:dyDescent="0.25">
      <c r="A4324" t="s">
        <v>1093</v>
      </c>
      <c r="B4324" t="s">
        <v>10350</v>
      </c>
      <c r="C4324" s="1">
        <v>580000</v>
      </c>
      <c r="D4324" s="1" t="str">
        <f t="shared" si="134"/>
        <v>500,000+</v>
      </c>
      <c r="E4324">
        <v>2</v>
      </c>
      <c r="F4324">
        <v>1</v>
      </c>
      <c r="G4324">
        <v>667</v>
      </c>
      <c r="H4324" t="str">
        <f t="shared" si="135"/>
        <v>501-1,000 sq. ft</v>
      </c>
      <c r="I4324" t="s">
        <v>9411</v>
      </c>
      <c r="J4324" s="10" t="s">
        <v>34</v>
      </c>
      <c r="K4324" t="s">
        <v>2183</v>
      </c>
      <c r="L4324" t="s">
        <v>9412</v>
      </c>
      <c r="M4324">
        <v>40.660931900000001</v>
      </c>
      <c r="N4324">
        <v>-73.994595700000005</v>
      </c>
    </row>
    <row r="4325" spans="1:14" x14ac:dyDescent="0.25">
      <c r="A4325" t="s">
        <v>1197</v>
      </c>
      <c r="B4325" t="s">
        <v>278</v>
      </c>
      <c r="C4325" s="1">
        <v>838000</v>
      </c>
      <c r="D4325" s="1" t="str">
        <f t="shared" si="134"/>
        <v>500,000+</v>
      </c>
      <c r="E4325">
        <v>4</v>
      </c>
      <c r="F4325">
        <v>4</v>
      </c>
      <c r="G4325">
        <v>2780</v>
      </c>
      <c r="H4325" t="str">
        <f t="shared" si="135"/>
        <v>1,001-5,000 sq. ft</v>
      </c>
      <c r="I4325" t="s">
        <v>9413</v>
      </c>
      <c r="J4325" s="10" t="s">
        <v>24</v>
      </c>
      <c r="K4325" t="s">
        <v>24</v>
      </c>
      <c r="L4325" t="s">
        <v>9414</v>
      </c>
      <c r="M4325">
        <v>40.512461100000003</v>
      </c>
      <c r="N4325">
        <v>-74.248894100000001</v>
      </c>
    </row>
    <row r="4326" spans="1:14" x14ac:dyDescent="0.25">
      <c r="A4326" t="s">
        <v>29</v>
      </c>
      <c r="B4326" t="s">
        <v>10350</v>
      </c>
      <c r="C4326" s="1">
        <v>8575000</v>
      </c>
      <c r="D4326" s="1" t="str">
        <f t="shared" si="134"/>
        <v>500,000+</v>
      </c>
      <c r="E4326">
        <v>2</v>
      </c>
      <c r="F4326">
        <v>2</v>
      </c>
      <c r="G4326">
        <v>1830</v>
      </c>
      <c r="H4326" t="str">
        <f t="shared" si="135"/>
        <v>1,001-5,000 sq. ft</v>
      </c>
      <c r="I4326" t="s">
        <v>9415</v>
      </c>
      <c r="J4326" s="10" t="s">
        <v>15</v>
      </c>
      <c r="K4326" t="s">
        <v>15</v>
      </c>
      <c r="L4326" t="s">
        <v>9416</v>
      </c>
      <c r="M4326">
        <v>40.7680474</v>
      </c>
      <c r="N4326">
        <v>-73.983516899999998</v>
      </c>
    </row>
    <row r="4327" spans="1:14" x14ac:dyDescent="0.25">
      <c r="A4327" t="s">
        <v>212</v>
      </c>
      <c r="B4327" t="s">
        <v>10353</v>
      </c>
      <c r="C4327" s="1">
        <v>2500000</v>
      </c>
      <c r="D4327" s="1" t="str">
        <f t="shared" si="134"/>
        <v>500,000+</v>
      </c>
      <c r="E4327">
        <v>3</v>
      </c>
      <c r="F4327">
        <v>4</v>
      </c>
      <c r="G4327">
        <v>2185</v>
      </c>
      <c r="H4327" t="str">
        <f t="shared" si="135"/>
        <v>1,001-5,000 sq. ft</v>
      </c>
      <c r="I4327" t="s">
        <v>9417</v>
      </c>
      <c r="J4327" s="10" t="s">
        <v>15</v>
      </c>
      <c r="K4327" t="s">
        <v>15</v>
      </c>
      <c r="L4327" t="s">
        <v>9418</v>
      </c>
      <c r="M4327">
        <v>40.758960000000002</v>
      </c>
      <c r="N4327">
        <v>-73.963731899999999</v>
      </c>
    </row>
    <row r="4328" spans="1:14" x14ac:dyDescent="0.25">
      <c r="A4328" t="s">
        <v>26</v>
      </c>
      <c r="B4328" t="s">
        <v>10350</v>
      </c>
      <c r="C4328" s="1">
        <v>200000</v>
      </c>
      <c r="D4328" s="1" t="str">
        <f t="shared" si="134"/>
        <v>100,001-300,000</v>
      </c>
      <c r="E4328">
        <v>3</v>
      </c>
      <c r="F4328">
        <v>3</v>
      </c>
      <c r="G4328">
        <v>2185</v>
      </c>
      <c r="H4328" t="str">
        <f t="shared" si="135"/>
        <v>1,001-5,000 sq. ft</v>
      </c>
      <c r="I4328" t="s">
        <v>9419</v>
      </c>
      <c r="J4328" s="10" t="s">
        <v>34</v>
      </c>
      <c r="K4328" t="s">
        <v>34</v>
      </c>
      <c r="L4328" t="s">
        <v>9420</v>
      </c>
      <c r="M4328">
        <v>40.6648195</v>
      </c>
      <c r="N4328">
        <v>-73.985705800000005</v>
      </c>
    </row>
    <row r="4329" spans="1:14" x14ac:dyDescent="0.25">
      <c r="A4329" t="s">
        <v>3904</v>
      </c>
      <c r="B4329" t="s">
        <v>10353</v>
      </c>
      <c r="C4329" s="1">
        <v>2595000</v>
      </c>
      <c r="D4329" s="1" t="str">
        <f t="shared" si="134"/>
        <v>500,000+</v>
      </c>
      <c r="E4329">
        <v>3</v>
      </c>
      <c r="F4329">
        <v>4</v>
      </c>
      <c r="G4329">
        <v>2185</v>
      </c>
      <c r="H4329" t="str">
        <f t="shared" si="135"/>
        <v>1,001-5,000 sq. ft</v>
      </c>
      <c r="I4329" t="s">
        <v>9421</v>
      </c>
      <c r="J4329" s="10" t="s">
        <v>15</v>
      </c>
      <c r="K4329" t="s">
        <v>15</v>
      </c>
      <c r="L4329" t="s">
        <v>9422</v>
      </c>
      <c r="M4329">
        <v>40.737769</v>
      </c>
      <c r="N4329">
        <v>-73.984380299999998</v>
      </c>
    </row>
    <row r="4330" spans="1:14" x14ac:dyDescent="0.25">
      <c r="A4330" t="s">
        <v>518</v>
      </c>
      <c r="B4330" t="s">
        <v>10351</v>
      </c>
      <c r="C4330" s="1">
        <v>619000</v>
      </c>
      <c r="D4330" s="1" t="str">
        <f t="shared" si="134"/>
        <v>500,000+</v>
      </c>
      <c r="E4330">
        <v>2</v>
      </c>
      <c r="F4330">
        <v>2</v>
      </c>
      <c r="G4330">
        <v>804</v>
      </c>
      <c r="H4330" t="str">
        <f t="shared" si="135"/>
        <v>501-1,000 sq. ft</v>
      </c>
      <c r="I4330" t="s">
        <v>9423</v>
      </c>
      <c r="J4330" s="10" t="s">
        <v>24</v>
      </c>
      <c r="K4330" t="s">
        <v>24</v>
      </c>
      <c r="L4330" t="s">
        <v>9424</v>
      </c>
      <c r="M4330">
        <v>40.625037599999999</v>
      </c>
      <c r="N4330">
        <v>-74.152220900000003</v>
      </c>
    </row>
    <row r="4331" spans="1:14" x14ac:dyDescent="0.25">
      <c r="A4331" t="s">
        <v>658</v>
      </c>
      <c r="B4331" t="s">
        <v>10350</v>
      </c>
      <c r="C4331" s="1">
        <v>1200000</v>
      </c>
      <c r="D4331" s="1" t="str">
        <f t="shared" si="134"/>
        <v>500,000+</v>
      </c>
      <c r="E4331">
        <v>3</v>
      </c>
      <c r="F4331">
        <v>1</v>
      </c>
      <c r="G4331">
        <v>500</v>
      </c>
      <c r="H4331" t="str">
        <f t="shared" si="135"/>
        <v>100-500 sq.ft</v>
      </c>
      <c r="I4331" t="s">
        <v>9425</v>
      </c>
      <c r="J4331" s="10" t="s">
        <v>15</v>
      </c>
      <c r="K4331" t="s">
        <v>15</v>
      </c>
      <c r="L4331" t="s">
        <v>9426</v>
      </c>
      <c r="M4331">
        <v>40.737743100000003</v>
      </c>
      <c r="N4331">
        <v>-74.005292499999996</v>
      </c>
    </row>
    <row r="4332" spans="1:14" x14ac:dyDescent="0.25">
      <c r="A4332" t="s">
        <v>1024</v>
      </c>
      <c r="B4332" t="s">
        <v>10353</v>
      </c>
      <c r="C4332" s="1">
        <v>8250000</v>
      </c>
      <c r="D4332" s="1" t="str">
        <f t="shared" si="134"/>
        <v>500,000+</v>
      </c>
      <c r="E4332">
        <v>2</v>
      </c>
      <c r="F4332">
        <v>3</v>
      </c>
      <c r="G4332">
        <v>3000</v>
      </c>
      <c r="H4332" t="str">
        <f t="shared" si="135"/>
        <v>1,001-5,000 sq. ft</v>
      </c>
      <c r="I4332" t="s">
        <v>9427</v>
      </c>
      <c r="J4332" s="10" t="s">
        <v>15</v>
      </c>
      <c r="K4332" t="s">
        <v>15</v>
      </c>
      <c r="L4332" t="s">
        <v>9428</v>
      </c>
      <c r="M4332">
        <v>40.766018699999996</v>
      </c>
      <c r="N4332">
        <v>-73.977547299999998</v>
      </c>
    </row>
    <row r="4333" spans="1:14" x14ac:dyDescent="0.25">
      <c r="A4333" t="s">
        <v>2521</v>
      </c>
      <c r="B4333" t="s">
        <v>10351</v>
      </c>
      <c r="C4333" s="1">
        <v>1150000</v>
      </c>
      <c r="D4333" s="1" t="str">
        <f t="shared" si="134"/>
        <v>500,000+</v>
      </c>
      <c r="E4333">
        <v>3</v>
      </c>
      <c r="F4333">
        <v>2</v>
      </c>
      <c r="G4333">
        <v>1600</v>
      </c>
      <c r="H4333" t="str">
        <f t="shared" si="135"/>
        <v>1,001-5,000 sq. ft</v>
      </c>
      <c r="I4333" t="s">
        <v>9429</v>
      </c>
      <c r="J4333" s="10" t="s">
        <v>34</v>
      </c>
      <c r="K4333" t="s">
        <v>34</v>
      </c>
      <c r="L4333" t="s">
        <v>9430</v>
      </c>
      <c r="M4333">
        <v>40.585194799999996</v>
      </c>
      <c r="N4333">
        <v>-73.936873700000007</v>
      </c>
    </row>
    <row r="4334" spans="1:14" x14ac:dyDescent="0.25">
      <c r="A4334" t="s">
        <v>784</v>
      </c>
      <c r="B4334" t="s">
        <v>10350</v>
      </c>
      <c r="C4334" s="1">
        <v>375000</v>
      </c>
      <c r="D4334" s="1" t="str">
        <f t="shared" si="134"/>
        <v>300,001-500,000</v>
      </c>
      <c r="E4334">
        <v>1</v>
      </c>
      <c r="F4334">
        <v>1</v>
      </c>
      <c r="G4334">
        <v>387</v>
      </c>
      <c r="H4334" t="str">
        <f t="shared" si="135"/>
        <v>100-500 sq.ft</v>
      </c>
      <c r="I4334" t="s">
        <v>9431</v>
      </c>
      <c r="J4334" s="10" t="s">
        <v>34</v>
      </c>
      <c r="K4334" t="s">
        <v>2183</v>
      </c>
      <c r="L4334" t="s">
        <v>9432</v>
      </c>
      <c r="M4334">
        <v>40.663707899999999</v>
      </c>
      <c r="N4334">
        <v>-73.994963299999995</v>
      </c>
    </row>
    <row r="4335" spans="1:14" x14ac:dyDescent="0.25">
      <c r="A4335" t="s">
        <v>155</v>
      </c>
      <c r="B4335" t="s">
        <v>10350</v>
      </c>
      <c r="C4335" s="1">
        <v>2488000</v>
      </c>
      <c r="D4335" s="1" t="str">
        <f t="shared" si="134"/>
        <v>500,000+</v>
      </c>
      <c r="E4335">
        <v>2</v>
      </c>
      <c r="F4335">
        <v>2</v>
      </c>
      <c r="G4335">
        <v>1483</v>
      </c>
      <c r="H4335" t="str">
        <f t="shared" si="135"/>
        <v>1,001-5,000 sq. ft</v>
      </c>
      <c r="I4335" t="s">
        <v>9433</v>
      </c>
      <c r="J4335" s="10" t="s">
        <v>15</v>
      </c>
      <c r="K4335" t="s">
        <v>15</v>
      </c>
      <c r="L4335" t="s">
        <v>9434</v>
      </c>
      <c r="M4335">
        <v>40.711462400000002</v>
      </c>
      <c r="N4335">
        <v>-74.005940899999999</v>
      </c>
    </row>
    <row r="4336" spans="1:14" x14ac:dyDescent="0.25">
      <c r="A4336" t="s">
        <v>560</v>
      </c>
      <c r="B4336" t="s">
        <v>10353</v>
      </c>
      <c r="C4336" s="1">
        <v>625000</v>
      </c>
      <c r="D4336" s="1" t="str">
        <f t="shared" si="134"/>
        <v>500,000+</v>
      </c>
      <c r="E4336">
        <v>1</v>
      </c>
      <c r="F4336">
        <v>1</v>
      </c>
      <c r="G4336">
        <v>2185</v>
      </c>
      <c r="H4336" t="str">
        <f t="shared" si="135"/>
        <v>1,001-5,000 sq. ft</v>
      </c>
      <c r="I4336" t="s">
        <v>9435</v>
      </c>
      <c r="J4336" s="10" t="s">
        <v>15</v>
      </c>
      <c r="K4336" t="s">
        <v>15</v>
      </c>
      <c r="L4336" t="s">
        <v>9436</v>
      </c>
      <c r="M4336">
        <v>40.785421800000002</v>
      </c>
      <c r="N4336">
        <v>-73.954488699999999</v>
      </c>
    </row>
    <row r="4337" spans="1:14" x14ac:dyDescent="0.25">
      <c r="A4337" t="s">
        <v>9437</v>
      </c>
      <c r="B4337" t="s">
        <v>10354</v>
      </c>
      <c r="C4337" s="1">
        <v>1510000</v>
      </c>
      <c r="D4337" s="1" t="str">
        <f t="shared" si="134"/>
        <v>500,000+</v>
      </c>
      <c r="E4337">
        <v>5</v>
      </c>
      <c r="F4337">
        <v>3</v>
      </c>
      <c r="G4337">
        <v>2185</v>
      </c>
      <c r="H4337" t="str">
        <f t="shared" si="135"/>
        <v>1,001-5,000 sq. ft</v>
      </c>
      <c r="I4337" t="s">
        <v>9438</v>
      </c>
      <c r="J4337" s="10" t="s">
        <v>34</v>
      </c>
      <c r="K4337" t="s">
        <v>34</v>
      </c>
      <c r="L4337" t="s">
        <v>9439</v>
      </c>
      <c r="M4337">
        <v>40.657651899999998</v>
      </c>
      <c r="N4337">
        <v>-74.001998599999993</v>
      </c>
    </row>
    <row r="4338" spans="1:14" x14ac:dyDescent="0.25">
      <c r="A4338" t="s">
        <v>29</v>
      </c>
      <c r="B4338" t="s">
        <v>10353</v>
      </c>
      <c r="C4338" s="1">
        <v>4500000</v>
      </c>
      <c r="D4338" s="1" t="str">
        <f t="shared" si="134"/>
        <v>500,000+</v>
      </c>
      <c r="E4338">
        <v>2</v>
      </c>
      <c r="F4338">
        <v>2</v>
      </c>
      <c r="G4338">
        <v>2185</v>
      </c>
      <c r="H4338" t="str">
        <f t="shared" si="135"/>
        <v>1,001-5,000 sq. ft</v>
      </c>
      <c r="I4338" t="s">
        <v>9440</v>
      </c>
      <c r="J4338" s="10" t="s">
        <v>15</v>
      </c>
      <c r="K4338" t="s">
        <v>15</v>
      </c>
      <c r="L4338" t="s">
        <v>9441</v>
      </c>
      <c r="M4338">
        <v>40.769940400000003</v>
      </c>
      <c r="N4338">
        <v>-73.968603299999998</v>
      </c>
    </row>
    <row r="4339" spans="1:14" x14ac:dyDescent="0.25">
      <c r="A4339" t="s">
        <v>800</v>
      </c>
      <c r="B4339" t="s">
        <v>10350</v>
      </c>
      <c r="C4339" s="1">
        <v>935000</v>
      </c>
      <c r="D4339" s="1" t="str">
        <f t="shared" si="134"/>
        <v>500,000+</v>
      </c>
      <c r="E4339">
        <v>1</v>
      </c>
      <c r="F4339">
        <v>1</v>
      </c>
      <c r="G4339">
        <v>713</v>
      </c>
      <c r="H4339" t="str">
        <f t="shared" si="135"/>
        <v>501-1,000 sq. ft</v>
      </c>
      <c r="I4339" t="s">
        <v>9442</v>
      </c>
      <c r="J4339" s="10" t="s">
        <v>34</v>
      </c>
      <c r="K4339" t="s">
        <v>1214</v>
      </c>
      <c r="L4339" t="s">
        <v>9443</v>
      </c>
      <c r="M4339">
        <v>40.690983099999997</v>
      </c>
      <c r="N4339">
        <v>-73.989925799999995</v>
      </c>
    </row>
    <row r="4340" spans="1:14" x14ac:dyDescent="0.25">
      <c r="A4340" t="s">
        <v>2087</v>
      </c>
      <c r="B4340" t="s">
        <v>10354</v>
      </c>
      <c r="C4340" s="1">
        <v>604200</v>
      </c>
      <c r="D4340" s="1" t="str">
        <f t="shared" si="134"/>
        <v>500,000+</v>
      </c>
      <c r="E4340">
        <v>5</v>
      </c>
      <c r="F4340">
        <v>3</v>
      </c>
      <c r="G4340">
        <v>2000</v>
      </c>
      <c r="H4340" t="str">
        <f t="shared" si="135"/>
        <v>1,001-5,000 sq. ft</v>
      </c>
      <c r="I4340" t="s">
        <v>9444</v>
      </c>
      <c r="J4340" s="10" t="s">
        <v>34</v>
      </c>
      <c r="K4340" t="s">
        <v>34</v>
      </c>
      <c r="L4340" t="s">
        <v>9445</v>
      </c>
      <c r="M4340">
        <v>40.670354799999998</v>
      </c>
      <c r="N4340">
        <v>-73.876707699999997</v>
      </c>
    </row>
    <row r="4341" spans="1:14" x14ac:dyDescent="0.25">
      <c r="A4341" t="s">
        <v>500</v>
      </c>
      <c r="B4341" t="s">
        <v>10353</v>
      </c>
      <c r="C4341" s="1">
        <v>375000</v>
      </c>
      <c r="D4341" s="1" t="str">
        <f t="shared" si="134"/>
        <v>300,001-500,000</v>
      </c>
      <c r="E4341">
        <v>1</v>
      </c>
      <c r="F4341">
        <v>1</v>
      </c>
      <c r="G4341">
        <v>2185</v>
      </c>
      <c r="H4341" t="str">
        <f t="shared" si="135"/>
        <v>1,001-5,000 sq. ft</v>
      </c>
      <c r="I4341" t="s">
        <v>9446</v>
      </c>
      <c r="J4341" s="10" t="s">
        <v>62</v>
      </c>
      <c r="K4341" t="s">
        <v>1314</v>
      </c>
      <c r="L4341" t="s">
        <v>9447</v>
      </c>
      <c r="M4341">
        <v>40.577010799999996</v>
      </c>
      <c r="N4341">
        <v>-73.840398300000004</v>
      </c>
    </row>
    <row r="4342" spans="1:14" x14ac:dyDescent="0.25">
      <c r="A4342" t="s">
        <v>5860</v>
      </c>
      <c r="B4342" t="s">
        <v>10353</v>
      </c>
      <c r="C4342" s="1">
        <v>339000</v>
      </c>
      <c r="D4342" s="1" t="str">
        <f t="shared" si="134"/>
        <v>300,001-500,000</v>
      </c>
      <c r="E4342">
        <v>1</v>
      </c>
      <c r="F4342">
        <v>1</v>
      </c>
      <c r="G4342">
        <v>2185</v>
      </c>
      <c r="H4342" t="str">
        <f t="shared" si="135"/>
        <v>1,001-5,000 sq. ft</v>
      </c>
      <c r="I4342" t="s">
        <v>9448</v>
      </c>
      <c r="J4342" s="10" t="s">
        <v>62</v>
      </c>
      <c r="K4342" t="s">
        <v>2233</v>
      </c>
      <c r="L4342" t="s">
        <v>9449</v>
      </c>
      <c r="M4342">
        <v>40.775588599999999</v>
      </c>
      <c r="N4342">
        <v>-73.9082717</v>
      </c>
    </row>
    <row r="4343" spans="1:14" x14ac:dyDescent="0.25">
      <c r="A4343" t="s">
        <v>2552</v>
      </c>
      <c r="B4343" t="s">
        <v>10351</v>
      </c>
      <c r="C4343" s="1">
        <v>1149000</v>
      </c>
      <c r="D4343" s="1" t="str">
        <f t="shared" si="134"/>
        <v>500,000+</v>
      </c>
      <c r="E4343">
        <v>3</v>
      </c>
      <c r="F4343">
        <v>1</v>
      </c>
      <c r="G4343">
        <v>2185</v>
      </c>
      <c r="H4343" t="str">
        <f t="shared" si="135"/>
        <v>1,001-5,000 sq. ft</v>
      </c>
      <c r="I4343" t="s">
        <v>9450</v>
      </c>
      <c r="J4343" s="10" t="s">
        <v>62</v>
      </c>
      <c r="K4343" t="s">
        <v>62</v>
      </c>
      <c r="L4343" t="s">
        <v>9451</v>
      </c>
      <c r="M4343">
        <v>40.732887699999999</v>
      </c>
      <c r="N4343">
        <v>-73.853874000000005</v>
      </c>
    </row>
    <row r="4344" spans="1:14" x14ac:dyDescent="0.25">
      <c r="A4344" t="s">
        <v>361</v>
      </c>
      <c r="B4344" t="s">
        <v>10350</v>
      </c>
      <c r="C4344" s="1">
        <v>5200000</v>
      </c>
      <c r="D4344" s="1" t="str">
        <f t="shared" si="134"/>
        <v>500,000+</v>
      </c>
      <c r="E4344">
        <v>3</v>
      </c>
      <c r="F4344">
        <v>4</v>
      </c>
      <c r="G4344">
        <v>3400</v>
      </c>
      <c r="H4344" t="str">
        <f t="shared" si="135"/>
        <v>1,001-5,000 sq. ft</v>
      </c>
      <c r="I4344" t="s">
        <v>9452</v>
      </c>
      <c r="J4344" s="10" t="s">
        <v>15</v>
      </c>
      <c r="K4344" t="s">
        <v>15</v>
      </c>
      <c r="L4344" t="s">
        <v>9453</v>
      </c>
      <c r="M4344">
        <v>40.785207700000001</v>
      </c>
      <c r="N4344">
        <v>-73.970667599999999</v>
      </c>
    </row>
    <row r="4345" spans="1:14" x14ac:dyDescent="0.25">
      <c r="A4345" t="s">
        <v>2867</v>
      </c>
      <c r="B4345" t="s">
        <v>10354</v>
      </c>
      <c r="C4345" s="1">
        <v>950000</v>
      </c>
      <c r="D4345" s="1" t="str">
        <f t="shared" si="134"/>
        <v>500,000+</v>
      </c>
      <c r="E4345">
        <v>3</v>
      </c>
      <c r="F4345">
        <v>3</v>
      </c>
      <c r="G4345">
        <v>2500</v>
      </c>
      <c r="H4345" t="str">
        <f t="shared" si="135"/>
        <v>1,001-5,000 sq. ft</v>
      </c>
      <c r="I4345" t="s">
        <v>9454</v>
      </c>
      <c r="J4345" s="10" t="s">
        <v>15</v>
      </c>
      <c r="K4345" t="s">
        <v>14</v>
      </c>
      <c r="L4345" t="s">
        <v>9455</v>
      </c>
      <c r="M4345">
        <v>40.850735499999999</v>
      </c>
      <c r="N4345">
        <v>-73.931138700000005</v>
      </c>
    </row>
    <row r="4346" spans="1:14" x14ac:dyDescent="0.25">
      <c r="A4346" t="s">
        <v>187</v>
      </c>
      <c r="B4346" t="s">
        <v>10353</v>
      </c>
      <c r="C4346" s="1">
        <v>329000</v>
      </c>
      <c r="D4346" s="1" t="str">
        <f t="shared" si="134"/>
        <v>300,001-500,000</v>
      </c>
      <c r="E4346">
        <v>2</v>
      </c>
      <c r="F4346">
        <v>1</v>
      </c>
      <c r="G4346">
        <v>950</v>
      </c>
      <c r="H4346" t="str">
        <f t="shared" si="135"/>
        <v>501-1,000 sq. ft</v>
      </c>
      <c r="I4346" t="s">
        <v>9456</v>
      </c>
      <c r="J4346" s="10" t="s">
        <v>34</v>
      </c>
      <c r="K4346" t="s">
        <v>1726</v>
      </c>
      <c r="L4346" t="s">
        <v>9457</v>
      </c>
      <c r="M4346">
        <v>40.591141399999998</v>
      </c>
      <c r="N4346">
        <v>-73.967677100000003</v>
      </c>
    </row>
    <row r="4347" spans="1:14" x14ac:dyDescent="0.25">
      <c r="A4347" t="s">
        <v>26</v>
      </c>
      <c r="B4347" t="s">
        <v>10353</v>
      </c>
      <c r="C4347" s="1">
        <v>279000</v>
      </c>
      <c r="D4347" s="1" t="str">
        <f t="shared" si="134"/>
        <v>100,001-300,000</v>
      </c>
      <c r="E4347">
        <v>2</v>
      </c>
      <c r="F4347">
        <v>1</v>
      </c>
      <c r="G4347">
        <v>2185</v>
      </c>
      <c r="H4347" t="str">
        <f t="shared" si="135"/>
        <v>1,001-5,000 sq. ft</v>
      </c>
      <c r="I4347" t="s">
        <v>9458</v>
      </c>
      <c r="J4347" s="10" t="s">
        <v>62</v>
      </c>
      <c r="K4347" t="s">
        <v>62</v>
      </c>
      <c r="L4347" t="s">
        <v>9459</v>
      </c>
      <c r="M4347">
        <v>40.730808400000001</v>
      </c>
      <c r="N4347">
        <v>-73.740083499999997</v>
      </c>
    </row>
    <row r="4348" spans="1:14" x14ac:dyDescent="0.25">
      <c r="A4348" t="s">
        <v>361</v>
      </c>
      <c r="B4348" t="s">
        <v>10353</v>
      </c>
      <c r="C4348" s="1">
        <v>2495000</v>
      </c>
      <c r="D4348" s="1" t="str">
        <f t="shared" si="134"/>
        <v>500,000+</v>
      </c>
      <c r="E4348">
        <v>3</v>
      </c>
      <c r="F4348">
        <v>3</v>
      </c>
      <c r="G4348">
        <v>2500</v>
      </c>
      <c r="H4348" t="str">
        <f t="shared" si="135"/>
        <v>1,001-5,000 sq. ft</v>
      </c>
      <c r="I4348" t="s">
        <v>9460</v>
      </c>
      <c r="J4348" s="10" t="s">
        <v>15</v>
      </c>
      <c r="K4348" t="s">
        <v>15</v>
      </c>
      <c r="L4348" t="s">
        <v>9461</v>
      </c>
      <c r="M4348">
        <v>40.775138300000002</v>
      </c>
      <c r="N4348">
        <v>-73.945786699999999</v>
      </c>
    </row>
    <row r="4349" spans="1:14" x14ac:dyDescent="0.25">
      <c r="A4349" t="s">
        <v>36</v>
      </c>
      <c r="B4349" t="s">
        <v>10354</v>
      </c>
      <c r="C4349" s="1">
        <v>19995000</v>
      </c>
      <c r="D4349" s="1" t="str">
        <f t="shared" si="134"/>
        <v>500,000+</v>
      </c>
      <c r="E4349">
        <v>7</v>
      </c>
      <c r="F4349">
        <v>8</v>
      </c>
      <c r="G4349">
        <v>8900</v>
      </c>
      <c r="H4349" t="str">
        <f t="shared" si="135"/>
        <v>5,001-10,000 sq. ft</v>
      </c>
      <c r="I4349" t="s">
        <v>9462</v>
      </c>
      <c r="J4349" s="10" t="s">
        <v>15</v>
      </c>
      <c r="K4349" t="s">
        <v>14</v>
      </c>
      <c r="L4349" t="s">
        <v>9463</v>
      </c>
      <c r="M4349">
        <v>40.739774699999998</v>
      </c>
      <c r="N4349">
        <v>-73.987989099999993</v>
      </c>
    </row>
    <row r="4350" spans="1:14" x14ac:dyDescent="0.25">
      <c r="A4350" t="s">
        <v>87</v>
      </c>
      <c r="B4350" t="s">
        <v>10353</v>
      </c>
      <c r="C4350" s="1">
        <v>595000</v>
      </c>
      <c r="D4350" s="1" t="str">
        <f t="shared" si="134"/>
        <v>500,000+</v>
      </c>
      <c r="E4350">
        <v>2</v>
      </c>
      <c r="F4350">
        <v>2</v>
      </c>
      <c r="G4350">
        <v>1075</v>
      </c>
      <c r="H4350" t="str">
        <f t="shared" si="135"/>
        <v>1,001-5,000 sq. ft</v>
      </c>
      <c r="I4350" t="s">
        <v>9464</v>
      </c>
      <c r="J4350" s="10" t="s">
        <v>62</v>
      </c>
      <c r="K4350" t="s">
        <v>63</v>
      </c>
      <c r="L4350" t="s">
        <v>9465</v>
      </c>
      <c r="M4350">
        <v>40.748764700000002</v>
      </c>
      <c r="N4350">
        <v>-73.883485100000001</v>
      </c>
    </row>
    <row r="4351" spans="1:14" x14ac:dyDescent="0.25">
      <c r="A4351" t="s">
        <v>251</v>
      </c>
      <c r="B4351" t="s">
        <v>10354</v>
      </c>
      <c r="C4351" s="1">
        <v>850000</v>
      </c>
      <c r="D4351" s="1" t="str">
        <f t="shared" si="134"/>
        <v>500,000+</v>
      </c>
      <c r="E4351">
        <v>3</v>
      </c>
      <c r="F4351">
        <v>2</v>
      </c>
      <c r="G4351">
        <v>1696</v>
      </c>
      <c r="H4351" t="str">
        <f t="shared" si="135"/>
        <v>1,001-5,000 sq. ft</v>
      </c>
      <c r="I4351" t="s">
        <v>9466</v>
      </c>
      <c r="J4351" s="10" t="s">
        <v>24</v>
      </c>
      <c r="K4351" t="s">
        <v>24</v>
      </c>
      <c r="L4351" t="s">
        <v>9467</v>
      </c>
      <c r="M4351">
        <v>40.587071600000002</v>
      </c>
      <c r="N4351">
        <v>-74.094436099999996</v>
      </c>
    </row>
    <row r="4352" spans="1:14" x14ac:dyDescent="0.25">
      <c r="A4352" t="s">
        <v>9468</v>
      </c>
      <c r="B4352" t="s">
        <v>10351</v>
      </c>
      <c r="C4352" s="1">
        <v>849990</v>
      </c>
      <c r="D4352" s="1" t="str">
        <f t="shared" si="134"/>
        <v>500,000+</v>
      </c>
      <c r="E4352">
        <v>5</v>
      </c>
      <c r="F4352">
        <v>3</v>
      </c>
      <c r="G4352">
        <v>2185</v>
      </c>
      <c r="H4352" t="str">
        <f t="shared" si="135"/>
        <v>1,001-5,000 sq. ft</v>
      </c>
      <c r="I4352" t="s">
        <v>9469</v>
      </c>
      <c r="J4352" s="10" t="s">
        <v>62</v>
      </c>
      <c r="K4352" t="s">
        <v>62</v>
      </c>
      <c r="L4352" t="s">
        <v>9470</v>
      </c>
      <c r="M4352">
        <v>40.684154100000001</v>
      </c>
      <c r="N4352">
        <v>-73.797889400000003</v>
      </c>
    </row>
    <row r="4353" spans="1:14" x14ac:dyDescent="0.25">
      <c r="A4353" t="s">
        <v>145</v>
      </c>
      <c r="B4353" t="s">
        <v>10352</v>
      </c>
      <c r="C4353" s="1">
        <v>799000</v>
      </c>
      <c r="D4353" s="1" t="str">
        <f t="shared" si="134"/>
        <v>500,000+</v>
      </c>
      <c r="E4353">
        <v>3</v>
      </c>
      <c r="F4353">
        <v>2</v>
      </c>
      <c r="G4353">
        <v>1184</v>
      </c>
      <c r="H4353" t="str">
        <f t="shared" si="135"/>
        <v>1,001-5,000 sq. ft</v>
      </c>
      <c r="I4353" t="s">
        <v>9471</v>
      </c>
      <c r="J4353" s="10" t="s">
        <v>62</v>
      </c>
      <c r="K4353" t="s">
        <v>62</v>
      </c>
      <c r="L4353" t="s">
        <v>9472</v>
      </c>
      <c r="M4353">
        <v>40.786579400000001</v>
      </c>
      <c r="N4353">
        <v>-73.8422755</v>
      </c>
    </row>
    <row r="4354" spans="1:14" x14ac:dyDescent="0.25">
      <c r="A4354" t="s">
        <v>36</v>
      </c>
      <c r="B4354" t="s">
        <v>10353</v>
      </c>
      <c r="C4354" s="1">
        <v>550000</v>
      </c>
      <c r="D4354" s="1" t="str">
        <f t="shared" si="134"/>
        <v>500,000+</v>
      </c>
      <c r="E4354">
        <v>1</v>
      </c>
      <c r="F4354">
        <v>1</v>
      </c>
      <c r="G4354">
        <v>2185</v>
      </c>
      <c r="H4354" t="str">
        <f t="shared" si="135"/>
        <v>1,001-5,000 sq. ft</v>
      </c>
      <c r="I4354" t="s">
        <v>9473</v>
      </c>
      <c r="J4354" s="10" t="s">
        <v>15</v>
      </c>
      <c r="K4354" t="s">
        <v>15</v>
      </c>
      <c r="L4354" t="s">
        <v>9474</v>
      </c>
      <c r="M4354">
        <v>40.770660499999998</v>
      </c>
      <c r="N4354">
        <v>-73.958074800000006</v>
      </c>
    </row>
    <row r="4355" spans="1:14" x14ac:dyDescent="0.25">
      <c r="A4355" t="s">
        <v>9475</v>
      </c>
      <c r="B4355" t="s">
        <v>10354</v>
      </c>
      <c r="C4355" s="1">
        <v>3200000</v>
      </c>
      <c r="D4355" s="1" t="str">
        <f t="shared" ref="D4355:D4418" si="136">IF(C4355&lt;=5000, "2,000-5,000", IF(C4355&lt;=10000, "5,001-10,000", IF(C4355&lt;=20000, "10,001-20,000", IF(C4355&lt;=50000, "20,001-50,000", IF(C4355&lt;=100000, "50,001-100,000", IF(C4355&lt;=300000, "100,001-300,000", IF(C4355&lt;=500000, "300,001-500,000", IF(C4355&gt;500000, "500,000+", "Invalid Input"))))))))</f>
        <v>500,000+</v>
      </c>
      <c r="E4355">
        <v>3</v>
      </c>
      <c r="F4355">
        <v>3</v>
      </c>
      <c r="G4355">
        <v>17000</v>
      </c>
      <c r="H4355" t="str">
        <f t="shared" ref="H4355:H4418" si="137">IF(G4355&lt;=500, "100-500 sq.ft", IF(G4355&lt;=1000, "501-1,000 sq. ft", IF(G4355&lt;=5000, "1,001-5,000 sq. ft", IF(G4355&lt;=10000, "5,001-10,000 sq. ft", IF(G4355&lt;=15000, "10,001-15,000 sq. ft", IF(G4355&gt;15000, "15,000+ sq. ft"))))))</f>
        <v>15,000+ sq. ft</v>
      </c>
      <c r="I4355" t="s">
        <v>9476</v>
      </c>
      <c r="J4355" s="10" t="s">
        <v>24</v>
      </c>
      <c r="K4355" t="s">
        <v>24</v>
      </c>
      <c r="L4355" t="s">
        <v>9477</v>
      </c>
      <c r="M4355">
        <v>40.640822999999997</v>
      </c>
      <c r="N4355">
        <v>-74.0800239</v>
      </c>
    </row>
    <row r="4356" spans="1:14" x14ac:dyDescent="0.25">
      <c r="A4356" t="s">
        <v>9478</v>
      </c>
      <c r="B4356" t="s">
        <v>10353</v>
      </c>
      <c r="C4356" s="1">
        <v>639000</v>
      </c>
      <c r="D4356" s="1" t="str">
        <f t="shared" si="136"/>
        <v>500,000+</v>
      </c>
      <c r="E4356">
        <v>3</v>
      </c>
      <c r="F4356">
        <v>1</v>
      </c>
      <c r="G4356">
        <v>1100</v>
      </c>
      <c r="H4356" t="str">
        <f t="shared" si="137"/>
        <v>1,001-5,000 sq. ft</v>
      </c>
      <c r="I4356" t="s">
        <v>9479</v>
      </c>
      <c r="J4356" s="10" t="s">
        <v>62</v>
      </c>
      <c r="K4356" t="s">
        <v>2167</v>
      </c>
      <c r="L4356" t="s">
        <v>9480</v>
      </c>
      <c r="M4356">
        <v>40.758694400000003</v>
      </c>
      <c r="N4356">
        <v>-73.904916099999994</v>
      </c>
    </row>
    <row r="4357" spans="1:14" x14ac:dyDescent="0.25">
      <c r="A4357" t="s">
        <v>9468</v>
      </c>
      <c r="B4357" t="s">
        <v>10351</v>
      </c>
      <c r="C4357" s="1">
        <v>849990</v>
      </c>
      <c r="D4357" s="1" t="str">
        <f t="shared" si="136"/>
        <v>500,000+</v>
      </c>
      <c r="E4357">
        <v>5</v>
      </c>
      <c r="F4357">
        <v>3</v>
      </c>
      <c r="G4357">
        <v>2185</v>
      </c>
      <c r="H4357" t="str">
        <f t="shared" si="137"/>
        <v>1,001-5,000 sq. ft</v>
      </c>
      <c r="I4357" t="s">
        <v>9469</v>
      </c>
      <c r="J4357" s="10" t="s">
        <v>62</v>
      </c>
      <c r="K4357" t="s">
        <v>62</v>
      </c>
      <c r="L4357" t="s">
        <v>9470</v>
      </c>
      <c r="M4357">
        <v>40.684154100000001</v>
      </c>
      <c r="N4357">
        <v>-73.797889400000003</v>
      </c>
    </row>
    <row r="4358" spans="1:14" x14ac:dyDescent="0.25">
      <c r="A4358" t="s">
        <v>1188</v>
      </c>
      <c r="B4358" t="s">
        <v>10351</v>
      </c>
      <c r="C4358" s="1">
        <v>2199999</v>
      </c>
      <c r="D4358" s="1" t="str">
        <f t="shared" si="136"/>
        <v>500,000+</v>
      </c>
      <c r="E4358">
        <v>4</v>
      </c>
      <c r="F4358">
        <v>2</v>
      </c>
      <c r="G4358">
        <v>2848</v>
      </c>
      <c r="H4358" t="str">
        <f t="shared" si="137"/>
        <v>1,001-5,000 sq. ft</v>
      </c>
      <c r="I4358" t="s">
        <v>9481</v>
      </c>
      <c r="J4358" s="10" t="s">
        <v>24</v>
      </c>
      <c r="K4358" t="s">
        <v>24</v>
      </c>
      <c r="L4358" t="s">
        <v>9482</v>
      </c>
      <c r="M4358">
        <v>40.572765799999999</v>
      </c>
      <c r="N4358">
        <v>-74.140121800000003</v>
      </c>
    </row>
    <row r="4359" spans="1:14" x14ac:dyDescent="0.25">
      <c r="A4359" t="s">
        <v>9483</v>
      </c>
      <c r="B4359" t="s">
        <v>10354</v>
      </c>
      <c r="C4359" s="1">
        <v>950000</v>
      </c>
      <c r="D4359" s="1" t="str">
        <f t="shared" si="136"/>
        <v>500,000+</v>
      </c>
      <c r="E4359">
        <v>9</v>
      </c>
      <c r="F4359">
        <v>7</v>
      </c>
      <c r="G4359">
        <v>3316</v>
      </c>
      <c r="H4359" t="str">
        <f t="shared" si="137"/>
        <v>1,001-5,000 sq. ft</v>
      </c>
      <c r="I4359" t="s">
        <v>9484</v>
      </c>
      <c r="J4359" s="10" t="s">
        <v>45</v>
      </c>
      <c r="K4359" t="s">
        <v>45</v>
      </c>
      <c r="L4359" t="s">
        <v>9485</v>
      </c>
      <c r="M4359">
        <v>40.851264299999997</v>
      </c>
      <c r="N4359">
        <v>-73.894439700000007</v>
      </c>
    </row>
    <row r="4360" spans="1:14" x14ac:dyDescent="0.25">
      <c r="A4360" t="s">
        <v>251</v>
      </c>
      <c r="B4360" t="s">
        <v>10354</v>
      </c>
      <c r="C4360" s="1">
        <v>850000</v>
      </c>
      <c r="D4360" s="1" t="str">
        <f t="shared" si="136"/>
        <v>500,000+</v>
      </c>
      <c r="E4360">
        <v>3</v>
      </c>
      <c r="F4360">
        <v>2</v>
      </c>
      <c r="G4360">
        <v>1696</v>
      </c>
      <c r="H4360" t="str">
        <f t="shared" si="137"/>
        <v>1,001-5,000 sq. ft</v>
      </c>
      <c r="I4360" t="s">
        <v>9466</v>
      </c>
      <c r="J4360" s="10" t="s">
        <v>24</v>
      </c>
      <c r="K4360" t="s">
        <v>24</v>
      </c>
      <c r="L4360" t="s">
        <v>9467</v>
      </c>
      <c r="M4360">
        <v>40.587071600000002</v>
      </c>
      <c r="N4360">
        <v>-74.094436099999996</v>
      </c>
    </row>
    <row r="4361" spans="1:14" x14ac:dyDescent="0.25">
      <c r="A4361" t="s">
        <v>26</v>
      </c>
      <c r="B4361" t="s">
        <v>10353</v>
      </c>
      <c r="C4361" s="1">
        <v>1099500</v>
      </c>
      <c r="D4361" s="1" t="str">
        <f t="shared" si="136"/>
        <v>500,000+</v>
      </c>
      <c r="E4361">
        <v>2</v>
      </c>
      <c r="F4361">
        <v>1</v>
      </c>
      <c r="G4361">
        <v>2185</v>
      </c>
      <c r="H4361" t="str">
        <f t="shared" si="137"/>
        <v>1,001-5,000 sq. ft</v>
      </c>
      <c r="I4361" t="s">
        <v>9486</v>
      </c>
      <c r="J4361" s="10" t="s">
        <v>15</v>
      </c>
      <c r="K4361" t="s">
        <v>15</v>
      </c>
      <c r="L4361" t="s">
        <v>9487</v>
      </c>
      <c r="M4361">
        <v>40.731825999999998</v>
      </c>
      <c r="N4361">
        <v>-74.009149699999995</v>
      </c>
    </row>
    <row r="4362" spans="1:14" x14ac:dyDescent="0.25">
      <c r="A4362" t="s">
        <v>162</v>
      </c>
      <c r="B4362" t="s">
        <v>10353</v>
      </c>
      <c r="C4362" s="1">
        <v>2495000</v>
      </c>
      <c r="D4362" s="1" t="str">
        <f t="shared" si="136"/>
        <v>500,000+</v>
      </c>
      <c r="E4362">
        <v>2</v>
      </c>
      <c r="F4362">
        <v>2</v>
      </c>
      <c r="G4362">
        <v>2185</v>
      </c>
      <c r="H4362" t="str">
        <f t="shared" si="137"/>
        <v>1,001-5,000 sq. ft</v>
      </c>
      <c r="I4362" t="s">
        <v>9488</v>
      </c>
      <c r="J4362" s="10" t="s">
        <v>15</v>
      </c>
      <c r="K4362" t="s">
        <v>15</v>
      </c>
      <c r="L4362" t="s">
        <v>9489</v>
      </c>
      <c r="M4362">
        <v>40.734217000000001</v>
      </c>
      <c r="N4362">
        <v>-73.994615100000004</v>
      </c>
    </row>
    <row r="4363" spans="1:14" x14ac:dyDescent="0.25">
      <c r="A4363" t="s">
        <v>87</v>
      </c>
      <c r="B4363" t="s">
        <v>10351</v>
      </c>
      <c r="C4363" s="1">
        <v>1500000</v>
      </c>
      <c r="D4363" s="1" t="str">
        <f t="shared" si="136"/>
        <v>500,000+</v>
      </c>
      <c r="E4363">
        <v>3</v>
      </c>
      <c r="F4363">
        <v>1</v>
      </c>
      <c r="G4363">
        <v>2185</v>
      </c>
      <c r="H4363" t="str">
        <f t="shared" si="137"/>
        <v>1,001-5,000 sq. ft</v>
      </c>
      <c r="I4363" t="s">
        <v>9490</v>
      </c>
      <c r="J4363" s="10" t="s">
        <v>62</v>
      </c>
      <c r="K4363" t="s">
        <v>62</v>
      </c>
      <c r="L4363" t="s">
        <v>9491</v>
      </c>
      <c r="M4363">
        <v>40.722037700000001</v>
      </c>
      <c r="N4363">
        <v>-73.893691799999999</v>
      </c>
    </row>
    <row r="4364" spans="1:14" x14ac:dyDescent="0.25">
      <c r="A4364" t="s">
        <v>166</v>
      </c>
      <c r="B4364" t="s">
        <v>10350</v>
      </c>
      <c r="C4364" s="1">
        <v>720000</v>
      </c>
      <c r="D4364" s="1" t="str">
        <f t="shared" si="136"/>
        <v>500,000+</v>
      </c>
      <c r="E4364">
        <v>2</v>
      </c>
      <c r="F4364">
        <v>1</v>
      </c>
      <c r="G4364">
        <v>970</v>
      </c>
      <c r="H4364" t="str">
        <f t="shared" si="137"/>
        <v>501-1,000 sq. ft</v>
      </c>
      <c r="I4364" t="s">
        <v>9492</v>
      </c>
      <c r="J4364" s="10" t="s">
        <v>62</v>
      </c>
      <c r="K4364" t="s">
        <v>2167</v>
      </c>
      <c r="L4364" t="s">
        <v>9493</v>
      </c>
      <c r="M4364">
        <v>40.747237400000003</v>
      </c>
      <c r="N4364">
        <v>-73.902111199999993</v>
      </c>
    </row>
    <row r="4365" spans="1:14" x14ac:dyDescent="0.25">
      <c r="A4365" t="s">
        <v>361</v>
      </c>
      <c r="B4365" t="s">
        <v>10350</v>
      </c>
      <c r="C4365" s="1">
        <v>4780000</v>
      </c>
      <c r="D4365" s="1" t="str">
        <f t="shared" si="136"/>
        <v>500,000+</v>
      </c>
      <c r="E4365">
        <v>2</v>
      </c>
      <c r="F4365">
        <v>2</v>
      </c>
      <c r="G4365">
        <v>1882</v>
      </c>
      <c r="H4365" t="str">
        <f t="shared" si="137"/>
        <v>1,001-5,000 sq. ft</v>
      </c>
      <c r="I4365" t="s">
        <v>9494</v>
      </c>
      <c r="J4365" s="10" t="s">
        <v>15</v>
      </c>
      <c r="K4365" t="s">
        <v>15</v>
      </c>
      <c r="L4365" t="s">
        <v>9495</v>
      </c>
      <c r="M4365">
        <v>40.752443999999997</v>
      </c>
      <c r="N4365">
        <v>-73.982985999999997</v>
      </c>
    </row>
    <row r="4366" spans="1:14" x14ac:dyDescent="0.25">
      <c r="A4366" t="s">
        <v>36</v>
      </c>
      <c r="B4366" t="s">
        <v>10350</v>
      </c>
      <c r="C4366" s="1">
        <v>760000</v>
      </c>
      <c r="D4366" s="1" t="str">
        <f t="shared" si="136"/>
        <v>500,000+</v>
      </c>
      <c r="E4366">
        <v>1</v>
      </c>
      <c r="F4366">
        <v>1</v>
      </c>
      <c r="G4366">
        <v>700</v>
      </c>
      <c r="H4366" t="str">
        <f t="shared" si="137"/>
        <v>501-1,000 sq. ft</v>
      </c>
      <c r="I4366" t="s">
        <v>9496</v>
      </c>
      <c r="J4366" s="10" t="s">
        <v>15</v>
      </c>
      <c r="K4366" t="s">
        <v>15</v>
      </c>
      <c r="L4366" t="s">
        <v>9497</v>
      </c>
      <c r="M4366">
        <v>40.763600400000001</v>
      </c>
      <c r="N4366">
        <v>-73.958352300000001</v>
      </c>
    </row>
    <row r="4367" spans="1:14" x14ac:dyDescent="0.25">
      <c r="A4367" t="s">
        <v>9498</v>
      </c>
      <c r="B4367" t="s">
        <v>10350</v>
      </c>
      <c r="C4367" s="1">
        <v>2350000</v>
      </c>
      <c r="D4367" s="1" t="str">
        <f t="shared" si="136"/>
        <v>500,000+</v>
      </c>
      <c r="E4367">
        <v>2</v>
      </c>
      <c r="F4367">
        <v>2</v>
      </c>
      <c r="G4367">
        <v>1628</v>
      </c>
      <c r="H4367" t="str">
        <f t="shared" si="137"/>
        <v>1,001-5,000 sq. ft</v>
      </c>
      <c r="I4367" t="s">
        <v>9499</v>
      </c>
      <c r="J4367" s="10" t="s">
        <v>15</v>
      </c>
      <c r="K4367" t="s">
        <v>15</v>
      </c>
      <c r="L4367" t="s">
        <v>9500</v>
      </c>
      <c r="M4367">
        <v>40.7602847</v>
      </c>
      <c r="N4367">
        <v>-73.966814799999995</v>
      </c>
    </row>
    <row r="4368" spans="1:14" x14ac:dyDescent="0.25">
      <c r="A4368" t="s">
        <v>2016</v>
      </c>
      <c r="B4368" t="s">
        <v>10353</v>
      </c>
      <c r="C4368" s="1">
        <v>339999</v>
      </c>
      <c r="D4368" s="1" t="str">
        <f t="shared" si="136"/>
        <v>300,001-500,000</v>
      </c>
      <c r="E4368">
        <v>1</v>
      </c>
      <c r="F4368">
        <v>1</v>
      </c>
      <c r="G4368">
        <v>825</v>
      </c>
      <c r="H4368" t="str">
        <f t="shared" si="137"/>
        <v>501-1,000 sq. ft</v>
      </c>
      <c r="I4368" t="s">
        <v>9501</v>
      </c>
      <c r="J4368" s="10" t="s">
        <v>62</v>
      </c>
      <c r="K4368" t="s">
        <v>67</v>
      </c>
      <c r="L4368" t="s">
        <v>9502</v>
      </c>
      <c r="M4368">
        <v>40.740213300000001</v>
      </c>
      <c r="N4368">
        <v>-73.886882799999995</v>
      </c>
    </row>
    <row r="4369" spans="1:14" x14ac:dyDescent="0.25">
      <c r="A4369" t="s">
        <v>571</v>
      </c>
      <c r="B4369" t="s">
        <v>10353</v>
      </c>
      <c r="C4369" s="1">
        <v>220000</v>
      </c>
      <c r="D4369" s="1" t="str">
        <f t="shared" si="136"/>
        <v>100,001-300,000</v>
      </c>
      <c r="E4369">
        <v>1</v>
      </c>
      <c r="F4369">
        <v>1</v>
      </c>
      <c r="G4369">
        <v>900</v>
      </c>
      <c r="H4369" t="str">
        <f t="shared" si="137"/>
        <v>501-1,000 sq. ft</v>
      </c>
      <c r="I4369" t="s">
        <v>9503</v>
      </c>
      <c r="J4369" s="10" t="s">
        <v>45</v>
      </c>
      <c r="K4369" t="s">
        <v>1603</v>
      </c>
      <c r="L4369" t="s">
        <v>9504</v>
      </c>
      <c r="M4369">
        <v>40.872413700000003</v>
      </c>
      <c r="N4369">
        <v>-73.885223100000005</v>
      </c>
    </row>
    <row r="4370" spans="1:14" x14ac:dyDescent="0.25">
      <c r="A4370" t="s">
        <v>145</v>
      </c>
      <c r="B4370" t="s">
        <v>10350</v>
      </c>
      <c r="C4370" s="1">
        <v>499000</v>
      </c>
      <c r="D4370" s="1" t="str">
        <f t="shared" si="136"/>
        <v>300,001-500,000</v>
      </c>
      <c r="E4370">
        <v>1</v>
      </c>
      <c r="F4370">
        <v>1</v>
      </c>
      <c r="G4370">
        <v>750</v>
      </c>
      <c r="H4370" t="str">
        <f t="shared" si="137"/>
        <v>501-1,000 sq. ft</v>
      </c>
      <c r="I4370" t="s">
        <v>9505</v>
      </c>
      <c r="J4370" s="10" t="s">
        <v>62</v>
      </c>
      <c r="K4370" t="s">
        <v>2167</v>
      </c>
      <c r="L4370" t="s">
        <v>9506</v>
      </c>
      <c r="M4370">
        <v>40.740926399999999</v>
      </c>
      <c r="N4370">
        <v>-73.902073099999996</v>
      </c>
    </row>
    <row r="4371" spans="1:14" x14ac:dyDescent="0.25">
      <c r="A4371" t="s">
        <v>725</v>
      </c>
      <c r="B4371" t="s">
        <v>10353</v>
      </c>
      <c r="C4371" s="1">
        <v>445000</v>
      </c>
      <c r="D4371" s="1" t="str">
        <f t="shared" si="136"/>
        <v>300,001-500,000</v>
      </c>
      <c r="E4371">
        <v>3</v>
      </c>
      <c r="F4371">
        <v>1</v>
      </c>
      <c r="G4371">
        <v>550</v>
      </c>
      <c r="H4371" t="str">
        <f t="shared" si="137"/>
        <v>501-1,000 sq. ft</v>
      </c>
      <c r="I4371" t="s">
        <v>9507</v>
      </c>
      <c r="J4371" s="10" t="s">
        <v>15</v>
      </c>
      <c r="K4371" t="s">
        <v>15</v>
      </c>
      <c r="L4371" t="s">
        <v>9508</v>
      </c>
      <c r="M4371">
        <v>40.773546500000002</v>
      </c>
      <c r="N4371">
        <v>-73.9561566</v>
      </c>
    </row>
    <row r="4372" spans="1:14" x14ac:dyDescent="0.25">
      <c r="A4372" t="s">
        <v>640</v>
      </c>
      <c r="B4372" t="s">
        <v>10353</v>
      </c>
      <c r="C4372" s="1">
        <v>299000</v>
      </c>
      <c r="D4372" s="1" t="str">
        <f t="shared" si="136"/>
        <v>100,001-300,000</v>
      </c>
      <c r="E4372">
        <v>1</v>
      </c>
      <c r="F4372">
        <v>1</v>
      </c>
      <c r="G4372">
        <v>700</v>
      </c>
      <c r="H4372" t="str">
        <f t="shared" si="137"/>
        <v>501-1,000 sq. ft</v>
      </c>
      <c r="I4372" t="s">
        <v>9509</v>
      </c>
      <c r="J4372" s="10" t="s">
        <v>62</v>
      </c>
      <c r="K4372" t="s">
        <v>5337</v>
      </c>
      <c r="L4372" t="s">
        <v>9510</v>
      </c>
      <c r="M4372">
        <v>40.758559900000002</v>
      </c>
      <c r="N4372">
        <v>-73.877380000000002</v>
      </c>
    </row>
    <row r="4373" spans="1:14" x14ac:dyDescent="0.25">
      <c r="A4373" t="s">
        <v>36</v>
      </c>
      <c r="B4373" t="s">
        <v>10350</v>
      </c>
      <c r="C4373" s="1">
        <v>4075000</v>
      </c>
      <c r="D4373" s="1" t="str">
        <f t="shared" si="136"/>
        <v>500,000+</v>
      </c>
      <c r="E4373">
        <v>3</v>
      </c>
      <c r="F4373">
        <v>3</v>
      </c>
      <c r="G4373">
        <v>2150</v>
      </c>
      <c r="H4373" t="str">
        <f t="shared" si="137"/>
        <v>1,001-5,000 sq. ft</v>
      </c>
      <c r="I4373" t="s">
        <v>9511</v>
      </c>
      <c r="J4373" s="10" t="s">
        <v>15</v>
      </c>
      <c r="K4373" t="s">
        <v>15</v>
      </c>
      <c r="L4373" t="s">
        <v>9512</v>
      </c>
      <c r="M4373">
        <v>40.780472099999997</v>
      </c>
      <c r="N4373">
        <v>-73.987143399999994</v>
      </c>
    </row>
    <row r="4374" spans="1:14" x14ac:dyDescent="0.25">
      <c r="A4374" t="s">
        <v>145</v>
      </c>
      <c r="B4374" t="s">
        <v>10350</v>
      </c>
      <c r="C4374" s="1">
        <v>580000</v>
      </c>
      <c r="D4374" s="1" t="str">
        <f t="shared" si="136"/>
        <v>500,000+</v>
      </c>
      <c r="E4374">
        <v>2</v>
      </c>
      <c r="F4374">
        <v>2</v>
      </c>
      <c r="G4374">
        <v>950</v>
      </c>
      <c r="H4374" t="str">
        <f t="shared" si="137"/>
        <v>501-1,000 sq. ft</v>
      </c>
      <c r="I4374" t="s">
        <v>9513</v>
      </c>
      <c r="J4374" s="10" t="s">
        <v>62</v>
      </c>
      <c r="K4374" t="s">
        <v>63</v>
      </c>
      <c r="L4374" t="s">
        <v>9514</v>
      </c>
      <c r="M4374">
        <v>40.744002399999999</v>
      </c>
      <c r="N4374">
        <v>-73.835377199999996</v>
      </c>
    </row>
    <row r="4375" spans="1:14" x14ac:dyDescent="0.25">
      <c r="A4375" t="s">
        <v>5501</v>
      </c>
      <c r="B4375" t="s">
        <v>10353</v>
      </c>
      <c r="C4375" s="1">
        <v>299900</v>
      </c>
      <c r="D4375" s="1" t="str">
        <f t="shared" si="136"/>
        <v>100,001-300,000</v>
      </c>
      <c r="E4375">
        <v>1</v>
      </c>
      <c r="F4375">
        <v>1</v>
      </c>
      <c r="G4375">
        <v>2185</v>
      </c>
      <c r="H4375" t="str">
        <f t="shared" si="137"/>
        <v>1,001-5,000 sq. ft</v>
      </c>
      <c r="I4375" t="s">
        <v>9515</v>
      </c>
      <c r="J4375" s="10" t="s">
        <v>45</v>
      </c>
      <c r="K4375" t="s">
        <v>312</v>
      </c>
      <c r="L4375" t="s">
        <v>9516</v>
      </c>
      <c r="M4375">
        <v>40.880985000000003</v>
      </c>
      <c r="N4375">
        <v>-73.910232899999997</v>
      </c>
    </row>
    <row r="4376" spans="1:14" x14ac:dyDescent="0.25">
      <c r="A4376" t="s">
        <v>11</v>
      </c>
      <c r="B4376" t="s">
        <v>10350</v>
      </c>
      <c r="C4376" s="1">
        <v>995000</v>
      </c>
      <c r="D4376" s="1" t="str">
        <f t="shared" si="136"/>
        <v>500,000+</v>
      </c>
      <c r="E4376">
        <v>2</v>
      </c>
      <c r="F4376">
        <v>2</v>
      </c>
      <c r="G4376">
        <v>1015</v>
      </c>
      <c r="H4376" t="str">
        <f t="shared" si="137"/>
        <v>1,001-5,000 sq. ft</v>
      </c>
      <c r="I4376" t="s">
        <v>9517</v>
      </c>
      <c r="J4376" s="10" t="s">
        <v>15</v>
      </c>
      <c r="K4376" t="s">
        <v>15</v>
      </c>
      <c r="L4376" t="s">
        <v>9518</v>
      </c>
      <c r="M4376">
        <v>40.803098400000003</v>
      </c>
      <c r="N4376">
        <v>-73.955973599999993</v>
      </c>
    </row>
    <row r="4377" spans="1:14" x14ac:dyDescent="0.25">
      <c r="A4377" t="s">
        <v>328</v>
      </c>
      <c r="B4377" t="s">
        <v>278</v>
      </c>
      <c r="C4377" s="1">
        <v>825000</v>
      </c>
      <c r="D4377" s="1" t="str">
        <f t="shared" si="136"/>
        <v>500,000+</v>
      </c>
      <c r="E4377">
        <v>6</v>
      </c>
      <c r="F4377">
        <v>2</v>
      </c>
      <c r="G4377">
        <v>2444</v>
      </c>
      <c r="H4377" t="str">
        <f t="shared" si="137"/>
        <v>1,001-5,000 sq. ft</v>
      </c>
      <c r="I4377" t="s">
        <v>9519</v>
      </c>
      <c r="J4377" s="10" t="s">
        <v>24</v>
      </c>
      <c r="K4377" t="s">
        <v>24</v>
      </c>
      <c r="L4377" t="s">
        <v>9520</v>
      </c>
      <c r="M4377">
        <v>40.554623200000002</v>
      </c>
      <c r="N4377">
        <v>-74.134995200000006</v>
      </c>
    </row>
    <row r="4378" spans="1:14" x14ac:dyDescent="0.25">
      <c r="A4378" t="s">
        <v>606</v>
      </c>
      <c r="B4378" t="s">
        <v>10350</v>
      </c>
      <c r="C4378" s="1">
        <v>1525000</v>
      </c>
      <c r="D4378" s="1" t="str">
        <f t="shared" si="136"/>
        <v>500,000+</v>
      </c>
      <c r="E4378">
        <v>2</v>
      </c>
      <c r="F4378">
        <v>2</v>
      </c>
      <c r="G4378">
        <v>1329</v>
      </c>
      <c r="H4378" t="str">
        <f t="shared" si="137"/>
        <v>1,001-5,000 sq. ft</v>
      </c>
      <c r="I4378" t="s">
        <v>9521</v>
      </c>
      <c r="J4378" s="10" t="s">
        <v>62</v>
      </c>
      <c r="K4378" t="s">
        <v>2156</v>
      </c>
      <c r="L4378" t="s">
        <v>9522</v>
      </c>
      <c r="M4378">
        <v>40.745483</v>
      </c>
      <c r="N4378">
        <v>-73.954464999999999</v>
      </c>
    </row>
    <row r="4379" spans="1:14" x14ac:dyDescent="0.25">
      <c r="A4379" t="s">
        <v>6208</v>
      </c>
      <c r="B4379" t="s">
        <v>10353</v>
      </c>
      <c r="C4379" s="1">
        <v>222888</v>
      </c>
      <c r="D4379" s="1" t="str">
        <f t="shared" si="136"/>
        <v>100,001-300,000</v>
      </c>
      <c r="E4379">
        <v>2</v>
      </c>
      <c r="F4379">
        <v>1</v>
      </c>
      <c r="G4379">
        <v>2185</v>
      </c>
      <c r="H4379" t="str">
        <f t="shared" si="137"/>
        <v>1,001-5,000 sq. ft</v>
      </c>
      <c r="I4379" t="s">
        <v>9523</v>
      </c>
      <c r="J4379" s="10" t="s">
        <v>62</v>
      </c>
      <c r="K4379" t="s">
        <v>63</v>
      </c>
      <c r="L4379" t="s">
        <v>9524</v>
      </c>
      <c r="M4379">
        <v>40.735213899999998</v>
      </c>
      <c r="N4379">
        <v>-73.822698200000005</v>
      </c>
    </row>
    <row r="4380" spans="1:14" x14ac:dyDescent="0.25">
      <c r="A4380" t="s">
        <v>162</v>
      </c>
      <c r="B4380" t="s">
        <v>10353</v>
      </c>
      <c r="C4380" s="1">
        <v>1995000</v>
      </c>
      <c r="D4380" s="1" t="str">
        <f t="shared" si="136"/>
        <v>500,000+</v>
      </c>
      <c r="E4380">
        <v>3</v>
      </c>
      <c r="F4380">
        <v>3</v>
      </c>
      <c r="G4380">
        <v>1800</v>
      </c>
      <c r="H4380" t="str">
        <f t="shared" si="137"/>
        <v>1,001-5,000 sq. ft</v>
      </c>
      <c r="I4380" t="s">
        <v>9525</v>
      </c>
      <c r="J4380" s="10" t="s">
        <v>15</v>
      </c>
      <c r="K4380" t="s">
        <v>15</v>
      </c>
      <c r="L4380" t="s">
        <v>9526</v>
      </c>
      <c r="M4380">
        <v>40.759013199999998</v>
      </c>
      <c r="N4380">
        <v>-73.961261800000003</v>
      </c>
    </row>
    <row r="4381" spans="1:14" x14ac:dyDescent="0.25">
      <c r="A4381" t="s">
        <v>3255</v>
      </c>
      <c r="B4381" t="s">
        <v>10353</v>
      </c>
      <c r="C4381" s="1">
        <v>217000</v>
      </c>
      <c r="D4381" s="1" t="str">
        <f t="shared" si="136"/>
        <v>100,001-300,000</v>
      </c>
      <c r="E4381">
        <v>1</v>
      </c>
      <c r="F4381">
        <v>1</v>
      </c>
      <c r="G4381">
        <v>700</v>
      </c>
      <c r="H4381" t="str">
        <f t="shared" si="137"/>
        <v>501-1,000 sq. ft</v>
      </c>
      <c r="I4381" t="s">
        <v>9527</v>
      </c>
      <c r="J4381" s="10" t="s">
        <v>62</v>
      </c>
      <c r="K4381" t="s">
        <v>537</v>
      </c>
      <c r="L4381" t="s">
        <v>9528</v>
      </c>
      <c r="M4381">
        <v>40.712688399999998</v>
      </c>
      <c r="N4381">
        <v>-73.828249499999998</v>
      </c>
    </row>
    <row r="4382" spans="1:14" x14ac:dyDescent="0.25">
      <c r="A4382" t="s">
        <v>4730</v>
      </c>
      <c r="B4382" t="s">
        <v>10350</v>
      </c>
      <c r="C4382" s="1">
        <v>468000</v>
      </c>
      <c r="D4382" s="1" t="str">
        <f t="shared" si="136"/>
        <v>300,001-500,000</v>
      </c>
      <c r="E4382">
        <v>1</v>
      </c>
      <c r="F4382">
        <v>1</v>
      </c>
      <c r="G4382">
        <v>500</v>
      </c>
      <c r="H4382" t="str">
        <f t="shared" si="137"/>
        <v>100-500 sq.ft</v>
      </c>
      <c r="I4382" t="s">
        <v>9529</v>
      </c>
      <c r="J4382" s="10" t="s">
        <v>62</v>
      </c>
      <c r="K4382" t="s">
        <v>89</v>
      </c>
      <c r="L4382" t="s">
        <v>9530</v>
      </c>
      <c r="M4382">
        <v>40.725653000000001</v>
      </c>
      <c r="N4382">
        <v>-73.859614199999996</v>
      </c>
    </row>
    <row r="4383" spans="1:14" x14ac:dyDescent="0.25">
      <c r="A4383" t="s">
        <v>599</v>
      </c>
      <c r="B4383" t="s">
        <v>10354</v>
      </c>
      <c r="C4383" s="1">
        <v>1739888</v>
      </c>
      <c r="D4383" s="1" t="str">
        <f t="shared" si="136"/>
        <v>500,000+</v>
      </c>
      <c r="E4383">
        <v>8</v>
      </c>
      <c r="F4383">
        <v>3</v>
      </c>
      <c r="G4383">
        <v>3375</v>
      </c>
      <c r="H4383" t="str">
        <f t="shared" si="137"/>
        <v>1,001-5,000 sq. ft</v>
      </c>
      <c r="I4383" t="s">
        <v>9531</v>
      </c>
      <c r="J4383" s="10" t="s">
        <v>34</v>
      </c>
      <c r="K4383" t="s">
        <v>34</v>
      </c>
      <c r="L4383" t="s">
        <v>9532</v>
      </c>
      <c r="M4383">
        <v>40.614827599999998</v>
      </c>
      <c r="N4383">
        <v>-73.989637299999998</v>
      </c>
    </row>
    <row r="4384" spans="1:14" x14ac:dyDescent="0.25">
      <c r="A4384" t="s">
        <v>9533</v>
      </c>
      <c r="B4384" t="s">
        <v>10351</v>
      </c>
      <c r="C4384" s="1">
        <v>650000</v>
      </c>
      <c r="D4384" s="1" t="str">
        <f t="shared" si="136"/>
        <v>500,000+</v>
      </c>
      <c r="E4384">
        <v>5</v>
      </c>
      <c r="F4384">
        <v>2</v>
      </c>
      <c r="G4384">
        <v>1951</v>
      </c>
      <c r="H4384" t="str">
        <f t="shared" si="137"/>
        <v>1,001-5,000 sq. ft</v>
      </c>
      <c r="I4384" t="s">
        <v>9534</v>
      </c>
      <c r="J4384" s="10" t="s">
        <v>45</v>
      </c>
      <c r="K4384" t="s">
        <v>45</v>
      </c>
      <c r="L4384" t="s">
        <v>9535</v>
      </c>
      <c r="M4384">
        <v>40.893104200000003</v>
      </c>
      <c r="N4384">
        <v>-73.858239600000005</v>
      </c>
    </row>
    <row r="4385" spans="1:14" x14ac:dyDescent="0.25">
      <c r="A4385" t="s">
        <v>166</v>
      </c>
      <c r="B4385" t="s">
        <v>10351</v>
      </c>
      <c r="C4385" s="1">
        <v>1690000</v>
      </c>
      <c r="D4385" s="1" t="str">
        <f t="shared" si="136"/>
        <v>500,000+</v>
      </c>
      <c r="E4385">
        <v>10</v>
      </c>
      <c r="F4385">
        <v>4</v>
      </c>
      <c r="G4385">
        <v>2958</v>
      </c>
      <c r="H4385" t="str">
        <f t="shared" si="137"/>
        <v>1,001-5,000 sq. ft</v>
      </c>
      <c r="I4385" t="s">
        <v>9536</v>
      </c>
      <c r="J4385" s="10" t="s">
        <v>34</v>
      </c>
      <c r="K4385" t="s">
        <v>34</v>
      </c>
      <c r="L4385" t="s">
        <v>9537</v>
      </c>
      <c r="M4385">
        <v>40.586232099999997</v>
      </c>
      <c r="N4385">
        <v>-73.950929900000006</v>
      </c>
    </row>
    <row r="4386" spans="1:14" x14ac:dyDescent="0.25">
      <c r="A4386" t="s">
        <v>518</v>
      </c>
      <c r="B4386" t="s">
        <v>10354</v>
      </c>
      <c r="C4386" s="1">
        <v>2100000</v>
      </c>
      <c r="D4386" s="1" t="str">
        <f t="shared" si="136"/>
        <v>500,000+</v>
      </c>
      <c r="E4386">
        <v>3</v>
      </c>
      <c r="F4386">
        <v>8</v>
      </c>
      <c r="G4386">
        <v>7984</v>
      </c>
      <c r="H4386" t="str">
        <f t="shared" si="137"/>
        <v>5,001-10,000 sq. ft</v>
      </c>
      <c r="I4386" t="s">
        <v>9538</v>
      </c>
      <c r="J4386" s="10" t="s">
        <v>34</v>
      </c>
      <c r="K4386" t="s">
        <v>1505</v>
      </c>
      <c r="L4386" t="s">
        <v>9539</v>
      </c>
      <c r="M4386">
        <v>40.671868000000003</v>
      </c>
      <c r="N4386">
        <v>-73.947826000000006</v>
      </c>
    </row>
    <row r="4387" spans="1:14" x14ac:dyDescent="0.25">
      <c r="A4387" t="s">
        <v>11</v>
      </c>
      <c r="B4387" t="s">
        <v>10353</v>
      </c>
      <c r="C4387" s="1">
        <v>7450000</v>
      </c>
      <c r="D4387" s="1" t="str">
        <f t="shared" si="136"/>
        <v>500,000+</v>
      </c>
      <c r="E4387">
        <v>3</v>
      </c>
      <c r="F4387">
        <v>2</v>
      </c>
      <c r="G4387">
        <v>5500</v>
      </c>
      <c r="H4387" t="str">
        <f t="shared" si="137"/>
        <v>5,001-10,000 sq. ft</v>
      </c>
      <c r="I4387" t="s">
        <v>9540</v>
      </c>
      <c r="J4387" s="10" t="s">
        <v>15</v>
      </c>
      <c r="K4387" t="s">
        <v>15</v>
      </c>
      <c r="L4387" t="s">
        <v>9541</v>
      </c>
      <c r="M4387">
        <v>40.7439988</v>
      </c>
      <c r="N4387">
        <v>-73.989854199999996</v>
      </c>
    </row>
    <row r="4388" spans="1:14" x14ac:dyDescent="0.25">
      <c r="A4388" t="s">
        <v>9542</v>
      </c>
      <c r="B4388" t="s">
        <v>10353</v>
      </c>
      <c r="C4388" s="1">
        <v>295000</v>
      </c>
      <c r="D4388" s="1" t="str">
        <f t="shared" si="136"/>
        <v>100,001-300,000</v>
      </c>
      <c r="E4388">
        <v>1</v>
      </c>
      <c r="F4388">
        <v>1</v>
      </c>
      <c r="G4388">
        <v>2185</v>
      </c>
      <c r="H4388" t="str">
        <f t="shared" si="137"/>
        <v>1,001-5,000 sq. ft</v>
      </c>
      <c r="I4388" t="s">
        <v>9543</v>
      </c>
      <c r="J4388" s="10" t="s">
        <v>62</v>
      </c>
      <c r="K4388" t="s">
        <v>62</v>
      </c>
      <c r="L4388" t="s">
        <v>9544</v>
      </c>
      <c r="M4388">
        <v>40.732537899999997</v>
      </c>
      <c r="N4388">
        <v>-73.860151599999995</v>
      </c>
    </row>
    <row r="4389" spans="1:14" x14ac:dyDescent="0.25">
      <c r="A4389" t="s">
        <v>500</v>
      </c>
      <c r="B4389" t="s">
        <v>10353</v>
      </c>
      <c r="C4389" s="1">
        <v>450000</v>
      </c>
      <c r="D4389" s="1" t="str">
        <f t="shared" si="136"/>
        <v>300,001-500,000</v>
      </c>
      <c r="E4389">
        <v>1</v>
      </c>
      <c r="F4389">
        <v>1</v>
      </c>
      <c r="G4389">
        <v>1115</v>
      </c>
      <c r="H4389" t="str">
        <f t="shared" si="137"/>
        <v>1,001-5,000 sq. ft</v>
      </c>
      <c r="I4389" t="s">
        <v>9545</v>
      </c>
      <c r="J4389" s="10" t="s">
        <v>62</v>
      </c>
      <c r="K4389" t="s">
        <v>96</v>
      </c>
      <c r="L4389" t="s">
        <v>9546</v>
      </c>
      <c r="M4389">
        <v>40.719329600000002</v>
      </c>
      <c r="N4389">
        <v>-73.838004400000003</v>
      </c>
    </row>
    <row r="4390" spans="1:14" x14ac:dyDescent="0.25">
      <c r="A4390" t="s">
        <v>486</v>
      </c>
      <c r="B4390" t="s">
        <v>10353</v>
      </c>
      <c r="C4390" s="1">
        <v>995000</v>
      </c>
      <c r="D4390" s="1" t="str">
        <f t="shared" si="136"/>
        <v>500,000+</v>
      </c>
      <c r="E4390">
        <v>1</v>
      </c>
      <c r="F4390">
        <v>1</v>
      </c>
      <c r="G4390">
        <v>2185</v>
      </c>
      <c r="H4390" t="str">
        <f t="shared" si="137"/>
        <v>1,001-5,000 sq. ft</v>
      </c>
      <c r="I4390" t="s">
        <v>9547</v>
      </c>
      <c r="J4390" s="10" t="s">
        <v>15</v>
      </c>
      <c r="K4390" t="s">
        <v>15</v>
      </c>
      <c r="L4390" t="s">
        <v>9548</v>
      </c>
      <c r="M4390">
        <v>40.783670299999997</v>
      </c>
      <c r="N4390">
        <v>-73.970927399999994</v>
      </c>
    </row>
    <row r="4391" spans="1:14" x14ac:dyDescent="0.25">
      <c r="A4391" t="s">
        <v>3648</v>
      </c>
      <c r="B4391" t="s">
        <v>10351</v>
      </c>
      <c r="C4391" s="1">
        <v>629000</v>
      </c>
      <c r="D4391" s="1" t="str">
        <f t="shared" si="136"/>
        <v>500,000+</v>
      </c>
      <c r="E4391">
        <v>3</v>
      </c>
      <c r="F4391">
        <v>2</v>
      </c>
      <c r="G4391">
        <v>1216</v>
      </c>
      <c r="H4391" t="str">
        <f t="shared" si="137"/>
        <v>1,001-5,000 sq. ft</v>
      </c>
      <c r="I4391" t="s">
        <v>9549</v>
      </c>
      <c r="J4391" s="10" t="s">
        <v>24</v>
      </c>
      <c r="K4391" t="s">
        <v>24</v>
      </c>
      <c r="L4391" t="s">
        <v>9550</v>
      </c>
      <c r="M4391">
        <v>40.571871000000002</v>
      </c>
      <c r="N4391">
        <v>-74.127619899999999</v>
      </c>
    </row>
    <row r="4392" spans="1:14" x14ac:dyDescent="0.25">
      <c r="A4392" t="s">
        <v>900</v>
      </c>
      <c r="B4392" t="s">
        <v>10353</v>
      </c>
      <c r="C4392" s="1">
        <v>235000</v>
      </c>
      <c r="D4392" s="1" t="str">
        <f t="shared" si="136"/>
        <v>100,001-300,000</v>
      </c>
      <c r="E4392">
        <v>1</v>
      </c>
      <c r="F4392">
        <v>1</v>
      </c>
      <c r="G4392">
        <v>660</v>
      </c>
      <c r="H4392" t="str">
        <f t="shared" si="137"/>
        <v>501-1,000 sq. ft</v>
      </c>
      <c r="I4392" t="s">
        <v>9551</v>
      </c>
      <c r="J4392" s="10" t="s">
        <v>45</v>
      </c>
      <c r="K4392" t="s">
        <v>3365</v>
      </c>
      <c r="L4392" t="s">
        <v>9552</v>
      </c>
      <c r="M4392">
        <v>40.881546</v>
      </c>
      <c r="N4392">
        <v>-73.908103999999994</v>
      </c>
    </row>
    <row r="4393" spans="1:14" x14ac:dyDescent="0.25">
      <c r="A4393" t="s">
        <v>11</v>
      </c>
      <c r="B4393" t="s">
        <v>10351</v>
      </c>
      <c r="C4393" s="1">
        <v>485000</v>
      </c>
      <c r="D4393" s="1" t="str">
        <f t="shared" si="136"/>
        <v>300,001-500,000</v>
      </c>
      <c r="E4393">
        <v>3</v>
      </c>
      <c r="F4393">
        <v>1</v>
      </c>
      <c r="G4393">
        <v>525</v>
      </c>
      <c r="H4393" t="str">
        <f t="shared" si="137"/>
        <v>501-1,000 sq. ft</v>
      </c>
      <c r="I4393" t="s">
        <v>9553</v>
      </c>
      <c r="J4393" s="10" t="s">
        <v>15</v>
      </c>
      <c r="K4393" t="s">
        <v>15</v>
      </c>
      <c r="L4393" t="s">
        <v>9554</v>
      </c>
      <c r="M4393">
        <v>40.739218399999999</v>
      </c>
      <c r="N4393">
        <v>-73.980552099999997</v>
      </c>
    </row>
    <row r="4394" spans="1:14" x14ac:dyDescent="0.25">
      <c r="A4394" t="s">
        <v>26</v>
      </c>
      <c r="B4394" t="s">
        <v>10350</v>
      </c>
      <c r="C4394" s="1">
        <v>1588000</v>
      </c>
      <c r="D4394" s="1" t="str">
        <f t="shared" si="136"/>
        <v>500,000+</v>
      </c>
      <c r="E4394">
        <v>2</v>
      </c>
      <c r="F4394">
        <v>2</v>
      </c>
      <c r="G4394">
        <v>1108</v>
      </c>
      <c r="H4394" t="str">
        <f t="shared" si="137"/>
        <v>1,001-5,000 sq. ft</v>
      </c>
      <c r="I4394" t="s">
        <v>9555</v>
      </c>
      <c r="J4394" s="10" t="s">
        <v>15</v>
      </c>
      <c r="K4394" t="s">
        <v>15</v>
      </c>
      <c r="L4394" t="s">
        <v>9556</v>
      </c>
      <c r="M4394">
        <v>40.7701201</v>
      </c>
      <c r="N4394">
        <v>-73.983314100000001</v>
      </c>
    </row>
    <row r="4395" spans="1:14" x14ac:dyDescent="0.25">
      <c r="A4395" t="s">
        <v>69</v>
      </c>
      <c r="B4395" t="s">
        <v>10351</v>
      </c>
      <c r="C4395" s="1">
        <v>2695000</v>
      </c>
      <c r="D4395" s="1" t="str">
        <f t="shared" si="136"/>
        <v>500,000+</v>
      </c>
      <c r="E4395">
        <v>2</v>
      </c>
      <c r="F4395">
        <v>2</v>
      </c>
      <c r="G4395">
        <v>1750</v>
      </c>
      <c r="H4395" t="str">
        <f t="shared" si="137"/>
        <v>1,001-5,000 sq. ft</v>
      </c>
      <c r="I4395" t="s">
        <v>9557</v>
      </c>
      <c r="J4395" s="10" t="s">
        <v>15</v>
      </c>
      <c r="K4395" t="s">
        <v>15</v>
      </c>
      <c r="L4395" t="s">
        <v>9558</v>
      </c>
      <c r="M4395">
        <v>40.738871899999999</v>
      </c>
      <c r="N4395">
        <v>-73.992954900000001</v>
      </c>
    </row>
    <row r="4396" spans="1:14" x14ac:dyDescent="0.25">
      <c r="A4396" t="s">
        <v>310</v>
      </c>
      <c r="B4396" t="s">
        <v>10350</v>
      </c>
      <c r="C4396" s="1">
        <v>585000</v>
      </c>
      <c r="D4396" s="1" t="str">
        <f t="shared" si="136"/>
        <v>500,000+</v>
      </c>
      <c r="E4396">
        <v>2</v>
      </c>
      <c r="F4396">
        <v>2</v>
      </c>
      <c r="G4396">
        <v>988</v>
      </c>
      <c r="H4396" t="str">
        <f t="shared" si="137"/>
        <v>501-1,000 sq. ft</v>
      </c>
      <c r="I4396" t="s">
        <v>9559</v>
      </c>
      <c r="J4396" s="10" t="s">
        <v>45</v>
      </c>
      <c r="K4396" t="s">
        <v>1332</v>
      </c>
      <c r="L4396" t="s">
        <v>9560</v>
      </c>
      <c r="M4396">
        <v>40.887056700000002</v>
      </c>
      <c r="N4396">
        <v>-73.908721999999997</v>
      </c>
    </row>
    <row r="4397" spans="1:14" x14ac:dyDescent="0.25">
      <c r="A4397" t="s">
        <v>145</v>
      </c>
      <c r="B4397" t="s">
        <v>10354</v>
      </c>
      <c r="C4397" s="1">
        <v>1598000</v>
      </c>
      <c r="D4397" s="1" t="str">
        <f t="shared" si="136"/>
        <v>500,000+</v>
      </c>
      <c r="E4397">
        <v>8</v>
      </c>
      <c r="F4397">
        <v>5</v>
      </c>
      <c r="G4397">
        <v>2185</v>
      </c>
      <c r="H4397" t="str">
        <f t="shared" si="137"/>
        <v>1,001-5,000 sq. ft</v>
      </c>
      <c r="I4397" t="s">
        <v>9561</v>
      </c>
      <c r="J4397" s="10" t="s">
        <v>62</v>
      </c>
      <c r="K4397" t="s">
        <v>62</v>
      </c>
      <c r="L4397" t="s">
        <v>9562</v>
      </c>
      <c r="M4397">
        <v>40.737544800000002</v>
      </c>
      <c r="N4397">
        <v>-73.854942100000002</v>
      </c>
    </row>
    <row r="4398" spans="1:14" x14ac:dyDescent="0.25">
      <c r="A4398" t="s">
        <v>26</v>
      </c>
      <c r="B4398" t="s">
        <v>10350</v>
      </c>
      <c r="C4398" s="1">
        <v>848880</v>
      </c>
      <c r="D4398" s="1" t="str">
        <f t="shared" si="136"/>
        <v>500,000+</v>
      </c>
      <c r="E4398">
        <v>1</v>
      </c>
      <c r="F4398">
        <v>1</v>
      </c>
      <c r="G4398">
        <v>713</v>
      </c>
      <c r="H4398" t="str">
        <f t="shared" si="137"/>
        <v>501-1,000 sq. ft</v>
      </c>
      <c r="I4398" t="s">
        <v>9563</v>
      </c>
      <c r="J4398" s="10" t="s">
        <v>15</v>
      </c>
      <c r="K4398" t="s">
        <v>15</v>
      </c>
      <c r="L4398" t="s">
        <v>9564</v>
      </c>
      <c r="M4398">
        <v>40.749636600000002</v>
      </c>
      <c r="N4398">
        <v>-73.982583199999993</v>
      </c>
    </row>
    <row r="4399" spans="1:14" x14ac:dyDescent="0.25">
      <c r="A4399" t="s">
        <v>9565</v>
      </c>
      <c r="B4399" t="s">
        <v>10353</v>
      </c>
      <c r="C4399" s="1">
        <v>268000</v>
      </c>
      <c r="D4399" s="1" t="str">
        <f t="shared" si="136"/>
        <v>100,001-300,000</v>
      </c>
      <c r="E4399">
        <v>1</v>
      </c>
      <c r="F4399">
        <v>1</v>
      </c>
      <c r="G4399">
        <v>750</v>
      </c>
      <c r="H4399" t="str">
        <f t="shared" si="137"/>
        <v>501-1,000 sq. ft</v>
      </c>
      <c r="I4399" t="s">
        <v>9566</v>
      </c>
      <c r="J4399" s="10" t="s">
        <v>62</v>
      </c>
      <c r="K4399" t="s">
        <v>63</v>
      </c>
      <c r="L4399" t="s">
        <v>9567</v>
      </c>
      <c r="M4399">
        <v>40.729552699999999</v>
      </c>
      <c r="N4399">
        <v>-73.8272075</v>
      </c>
    </row>
    <row r="4400" spans="1:14" x14ac:dyDescent="0.25">
      <c r="A4400" t="s">
        <v>571</v>
      </c>
      <c r="B4400" t="s">
        <v>10350</v>
      </c>
      <c r="C4400" s="1">
        <v>3700000</v>
      </c>
      <c r="D4400" s="1" t="str">
        <f t="shared" si="136"/>
        <v>500,000+</v>
      </c>
      <c r="E4400">
        <v>3</v>
      </c>
      <c r="F4400">
        <v>3</v>
      </c>
      <c r="G4400">
        <v>1756</v>
      </c>
      <c r="H4400" t="str">
        <f t="shared" si="137"/>
        <v>1,001-5,000 sq. ft</v>
      </c>
      <c r="I4400" t="s">
        <v>9568</v>
      </c>
      <c r="J4400" s="10" t="s">
        <v>15</v>
      </c>
      <c r="K4400" t="s">
        <v>15</v>
      </c>
      <c r="L4400" t="s">
        <v>9569</v>
      </c>
      <c r="M4400">
        <v>40.796188600000001</v>
      </c>
      <c r="N4400">
        <v>-73.949116000000004</v>
      </c>
    </row>
    <row r="4401" spans="1:14" x14ac:dyDescent="0.25">
      <c r="A4401" t="s">
        <v>9570</v>
      </c>
      <c r="B4401" t="s">
        <v>10350</v>
      </c>
      <c r="C4401" s="1">
        <v>1125000</v>
      </c>
      <c r="D4401" s="1" t="str">
        <f t="shared" si="136"/>
        <v>500,000+</v>
      </c>
      <c r="E4401">
        <v>1</v>
      </c>
      <c r="F4401">
        <v>1</v>
      </c>
      <c r="G4401">
        <v>743</v>
      </c>
      <c r="H4401" t="str">
        <f t="shared" si="137"/>
        <v>501-1,000 sq. ft</v>
      </c>
      <c r="I4401" t="s">
        <v>9571</v>
      </c>
      <c r="J4401" s="10" t="s">
        <v>15</v>
      </c>
      <c r="K4401" t="s">
        <v>14</v>
      </c>
      <c r="L4401" t="s">
        <v>9572</v>
      </c>
      <c r="M4401">
        <v>40.796176199999998</v>
      </c>
      <c r="N4401">
        <v>-73.962093999999993</v>
      </c>
    </row>
    <row r="4402" spans="1:14" x14ac:dyDescent="0.25">
      <c r="A4402" t="s">
        <v>5614</v>
      </c>
      <c r="B4402" t="s">
        <v>278</v>
      </c>
      <c r="C4402" s="1">
        <v>329000</v>
      </c>
      <c r="D4402" s="1" t="str">
        <f t="shared" si="136"/>
        <v>300,001-500,000</v>
      </c>
      <c r="E4402">
        <v>2</v>
      </c>
      <c r="F4402">
        <v>2</v>
      </c>
      <c r="G4402">
        <v>1200</v>
      </c>
      <c r="H4402" t="str">
        <f t="shared" si="137"/>
        <v>1,001-5,000 sq. ft</v>
      </c>
      <c r="I4402" t="s">
        <v>9573</v>
      </c>
      <c r="J4402" s="10" t="s">
        <v>34</v>
      </c>
      <c r="K4402" t="s">
        <v>2143</v>
      </c>
      <c r="L4402" t="s">
        <v>9574</v>
      </c>
      <c r="M4402">
        <v>40.606815500000003</v>
      </c>
      <c r="N4402">
        <v>-73.959218399999997</v>
      </c>
    </row>
    <row r="4403" spans="1:14" x14ac:dyDescent="0.25">
      <c r="A4403" t="s">
        <v>87</v>
      </c>
      <c r="B4403" t="s">
        <v>10351</v>
      </c>
      <c r="C4403" s="1">
        <v>799000</v>
      </c>
      <c r="D4403" s="1" t="str">
        <f t="shared" si="136"/>
        <v>500,000+</v>
      </c>
      <c r="E4403">
        <v>3</v>
      </c>
      <c r="F4403">
        <v>2</v>
      </c>
      <c r="G4403">
        <v>2185</v>
      </c>
      <c r="H4403" t="str">
        <f t="shared" si="137"/>
        <v>1,001-5,000 sq. ft</v>
      </c>
      <c r="I4403" t="s">
        <v>9575</v>
      </c>
      <c r="J4403" s="10" t="s">
        <v>62</v>
      </c>
      <c r="K4403" t="s">
        <v>62</v>
      </c>
      <c r="L4403" t="s">
        <v>9576</v>
      </c>
      <c r="M4403">
        <v>40.764540699999998</v>
      </c>
      <c r="N4403">
        <v>-73.868335299999998</v>
      </c>
    </row>
    <row r="4404" spans="1:14" x14ac:dyDescent="0.25">
      <c r="A4404" t="s">
        <v>794</v>
      </c>
      <c r="B4404" t="s">
        <v>10351</v>
      </c>
      <c r="C4404" s="1">
        <v>1380000</v>
      </c>
      <c r="D4404" s="1" t="str">
        <f t="shared" si="136"/>
        <v>500,000+</v>
      </c>
      <c r="E4404">
        <v>4</v>
      </c>
      <c r="F4404">
        <v>2</v>
      </c>
      <c r="G4404">
        <v>2520</v>
      </c>
      <c r="H4404" t="str">
        <f t="shared" si="137"/>
        <v>1,001-5,000 sq. ft</v>
      </c>
      <c r="I4404" t="s">
        <v>9577</v>
      </c>
      <c r="J4404" s="10" t="s">
        <v>34</v>
      </c>
      <c r="K4404" t="s">
        <v>34</v>
      </c>
      <c r="L4404" t="s">
        <v>9578</v>
      </c>
      <c r="M4404">
        <v>40.621791899999998</v>
      </c>
      <c r="N4404">
        <v>-74.034384399999993</v>
      </c>
    </row>
    <row r="4405" spans="1:14" x14ac:dyDescent="0.25">
      <c r="A4405" t="s">
        <v>560</v>
      </c>
      <c r="B4405" t="s">
        <v>10353</v>
      </c>
      <c r="C4405" s="1">
        <v>990000</v>
      </c>
      <c r="D4405" s="1" t="str">
        <f t="shared" si="136"/>
        <v>500,000+</v>
      </c>
      <c r="E4405">
        <v>2</v>
      </c>
      <c r="F4405">
        <v>2</v>
      </c>
      <c r="G4405">
        <v>2185</v>
      </c>
      <c r="H4405" t="str">
        <f t="shared" si="137"/>
        <v>1,001-5,000 sq. ft</v>
      </c>
      <c r="I4405" t="s">
        <v>9579</v>
      </c>
      <c r="J4405" s="10" t="s">
        <v>15</v>
      </c>
      <c r="K4405" t="s">
        <v>15</v>
      </c>
      <c r="L4405" t="s">
        <v>9580</v>
      </c>
      <c r="M4405">
        <v>40.749028799999998</v>
      </c>
      <c r="N4405">
        <v>-73.971995699999994</v>
      </c>
    </row>
    <row r="4406" spans="1:14" x14ac:dyDescent="0.25">
      <c r="A4406" t="s">
        <v>145</v>
      </c>
      <c r="B4406" t="s">
        <v>10354</v>
      </c>
      <c r="C4406" s="1">
        <v>2499000</v>
      </c>
      <c r="D4406" s="1" t="str">
        <f t="shared" si="136"/>
        <v>500,000+</v>
      </c>
      <c r="E4406">
        <v>18</v>
      </c>
      <c r="F4406">
        <v>12</v>
      </c>
      <c r="G4406">
        <v>2520</v>
      </c>
      <c r="H4406" t="str">
        <f t="shared" si="137"/>
        <v>1,001-5,000 sq. ft</v>
      </c>
      <c r="I4406" t="s">
        <v>9581</v>
      </c>
      <c r="J4406" s="10" t="s">
        <v>62</v>
      </c>
      <c r="K4406" t="s">
        <v>62</v>
      </c>
      <c r="L4406" t="s">
        <v>9582</v>
      </c>
      <c r="M4406">
        <v>40.784514299999998</v>
      </c>
      <c r="N4406">
        <v>-73.8508657</v>
      </c>
    </row>
    <row r="4407" spans="1:14" x14ac:dyDescent="0.25">
      <c r="A4407" t="s">
        <v>784</v>
      </c>
      <c r="B4407" t="s">
        <v>10350</v>
      </c>
      <c r="C4407" s="1">
        <v>2395000</v>
      </c>
      <c r="D4407" s="1" t="str">
        <f t="shared" si="136"/>
        <v>500,000+</v>
      </c>
      <c r="E4407">
        <v>4</v>
      </c>
      <c r="F4407">
        <v>3</v>
      </c>
      <c r="G4407">
        <v>2155</v>
      </c>
      <c r="H4407" t="str">
        <f t="shared" si="137"/>
        <v>1,001-5,000 sq. ft</v>
      </c>
      <c r="I4407" t="s">
        <v>9583</v>
      </c>
      <c r="J4407" s="10" t="s">
        <v>34</v>
      </c>
      <c r="K4407" t="s">
        <v>4482</v>
      </c>
      <c r="L4407" t="s">
        <v>9584</v>
      </c>
      <c r="M4407">
        <v>40.682051199999997</v>
      </c>
      <c r="N4407">
        <v>-73.981168400000001</v>
      </c>
    </row>
    <row r="4408" spans="1:14" x14ac:dyDescent="0.25">
      <c r="A4408" t="s">
        <v>2270</v>
      </c>
      <c r="B4408" t="s">
        <v>10353</v>
      </c>
      <c r="C4408" s="1">
        <v>600000</v>
      </c>
      <c r="D4408" s="1" t="str">
        <f t="shared" si="136"/>
        <v>500,000+</v>
      </c>
      <c r="E4408">
        <v>2</v>
      </c>
      <c r="F4408">
        <v>2</v>
      </c>
      <c r="G4408">
        <v>2185</v>
      </c>
      <c r="H4408" t="str">
        <f t="shared" si="137"/>
        <v>1,001-5,000 sq. ft</v>
      </c>
      <c r="I4408" t="s">
        <v>9585</v>
      </c>
      <c r="J4408" s="10" t="s">
        <v>45</v>
      </c>
      <c r="K4408" t="s">
        <v>1332</v>
      </c>
      <c r="L4408" t="s">
        <v>9586</v>
      </c>
      <c r="M4408">
        <v>40.885562499999999</v>
      </c>
      <c r="N4408">
        <v>-73.914396499999995</v>
      </c>
    </row>
    <row r="4409" spans="1:14" x14ac:dyDescent="0.25">
      <c r="A4409" t="s">
        <v>3694</v>
      </c>
      <c r="B4409" t="s">
        <v>10353</v>
      </c>
      <c r="C4409" s="1">
        <v>745000</v>
      </c>
      <c r="D4409" s="1" t="str">
        <f t="shared" si="136"/>
        <v>500,000+</v>
      </c>
      <c r="E4409">
        <v>3</v>
      </c>
      <c r="F4409">
        <v>2</v>
      </c>
      <c r="G4409">
        <v>2185</v>
      </c>
      <c r="H4409" t="str">
        <f t="shared" si="137"/>
        <v>1,001-5,000 sq. ft</v>
      </c>
      <c r="I4409" t="s">
        <v>9587</v>
      </c>
      <c r="J4409" s="10" t="s">
        <v>45</v>
      </c>
      <c r="K4409" t="s">
        <v>312</v>
      </c>
      <c r="L4409" t="s">
        <v>9588</v>
      </c>
      <c r="M4409">
        <v>40.876793999999997</v>
      </c>
      <c r="N4409">
        <v>-73.917703399999994</v>
      </c>
    </row>
    <row r="4410" spans="1:14" x14ac:dyDescent="0.25">
      <c r="A4410" t="s">
        <v>361</v>
      </c>
      <c r="B4410" t="s">
        <v>10350</v>
      </c>
      <c r="C4410" s="1">
        <v>8525000</v>
      </c>
      <c r="D4410" s="1" t="str">
        <f t="shared" si="136"/>
        <v>500,000+</v>
      </c>
      <c r="E4410">
        <v>4</v>
      </c>
      <c r="F4410">
        <v>4</v>
      </c>
      <c r="G4410">
        <v>2863</v>
      </c>
      <c r="H4410" t="str">
        <f t="shared" si="137"/>
        <v>1,001-5,000 sq. ft</v>
      </c>
      <c r="I4410" t="s">
        <v>9589</v>
      </c>
      <c r="J4410" s="10" t="s">
        <v>15</v>
      </c>
      <c r="K4410" t="s">
        <v>15</v>
      </c>
      <c r="L4410" t="s">
        <v>9590</v>
      </c>
      <c r="M4410">
        <v>40.779485399999999</v>
      </c>
      <c r="N4410">
        <v>-73.956141900000006</v>
      </c>
    </row>
    <row r="4411" spans="1:14" x14ac:dyDescent="0.25">
      <c r="A4411" t="s">
        <v>5525</v>
      </c>
      <c r="B4411" t="s">
        <v>10354</v>
      </c>
      <c r="C4411" s="1">
        <v>1229000</v>
      </c>
      <c r="D4411" s="1" t="str">
        <f t="shared" si="136"/>
        <v>500,000+</v>
      </c>
      <c r="E4411">
        <v>6</v>
      </c>
      <c r="F4411">
        <v>5</v>
      </c>
      <c r="G4411">
        <v>2816</v>
      </c>
      <c r="H4411" t="str">
        <f t="shared" si="137"/>
        <v>1,001-5,000 sq. ft</v>
      </c>
      <c r="I4411" t="s">
        <v>9591</v>
      </c>
      <c r="J4411" s="10" t="s">
        <v>24</v>
      </c>
      <c r="K4411" t="s">
        <v>24</v>
      </c>
      <c r="L4411" t="s">
        <v>9592</v>
      </c>
      <c r="M4411">
        <v>40.5086315</v>
      </c>
      <c r="N4411">
        <v>-74.247023200000001</v>
      </c>
    </row>
    <row r="4412" spans="1:14" x14ac:dyDescent="0.25">
      <c r="A4412" t="s">
        <v>9593</v>
      </c>
      <c r="B4412" t="s">
        <v>10353</v>
      </c>
      <c r="C4412" s="1">
        <v>799000</v>
      </c>
      <c r="D4412" s="1" t="str">
        <f t="shared" si="136"/>
        <v>500,000+</v>
      </c>
      <c r="E4412">
        <v>1</v>
      </c>
      <c r="F4412">
        <v>1</v>
      </c>
      <c r="G4412">
        <v>950</v>
      </c>
      <c r="H4412" t="str">
        <f t="shared" si="137"/>
        <v>501-1,000 sq. ft</v>
      </c>
      <c r="I4412" t="s">
        <v>9594</v>
      </c>
      <c r="J4412" s="10" t="s">
        <v>15</v>
      </c>
      <c r="K4412" t="s">
        <v>15</v>
      </c>
      <c r="L4412" t="s">
        <v>9595</v>
      </c>
      <c r="M4412">
        <v>40.741981899999999</v>
      </c>
      <c r="N4412">
        <v>-73.980515999999994</v>
      </c>
    </row>
    <row r="4413" spans="1:14" x14ac:dyDescent="0.25">
      <c r="A4413" t="s">
        <v>1448</v>
      </c>
      <c r="B4413" t="s">
        <v>235</v>
      </c>
      <c r="C4413" s="1">
        <v>625000</v>
      </c>
      <c r="D4413" s="1" t="str">
        <f t="shared" si="136"/>
        <v>500,000+</v>
      </c>
      <c r="E4413">
        <v>4</v>
      </c>
      <c r="F4413">
        <v>2</v>
      </c>
      <c r="G4413">
        <v>1650</v>
      </c>
      <c r="H4413" t="str">
        <f t="shared" si="137"/>
        <v>1,001-5,000 sq. ft</v>
      </c>
      <c r="I4413" t="s">
        <v>9596</v>
      </c>
      <c r="J4413" s="10" t="s">
        <v>24</v>
      </c>
      <c r="K4413" t="s">
        <v>24</v>
      </c>
      <c r="L4413" t="s">
        <v>9597</v>
      </c>
      <c r="M4413">
        <v>40.6333731</v>
      </c>
      <c r="N4413">
        <v>-74.122091999999995</v>
      </c>
    </row>
    <row r="4414" spans="1:14" x14ac:dyDescent="0.25">
      <c r="A4414" t="s">
        <v>695</v>
      </c>
      <c r="B4414" t="s">
        <v>10352</v>
      </c>
      <c r="C4414" s="1">
        <v>1225000</v>
      </c>
      <c r="D4414" s="1" t="str">
        <f t="shared" si="136"/>
        <v>500,000+</v>
      </c>
      <c r="E4414">
        <v>4</v>
      </c>
      <c r="F4414">
        <v>4</v>
      </c>
      <c r="G4414">
        <v>1821</v>
      </c>
      <c r="H4414" t="str">
        <f t="shared" si="137"/>
        <v>1,001-5,000 sq. ft</v>
      </c>
      <c r="I4414" t="s">
        <v>9598</v>
      </c>
      <c r="J4414" s="10" t="s">
        <v>34</v>
      </c>
      <c r="K4414" t="s">
        <v>34</v>
      </c>
      <c r="L4414" t="s">
        <v>9599</v>
      </c>
      <c r="M4414">
        <v>40.690141500000003</v>
      </c>
      <c r="N4414">
        <v>-73.918756900000005</v>
      </c>
    </row>
    <row r="4415" spans="1:14" x14ac:dyDescent="0.25">
      <c r="A4415" t="s">
        <v>784</v>
      </c>
      <c r="B4415" t="s">
        <v>10353</v>
      </c>
      <c r="C4415" s="1">
        <v>299000</v>
      </c>
      <c r="D4415" s="1" t="str">
        <f t="shared" si="136"/>
        <v>100,001-300,000</v>
      </c>
      <c r="E4415">
        <v>1</v>
      </c>
      <c r="F4415">
        <v>1</v>
      </c>
      <c r="G4415">
        <v>2185</v>
      </c>
      <c r="H4415" t="str">
        <f t="shared" si="137"/>
        <v>1,001-5,000 sq. ft</v>
      </c>
      <c r="I4415" t="s">
        <v>9600</v>
      </c>
      <c r="J4415" s="10" t="s">
        <v>62</v>
      </c>
      <c r="K4415" t="s">
        <v>9601</v>
      </c>
      <c r="L4415" t="s">
        <v>9602</v>
      </c>
      <c r="M4415">
        <v>40.729166599999999</v>
      </c>
      <c r="N4415">
        <v>-73.861983899999998</v>
      </c>
    </row>
    <row r="4416" spans="1:14" x14ac:dyDescent="0.25">
      <c r="A4416" t="s">
        <v>532</v>
      </c>
      <c r="B4416" t="s">
        <v>10350</v>
      </c>
      <c r="C4416" s="1">
        <v>240000</v>
      </c>
      <c r="D4416" s="1" t="str">
        <f t="shared" si="136"/>
        <v>100,001-300,000</v>
      </c>
      <c r="E4416">
        <v>1</v>
      </c>
      <c r="F4416">
        <v>1</v>
      </c>
      <c r="G4416">
        <v>800</v>
      </c>
      <c r="H4416" t="str">
        <f t="shared" si="137"/>
        <v>501-1,000 sq. ft</v>
      </c>
      <c r="I4416" t="s">
        <v>9603</v>
      </c>
      <c r="J4416" s="10" t="s">
        <v>24</v>
      </c>
      <c r="K4416" t="s">
        <v>1734</v>
      </c>
      <c r="L4416" t="s">
        <v>9604</v>
      </c>
      <c r="M4416">
        <v>40.618948400000001</v>
      </c>
      <c r="N4416">
        <v>-74.107157599999994</v>
      </c>
    </row>
    <row r="4417" spans="1:14" x14ac:dyDescent="0.25">
      <c r="A4417" t="s">
        <v>419</v>
      </c>
      <c r="B4417" t="s">
        <v>10353</v>
      </c>
      <c r="C4417" s="1">
        <v>165000</v>
      </c>
      <c r="D4417" s="1" t="str">
        <f t="shared" si="136"/>
        <v>100,001-300,000</v>
      </c>
      <c r="E4417">
        <v>1</v>
      </c>
      <c r="F4417">
        <v>1</v>
      </c>
      <c r="G4417">
        <v>750</v>
      </c>
      <c r="H4417" t="str">
        <f t="shared" si="137"/>
        <v>501-1,000 sq. ft</v>
      </c>
      <c r="I4417" t="s">
        <v>9605</v>
      </c>
      <c r="J4417" s="10" t="s">
        <v>45</v>
      </c>
      <c r="K4417" t="s">
        <v>85</v>
      </c>
      <c r="L4417" t="s">
        <v>9606</v>
      </c>
      <c r="M4417">
        <v>40.904654999999998</v>
      </c>
      <c r="N4417">
        <v>-73.906610499999999</v>
      </c>
    </row>
    <row r="4418" spans="1:14" x14ac:dyDescent="0.25">
      <c r="A4418" t="s">
        <v>6208</v>
      </c>
      <c r="B4418" t="s">
        <v>10354</v>
      </c>
      <c r="C4418" s="1">
        <v>1285000</v>
      </c>
      <c r="D4418" s="1" t="str">
        <f t="shared" si="136"/>
        <v>500,000+</v>
      </c>
      <c r="E4418">
        <v>4</v>
      </c>
      <c r="F4418">
        <v>2</v>
      </c>
      <c r="G4418">
        <v>2185</v>
      </c>
      <c r="H4418" t="str">
        <f t="shared" si="137"/>
        <v>1,001-5,000 sq. ft</v>
      </c>
      <c r="I4418" t="s">
        <v>9607</v>
      </c>
      <c r="J4418" s="10" t="s">
        <v>62</v>
      </c>
      <c r="K4418" t="s">
        <v>62</v>
      </c>
      <c r="L4418" t="s">
        <v>9608</v>
      </c>
      <c r="M4418">
        <v>40.723405399999997</v>
      </c>
      <c r="N4418">
        <v>-73.815461200000001</v>
      </c>
    </row>
    <row r="4419" spans="1:14" x14ac:dyDescent="0.25">
      <c r="A4419" t="s">
        <v>486</v>
      </c>
      <c r="B4419" t="s">
        <v>10353</v>
      </c>
      <c r="C4419" s="1">
        <v>765000</v>
      </c>
      <c r="D4419" s="1" t="str">
        <f t="shared" ref="D4419:D4482" si="138">IF(C4419&lt;=5000, "2,000-5,000", IF(C4419&lt;=10000, "5,001-10,000", IF(C4419&lt;=20000, "10,001-20,000", IF(C4419&lt;=50000, "20,001-50,000", IF(C4419&lt;=100000, "50,001-100,000", IF(C4419&lt;=300000, "100,001-300,000", IF(C4419&lt;=500000, "300,001-500,000", IF(C4419&gt;500000, "500,000+", "Invalid Input"))))))))</f>
        <v>500,000+</v>
      </c>
      <c r="E4419">
        <v>1</v>
      </c>
      <c r="F4419">
        <v>2</v>
      </c>
      <c r="G4419">
        <v>1000</v>
      </c>
      <c r="H4419" t="str">
        <f t="shared" ref="H4419:H4482" si="139">IF(G4419&lt;=500, "100-500 sq.ft", IF(G4419&lt;=1000, "501-1,000 sq. ft", IF(G4419&lt;=5000, "1,001-5,000 sq. ft", IF(G4419&lt;=10000, "5,001-10,000 sq. ft", IF(G4419&lt;=15000, "10,001-15,000 sq. ft", IF(G4419&gt;15000, "15,000+ sq. ft"))))))</f>
        <v>501-1,000 sq. ft</v>
      </c>
      <c r="I4419" t="s">
        <v>9609</v>
      </c>
      <c r="J4419" s="10" t="s">
        <v>15</v>
      </c>
      <c r="K4419" t="s">
        <v>15</v>
      </c>
      <c r="L4419" t="s">
        <v>9610</v>
      </c>
      <c r="M4419">
        <v>40.761797100000003</v>
      </c>
      <c r="N4419">
        <v>-73.976627500000006</v>
      </c>
    </row>
    <row r="4420" spans="1:14" x14ac:dyDescent="0.25">
      <c r="A4420" t="s">
        <v>9611</v>
      </c>
      <c r="B4420" t="s">
        <v>10350</v>
      </c>
      <c r="C4420" s="1">
        <v>309000</v>
      </c>
      <c r="D4420" s="1" t="str">
        <f t="shared" si="138"/>
        <v>300,001-500,000</v>
      </c>
      <c r="E4420">
        <v>2</v>
      </c>
      <c r="F4420">
        <v>1</v>
      </c>
      <c r="G4420">
        <v>862</v>
      </c>
      <c r="H4420" t="str">
        <f t="shared" si="139"/>
        <v>501-1,000 sq. ft</v>
      </c>
      <c r="I4420" t="s">
        <v>9612</v>
      </c>
      <c r="J4420" s="10" t="s">
        <v>45</v>
      </c>
      <c r="K4420" t="s">
        <v>737</v>
      </c>
      <c r="L4420" t="s">
        <v>9613</v>
      </c>
      <c r="M4420">
        <v>40.838501800000003</v>
      </c>
      <c r="N4420">
        <v>-73.862110000000001</v>
      </c>
    </row>
    <row r="4421" spans="1:14" x14ac:dyDescent="0.25">
      <c r="A4421" t="s">
        <v>859</v>
      </c>
      <c r="B4421" t="s">
        <v>10354</v>
      </c>
      <c r="C4421" s="1">
        <v>1250000</v>
      </c>
      <c r="D4421" s="1" t="str">
        <f t="shared" si="138"/>
        <v>500,000+</v>
      </c>
      <c r="E4421">
        <v>6</v>
      </c>
      <c r="F4421">
        <v>3</v>
      </c>
      <c r="G4421">
        <v>3496</v>
      </c>
      <c r="H4421" t="str">
        <f t="shared" si="139"/>
        <v>1,001-5,000 sq. ft</v>
      </c>
      <c r="I4421" t="s">
        <v>9614</v>
      </c>
      <c r="J4421" s="10" t="s">
        <v>34</v>
      </c>
      <c r="K4421" t="s">
        <v>34</v>
      </c>
      <c r="L4421" t="s">
        <v>9615</v>
      </c>
      <c r="M4421">
        <v>40.640562899999999</v>
      </c>
      <c r="N4421">
        <v>-73.907346200000006</v>
      </c>
    </row>
    <row r="4422" spans="1:14" x14ac:dyDescent="0.25">
      <c r="A4422" t="s">
        <v>26</v>
      </c>
      <c r="B4422" t="s">
        <v>10352</v>
      </c>
      <c r="C4422" s="1">
        <v>2099000</v>
      </c>
      <c r="D4422" s="1" t="str">
        <f t="shared" si="138"/>
        <v>500,000+</v>
      </c>
      <c r="E4422">
        <v>5</v>
      </c>
      <c r="F4422">
        <v>4</v>
      </c>
      <c r="G4422">
        <v>3200</v>
      </c>
      <c r="H4422" t="str">
        <f t="shared" si="139"/>
        <v>1,001-5,000 sq. ft</v>
      </c>
      <c r="I4422" t="s">
        <v>9616</v>
      </c>
      <c r="J4422" s="10" t="s">
        <v>34</v>
      </c>
      <c r="K4422" t="s">
        <v>34</v>
      </c>
      <c r="L4422" t="s">
        <v>9617</v>
      </c>
      <c r="M4422">
        <v>40.632857299999998</v>
      </c>
      <c r="N4422">
        <v>-73.963236300000005</v>
      </c>
    </row>
    <row r="4423" spans="1:14" x14ac:dyDescent="0.25">
      <c r="A4423" t="s">
        <v>26</v>
      </c>
      <c r="B4423" t="s">
        <v>10353</v>
      </c>
      <c r="C4423" s="1">
        <v>560000</v>
      </c>
      <c r="D4423" s="1" t="str">
        <f t="shared" si="138"/>
        <v>500,000+</v>
      </c>
      <c r="E4423">
        <v>1</v>
      </c>
      <c r="F4423">
        <v>1</v>
      </c>
      <c r="G4423">
        <v>2185</v>
      </c>
      <c r="H4423" t="str">
        <f t="shared" si="139"/>
        <v>1,001-5,000 sq. ft</v>
      </c>
      <c r="I4423" t="s">
        <v>9618</v>
      </c>
      <c r="J4423" s="10" t="s">
        <v>15</v>
      </c>
      <c r="K4423" t="s">
        <v>15</v>
      </c>
      <c r="L4423" t="s">
        <v>9619</v>
      </c>
      <c r="M4423">
        <v>40.749467799999998</v>
      </c>
      <c r="N4423">
        <v>-73.971746800000005</v>
      </c>
    </row>
    <row r="4424" spans="1:14" x14ac:dyDescent="0.25">
      <c r="A4424" t="s">
        <v>361</v>
      </c>
      <c r="B4424" t="s">
        <v>10350</v>
      </c>
      <c r="C4424" s="1">
        <v>3795000</v>
      </c>
      <c r="D4424" s="1" t="str">
        <f t="shared" si="138"/>
        <v>500,000+</v>
      </c>
      <c r="E4424">
        <v>3</v>
      </c>
      <c r="F4424">
        <v>3</v>
      </c>
      <c r="G4424">
        <v>1981</v>
      </c>
      <c r="H4424" t="str">
        <f t="shared" si="139"/>
        <v>1,001-5,000 sq. ft</v>
      </c>
      <c r="I4424" t="s">
        <v>9620</v>
      </c>
      <c r="J4424" s="10" t="s">
        <v>15</v>
      </c>
      <c r="K4424" t="s">
        <v>15</v>
      </c>
      <c r="L4424" t="s">
        <v>9621</v>
      </c>
      <c r="M4424">
        <v>40.763094199999998</v>
      </c>
      <c r="N4424">
        <v>-73.964972099999997</v>
      </c>
    </row>
    <row r="4425" spans="1:14" x14ac:dyDescent="0.25">
      <c r="A4425" t="s">
        <v>5525</v>
      </c>
      <c r="B4425" t="s">
        <v>10354</v>
      </c>
      <c r="C4425" s="1">
        <v>1229000</v>
      </c>
      <c r="D4425" s="1" t="str">
        <f t="shared" si="138"/>
        <v>500,000+</v>
      </c>
      <c r="E4425">
        <v>6</v>
      </c>
      <c r="F4425">
        <v>5</v>
      </c>
      <c r="G4425">
        <v>2816</v>
      </c>
      <c r="H4425" t="str">
        <f t="shared" si="139"/>
        <v>1,001-5,000 sq. ft</v>
      </c>
      <c r="I4425" t="s">
        <v>9591</v>
      </c>
      <c r="J4425" s="10" t="s">
        <v>24</v>
      </c>
      <c r="K4425" t="s">
        <v>24</v>
      </c>
      <c r="L4425" t="s">
        <v>9592</v>
      </c>
      <c r="M4425">
        <v>40.5086315</v>
      </c>
      <c r="N4425">
        <v>-74.247023200000001</v>
      </c>
    </row>
    <row r="4426" spans="1:14" x14ac:dyDescent="0.25">
      <c r="A4426" t="s">
        <v>8444</v>
      </c>
      <c r="B4426" t="s">
        <v>10353</v>
      </c>
      <c r="C4426" s="1">
        <v>269500</v>
      </c>
      <c r="D4426" s="1" t="str">
        <f t="shared" si="138"/>
        <v>100,001-300,000</v>
      </c>
      <c r="E4426">
        <v>2</v>
      </c>
      <c r="F4426">
        <v>1</v>
      </c>
      <c r="G4426">
        <v>2185</v>
      </c>
      <c r="H4426" t="str">
        <f t="shared" si="139"/>
        <v>1,001-5,000 sq. ft</v>
      </c>
      <c r="I4426" t="s">
        <v>9622</v>
      </c>
      <c r="J4426" s="10" t="s">
        <v>45</v>
      </c>
      <c r="K4426" t="s">
        <v>46</v>
      </c>
      <c r="L4426" t="s">
        <v>8446</v>
      </c>
      <c r="M4426">
        <v>40.853102100000001</v>
      </c>
      <c r="N4426">
        <v>-73.863623700000005</v>
      </c>
    </row>
    <row r="4427" spans="1:14" x14ac:dyDescent="0.25">
      <c r="A4427" t="s">
        <v>361</v>
      </c>
      <c r="B4427" t="s">
        <v>10350</v>
      </c>
      <c r="C4427" s="1">
        <v>8525000</v>
      </c>
      <c r="D4427" s="1" t="str">
        <f t="shared" si="138"/>
        <v>500,000+</v>
      </c>
      <c r="E4427">
        <v>4</v>
      </c>
      <c r="F4427">
        <v>4</v>
      </c>
      <c r="G4427">
        <v>2863</v>
      </c>
      <c r="H4427" t="str">
        <f t="shared" si="139"/>
        <v>1,001-5,000 sq. ft</v>
      </c>
      <c r="I4427" t="s">
        <v>9589</v>
      </c>
      <c r="J4427" s="10" t="s">
        <v>15</v>
      </c>
      <c r="K4427" t="s">
        <v>15</v>
      </c>
      <c r="L4427" t="s">
        <v>9590</v>
      </c>
      <c r="M4427">
        <v>40.779485399999999</v>
      </c>
      <c r="N4427">
        <v>-73.956141900000006</v>
      </c>
    </row>
    <row r="4428" spans="1:14" x14ac:dyDescent="0.25">
      <c r="A4428" t="s">
        <v>212</v>
      </c>
      <c r="B4428" t="s">
        <v>10353</v>
      </c>
      <c r="C4428" s="1">
        <v>3275000</v>
      </c>
      <c r="D4428" s="1" t="str">
        <f t="shared" si="138"/>
        <v>500,000+</v>
      </c>
      <c r="E4428">
        <v>3</v>
      </c>
      <c r="F4428">
        <v>3</v>
      </c>
      <c r="G4428">
        <v>2185</v>
      </c>
      <c r="H4428" t="str">
        <f t="shared" si="139"/>
        <v>1,001-5,000 sq. ft</v>
      </c>
      <c r="I4428" t="s">
        <v>9623</v>
      </c>
      <c r="J4428" s="10" t="s">
        <v>15</v>
      </c>
      <c r="K4428" t="s">
        <v>15</v>
      </c>
      <c r="L4428" t="s">
        <v>9624</v>
      </c>
      <c r="M4428">
        <v>40.779100999999997</v>
      </c>
      <c r="N4428">
        <v>-73.961095</v>
      </c>
    </row>
    <row r="4429" spans="1:14" x14ac:dyDescent="0.25">
      <c r="A4429" t="s">
        <v>36</v>
      </c>
      <c r="B4429" t="s">
        <v>10353</v>
      </c>
      <c r="C4429" s="1">
        <v>3795000</v>
      </c>
      <c r="D4429" s="1" t="str">
        <f t="shared" si="138"/>
        <v>500,000+</v>
      </c>
      <c r="E4429">
        <v>3</v>
      </c>
      <c r="F4429">
        <v>3</v>
      </c>
      <c r="G4429">
        <v>2185</v>
      </c>
      <c r="H4429" t="str">
        <f t="shared" si="139"/>
        <v>1,001-5,000 sq. ft</v>
      </c>
      <c r="I4429" t="s">
        <v>9625</v>
      </c>
      <c r="J4429" s="10" t="s">
        <v>15</v>
      </c>
      <c r="K4429" t="s">
        <v>15</v>
      </c>
      <c r="L4429" t="s">
        <v>9626</v>
      </c>
      <c r="M4429">
        <v>40.771921499999998</v>
      </c>
      <c r="N4429">
        <v>-73.965083899999996</v>
      </c>
    </row>
    <row r="4430" spans="1:14" x14ac:dyDescent="0.25">
      <c r="A4430" t="s">
        <v>560</v>
      </c>
      <c r="B4430" t="s">
        <v>10353</v>
      </c>
      <c r="C4430" s="1">
        <v>4150000</v>
      </c>
      <c r="D4430" s="1" t="str">
        <f t="shared" si="138"/>
        <v>500,000+</v>
      </c>
      <c r="E4430">
        <v>5</v>
      </c>
      <c r="F4430">
        <v>4</v>
      </c>
      <c r="G4430">
        <v>2185</v>
      </c>
      <c r="H4430" t="str">
        <f t="shared" si="139"/>
        <v>1,001-5,000 sq. ft</v>
      </c>
      <c r="I4430" t="s">
        <v>9627</v>
      </c>
      <c r="J4430" s="10" t="s">
        <v>15</v>
      </c>
      <c r="K4430" t="s">
        <v>14</v>
      </c>
      <c r="L4430" t="s">
        <v>9628</v>
      </c>
      <c r="M4430">
        <v>40.780784500000003</v>
      </c>
      <c r="N4430">
        <v>-73.979260999999994</v>
      </c>
    </row>
    <row r="4431" spans="1:14" x14ac:dyDescent="0.25">
      <c r="A4431" t="s">
        <v>166</v>
      </c>
      <c r="B4431" t="s">
        <v>10353</v>
      </c>
      <c r="C4431" s="1">
        <v>285000</v>
      </c>
      <c r="D4431" s="1" t="str">
        <f t="shared" si="138"/>
        <v>100,001-300,000</v>
      </c>
      <c r="E4431">
        <v>1</v>
      </c>
      <c r="F4431">
        <v>1</v>
      </c>
      <c r="G4431">
        <v>2185</v>
      </c>
      <c r="H4431" t="str">
        <f t="shared" si="139"/>
        <v>1,001-5,000 sq. ft</v>
      </c>
      <c r="I4431" t="s">
        <v>9629</v>
      </c>
      <c r="J4431" s="10" t="s">
        <v>62</v>
      </c>
      <c r="K4431" t="s">
        <v>89</v>
      </c>
      <c r="L4431" t="s">
        <v>1645</v>
      </c>
      <c r="M4431">
        <v>40.726843000000002</v>
      </c>
      <c r="N4431">
        <v>-73.854579999999999</v>
      </c>
    </row>
    <row r="4432" spans="1:14" x14ac:dyDescent="0.25">
      <c r="A4432" t="s">
        <v>1853</v>
      </c>
      <c r="B4432" t="s">
        <v>10351</v>
      </c>
      <c r="C4432" s="1">
        <v>1249949</v>
      </c>
      <c r="D4432" s="1" t="str">
        <f t="shared" si="138"/>
        <v>500,000+</v>
      </c>
      <c r="E4432">
        <v>4</v>
      </c>
      <c r="F4432">
        <v>4</v>
      </c>
      <c r="G4432">
        <v>2720</v>
      </c>
      <c r="H4432" t="str">
        <f t="shared" si="139"/>
        <v>1,001-5,000 sq. ft</v>
      </c>
      <c r="I4432" t="s">
        <v>9630</v>
      </c>
      <c r="J4432" s="10" t="s">
        <v>24</v>
      </c>
      <c r="K4432" t="s">
        <v>24</v>
      </c>
      <c r="L4432" t="s">
        <v>9631</v>
      </c>
      <c r="M4432">
        <v>40.510757400000003</v>
      </c>
      <c r="N4432">
        <v>-74.239192000000003</v>
      </c>
    </row>
    <row r="4433" spans="1:14" x14ac:dyDescent="0.25">
      <c r="A4433" t="s">
        <v>599</v>
      </c>
      <c r="B4433" t="s">
        <v>235</v>
      </c>
      <c r="C4433" s="1">
        <v>649999</v>
      </c>
      <c r="D4433" s="1" t="str">
        <f t="shared" si="138"/>
        <v>500,000+</v>
      </c>
      <c r="E4433">
        <v>5</v>
      </c>
      <c r="F4433">
        <v>3</v>
      </c>
      <c r="G4433">
        <v>2052</v>
      </c>
      <c r="H4433" t="str">
        <f t="shared" si="139"/>
        <v>1,001-5,000 sq. ft</v>
      </c>
      <c r="I4433" t="s">
        <v>9632</v>
      </c>
      <c r="J4433" s="10" t="s">
        <v>24</v>
      </c>
      <c r="K4433" t="s">
        <v>24</v>
      </c>
      <c r="L4433" t="s">
        <v>9633</v>
      </c>
      <c r="M4433">
        <v>40.631758499999997</v>
      </c>
      <c r="N4433">
        <v>-74.078535799999997</v>
      </c>
    </row>
    <row r="4434" spans="1:14" x14ac:dyDescent="0.25">
      <c r="A4434" t="s">
        <v>733</v>
      </c>
      <c r="B4434" t="s">
        <v>10350</v>
      </c>
      <c r="C4434" s="1">
        <v>780000</v>
      </c>
      <c r="D4434" s="1" t="str">
        <f t="shared" si="138"/>
        <v>500,000+</v>
      </c>
      <c r="E4434">
        <v>3</v>
      </c>
      <c r="F4434">
        <v>1</v>
      </c>
      <c r="G4434">
        <v>2185</v>
      </c>
      <c r="H4434" t="str">
        <f t="shared" si="139"/>
        <v>1,001-5,000 sq. ft</v>
      </c>
      <c r="I4434" t="s">
        <v>9634</v>
      </c>
      <c r="J4434" s="10" t="s">
        <v>34</v>
      </c>
      <c r="K4434" t="s">
        <v>228</v>
      </c>
      <c r="L4434" t="s">
        <v>9635</v>
      </c>
      <c r="M4434">
        <v>40.680706700000002</v>
      </c>
      <c r="N4434">
        <v>-73.968220000000002</v>
      </c>
    </row>
    <row r="4435" spans="1:14" x14ac:dyDescent="0.25">
      <c r="A4435" t="s">
        <v>835</v>
      </c>
      <c r="B4435" t="s">
        <v>10350</v>
      </c>
      <c r="C4435" s="1">
        <v>1075000</v>
      </c>
      <c r="D4435" s="1" t="str">
        <f t="shared" si="138"/>
        <v>500,000+</v>
      </c>
      <c r="E4435">
        <v>2</v>
      </c>
      <c r="F4435">
        <v>2</v>
      </c>
      <c r="G4435">
        <v>1144</v>
      </c>
      <c r="H4435" t="str">
        <f t="shared" si="139"/>
        <v>1,001-5,000 sq. ft</v>
      </c>
      <c r="I4435" t="s">
        <v>9636</v>
      </c>
      <c r="J4435" s="10" t="s">
        <v>34</v>
      </c>
      <c r="K4435" t="s">
        <v>587</v>
      </c>
      <c r="L4435" t="s">
        <v>9637</v>
      </c>
      <c r="M4435">
        <v>40.6912454</v>
      </c>
      <c r="N4435">
        <v>-73.915418399999993</v>
      </c>
    </row>
    <row r="4436" spans="1:14" x14ac:dyDescent="0.25">
      <c r="A4436" t="s">
        <v>9638</v>
      </c>
      <c r="B4436" t="s">
        <v>10353</v>
      </c>
      <c r="C4436" s="1">
        <v>345000</v>
      </c>
      <c r="D4436" s="1" t="str">
        <f t="shared" si="138"/>
        <v>300,001-500,000</v>
      </c>
      <c r="E4436">
        <v>2</v>
      </c>
      <c r="F4436">
        <v>1</v>
      </c>
      <c r="G4436">
        <v>2185</v>
      </c>
      <c r="H4436" t="str">
        <f t="shared" si="139"/>
        <v>1,001-5,000 sq. ft</v>
      </c>
      <c r="I4436" t="s">
        <v>9639</v>
      </c>
      <c r="J4436" s="10" t="s">
        <v>62</v>
      </c>
      <c r="K4436" t="s">
        <v>63</v>
      </c>
      <c r="L4436" t="s">
        <v>9640</v>
      </c>
      <c r="M4436">
        <v>40.723315900000003</v>
      </c>
      <c r="N4436">
        <v>-73.858254000000002</v>
      </c>
    </row>
    <row r="4437" spans="1:14" x14ac:dyDescent="0.25">
      <c r="A4437" t="s">
        <v>560</v>
      </c>
      <c r="B4437" t="s">
        <v>10353</v>
      </c>
      <c r="C4437" s="1">
        <v>4150000</v>
      </c>
      <c r="D4437" s="1" t="str">
        <f t="shared" si="138"/>
        <v>500,000+</v>
      </c>
      <c r="E4437">
        <v>5</v>
      </c>
      <c r="F4437">
        <v>4</v>
      </c>
      <c r="G4437">
        <v>2185</v>
      </c>
      <c r="H4437" t="str">
        <f t="shared" si="139"/>
        <v>1,001-5,000 sq. ft</v>
      </c>
      <c r="I4437" t="s">
        <v>9627</v>
      </c>
      <c r="J4437" s="10" t="s">
        <v>15</v>
      </c>
      <c r="K4437" t="s">
        <v>14</v>
      </c>
      <c r="L4437" t="s">
        <v>9628</v>
      </c>
      <c r="M4437">
        <v>40.780784500000003</v>
      </c>
      <c r="N4437">
        <v>-73.979260999999994</v>
      </c>
    </row>
    <row r="4438" spans="1:14" x14ac:dyDescent="0.25">
      <c r="A4438" t="s">
        <v>835</v>
      </c>
      <c r="B4438" t="s">
        <v>10350</v>
      </c>
      <c r="C4438" s="1">
        <v>1075000</v>
      </c>
      <c r="D4438" s="1" t="str">
        <f t="shared" si="138"/>
        <v>500,000+</v>
      </c>
      <c r="E4438">
        <v>2</v>
      </c>
      <c r="F4438">
        <v>2</v>
      </c>
      <c r="G4438">
        <v>1144</v>
      </c>
      <c r="H4438" t="str">
        <f t="shared" si="139"/>
        <v>1,001-5,000 sq. ft</v>
      </c>
      <c r="I4438" t="s">
        <v>9636</v>
      </c>
      <c r="J4438" s="10" t="s">
        <v>34</v>
      </c>
      <c r="K4438" t="s">
        <v>587</v>
      </c>
      <c r="L4438" t="s">
        <v>9637</v>
      </c>
      <c r="M4438">
        <v>40.6912454</v>
      </c>
      <c r="N4438">
        <v>-73.915418399999993</v>
      </c>
    </row>
    <row r="4439" spans="1:14" x14ac:dyDescent="0.25">
      <c r="A4439" t="s">
        <v>9638</v>
      </c>
      <c r="B4439" t="s">
        <v>10353</v>
      </c>
      <c r="C4439" s="1">
        <v>345000</v>
      </c>
      <c r="D4439" s="1" t="str">
        <f t="shared" si="138"/>
        <v>300,001-500,000</v>
      </c>
      <c r="E4439">
        <v>2</v>
      </c>
      <c r="F4439">
        <v>1</v>
      </c>
      <c r="G4439">
        <v>2185</v>
      </c>
      <c r="H4439" t="str">
        <f t="shared" si="139"/>
        <v>1,001-5,000 sq. ft</v>
      </c>
      <c r="I4439" t="s">
        <v>9639</v>
      </c>
      <c r="J4439" s="10" t="s">
        <v>62</v>
      </c>
      <c r="K4439" t="s">
        <v>63</v>
      </c>
      <c r="L4439" t="s">
        <v>9640</v>
      </c>
      <c r="M4439">
        <v>40.723315900000003</v>
      </c>
      <c r="N4439">
        <v>-73.858254000000002</v>
      </c>
    </row>
    <row r="4440" spans="1:14" x14ac:dyDescent="0.25">
      <c r="A4440" t="s">
        <v>1288</v>
      </c>
      <c r="B4440" t="s">
        <v>10353</v>
      </c>
      <c r="C4440" s="1">
        <v>365000</v>
      </c>
      <c r="D4440" s="1" t="str">
        <f t="shared" si="138"/>
        <v>300,001-500,000</v>
      </c>
      <c r="E4440">
        <v>2</v>
      </c>
      <c r="F4440">
        <v>1</v>
      </c>
      <c r="G4440">
        <v>2185</v>
      </c>
      <c r="H4440" t="str">
        <f t="shared" si="139"/>
        <v>1,001-5,000 sq. ft</v>
      </c>
      <c r="I4440" t="s">
        <v>9641</v>
      </c>
      <c r="J4440" s="10" t="s">
        <v>62</v>
      </c>
      <c r="K4440" t="s">
        <v>62</v>
      </c>
      <c r="L4440" t="s">
        <v>9642</v>
      </c>
      <c r="M4440">
        <v>40.731697099999998</v>
      </c>
      <c r="N4440">
        <v>-73.7409842</v>
      </c>
    </row>
    <row r="4441" spans="1:14" x14ac:dyDescent="0.25">
      <c r="A4441" t="s">
        <v>36</v>
      </c>
      <c r="B4441" t="s">
        <v>10350</v>
      </c>
      <c r="C4441" s="1">
        <v>750000</v>
      </c>
      <c r="D4441" s="1" t="str">
        <f t="shared" si="138"/>
        <v>500,000+</v>
      </c>
      <c r="E4441">
        <v>1</v>
      </c>
      <c r="F4441">
        <v>1</v>
      </c>
      <c r="G4441">
        <v>592</v>
      </c>
      <c r="H4441" t="str">
        <f t="shared" si="139"/>
        <v>501-1,000 sq. ft</v>
      </c>
      <c r="I4441" t="s">
        <v>9643</v>
      </c>
      <c r="J4441" s="10" t="s">
        <v>34</v>
      </c>
      <c r="K4441" t="s">
        <v>150</v>
      </c>
      <c r="L4441" t="s">
        <v>9644</v>
      </c>
      <c r="M4441">
        <v>40.712001800000003</v>
      </c>
      <c r="N4441">
        <v>-73.945383199999995</v>
      </c>
    </row>
    <row r="4442" spans="1:14" x14ac:dyDescent="0.25">
      <c r="A4442" t="s">
        <v>361</v>
      </c>
      <c r="B4442" t="s">
        <v>10350</v>
      </c>
      <c r="C4442" s="1">
        <v>1850000</v>
      </c>
      <c r="D4442" s="1" t="str">
        <f t="shared" si="138"/>
        <v>500,000+</v>
      </c>
      <c r="E4442">
        <v>2</v>
      </c>
      <c r="F4442">
        <v>2</v>
      </c>
      <c r="G4442">
        <v>1322</v>
      </c>
      <c r="H4442" t="str">
        <f t="shared" si="139"/>
        <v>1,001-5,000 sq. ft</v>
      </c>
      <c r="I4442" t="s">
        <v>9645</v>
      </c>
      <c r="J4442" s="10" t="s">
        <v>15</v>
      </c>
      <c r="K4442" t="s">
        <v>15</v>
      </c>
      <c r="L4442" t="s">
        <v>9646</v>
      </c>
      <c r="M4442">
        <v>40.706021399999997</v>
      </c>
      <c r="N4442">
        <v>-74.011786599999994</v>
      </c>
    </row>
    <row r="4443" spans="1:14" x14ac:dyDescent="0.25">
      <c r="A4443" t="s">
        <v>135</v>
      </c>
      <c r="B4443" t="s">
        <v>10351</v>
      </c>
      <c r="C4443" s="1">
        <v>1288000</v>
      </c>
      <c r="D4443" s="1" t="str">
        <f t="shared" si="138"/>
        <v>500,000+</v>
      </c>
      <c r="E4443">
        <v>3</v>
      </c>
      <c r="F4443">
        <v>3</v>
      </c>
      <c r="G4443">
        <v>1692</v>
      </c>
      <c r="H4443" t="str">
        <f t="shared" si="139"/>
        <v>1,001-5,000 sq. ft</v>
      </c>
      <c r="I4443" t="s">
        <v>9647</v>
      </c>
      <c r="J4443" s="10" t="s">
        <v>34</v>
      </c>
      <c r="K4443" t="s">
        <v>34</v>
      </c>
      <c r="L4443" t="s">
        <v>9648</v>
      </c>
      <c r="M4443">
        <v>40.609178700000001</v>
      </c>
      <c r="N4443">
        <v>-73.993115000000003</v>
      </c>
    </row>
    <row r="4444" spans="1:14" x14ac:dyDescent="0.25">
      <c r="A4444" t="s">
        <v>36</v>
      </c>
      <c r="B4444" t="s">
        <v>10350</v>
      </c>
      <c r="C4444" s="1">
        <v>5250000</v>
      </c>
      <c r="D4444" s="1" t="str">
        <f t="shared" si="138"/>
        <v>500,000+</v>
      </c>
      <c r="E4444">
        <v>3</v>
      </c>
      <c r="F4444">
        <v>3</v>
      </c>
      <c r="G4444">
        <v>2950</v>
      </c>
      <c r="H4444" t="str">
        <f t="shared" si="139"/>
        <v>1,001-5,000 sq. ft</v>
      </c>
      <c r="I4444" t="s">
        <v>9649</v>
      </c>
      <c r="J4444" s="10" t="s">
        <v>15</v>
      </c>
      <c r="K4444" t="s">
        <v>15</v>
      </c>
      <c r="L4444" t="s">
        <v>9650</v>
      </c>
      <c r="M4444">
        <v>40.760525000000001</v>
      </c>
      <c r="N4444">
        <v>-73.972786999999997</v>
      </c>
    </row>
    <row r="4445" spans="1:14" x14ac:dyDescent="0.25">
      <c r="A4445" t="s">
        <v>328</v>
      </c>
      <c r="B4445" t="s">
        <v>10354</v>
      </c>
      <c r="C4445" s="1">
        <v>769000</v>
      </c>
      <c r="D4445" s="1" t="str">
        <f t="shared" si="138"/>
        <v>500,000+</v>
      </c>
      <c r="E4445">
        <v>4</v>
      </c>
      <c r="F4445">
        <v>3</v>
      </c>
      <c r="G4445">
        <v>2185</v>
      </c>
      <c r="H4445" t="str">
        <f t="shared" si="139"/>
        <v>1,001-5,000 sq. ft</v>
      </c>
      <c r="I4445" t="s">
        <v>9651</v>
      </c>
      <c r="J4445" s="10" t="s">
        <v>34</v>
      </c>
      <c r="K4445" t="s">
        <v>34</v>
      </c>
      <c r="L4445" t="s">
        <v>9652</v>
      </c>
      <c r="M4445">
        <v>40.6426509</v>
      </c>
      <c r="N4445">
        <v>-73.895897500000004</v>
      </c>
    </row>
    <row r="4446" spans="1:14" x14ac:dyDescent="0.25">
      <c r="A4446" t="s">
        <v>87</v>
      </c>
      <c r="B4446" t="s">
        <v>278</v>
      </c>
      <c r="C4446" s="1">
        <v>925000</v>
      </c>
      <c r="D4446" s="1" t="str">
        <f t="shared" si="138"/>
        <v>500,000+</v>
      </c>
      <c r="E4446">
        <v>3</v>
      </c>
      <c r="F4446">
        <v>2</v>
      </c>
      <c r="G4446">
        <v>2185</v>
      </c>
      <c r="H4446" t="str">
        <f t="shared" si="139"/>
        <v>1,001-5,000 sq. ft</v>
      </c>
      <c r="I4446" t="s">
        <v>9653</v>
      </c>
      <c r="J4446" s="10" t="s">
        <v>62</v>
      </c>
      <c r="K4446" t="s">
        <v>62</v>
      </c>
      <c r="L4446" t="s">
        <v>9654</v>
      </c>
      <c r="M4446">
        <v>40.722357100000004</v>
      </c>
      <c r="N4446">
        <v>-73.883403099999995</v>
      </c>
    </row>
    <row r="4447" spans="1:14" x14ac:dyDescent="0.25">
      <c r="A4447" t="s">
        <v>4698</v>
      </c>
      <c r="B4447" t="s">
        <v>10353</v>
      </c>
      <c r="C4447" s="1">
        <v>500000</v>
      </c>
      <c r="D4447" s="1" t="str">
        <f t="shared" si="138"/>
        <v>300,001-500,000</v>
      </c>
      <c r="E4447">
        <v>1</v>
      </c>
      <c r="F4447">
        <v>1</v>
      </c>
      <c r="G4447">
        <v>2185</v>
      </c>
      <c r="H4447" t="str">
        <f t="shared" si="139"/>
        <v>1,001-5,000 sq. ft</v>
      </c>
      <c r="I4447" t="s">
        <v>9655</v>
      </c>
      <c r="J4447" s="10" t="s">
        <v>15</v>
      </c>
      <c r="K4447" t="s">
        <v>15</v>
      </c>
      <c r="L4447" t="s">
        <v>9656</v>
      </c>
      <c r="M4447">
        <v>40.766740300000002</v>
      </c>
      <c r="N4447">
        <v>-73.985505200000006</v>
      </c>
    </row>
    <row r="4448" spans="1:14" x14ac:dyDescent="0.25">
      <c r="A4448" t="s">
        <v>658</v>
      </c>
      <c r="B4448" t="s">
        <v>278</v>
      </c>
      <c r="C4448" s="1">
        <v>625000</v>
      </c>
      <c r="D4448" s="1" t="str">
        <f t="shared" si="138"/>
        <v>500,000+</v>
      </c>
      <c r="E4448">
        <v>1</v>
      </c>
      <c r="F4448">
        <v>1</v>
      </c>
      <c r="G4448">
        <v>2185</v>
      </c>
      <c r="H4448" t="str">
        <f t="shared" si="139"/>
        <v>1,001-5,000 sq. ft</v>
      </c>
      <c r="I4448" t="s">
        <v>9657</v>
      </c>
      <c r="J4448" s="10" t="s">
        <v>15</v>
      </c>
      <c r="K4448" t="s">
        <v>15</v>
      </c>
      <c r="L4448" t="s">
        <v>9658</v>
      </c>
      <c r="M4448">
        <v>40.736204399999998</v>
      </c>
      <c r="N4448">
        <v>-74.004787500000006</v>
      </c>
    </row>
    <row r="4449" spans="1:14" x14ac:dyDescent="0.25">
      <c r="A4449" t="s">
        <v>9659</v>
      </c>
      <c r="B4449" t="s">
        <v>10354</v>
      </c>
      <c r="C4449" s="1">
        <v>1375000</v>
      </c>
      <c r="D4449" s="1" t="str">
        <f t="shared" si="138"/>
        <v>500,000+</v>
      </c>
      <c r="E4449">
        <v>8</v>
      </c>
      <c r="F4449">
        <v>3</v>
      </c>
      <c r="G4449">
        <v>3039</v>
      </c>
      <c r="H4449" t="str">
        <f t="shared" si="139"/>
        <v>1,001-5,000 sq. ft</v>
      </c>
      <c r="I4449" t="s">
        <v>9660</v>
      </c>
      <c r="J4449" s="10" t="s">
        <v>45</v>
      </c>
      <c r="K4449" t="s">
        <v>45</v>
      </c>
      <c r="L4449" t="s">
        <v>9661</v>
      </c>
      <c r="M4449">
        <v>40.8019854</v>
      </c>
      <c r="N4449">
        <v>-73.914497400000002</v>
      </c>
    </row>
    <row r="4450" spans="1:14" x14ac:dyDescent="0.25">
      <c r="A4450" t="s">
        <v>2549</v>
      </c>
      <c r="B4450" t="s">
        <v>10353</v>
      </c>
      <c r="C4450" s="1">
        <v>270000</v>
      </c>
      <c r="D4450" s="1" t="str">
        <f t="shared" si="138"/>
        <v>100,001-300,000</v>
      </c>
      <c r="E4450">
        <v>2</v>
      </c>
      <c r="F4450">
        <v>1</v>
      </c>
      <c r="G4450">
        <v>700</v>
      </c>
      <c r="H4450" t="str">
        <f t="shared" si="139"/>
        <v>501-1,000 sq. ft</v>
      </c>
      <c r="I4450" t="s">
        <v>9662</v>
      </c>
      <c r="J4450" s="10" t="s">
        <v>62</v>
      </c>
      <c r="K4450" t="s">
        <v>2233</v>
      </c>
      <c r="L4450" t="s">
        <v>9663</v>
      </c>
      <c r="M4450">
        <v>40.7769221</v>
      </c>
      <c r="N4450">
        <v>-73.907348200000001</v>
      </c>
    </row>
    <row r="4451" spans="1:14" x14ac:dyDescent="0.25">
      <c r="A4451" t="s">
        <v>9664</v>
      </c>
      <c r="B4451" t="s">
        <v>10354</v>
      </c>
      <c r="C4451" s="1">
        <v>1273000</v>
      </c>
      <c r="D4451" s="1" t="str">
        <f t="shared" si="138"/>
        <v>500,000+</v>
      </c>
      <c r="E4451">
        <v>3</v>
      </c>
      <c r="F4451">
        <v>3</v>
      </c>
      <c r="G4451">
        <v>2185</v>
      </c>
      <c r="H4451" t="str">
        <f t="shared" si="139"/>
        <v>1,001-5,000 sq. ft</v>
      </c>
      <c r="I4451" t="s">
        <v>9665</v>
      </c>
      <c r="J4451" s="10" t="s">
        <v>62</v>
      </c>
      <c r="K4451" t="s">
        <v>62</v>
      </c>
      <c r="L4451" t="s">
        <v>9666</v>
      </c>
      <c r="M4451">
        <v>40.750347699999999</v>
      </c>
      <c r="N4451">
        <v>-73.901983599999994</v>
      </c>
    </row>
    <row r="4452" spans="1:14" x14ac:dyDescent="0.25">
      <c r="A4452" t="s">
        <v>29</v>
      </c>
      <c r="B4452" t="s">
        <v>10353</v>
      </c>
      <c r="C4452" s="1">
        <v>15000000</v>
      </c>
      <c r="D4452" s="1" t="str">
        <f t="shared" si="138"/>
        <v>500,000+</v>
      </c>
      <c r="E4452">
        <v>6</v>
      </c>
      <c r="F4452">
        <v>8</v>
      </c>
      <c r="G4452">
        <v>2185</v>
      </c>
      <c r="H4452" t="str">
        <f t="shared" si="139"/>
        <v>1,001-5,000 sq. ft</v>
      </c>
      <c r="I4452" t="s">
        <v>9667</v>
      </c>
      <c r="J4452" s="10" t="s">
        <v>15</v>
      </c>
      <c r="K4452" t="s">
        <v>15</v>
      </c>
      <c r="L4452" t="s">
        <v>9668</v>
      </c>
      <c r="M4452">
        <v>40.775311100000003</v>
      </c>
      <c r="N4452">
        <v>-73.960327199999995</v>
      </c>
    </row>
    <row r="4453" spans="1:14" x14ac:dyDescent="0.25">
      <c r="A4453" t="s">
        <v>10374</v>
      </c>
      <c r="B4453" t="s">
        <v>235</v>
      </c>
      <c r="C4453" s="1">
        <v>499000</v>
      </c>
      <c r="D4453" s="1" t="str">
        <f t="shared" si="138"/>
        <v>300,001-500,000</v>
      </c>
      <c r="E4453">
        <v>1</v>
      </c>
      <c r="F4453">
        <v>1</v>
      </c>
      <c r="G4453">
        <v>2185</v>
      </c>
      <c r="H4453" t="str">
        <f t="shared" si="139"/>
        <v>1,001-5,000 sq. ft</v>
      </c>
      <c r="I4453" t="s">
        <v>9669</v>
      </c>
      <c r="J4453" s="10" t="s">
        <v>15</v>
      </c>
      <c r="K4453" t="s">
        <v>15</v>
      </c>
      <c r="L4453" t="s">
        <v>9670</v>
      </c>
      <c r="M4453">
        <v>40.7477728</v>
      </c>
      <c r="N4453">
        <v>-73.979479299999994</v>
      </c>
    </row>
    <row r="4454" spans="1:14" x14ac:dyDescent="0.25">
      <c r="A4454" t="s">
        <v>1030</v>
      </c>
      <c r="B4454" t="s">
        <v>10353</v>
      </c>
      <c r="C4454" s="1">
        <v>3585000</v>
      </c>
      <c r="D4454" s="1" t="str">
        <f t="shared" si="138"/>
        <v>500,000+</v>
      </c>
      <c r="E4454">
        <v>3</v>
      </c>
      <c r="F4454">
        <v>3</v>
      </c>
      <c r="G4454">
        <v>2237</v>
      </c>
      <c r="H4454" t="str">
        <f t="shared" si="139"/>
        <v>1,001-5,000 sq. ft</v>
      </c>
      <c r="I4454" t="s">
        <v>9671</v>
      </c>
      <c r="J4454" s="10" t="s">
        <v>15</v>
      </c>
      <c r="K4454" t="s">
        <v>15</v>
      </c>
      <c r="L4454" t="s">
        <v>9672</v>
      </c>
      <c r="M4454">
        <v>40.780396699999997</v>
      </c>
      <c r="N4454">
        <v>-73.986446400000005</v>
      </c>
    </row>
    <row r="4455" spans="1:14" x14ac:dyDescent="0.25">
      <c r="A4455" t="s">
        <v>8909</v>
      </c>
      <c r="B4455" t="s">
        <v>10351</v>
      </c>
      <c r="C4455" s="1">
        <v>749999</v>
      </c>
      <c r="D4455" s="1" t="str">
        <f t="shared" si="138"/>
        <v>500,000+</v>
      </c>
      <c r="E4455">
        <v>9</v>
      </c>
      <c r="F4455">
        <v>3</v>
      </c>
      <c r="G4455">
        <v>2185</v>
      </c>
      <c r="H4455" t="str">
        <f t="shared" si="139"/>
        <v>1,001-5,000 sq. ft</v>
      </c>
      <c r="I4455" t="s">
        <v>9673</v>
      </c>
      <c r="J4455" s="10" t="s">
        <v>45</v>
      </c>
      <c r="K4455" t="s">
        <v>45</v>
      </c>
      <c r="L4455" t="s">
        <v>9674</v>
      </c>
      <c r="M4455">
        <v>40.859546299999998</v>
      </c>
      <c r="N4455">
        <v>-73.8956582</v>
      </c>
    </row>
    <row r="4456" spans="1:14" x14ac:dyDescent="0.25">
      <c r="A4456" t="s">
        <v>251</v>
      </c>
      <c r="B4456" t="s">
        <v>10351</v>
      </c>
      <c r="C4456" s="1">
        <v>499000</v>
      </c>
      <c r="D4456" s="1" t="str">
        <f t="shared" si="138"/>
        <v>300,001-500,000</v>
      </c>
      <c r="E4456">
        <v>3</v>
      </c>
      <c r="F4456">
        <v>2</v>
      </c>
      <c r="G4456">
        <v>1024</v>
      </c>
      <c r="H4456" t="str">
        <f t="shared" si="139"/>
        <v>1,001-5,000 sq. ft</v>
      </c>
      <c r="I4456" t="s">
        <v>9675</v>
      </c>
      <c r="J4456" s="10" t="s">
        <v>24</v>
      </c>
      <c r="K4456" t="s">
        <v>24</v>
      </c>
      <c r="L4456" t="s">
        <v>9676</v>
      </c>
      <c r="M4456">
        <v>40.5757598</v>
      </c>
      <c r="N4456">
        <v>-74.094357700000003</v>
      </c>
    </row>
    <row r="4457" spans="1:14" x14ac:dyDescent="0.25">
      <c r="A4457" t="s">
        <v>959</v>
      </c>
      <c r="B4457" t="s">
        <v>10350</v>
      </c>
      <c r="C4457" s="1">
        <v>595000</v>
      </c>
      <c r="D4457" s="1" t="str">
        <f t="shared" si="138"/>
        <v>500,000+</v>
      </c>
      <c r="E4457">
        <v>1</v>
      </c>
      <c r="F4457">
        <v>1</v>
      </c>
      <c r="G4457">
        <v>556</v>
      </c>
      <c r="H4457" t="str">
        <f t="shared" si="139"/>
        <v>501-1,000 sq. ft</v>
      </c>
      <c r="I4457" t="s">
        <v>9677</v>
      </c>
      <c r="J4457" s="10" t="s">
        <v>34</v>
      </c>
      <c r="K4457" t="s">
        <v>587</v>
      </c>
      <c r="L4457" t="s">
        <v>9678</v>
      </c>
      <c r="M4457">
        <v>40.6869771</v>
      </c>
      <c r="N4457">
        <v>-73.912614099999999</v>
      </c>
    </row>
    <row r="4458" spans="1:14" x14ac:dyDescent="0.25">
      <c r="A4458" t="s">
        <v>69</v>
      </c>
      <c r="B4458" t="s">
        <v>10354</v>
      </c>
      <c r="C4458" s="1">
        <v>5000000</v>
      </c>
      <c r="D4458" s="1" t="str">
        <f t="shared" si="138"/>
        <v>500,000+</v>
      </c>
      <c r="E4458">
        <v>3</v>
      </c>
      <c r="F4458">
        <v>3</v>
      </c>
      <c r="G4458">
        <v>1845</v>
      </c>
      <c r="H4458" t="str">
        <f t="shared" si="139"/>
        <v>1,001-5,000 sq. ft</v>
      </c>
      <c r="I4458" t="s">
        <v>9679</v>
      </c>
      <c r="J4458" s="10" t="s">
        <v>15</v>
      </c>
      <c r="K4458" t="s">
        <v>15</v>
      </c>
      <c r="L4458" t="s">
        <v>9680</v>
      </c>
      <c r="M4458">
        <v>40.729339899999999</v>
      </c>
      <c r="N4458">
        <v>-73.999850699999996</v>
      </c>
    </row>
    <row r="4459" spans="1:14" x14ac:dyDescent="0.25">
      <c r="A4459" t="s">
        <v>26</v>
      </c>
      <c r="B4459" t="s">
        <v>10352</v>
      </c>
      <c r="C4459" s="1">
        <v>1495000</v>
      </c>
      <c r="D4459" s="1" t="str">
        <f t="shared" si="138"/>
        <v>500,000+</v>
      </c>
      <c r="E4459">
        <v>6</v>
      </c>
      <c r="F4459">
        <v>2</v>
      </c>
      <c r="G4459">
        <v>2185</v>
      </c>
      <c r="H4459" t="str">
        <f t="shared" si="139"/>
        <v>1,001-5,000 sq. ft</v>
      </c>
      <c r="I4459" t="s">
        <v>9681</v>
      </c>
      <c r="J4459" s="10" t="s">
        <v>62</v>
      </c>
      <c r="K4459" t="s">
        <v>62</v>
      </c>
      <c r="L4459" t="s">
        <v>9682</v>
      </c>
      <c r="M4459">
        <v>40.765864100000002</v>
      </c>
      <c r="N4459">
        <v>-73.915889199999995</v>
      </c>
    </row>
    <row r="4460" spans="1:14" x14ac:dyDescent="0.25">
      <c r="A4460" t="s">
        <v>784</v>
      </c>
      <c r="B4460" t="s">
        <v>10350</v>
      </c>
      <c r="C4460" s="1">
        <v>2995000</v>
      </c>
      <c r="D4460" s="1" t="str">
        <f t="shared" si="138"/>
        <v>500,000+</v>
      </c>
      <c r="E4460">
        <v>2</v>
      </c>
      <c r="F4460">
        <v>2</v>
      </c>
      <c r="G4460">
        <v>1784</v>
      </c>
      <c r="H4460" t="str">
        <f t="shared" si="139"/>
        <v>1,001-5,000 sq. ft</v>
      </c>
      <c r="I4460" t="s">
        <v>9683</v>
      </c>
      <c r="J4460" s="10" t="s">
        <v>15</v>
      </c>
      <c r="K4460" t="s">
        <v>15</v>
      </c>
      <c r="L4460" t="s">
        <v>9684</v>
      </c>
      <c r="M4460">
        <v>40.762394</v>
      </c>
      <c r="N4460">
        <v>-73.973903899999996</v>
      </c>
    </row>
    <row r="4461" spans="1:14" x14ac:dyDescent="0.25">
      <c r="A4461" t="s">
        <v>1872</v>
      </c>
      <c r="B4461" t="s">
        <v>10353</v>
      </c>
      <c r="C4461" s="1">
        <v>469900</v>
      </c>
      <c r="D4461" s="1" t="str">
        <f t="shared" si="138"/>
        <v>300,001-500,000</v>
      </c>
      <c r="E4461">
        <v>3</v>
      </c>
      <c r="F4461">
        <v>2</v>
      </c>
      <c r="G4461">
        <v>1200</v>
      </c>
      <c r="H4461" t="str">
        <f t="shared" si="139"/>
        <v>1,001-5,000 sq. ft</v>
      </c>
      <c r="I4461" t="s">
        <v>9685</v>
      </c>
      <c r="J4461" s="10" t="s">
        <v>45</v>
      </c>
      <c r="K4461" t="s">
        <v>312</v>
      </c>
      <c r="L4461" t="s">
        <v>9686</v>
      </c>
      <c r="M4461">
        <v>40.881927300000001</v>
      </c>
      <c r="N4461">
        <v>-73.917282200000002</v>
      </c>
    </row>
    <row r="4462" spans="1:14" x14ac:dyDescent="0.25">
      <c r="A4462" t="s">
        <v>69</v>
      </c>
      <c r="B4462" t="s">
        <v>10353</v>
      </c>
      <c r="C4462" s="1">
        <v>1995000</v>
      </c>
      <c r="D4462" s="1" t="str">
        <f t="shared" si="138"/>
        <v>500,000+</v>
      </c>
      <c r="E4462">
        <v>2</v>
      </c>
      <c r="F4462">
        <v>2</v>
      </c>
      <c r="G4462">
        <v>2185</v>
      </c>
      <c r="H4462" t="str">
        <f t="shared" si="139"/>
        <v>1,001-5,000 sq. ft</v>
      </c>
      <c r="I4462" t="s">
        <v>9687</v>
      </c>
      <c r="J4462" s="10" t="s">
        <v>15</v>
      </c>
      <c r="K4462" t="s">
        <v>15</v>
      </c>
      <c r="L4462" t="s">
        <v>9688</v>
      </c>
      <c r="M4462">
        <v>40.779327799999997</v>
      </c>
      <c r="N4462">
        <v>-73.961599899999996</v>
      </c>
    </row>
    <row r="4463" spans="1:14" x14ac:dyDescent="0.25">
      <c r="A4463" t="s">
        <v>42</v>
      </c>
      <c r="B4463" t="s">
        <v>10353</v>
      </c>
      <c r="C4463" s="1">
        <v>159999</v>
      </c>
      <c r="D4463" s="1" t="str">
        <f t="shared" si="138"/>
        <v>100,001-300,000</v>
      </c>
      <c r="E4463">
        <v>1</v>
      </c>
      <c r="F4463">
        <v>1</v>
      </c>
      <c r="G4463">
        <v>650</v>
      </c>
      <c r="H4463" t="str">
        <f t="shared" si="139"/>
        <v>501-1,000 sq. ft</v>
      </c>
      <c r="I4463" t="s">
        <v>9689</v>
      </c>
      <c r="J4463" s="10" t="s">
        <v>45</v>
      </c>
      <c r="K4463" t="s">
        <v>9690</v>
      </c>
      <c r="L4463" t="s">
        <v>9691</v>
      </c>
      <c r="M4463">
        <v>40.841224699999998</v>
      </c>
      <c r="N4463">
        <v>-73.921610299999998</v>
      </c>
    </row>
    <row r="4464" spans="1:14" x14ac:dyDescent="0.25">
      <c r="A4464" t="s">
        <v>277</v>
      </c>
      <c r="B4464" t="s">
        <v>10351</v>
      </c>
      <c r="C4464" s="1">
        <v>758000</v>
      </c>
      <c r="D4464" s="1" t="str">
        <f t="shared" si="138"/>
        <v>500,000+</v>
      </c>
      <c r="E4464">
        <v>4</v>
      </c>
      <c r="F4464">
        <v>2</v>
      </c>
      <c r="G4464">
        <v>1216</v>
      </c>
      <c r="H4464" t="str">
        <f t="shared" si="139"/>
        <v>1,001-5,000 sq. ft</v>
      </c>
      <c r="I4464" t="s">
        <v>9692</v>
      </c>
      <c r="J4464" s="10" t="s">
        <v>34</v>
      </c>
      <c r="K4464" t="s">
        <v>34</v>
      </c>
      <c r="L4464" t="s">
        <v>9693</v>
      </c>
      <c r="M4464">
        <v>40.631851500000003</v>
      </c>
      <c r="N4464">
        <v>-73.938209400000005</v>
      </c>
    </row>
    <row r="4465" spans="1:14" x14ac:dyDescent="0.25">
      <c r="A4465" t="s">
        <v>155</v>
      </c>
      <c r="B4465" t="s">
        <v>10351</v>
      </c>
      <c r="C4465" s="1">
        <v>599999</v>
      </c>
      <c r="D4465" s="1" t="str">
        <f t="shared" si="138"/>
        <v>500,000+</v>
      </c>
      <c r="E4465">
        <v>2</v>
      </c>
      <c r="F4465">
        <v>2</v>
      </c>
      <c r="G4465">
        <v>1048</v>
      </c>
      <c r="H4465" t="str">
        <f t="shared" si="139"/>
        <v>1,001-5,000 sq. ft</v>
      </c>
      <c r="I4465" t="s">
        <v>9694</v>
      </c>
      <c r="J4465" s="10" t="s">
        <v>45</v>
      </c>
      <c r="K4465" t="s">
        <v>45</v>
      </c>
      <c r="L4465" t="s">
        <v>9695</v>
      </c>
      <c r="M4465">
        <v>40.864821800000001</v>
      </c>
      <c r="N4465">
        <v>-73.843046299999997</v>
      </c>
    </row>
    <row r="4466" spans="1:14" x14ac:dyDescent="0.25">
      <c r="A4466" t="s">
        <v>725</v>
      </c>
      <c r="B4466" t="s">
        <v>10353</v>
      </c>
      <c r="C4466" s="1">
        <v>749000</v>
      </c>
      <c r="D4466" s="1" t="str">
        <f t="shared" si="138"/>
        <v>500,000+</v>
      </c>
      <c r="E4466">
        <v>1</v>
      </c>
      <c r="F4466">
        <v>1</v>
      </c>
      <c r="G4466">
        <v>2185</v>
      </c>
      <c r="H4466" t="str">
        <f t="shared" si="139"/>
        <v>1,001-5,000 sq. ft</v>
      </c>
      <c r="I4466" t="s">
        <v>9696</v>
      </c>
      <c r="J4466" s="10" t="s">
        <v>15</v>
      </c>
      <c r="K4466" t="s">
        <v>15</v>
      </c>
      <c r="L4466" t="s">
        <v>9697</v>
      </c>
      <c r="M4466">
        <v>40.782693000000002</v>
      </c>
      <c r="N4466">
        <v>-73.951710599999998</v>
      </c>
    </row>
    <row r="4467" spans="1:14" x14ac:dyDescent="0.25">
      <c r="A4467" t="s">
        <v>11</v>
      </c>
      <c r="B4467" t="s">
        <v>10354</v>
      </c>
      <c r="C4467" s="1">
        <v>2100000</v>
      </c>
      <c r="D4467" s="1" t="str">
        <f t="shared" si="138"/>
        <v>500,000+</v>
      </c>
      <c r="E4467">
        <v>8</v>
      </c>
      <c r="F4467">
        <v>4</v>
      </c>
      <c r="G4467">
        <v>3750</v>
      </c>
      <c r="H4467" t="str">
        <f t="shared" si="139"/>
        <v>1,001-5,000 sq. ft</v>
      </c>
      <c r="I4467" t="s">
        <v>9698</v>
      </c>
      <c r="J4467" s="10" t="s">
        <v>34</v>
      </c>
      <c r="K4467" t="s">
        <v>34</v>
      </c>
      <c r="L4467" t="s">
        <v>9699</v>
      </c>
      <c r="M4467">
        <v>40.688548500000003</v>
      </c>
      <c r="N4467">
        <v>-73.919235499999999</v>
      </c>
    </row>
    <row r="4468" spans="1:14" x14ac:dyDescent="0.25">
      <c r="A4468" t="s">
        <v>361</v>
      </c>
      <c r="B4468" t="s">
        <v>10353</v>
      </c>
      <c r="C4468" s="1">
        <v>32000000</v>
      </c>
      <c r="D4468" s="1" t="str">
        <f t="shared" si="138"/>
        <v>500,000+</v>
      </c>
      <c r="E4468">
        <v>4</v>
      </c>
      <c r="F4468">
        <v>6</v>
      </c>
      <c r="G4468">
        <v>2185</v>
      </c>
      <c r="H4468" t="str">
        <f t="shared" si="139"/>
        <v>1,001-5,000 sq. ft</v>
      </c>
      <c r="I4468" t="s">
        <v>9700</v>
      </c>
      <c r="J4468" s="10" t="s">
        <v>15</v>
      </c>
      <c r="K4468" t="s">
        <v>14</v>
      </c>
      <c r="L4468" t="s">
        <v>9701</v>
      </c>
      <c r="M4468">
        <v>40.774547800000001</v>
      </c>
      <c r="N4468">
        <v>-73.965164400000006</v>
      </c>
    </row>
    <row r="4469" spans="1:14" x14ac:dyDescent="0.25">
      <c r="A4469" t="s">
        <v>2938</v>
      </c>
      <c r="B4469" t="s">
        <v>10351</v>
      </c>
      <c r="C4469" s="1">
        <v>620000</v>
      </c>
      <c r="D4469" s="1" t="str">
        <f t="shared" si="138"/>
        <v>500,000+</v>
      </c>
      <c r="E4469">
        <v>3</v>
      </c>
      <c r="F4469">
        <v>2</v>
      </c>
      <c r="G4469">
        <v>1280</v>
      </c>
      <c r="H4469" t="str">
        <f t="shared" si="139"/>
        <v>1,001-5,000 sq. ft</v>
      </c>
      <c r="I4469" t="s">
        <v>9702</v>
      </c>
      <c r="J4469" s="10" t="s">
        <v>62</v>
      </c>
      <c r="K4469" t="s">
        <v>62</v>
      </c>
      <c r="L4469" t="s">
        <v>9703</v>
      </c>
      <c r="M4469">
        <v>40.683737600000001</v>
      </c>
      <c r="N4469">
        <v>-73.796749700000007</v>
      </c>
    </row>
    <row r="4470" spans="1:14" x14ac:dyDescent="0.25">
      <c r="A4470" t="s">
        <v>1065</v>
      </c>
      <c r="B4470" t="s">
        <v>10351</v>
      </c>
      <c r="C4470" s="1">
        <v>849000</v>
      </c>
      <c r="D4470" s="1" t="str">
        <f t="shared" si="138"/>
        <v>500,000+</v>
      </c>
      <c r="E4470">
        <v>3</v>
      </c>
      <c r="F4470">
        <v>2</v>
      </c>
      <c r="G4470">
        <v>1890</v>
      </c>
      <c r="H4470" t="str">
        <f t="shared" si="139"/>
        <v>1,001-5,000 sq. ft</v>
      </c>
      <c r="I4470" t="s">
        <v>9704</v>
      </c>
      <c r="J4470" s="10" t="s">
        <v>45</v>
      </c>
      <c r="K4470" t="s">
        <v>45</v>
      </c>
      <c r="L4470" t="s">
        <v>9705</v>
      </c>
      <c r="M4470">
        <v>40.829251900000003</v>
      </c>
      <c r="N4470">
        <v>-73.855840999999998</v>
      </c>
    </row>
    <row r="4471" spans="1:14" x14ac:dyDescent="0.25">
      <c r="A4471" t="s">
        <v>1872</v>
      </c>
      <c r="B4471" t="s">
        <v>10353</v>
      </c>
      <c r="C4471" s="1">
        <v>469900</v>
      </c>
      <c r="D4471" s="1" t="str">
        <f t="shared" si="138"/>
        <v>300,001-500,000</v>
      </c>
      <c r="E4471">
        <v>3</v>
      </c>
      <c r="F4471">
        <v>2</v>
      </c>
      <c r="G4471">
        <v>1200</v>
      </c>
      <c r="H4471" t="str">
        <f t="shared" si="139"/>
        <v>1,001-5,000 sq. ft</v>
      </c>
      <c r="I4471" t="s">
        <v>9685</v>
      </c>
      <c r="J4471" s="10" t="s">
        <v>45</v>
      </c>
      <c r="K4471" t="s">
        <v>312</v>
      </c>
      <c r="L4471" t="s">
        <v>9686</v>
      </c>
      <c r="M4471">
        <v>40.881927300000001</v>
      </c>
      <c r="N4471">
        <v>-73.917282200000002</v>
      </c>
    </row>
    <row r="4472" spans="1:14" x14ac:dyDescent="0.25">
      <c r="A4472" t="s">
        <v>69</v>
      </c>
      <c r="B4472" t="s">
        <v>10353</v>
      </c>
      <c r="C4472" s="1">
        <v>1995000</v>
      </c>
      <c r="D4472" s="1" t="str">
        <f t="shared" si="138"/>
        <v>500,000+</v>
      </c>
      <c r="E4472">
        <v>2</v>
      </c>
      <c r="F4472">
        <v>2</v>
      </c>
      <c r="G4472">
        <v>2185</v>
      </c>
      <c r="H4472" t="str">
        <f t="shared" si="139"/>
        <v>1,001-5,000 sq. ft</v>
      </c>
      <c r="I4472" t="s">
        <v>9687</v>
      </c>
      <c r="J4472" s="10" t="s">
        <v>15</v>
      </c>
      <c r="K4472" t="s">
        <v>15</v>
      </c>
      <c r="L4472" t="s">
        <v>9688</v>
      </c>
      <c r="M4472">
        <v>40.779327799999997</v>
      </c>
      <c r="N4472">
        <v>-73.961599899999996</v>
      </c>
    </row>
    <row r="4473" spans="1:14" x14ac:dyDescent="0.25">
      <c r="A4473" t="s">
        <v>36</v>
      </c>
      <c r="B4473" t="s">
        <v>10353</v>
      </c>
      <c r="C4473" s="1">
        <v>3250000</v>
      </c>
      <c r="D4473" s="1" t="str">
        <f t="shared" si="138"/>
        <v>500,000+</v>
      </c>
      <c r="E4473">
        <v>3</v>
      </c>
      <c r="F4473">
        <v>3</v>
      </c>
      <c r="G4473">
        <v>2610</v>
      </c>
      <c r="H4473" t="str">
        <f t="shared" si="139"/>
        <v>1,001-5,000 sq. ft</v>
      </c>
      <c r="I4473" t="s">
        <v>9706</v>
      </c>
      <c r="J4473" s="10" t="s">
        <v>15</v>
      </c>
      <c r="K4473" t="s">
        <v>15</v>
      </c>
      <c r="L4473" t="s">
        <v>9707</v>
      </c>
      <c r="M4473">
        <v>40.7647756</v>
      </c>
      <c r="N4473">
        <v>-73.967982699999993</v>
      </c>
    </row>
    <row r="4474" spans="1:14" x14ac:dyDescent="0.25">
      <c r="A4474" t="s">
        <v>1641</v>
      </c>
      <c r="B4474" t="s">
        <v>10353</v>
      </c>
      <c r="C4474" s="1">
        <v>338000</v>
      </c>
      <c r="D4474" s="1" t="str">
        <f t="shared" si="138"/>
        <v>300,001-500,000</v>
      </c>
      <c r="E4474">
        <v>2</v>
      </c>
      <c r="F4474">
        <v>1</v>
      </c>
      <c r="G4474">
        <v>2185</v>
      </c>
      <c r="H4474" t="str">
        <f t="shared" si="139"/>
        <v>1,001-5,000 sq. ft</v>
      </c>
      <c r="I4474" t="s">
        <v>9708</v>
      </c>
      <c r="J4474" s="10" t="s">
        <v>62</v>
      </c>
      <c r="K4474" t="s">
        <v>63</v>
      </c>
      <c r="L4474" t="s">
        <v>9709</v>
      </c>
      <c r="M4474">
        <v>40.727279699999997</v>
      </c>
      <c r="N4474">
        <v>-73.816342700000007</v>
      </c>
    </row>
    <row r="4475" spans="1:14" x14ac:dyDescent="0.25">
      <c r="A4475" t="s">
        <v>874</v>
      </c>
      <c r="B4475" t="s">
        <v>10354</v>
      </c>
      <c r="C4475" s="1">
        <v>3400000</v>
      </c>
      <c r="D4475" s="1" t="str">
        <f t="shared" si="138"/>
        <v>500,000+</v>
      </c>
      <c r="E4475">
        <v>3</v>
      </c>
      <c r="F4475">
        <v>8</v>
      </c>
      <c r="G4475">
        <v>2185</v>
      </c>
      <c r="H4475" t="str">
        <f t="shared" si="139"/>
        <v>1,001-5,000 sq. ft</v>
      </c>
      <c r="I4475" t="s">
        <v>9710</v>
      </c>
      <c r="J4475" s="10" t="s">
        <v>34</v>
      </c>
      <c r="K4475" t="s">
        <v>34</v>
      </c>
      <c r="L4475" t="s">
        <v>9711</v>
      </c>
      <c r="M4475">
        <v>40.672997100000003</v>
      </c>
      <c r="N4475">
        <v>-73.959241399999996</v>
      </c>
    </row>
    <row r="4476" spans="1:14" x14ac:dyDescent="0.25">
      <c r="A4476" t="s">
        <v>1348</v>
      </c>
      <c r="B4476" t="s">
        <v>10353</v>
      </c>
      <c r="C4476" s="1">
        <v>1575000</v>
      </c>
      <c r="D4476" s="1" t="str">
        <f t="shared" si="138"/>
        <v>500,000+</v>
      </c>
      <c r="E4476">
        <v>2</v>
      </c>
      <c r="F4476">
        <v>2</v>
      </c>
      <c r="G4476">
        <v>1157</v>
      </c>
      <c r="H4476" t="str">
        <f t="shared" si="139"/>
        <v>1,001-5,000 sq. ft</v>
      </c>
      <c r="I4476" t="s">
        <v>9712</v>
      </c>
      <c r="J4476" s="10" t="s">
        <v>15</v>
      </c>
      <c r="K4476" t="s">
        <v>15</v>
      </c>
      <c r="L4476" t="s">
        <v>9713</v>
      </c>
      <c r="M4476">
        <v>40.777244000000003</v>
      </c>
      <c r="N4476">
        <v>-73.986873799999998</v>
      </c>
    </row>
    <row r="4477" spans="1:14" x14ac:dyDescent="0.25">
      <c r="A4477" t="s">
        <v>4438</v>
      </c>
      <c r="B4477" t="s">
        <v>10353</v>
      </c>
      <c r="C4477" s="1">
        <v>259000</v>
      </c>
      <c r="D4477" s="1" t="str">
        <f t="shared" si="138"/>
        <v>100,001-300,000</v>
      </c>
      <c r="E4477">
        <v>1</v>
      </c>
      <c r="F4477">
        <v>1</v>
      </c>
      <c r="G4477">
        <v>570</v>
      </c>
      <c r="H4477" t="str">
        <f t="shared" si="139"/>
        <v>501-1,000 sq. ft</v>
      </c>
      <c r="I4477" t="s">
        <v>9714</v>
      </c>
      <c r="J4477" s="10" t="s">
        <v>34</v>
      </c>
      <c r="K4477" t="s">
        <v>322</v>
      </c>
      <c r="L4477" t="s">
        <v>9715</v>
      </c>
      <c r="M4477">
        <v>40.634366700000001</v>
      </c>
      <c r="N4477">
        <v>-74.031133499999996</v>
      </c>
    </row>
    <row r="4478" spans="1:14" x14ac:dyDescent="0.25">
      <c r="A4478" t="s">
        <v>4735</v>
      </c>
      <c r="B4478" t="s">
        <v>10351</v>
      </c>
      <c r="C4478" s="1">
        <v>2300000</v>
      </c>
      <c r="D4478" s="1" t="str">
        <f t="shared" si="138"/>
        <v>500,000+</v>
      </c>
      <c r="E4478">
        <v>6</v>
      </c>
      <c r="F4478">
        <v>4</v>
      </c>
      <c r="G4478">
        <v>3850</v>
      </c>
      <c r="H4478" t="str">
        <f t="shared" si="139"/>
        <v>1,001-5,000 sq. ft</v>
      </c>
      <c r="I4478" t="s">
        <v>9716</v>
      </c>
      <c r="J4478" s="10" t="s">
        <v>34</v>
      </c>
      <c r="K4478" t="s">
        <v>34</v>
      </c>
      <c r="L4478" t="s">
        <v>9717</v>
      </c>
      <c r="M4478">
        <v>40.689746499999998</v>
      </c>
      <c r="N4478">
        <v>-73.937963100000005</v>
      </c>
    </row>
    <row r="4479" spans="1:14" x14ac:dyDescent="0.25">
      <c r="A4479" t="s">
        <v>11</v>
      </c>
      <c r="B4479" t="s">
        <v>10353</v>
      </c>
      <c r="C4479" s="1">
        <v>975000</v>
      </c>
      <c r="D4479" s="1" t="str">
        <f t="shared" si="138"/>
        <v>500,000+</v>
      </c>
      <c r="E4479">
        <v>2</v>
      </c>
      <c r="F4479">
        <v>1</v>
      </c>
      <c r="G4479">
        <v>2185</v>
      </c>
      <c r="H4479" t="str">
        <f t="shared" si="139"/>
        <v>1,001-5,000 sq. ft</v>
      </c>
      <c r="I4479" t="s">
        <v>9718</v>
      </c>
      <c r="J4479" s="10" t="s">
        <v>15</v>
      </c>
      <c r="K4479" t="s">
        <v>15</v>
      </c>
      <c r="L4479" t="s">
        <v>9719</v>
      </c>
      <c r="M4479">
        <v>40.799779700000002</v>
      </c>
      <c r="N4479">
        <v>-73.971386600000002</v>
      </c>
    </row>
    <row r="4480" spans="1:14" x14ac:dyDescent="0.25">
      <c r="A4480" t="s">
        <v>9720</v>
      </c>
      <c r="B4480" t="s">
        <v>10354</v>
      </c>
      <c r="C4480" s="1">
        <v>879000</v>
      </c>
      <c r="D4480" s="1" t="str">
        <f t="shared" si="138"/>
        <v>500,000+</v>
      </c>
      <c r="E4480">
        <v>4</v>
      </c>
      <c r="F4480">
        <v>3</v>
      </c>
      <c r="G4480">
        <v>2185</v>
      </c>
      <c r="H4480" t="str">
        <f t="shared" si="139"/>
        <v>1,001-5,000 sq. ft</v>
      </c>
      <c r="I4480" t="s">
        <v>9721</v>
      </c>
      <c r="J4480" s="10" t="s">
        <v>62</v>
      </c>
      <c r="K4480" t="s">
        <v>62</v>
      </c>
      <c r="L4480" t="s">
        <v>9722</v>
      </c>
      <c r="M4480">
        <v>40.6894907</v>
      </c>
      <c r="N4480">
        <v>-73.8640398</v>
      </c>
    </row>
    <row r="4481" spans="1:14" x14ac:dyDescent="0.25">
      <c r="A4481" t="s">
        <v>2361</v>
      </c>
      <c r="B4481" t="s">
        <v>10353</v>
      </c>
      <c r="C4481" s="1">
        <v>950000</v>
      </c>
      <c r="D4481" s="1" t="str">
        <f t="shared" si="138"/>
        <v>500,000+</v>
      </c>
      <c r="E4481">
        <v>2</v>
      </c>
      <c r="F4481">
        <v>1</v>
      </c>
      <c r="G4481">
        <v>775</v>
      </c>
      <c r="H4481" t="str">
        <f t="shared" si="139"/>
        <v>501-1,000 sq. ft</v>
      </c>
      <c r="I4481" t="s">
        <v>9723</v>
      </c>
      <c r="J4481" s="10" t="s">
        <v>15</v>
      </c>
      <c r="K4481" t="s">
        <v>14</v>
      </c>
      <c r="L4481" t="s">
        <v>9724</v>
      </c>
      <c r="M4481">
        <v>40.749707399999998</v>
      </c>
      <c r="N4481">
        <v>-73.985924400000002</v>
      </c>
    </row>
    <row r="4482" spans="1:14" x14ac:dyDescent="0.25">
      <c r="A4482" t="s">
        <v>5185</v>
      </c>
      <c r="B4482" t="s">
        <v>10350</v>
      </c>
      <c r="C4482" s="1">
        <v>749999</v>
      </c>
      <c r="D4482" s="1" t="str">
        <f t="shared" si="138"/>
        <v>500,000+</v>
      </c>
      <c r="E4482">
        <v>3</v>
      </c>
      <c r="F4482">
        <v>3</v>
      </c>
      <c r="G4482">
        <v>1602</v>
      </c>
      <c r="H4482" t="str">
        <f t="shared" si="139"/>
        <v>1,001-5,000 sq. ft</v>
      </c>
      <c r="I4482" t="s">
        <v>9725</v>
      </c>
      <c r="J4482" s="10" t="s">
        <v>34</v>
      </c>
      <c r="K4482" t="s">
        <v>3429</v>
      </c>
      <c r="L4482" t="s">
        <v>9726</v>
      </c>
      <c r="M4482">
        <v>40.625366</v>
      </c>
      <c r="N4482">
        <v>-73.908929000000001</v>
      </c>
    </row>
    <row r="4483" spans="1:14" x14ac:dyDescent="0.25">
      <c r="A4483" t="s">
        <v>5699</v>
      </c>
      <c r="B4483" t="s">
        <v>10353</v>
      </c>
      <c r="C4483" s="1">
        <v>639000</v>
      </c>
      <c r="D4483" s="1" t="str">
        <f t="shared" ref="D4483:D4546" si="140">IF(C4483&lt;=5000, "2,000-5,000", IF(C4483&lt;=10000, "5,001-10,000", IF(C4483&lt;=20000, "10,001-20,000", IF(C4483&lt;=50000, "20,001-50,000", IF(C4483&lt;=100000, "50,001-100,000", IF(C4483&lt;=300000, "100,001-300,000", IF(C4483&lt;=500000, "300,001-500,000", IF(C4483&gt;500000, "500,000+", "Invalid Input"))))))))</f>
        <v>500,000+</v>
      </c>
      <c r="E4483">
        <v>3</v>
      </c>
      <c r="F4483">
        <v>1</v>
      </c>
      <c r="G4483">
        <v>1050</v>
      </c>
      <c r="H4483" t="str">
        <f t="shared" ref="H4483:H4546" si="141">IF(G4483&lt;=500, "100-500 sq.ft", IF(G4483&lt;=1000, "501-1,000 sq. ft", IF(G4483&lt;=5000, "1,001-5,000 sq. ft", IF(G4483&lt;=10000, "5,001-10,000 sq. ft", IF(G4483&lt;=15000, "10,001-15,000 sq. ft", IF(G4483&gt;15000, "15,000+ sq. ft"))))))</f>
        <v>1,001-5,000 sq. ft</v>
      </c>
      <c r="I4483" t="s">
        <v>9727</v>
      </c>
      <c r="J4483" s="10" t="s">
        <v>62</v>
      </c>
      <c r="K4483" t="s">
        <v>113</v>
      </c>
      <c r="L4483" t="s">
        <v>9728</v>
      </c>
      <c r="M4483">
        <v>40.749516</v>
      </c>
      <c r="N4483">
        <v>-73.882229600000002</v>
      </c>
    </row>
    <row r="4484" spans="1:14" x14ac:dyDescent="0.25">
      <c r="A4484" t="s">
        <v>2680</v>
      </c>
      <c r="B4484" t="s">
        <v>10350</v>
      </c>
      <c r="C4484" s="1">
        <v>2300000</v>
      </c>
      <c r="D4484" s="1" t="str">
        <f t="shared" si="140"/>
        <v>500,000+</v>
      </c>
      <c r="E4484">
        <v>3</v>
      </c>
      <c r="F4484">
        <v>3</v>
      </c>
      <c r="G4484">
        <v>1700</v>
      </c>
      <c r="H4484" t="str">
        <f t="shared" si="141"/>
        <v>1,001-5,000 sq. ft</v>
      </c>
      <c r="I4484" t="s">
        <v>9729</v>
      </c>
      <c r="J4484" s="10" t="s">
        <v>15</v>
      </c>
      <c r="K4484" t="s">
        <v>15</v>
      </c>
      <c r="L4484" t="s">
        <v>9730</v>
      </c>
      <c r="M4484">
        <v>40.746265100000002</v>
      </c>
      <c r="N4484">
        <v>-73.972461999999993</v>
      </c>
    </row>
    <row r="4485" spans="1:14" x14ac:dyDescent="0.25">
      <c r="A4485" t="s">
        <v>145</v>
      </c>
      <c r="B4485" t="s">
        <v>10353</v>
      </c>
      <c r="C4485" s="1">
        <v>289000</v>
      </c>
      <c r="D4485" s="1" t="str">
        <f t="shared" si="140"/>
        <v>100,001-300,000</v>
      </c>
      <c r="E4485">
        <v>1</v>
      </c>
      <c r="F4485">
        <v>1</v>
      </c>
      <c r="G4485">
        <v>2185</v>
      </c>
      <c r="H4485" t="str">
        <f t="shared" si="141"/>
        <v>1,001-5,000 sq. ft</v>
      </c>
      <c r="I4485" t="s">
        <v>9731</v>
      </c>
      <c r="J4485" s="10" t="s">
        <v>62</v>
      </c>
      <c r="K4485" t="s">
        <v>89</v>
      </c>
      <c r="L4485" t="s">
        <v>9732</v>
      </c>
      <c r="M4485">
        <v>40.732537899999997</v>
      </c>
      <c r="N4485">
        <v>-73.860151599999995</v>
      </c>
    </row>
    <row r="4486" spans="1:14" x14ac:dyDescent="0.25">
      <c r="A4486" t="s">
        <v>87</v>
      </c>
      <c r="B4486" t="s">
        <v>10354</v>
      </c>
      <c r="C4486" s="1">
        <v>1698888</v>
      </c>
      <c r="D4486" s="1" t="str">
        <f t="shared" si="140"/>
        <v>500,000+</v>
      </c>
      <c r="E4486">
        <v>10</v>
      </c>
      <c r="F4486">
        <v>6</v>
      </c>
      <c r="G4486">
        <v>3025</v>
      </c>
      <c r="H4486" t="str">
        <f t="shared" si="141"/>
        <v>1,001-5,000 sq. ft</v>
      </c>
      <c r="I4486" t="s">
        <v>9733</v>
      </c>
      <c r="J4486" s="10" t="s">
        <v>62</v>
      </c>
      <c r="K4486" t="s">
        <v>62</v>
      </c>
      <c r="L4486" t="s">
        <v>9734</v>
      </c>
      <c r="M4486">
        <v>40.760248500000003</v>
      </c>
      <c r="N4486">
        <v>-73.812475399999997</v>
      </c>
    </row>
    <row r="4487" spans="1:14" x14ac:dyDescent="0.25">
      <c r="A4487" t="s">
        <v>794</v>
      </c>
      <c r="B4487" t="s">
        <v>10354</v>
      </c>
      <c r="C4487" s="1">
        <v>1180000</v>
      </c>
      <c r="D4487" s="1" t="str">
        <f t="shared" si="140"/>
        <v>500,000+</v>
      </c>
      <c r="E4487">
        <v>4</v>
      </c>
      <c r="F4487">
        <v>3</v>
      </c>
      <c r="G4487">
        <v>1528</v>
      </c>
      <c r="H4487" t="str">
        <f t="shared" si="141"/>
        <v>1,001-5,000 sq. ft</v>
      </c>
      <c r="I4487" t="s">
        <v>9735</v>
      </c>
      <c r="J4487" s="10" t="s">
        <v>34</v>
      </c>
      <c r="K4487" t="s">
        <v>34</v>
      </c>
      <c r="L4487" t="s">
        <v>9736</v>
      </c>
      <c r="M4487">
        <v>40.620459099999998</v>
      </c>
      <c r="N4487">
        <v>-73.992862500000001</v>
      </c>
    </row>
    <row r="4488" spans="1:14" x14ac:dyDescent="0.25">
      <c r="A4488" t="s">
        <v>36</v>
      </c>
      <c r="B4488" t="s">
        <v>10350</v>
      </c>
      <c r="C4488" s="1">
        <v>6750000</v>
      </c>
      <c r="D4488" s="1" t="str">
        <f t="shared" si="140"/>
        <v>500,000+</v>
      </c>
      <c r="E4488">
        <v>2</v>
      </c>
      <c r="F4488">
        <v>2</v>
      </c>
      <c r="G4488">
        <v>2320</v>
      </c>
      <c r="H4488" t="str">
        <f t="shared" si="141"/>
        <v>1,001-5,000 sq. ft</v>
      </c>
      <c r="I4488" t="s">
        <v>9737</v>
      </c>
      <c r="J4488" s="10" t="s">
        <v>15</v>
      </c>
      <c r="K4488" t="s">
        <v>15</v>
      </c>
      <c r="L4488" t="s">
        <v>9738</v>
      </c>
      <c r="M4488">
        <v>40.753758599999998</v>
      </c>
      <c r="N4488">
        <v>-74.003220999999996</v>
      </c>
    </row>
    <row r="4489" spans="1:14" x14ac:dyDescent="0.25">
      <c r="A4489" t="s">
        <v>2316</v>
      </c>
      <c r="B4489" t="s">
        <v>10352</v>
      </c>
      <c r="C4489" s="1">
        <v>499000</v>
      </c>
      <c r="D4489" s="1" t="str">
        <f t="shared" si="140"/>
        <v>300,001-500,000</v>
      </c>
      <c r="E4489">
        <v>3</v>
      </c>
      <c r="F4489">
        <v>2</v>
      </c>
      <c r="G4489">
        <v>1890</v>
      </c>
      <c r="H4489" t="str">
        <f t="shared" si="141"/>
        <v>1,001-5,000 sq. ft</v>
      </c>
      <c r="I4489" t="s">
        <v>9739</v>
      </c>
      <c r="J4489" s="10" t="s">
        <v>24</v>
      </c>
      <c r="K4489" t="s">
        <v>24</v>
      </c>
      <c r="L4489" t="s">
        <v>9740</v>
      </c>
      <c r="M4489">
        <v>40.630181</v>
      </c>
      <c r="N4489">
        <v>-74.1228208</v>
      </c>
    </row>
    <row r="4490" spans="1:14" x14ac:dyDescent="0.25">
      <c r="A4490" t="s">
        <v>26</v>
      </c>
      <c r="B4490" t="s">
        <v>10350</v>
      </c>
      <c r="C4490" s="1">
        <v>799000</v>
      </c>
      <c r="D4490" s="1" t="str">
        <f t="shared" si="140"/>
        <v>500,000+</v>
      </c>
      <c r="E4490">
        <v>1</v>
      </c>
      <c r="F4490">
        <v>1</v>
      </c>
      <c r="G4490">
        <v>2185</v>
      </c>
      <c r="H4490" t="str">
        <f t="shared" si="141"/>
        <v>1,001-5,000 sq. ft</v>
      </c>
      <c r="I4490" t="s">
        <v>9741</v>
      </c>
      <c r="J4490" s="10" t="s">
        <v>15</v>
      </c>
      <c r="K4490" t="s">
        <v>15</v>
      </c>
      <c r="L4490" t="s">
        <v>9742</v>
      </c>
      <c r="M4490">
        <v>40.748413499999998</v>
      </c>
      <c r="N4490">
        <v>-73.973199800000003</v>
      </c>
    </row>
    <row r="4491" spans="1:14" x14ac:dyDescent="0.25">
      <c r="A4491" t="s">
        <v>2562</v>
      </c>
      <c r="B4491" t="s">
        <v>10353</v>
      </c>
      <c r="C4491" s="1">
        <v>600000</v>
      </c>
      <c r="D4491" s="1" t="str">
        <f t="shared" si="140"/>
        <v>500,000+</v>
      </c>
      <c r="E4491">
        <v>1</v>
      </c>
      <c r="F4491">
        <v>1</v>
      </c>
      <c r="G4491">
        <v>750</v>
      </c>
      <c r="H4491" t="str">
        <f t="shared" si="141"/>
        <v>501-1,000 sq. ft</v>
      </c>
      <c r="I4491" t="s">
        <v>9743</v>
      </c>
      <c r="J4491" s="10" t="s">
        <v>15</v>
      </c>
      <c r="K4491" t="s">
        <v>15</v>
      </c>
      <c r="L4491" t="s">
        <v>9744</v>
      </c>
      <c r="M4491">
        <v>40.798664600000002</v>
      </c>
      <c r="N4491">
        <v>-73.967897600000001</v>
      </c>
    </row>
    <row r="4492" spans="1:14" x14ac:dyDescent="0.25">
      <c r="A4492" t="s">
        <v>779</v>
      </c>
      <c r="B4492" t="s">
        <v>10354</v>
      </c>
      <c r="C4492" s="1">
        <v>699000</v>
      </c>
      <c r="D4492" s="1" t="str">
        <f t="shared" si="140"/>
        <v>500,000+</v>
      </c>
      <c r="E4492">
        <v>4</v>
      </c>
      <c r="F4492">
        <v>2</v>
      </c>
      <c r="G4492">
        <v>2185</v>
      </c>
      <c r="H4492" t="str">
        <f t="shared" si="141"/>
        <v>1,001-5,000 sq. ft</v>
      </c>
      <c r="I4492" t="s">
        <v>9745</v>
      </c>
      <c r="J4492" s="10" t="s">
        <v>62</v>
      </c>
      <c r="K4492" t="s">
        <v>62</v>
      </c>
      <c r="L4492" t="s">
        <v>9746</v>
      </c>
      <c r="M4492">
        <v>40.676210400000002</v>
      </c>
      <c r="N4492">
        <v>-73.801354399999994</v>
      </c>
    </row>
    <row r="4493" spans="1:14" x14ac:dyDescent="0.25">
      <c r="A4493" t="s">
        <v>1666</v>
      </c>
      <c r="B4493" t="s">
        <v>10351</v>
      </c>
      <c r="C4493" s="1">
        <v>1578000</v>
      </c>
      <c r="D4493" s="1" t="str">
        <f t="shared" si="140"/>
        <v>500,000+</v>
      </c>
      <c r="E4493">
        <v>5</v>
      </c>
      <c r="F4493">
        <v>3</v>
      </c>
      <c r="G4493">
        <v>2185</v>
      </c>
      <c r="H4493" t="str">
        <f t="shared" si="141"/>
        <v>1,001-5,000 sq. ft</v>
      </c>
      <c r="I4493" t="s">
        <v>9747</v>
      </c>
      <c r="J4493" s="10" t="s">
        <v>62</v>
      </c>
      <c r="K4493" t="s">
        <v>62</v>
      </c>
      <c r="L4493" t="s">
        <v>9748</v>
      </c>
      <c r="M4493">
        <v>40.726263099999997</v>
      </c>
      <c r="N4493">
        <v>-73.7937601</v>
      </c>
    </row>
    <row r="4494" spans="1:14" x14ac:dyDescent="0.25">
      <c r="A4494" t="s">
        <v>145</v>
      </c>
      <c r="B4494" t="s">
        <v>10351</v>
      </c>
      <c r="C4494" s="1">
        <v>849000</v>
      </c>
      <c r="D4494" s="1" t="str">
        <f t="shared" si="140"/>
        <v>500,000+</v>
      </c>
      <c r="E4494">
        <v>4</v>
      </c>
      <c r="F4494">
        <v>3</v>
      </c>
      <c r="G4494">
        <v>2185</v>
      </c>
      <c r="H4494" t="str">
        <f t="shared" si="141"/>
        <v>1,001-5,000 sq. ft</v>
      </c>
      <c r="I4494" t="s">
        <v>9749</v>
      </c>
      <c r="J4494" s="10" t="s">
        <v>62</v>
      </c>
      <c r="K4494" t="s">
        <v>62</v>
      </c>
      <c r="L4494" t="s">
        <v>9750</v>
      </c>
      <c r="M4494">
        <v>40.731486599999997</v>
      </c>
      <c r="N4494">
        <v>-73.708307599999998</v>
      </c>
    </row>
    <row r="4495" spans="1:14" x14ac:dyDescent="0.25">
      <c r="A4495" t="s">
        <v>26</v>
      </c>
      <c r="B4495" t="s">
        <v>10350</v>
      </c>
      <c r="C4495" s="1">
        <v>4275000</v>
      </c>
      <c r="D4495" s="1" t="str">
        <f t="shared" si="140"/>
        <v>500,000+</v>
      </c>
      <c r="E4495">
        <v>2</v>
      </c>
      <c r="F4495">
        <v>2</v>
      </c>
      <c r="G4495">
        <v>2185</v>
      </c>
      <c r="H4495" t="str">
        <f t="shared" si="141"/>
        <v>1,001-5,000 sq. ft</v>
      </c>
      <c r="I4495" t="s">
        <v>9751</v>
      </c>
      <c r="J4495" s="10" t="s">
        <v>15</v>
      </c>
      <c r="K4495" t="s">
        <v>15</v>
      </c>
      <c r="L4495" t="s">
        <v>9752</v>
      </c>
      <c r="M4495">
        <v>40.765737999999999</v>
      </c>
      <c r="N4495">
        <v>-73.977065199999998</v>
      </c>
    </row>
    <row r="4496" spans="1:14" x14ac:dyDescent="0.25">
      <c r="A4496" t="s">
        <v>361</v>
      </c>
      <c r="B4496" t="s">
        <v>10353</v>
      </c>
      <c r="C4496" s="1">
        <v>1550000</v>
      </c>
      <c r="D4496" s="1" t="str">
        <f t="shared" si="140"/>
        <v>500,000+</v>
      </c>
      <c r="E4496">
        <v>1</v>
      </c>
      <c r="F4496">
        <v>1</v>
      </c>
      <c r="G4496">
        <v>2185</v>
      </c>
      <c r="H4496" t="str">
        <f t="shared" si="141"/>
        <v>1,001-5,000 sq. ft</v>
      </c>
      <c r="I4496" t="s">
        <v>9753</v>
      </c>
      <c r="J4496" s="10" t="s">
        <v>15</v>
      </c>
      <c r="K4496" t="s">
        <v>15</v>
      </c>
      <c r="L4496" t="s">
        <v>9754</v>
      </c>
      <c r="M4496">
        <v>40.732462900000002</v>
      </c>
      <c r="N4496">
        <v>-73.997288299999994</v>
      </c>
    </row>
    <row r="4497" spans="1:14" x14ac:dyDescent="0.25">
      <c r="A4497" t="s">
        <v>9755</v>
      </c>
      <c r="B4497" t="s">
        <v>10351</v>
      </c>
      <c r="C4497" s="1">
        <v>489000</v>
      </c>
      <c r="D4497" s="1" t="str">
        <f t="shared" si="140"/>
        <v>300,001-500,000</v>
      </c>
      <c r="E4497">
        <v>7</v>
      </c>
      <c r="F4497">
        <v>3</v>
      </c>
      <c r="G4497">
        <v>2500</v>
      </c>
      <c r="H4497" t="str">
        <f t="shared" si="141"/>
        <v>1,001-5,000 sq. ft</v>
      </c>
      <c r="I4497" t="s">
        <v>9756</v>
      </c>
      <c r="J4497" s="10" t="s">
        <v>45</v>
      </c>
      <c r="K4497" t="s">
        <v>45</v>
      </c>
      <c r="L4497" t="s">
        <v>9757</v>
      </c>
      <c r="M4497">
        <v>40.900022300000003</v>
      </c>
      <c r="N4497">
        <v>-73.855758699999996</v>
      </c>
    </row>
    <row r="4498" spans="1:14" x14ac:dyDescent="0.25">
      <c r="A4498" t="s">
        <v>2316</v>
      </c>
      <c r="B4498" t="s">
        <v>10352</v>
      </c>
      <c r="C4498" s="1">
        <v>499000</v>
      </c>
      <c r="D4498" s="1" t="str">
        <f t="shared" si="140"/>
        <v>300,001-500,000</v>
      </c>
      <c r="E4498">
        <v>3</v>
      </c>
      <c r="F4498">
        <v>2</v>
      </c>
      <c r="G4498">
        <v>1890</v>
      </c>
      <c r="H4498" t="str">
        <f t="shared" si="141"/>
        <v>1,001-5,000 sq. ft</v>
      </c>
      <c r="I4498" t="s">
        <v>9739</v>
      </c>
      <c r="J4498" s="10" t="s">
        <v>24</v>
      </c>
      <c r="K4498" t="s">
        <v>24</v>
      </c>
      <c r="L4498" t="s">
        <v>9740</v>
      </c>
      <c r="M4498">
        <v>40.630181</v>
      </c>
      <c r="N4498">
        <v>-74.1228208</v>
      </c>
    </row>
    <row r="4499" spans="1:14" x14ac:dyDescent="0.25">
      <c r="A4499" t="s">
        <v>26</v>
      </c>
      <c r="B4499" t="s">
        <v>10350</v>
      </c>
      <c r="C4499" s="1">
        <v>799000</v>
      </c>
      <c r="D4499" s="1" t="str">
        <f t="shared" si="140"/>
        <v>500,000+</v>
      </c>
      <c r="E4499">
        <v>1</v>
      </c>
      <c r="F4499">
        <v>1</v>
      </c>
      <c r="G4499">
        <v>2185</v>
      </c>
      <c r="H4499" t="str">
        <f t="shared" si="141"/>
        <v>1,001-5,000 sq. ft</v>
      </c>
      <c r="I4499" t="s">
        <v>9741</v>
      </c>
      <c r="J4499" s="10" t="s">
        <v>15</v>
      </c>
      <c r="K4499" t="s">
        <v>15</v>
      </c>
      <c r="L4499" t="s">
        <v>9742</v>
      </c>
      <c r="M4499">
        <v>40.748413499999998</v>
      </c>
      <c r="N4499">
        <v>-73.973199800000003</v>
      </c>
    </row>
    <row r="4500" spans="1:14" x14ac:dyDescent="0.25">
      <c r="A4500" t="s">
        <v>2562</v>
      </c>
      <c r="B4500" t="s">
        <v>10353</v>
      </c>
      <c r="C4500" s="1">
        <v>600000</v>
      </c>
      <c r="D4500" s="1" t="str">
        <f t="shared" si="140"/>
        <v>500,000+</v>
      </c>
      <c r="E4500">
        <v>1</v>
      </c>
      <c r="F4500">
        <v>1</v>
      </c>
      <c r="G4500">
        <v>750</v>
      </c>
      <c r="H4500" t="str">
        <f t="shared" si="141"/>
        <v>501-1,000 sq. ft</v>
      </c>
      <c r="I4500" t="s">
        <v>9743</v>
      </c>
      <c r="J4500" s="10" t="s">
        <v>15</v>
      </c>
      <c r="K4500" t="s">
        <v>15</v>
      </c>
      <c r="L4500" t="s">
        <v>9744</v>
      </c>
      <c r="M4500">
        <v>40.798664600000002</v>
      </c>
      <c r="N4500">
        <v>-73.967897600000001</v>
      </c>
    </row>
    <row r="4501" spans="1:14" x14ac:dyDescent="0.25">
      <c r="A4501" t="s">
        <v>272</v>
      </c>
      <c r="B4501" t="s">
        <v>10353</v>
      </c>
      <c r="C4501" s="1">
        <v>6700000</v>
      </c>
      <c r="D4501" s="1" t="str">
        <f t="shared" si="140"/>
        <v>500,000+</v>
      </c>
      <c r="E4501">
        <v>3</v>
      </c>
      <c r="F4501">
        <v>3</v>
      </c>
      <c r="G4501">
        <v>2185</v>
      </c>
      <c r="H4501" t="str">
        <f t="shared" si="141"/>
        <v>1,001-5,000 sq. ft</v>
      </c>
      <c r="I4501" t="s">
        <v>9758</v>
      </c>
      <c r="J4501" s="10" t="s">
        <v>15</v>
      </c>
      <c r="K4501" t="s">
        <v>15</v>
      </c>
      <c r="L4501" t="s">
        <v>9759</v>
      </c>
      <c r="M4501">
        <v>40.788288399999999</v>
      </c>
      <c r="N4501">
        <v>-73.967460700000004</v>
      </c>
    </row>
    <row r="4502" spans="1:14" x14ac:dyDescent="0.25">
      <c r="A4502" t="s">
        <v>2035</v>
      </c>
      <c r="B4502" t="s">
        <v>10353</v>
      </c>
      <c r="C4502" s="1">
        <v>319000</v>
      </c>
      <c r="D4502" s="1" t="str">
        <f t="shared" si="140"/>
        <v>300,001-500,000</v>
      </c>
      <c r="E4502">
        <v>1</v>
      </c>
      <c r="F4502">
        <v>1</v>
      </c>
      <c r="G4502">
        <v>750</v>
      </c>
      <c r="H4502" t="str">
        <f t="shared" si="141"/>
        <v>501-1,000 sq. ft</v>
      </c>
      <c r="I4502" t="s">
        <v>9760</v>
      </c>
      <c r="J4502" s="10" t="s">
        <v>34</v>
      </c>
      <c r="K4502" t="s">
        <v>2037</v>
      </c>
      <c r="L4502" t="s">
        <v>9761</v>
      </c>
      <c r="M4502">
        <v>40.5781785</v>
      </c>
      <c r="N4502">
        <v>-73.973331400000006</v>
      </c>
    </row>
    <row r="4503" spans="1:14" x14ac:dyDescent="0.25">
      <c r="A4503" t="s">
        <v>839</v>
      </c>
      <c r="B4503" t="s">
        <v>10352</v>
      </c>
      <c r="C4503" s="1">
        <v>10750000</v>
      </c>
      <c r="D4503" s="1" t="str">
        <f t="shared" si="140"/>
        <v>500,000+</v>
      </c>
      <c r="E4503">
        <v>10</v>
      </c>
      <c r="F4503">
        <v>10</v>
      </c>
      <c r="G4503">
        <v>6532</v>
      </c>
      <c r="H4503" t="str">
        <f t="shared" si="141"/>
        <v>5,001-10,000 sq. ft</v>
      </c>
      <c r="I4503" t="s">
        <v>9762</v>
      </c>
      <c r="J4503" s="10" t="s">
        <v>15</v>
      </c>
      <c r="K4503" t="s">
        <v>14</v>
      </c>
      <c r="L4503" t="s">
        <v>9763</v>
      </c>
      <c r="M4503">
        <v>40.738597200000001</v>
      </c>
      <c r="N4503">
        <v>-73.995177299999995</v>
      </c>
    </row>
    <row r="4504" spans="1:14" x14ac:dyDescent="0.25">
      <c r="A4504" t="s">
        <v>9764</v>
      </c>
      <c r="B4504" t="s">
        <v>10353</v>
      </c>
      <c r="C4504" s="1">
        <v>520000</v>
      </c>
      <c r="D4504" s="1" t="str">
        <f t="shared" si="140"/>
        <v>500,000+</v>
      </c>
      <c r="E4504">
        <v>1</v>
      </c>
      <c r="F4504">
        <v>1</v>
      </c>
      <c r="G4504">
        <v>730</v>
      </c>
      <c r="H4504" t="str">
        <f t="shared" si="141"/>
        <v>501-1,000 sq. ft</v>
      </c>
      <c r="I4504" t="s">
        <v>9765</v>
      </c>
      <c r="J4504" s="10" t="s">
        <v>15</v>
      </c>
      <c r="K4504" t="s">
        <v>15</v>
      </c>
      <c r="L4504" t="s">
        <v>9766</v>
      </c>
      <c r="M4504">
        <v>40.7685551</v>
      </c>
      <c r="N4504">
        <v>-73.952295500000005</v>
      </c>
    </row>
    <row r="4505" spans="1:14" x14ac:dyDescent="0.25">
      <c r="A4505" t="s">
        <v>26</v>
      </c>
      <c r="B4505" t="s">
        <v>10353</v>
      </c>
      <c r="C4505" s="1">
        <v>715000</v>
      </c>
      <c r="D4505" s="1" t="str">
        <f t="shared" si="140"/>
        <v>500,000+</v>
      </c>
      <c r="E4505">
        <v>1</v>
      </c>
      <c r="F4505">
        <v>1</v>
      </c>
      <c r="G4505">
        <v>2185</v>
      </c>
      <c r="H4505" t="str">
        <f t="shared" si="141"/>
        <v>1,001-5,000 sq. ft</v>
      </c>
      <c r="I4505" t="s">
        <v>9767</v>
      </c>
      <c r="J4505" s="10" t="s">
        <v>15</v>
      </c>
      <c r="K4505" t="s">
        <v>15</v>
      </c>
      <c r="L4505" t="s">
        <v>9768</v>
      </c>
      <c r="M4505">
        <v>40.738428900000002</v>
      </c>
      <c r="N4505">
        <v>-73.995697500000006</v>
      </c>
    </row>
    <row r="4506" spans="1:14" x14ac:dyDescent="0.25">
      <c r="A4506" t="s">
        <v>36</v>
      </c>
      <c r="B4506" t="s">
        <v>10353</v>
      </c>
      <c r="C4506" s="1">
        <v>689000</v>
      </c>
      <c r="D4506" s="1" t="str">
        <f t="shared" si="140"/>
        <v>500,000+</v>
      </c>
      <c r="E4506">
        <v>1</v>
      </c>
      <c r="F4506">
        <v>1</v>
      </c>
      <c r="G4506">
        <v>1000</v>
      </c>
      <c r="H4506" t="str">
        <f t="shared" si="141"/>
        <v>501-1,000 sq. ft</v>
      </c>
      <c r="I4506" t="s">
        <v>9769</v>
      </c>
      <c r="J4506" s="10" t="s">
        <v>15</v>
      </c>
      <c r="K4506" t="s">
        <v>15</v>
      </c>
      <c r="L4506" t="s">
        <v>9770</v>
      </c>
      <c r="M4506">
        <v>40.7548672</v>
      </c>
      <c r="N4506">
        <v>-73.964448000000004</v>
      </c>
    </row>
    <row r="4507" spans="1:14" x14ac:dyDescent="0.25">
      <c r="A4507" t="s">
        <v>1823</v>
      </c>
      <c r="B4507" t="s">
        <v>10350</v>
      </c>
      <c r="C4507" s="1">
        <v>5750000</v>
      </c>
      <c r="D4507" s="1" t="str">
        <f t="shared" si="140"/>
        <v>500,000+</v>
      </c>
      <c r="E4507">
        <v>3</v>
      </c>
      <c r="F4507">
        <v>3</v>
      </c>
      <c r="G4507">
        <v>3700</v>
      </c>
      <c r="H4507" t="str">
        <f t="shared" si="141"/>
        <v>1,001-5,000 sq. ft</v>
      </c>
      <c r="I4507" t="s">
        <v>9771</v>
      </c>
      <c r="J4507" s="10" t="s">
        <v>15</v>
      </c>
      <c r="K4507" t="s">
        <v>13</v>
      </c>
      <c r="L4507" t="s">
        <v>9772</v>
      </c>
      <c r="M4507">
        <v>40.723151799999997</v>
      </c>
      <c r="N4507">
        <v>-73.992721799999998</v>
      </c>
    </row>
    <row r="4508" spans="1:14" x14ac:dyDescent="0.25">
      <c r="A4508" t="s">
        <v>361</v>
      </c>
      <c r="B4508" t="s">
        <v>10353</v>
      </c>
      <c r="C4508" s="1">
        <v>885000</v>
      </c>
      <c r="D4508" s="1" t="str">
        <f t="shared" si="140"/>
        <v>500,000+</v>
      </c>
      <c r="E4508">
        <v>1</v>
      </c>
      <c r="F4508">
        <v>1</v>
      </c>
      <c r="G4508">
        <v>2185</v>
      </c>
      <c r="H4508" t="str">
        <f t="shared" si="141"/>
        <v>1,001-5,000 sq. ft</v>
      </c>
      <c r="I4508" t="s">
        <v>9773</v>
      </c>
      <c r="J4508" s="10" t="s">
        <v>15</v>
      </c>
      <c r="K4508" t="s">
        <v>15</v>
      </c>
      <c r="L4508" t="s">
        <v>9774</v>
      </c>
      <c r="M4508">
        <v>40.760065599999997</v>
      </c>
      <c r="N4508">
        <v>-73.966456600000001</v>
      </c>
    </row>
    <row r="4509" spans="1:14" x14ac:dyDescent="0.25">
      <c r="A4509" t="s">
        <v>9775</v>
      </c>
      <c r="B4509" t="s">
        <v>10351</v>
      </c>
      <c r="C4509" s="1">
        <v>899000</v>
      </c>
      <c r="D4509" s="1" t="str">
        <f t="shared" si="140"/>
        <v>500,000+</v>
      </c>
      <c r="E4509">
        <v>4</v>
      </c>
      <c r="F4509">
        <v>2</v>
      </c>
      <c r="G4509">
        <v>1400</v>
      </c>
      <c r="H4509" t="str">
        <f t="shared" si="141"/>
        <v>1,001-5,000 sq. ft</v>
      </c>
      <c r="I4509" t="s">
        <v>9776</v>
      </c>
      <c r="J4509" s="10" t="s">
        <v>62</v>
      </c>
      <c r="K4509" t="s">
        <v>63</v>
      </c>
      <c r="L4509" t="s">
        <v>9777</v>
      </c>
      <c r="M4509">
        <v>40.742171599999999</v>
      </c>
      <c r="N4509">
        <v>-73.858274100000003</v>
      </c>
    </row>
    <row r="4510" spans="1:14" x14ac:dyDescent="0.25">
      <c r="A4510" t="s">
        <v>36</v>
      </c>
      <c r="B4510" t="s">
        <v>10353</v>
      </c>
      <c r="C4510" s="1">
        <v>1250000</v>
      </c>
      <c r="D4510" s="1" t="str">
        <f t="shared" si="140"/>
        <v>500,000+</v>
      </c>
      <c r="E4510">
        <v>2</v>
      </c>
      <c r="F4510">
        <v>3</v>
      </c>
      <c r="G4510">
        <v>2185</v>
      </c>
      <c r="H4510" t="str">
        <f t="shared" si="141"/>
        <v>1,001-5,000 sq. ft</v>
      </c>
      <c r="I4510" t="s">
        <v>9778</v>
      </c>
      <c r="J4510" s="10" t="s">
        <v>15</v>
      </c>
      <c r="K4510" t="s">
        <v>15</v>
      </c>
      <c r="L4510" t="s">
        <v>9779</v>
      </c>
      <c r="M4510">
        <v>40.737487199999997</v>
      </c>
      <c r="N4510">
        <v>-73.983347300000005</v>
      </c>
    </row>
    <row r="4511" spans="1:14" x14ac:dyDescent="0.25">
      <c r="A4511" t="s">
        <v>111</v>
      </c>
      <c r="B4511" t="s">
        <v>10350</v>
      </c>
      <c r="C4511" s="1">
        <v>580000</v>
      </c>
      <c r="D4511" s="1" t="str">
        <f t="shared" si="140"/>
        <v>500,000+</v>
      </c>
      <c r="E4511">
        <v>1</v>
      </c>
      <c r="F4511">
        <v>3</v>
      </c>
      <c r="G4511">
        <v>2185</v>
      </c>
      <c r="H4511" t="str">
        <f t="shared" si="141"/>
        <v>1,001-5,000 sq. ft</v>
      </c>
      <c r="I4511" t="s">
        <v>9780</v>
      </c>
      <c r="J4511" s="10" t="s">
        <v>62</v>
      </c>
      <c r="K4511" t="s">
        <v>62</v>
      </c>
      <c r="L4511" t="s">
        <v>9781</v>
      </c>
      <c r="M4511">
        <v>40.784161900000001</v>
      </c>
      <c r="N4511">
        <v>-73.857022099999995</v>
      </c>
    </row>
    <row r="4512" spans="1:14" x14ac:dyDescent="0.25">
      <c r="A4512" t="s">
        <v>18</v>
      </c>
      <c r="B4512" t="s">
        <v>10353</v>
      </c>
      <c r="C4512" s="1">
        <v>1825000</v>
      </c>
      <c r="D4512" s="1" t="str">
        <f t="shared" si="140"/>
        <v>500,000+</v>
      </c>
      <c r="E4512">
        <v>3</v>
      </c>
      <c r="F4512">
        <v>2</v>
      </c>
      <c r="G4512">
        <v>1500</v>
      </c>
      <c r="H4512" t="str">
        <f t="shared" si="141"/>
        <v>1,001-5,000 sq. ft</v>
      </c>
      <c r="I4512" t="s">
        <v>9782</v>
      </c>
      <c r="J4512" s="10" t="s">
        <v>15</v>
      </c>
      <c r="K4512" t="s">
        <v>15</v>
      </c>
      <c r="L4512" t="s">
        <v>9783</v>
      </c>
      <c r="M4512">
        <v>40.781740999999997</v>
      </c>
      <c r="N4512">
        <v>-73.983416199999994</v>
      </c>
    </row>
    <row r="4513" spans="1:14" x14ac:dyDescent="0.25">
      <c r="A4513" t="s">
        <v>87</v>
      </c>
      <c r="B4513" t="s">
        <v>278</v>
      </c>
      <c r="C4513" s="1">
        <v>249000</v>
      </c>
      <c r="D4513" s="1" t="str">
        <f t="shared" si="140"/>
        <v>100,001-300,000</v>
      </c>
      <c r="E4513">
        <v>1</v>
      </c>
      <c r="F4513">
        <v>1</v>
      </c>
      <c r="G4513">
        <v>700</v>
      </c>
      <c r="H4513" t="str">
        <f t="shared" si="141"/>
        <v>501-1,000 sq. ft</v>
      </c>
      <c r="I4513" t="s">
        <v>9784</v>
      </c>
      <c r="J4513" s="10" t="s">
        <v>62</v>
      </c>
      <c r="K4513" t="s">
        <v>2224</v>
      </c>
      <c r="L4513" t="s">
        <v>9785</v>
      </c>
      <c r="M4513">
        <v>40.757600799999999</v>
      </c>
      <c r="N4513">
        <v>-73.735541799999993</v>
      </c>
    </row>
    <row r="4514" spans="1:14" x14ac:dyDescent="0.25">
      <c r="A4514" t="s">
        <v>494</v>
      </c>
      <c r="B4514" t="s">
        <v>10351</v>
      </c>
      <c r="C4514" s="1">
        <v>1175000</v>
      </c>
      <c r="D4514" s="1" t="str">
        <f t="shared" si="140"/>
        <v>500,000+</v>
      </c>
      <c r="E4514">
        <v>7</v>
      </c>
      <c r="F4514">
        <v>3</v>
      </c>
      <c r="G4514">
        <v>2185</v>
      </c>
      <c r="H4514" t="str">
        <f t="shared" si="141"/>
        <v>1,001-5,000 sq. ft</v>
      </c>
      <c r="I4514" t="s">
        <v>9786</v>
      </c>
      <c r="J4514" s="10" t="s">
        <v>34</v>
      </c>
      <c r="K4514" t="s">
        <v>34</v>
      </c>
      <c r="L4514" t="s">
        <v>9787</v>
      </c>
      <c r="M4514">
        <v>40.626038899999998</v>
      </c>
      <c r="N4514">
        <v>-73.910699100000002</v>
      </c>
    </row>
    <row r="4515" spans="1:14" x14ac:dyDescent="0.25">
      <c r="A4515" t="s">
        <v>2329</v>
      </c>
      <c r="B4515" t="s">
        <v>10353</v>
      </c>
      <c r="C4515" s="1">
        <v>232000</v>
      </c>
      <c r="D4515" s="1" t="str">
        <f t="shared" si="140"/>
        <v>100,001-300,000</v>
      </c>
      <c r="E4515">
        <v>1</v>
      </c>
      <c r="F4515">
        <v>1</v>
      </c>
      <c r="G4515">
        <v>750</v>
      </c>
      <c r="H4515" t="str">
        <f t="shared" si="141"/>
        <v>501-1,000 sq. ft</v>
      </c>
      <c r="I4515" t="s">
        <v>9788</v>
      </c>
      <c r="J4515" s="10" t="s">
        <v>62</v>
      </c>
      <c r="K4515" t="s">
        <v>5337</v>
      </c>
      <c r="L4515" t="s">
        <v>9789</v>
      </c>
      <c r="M4515">
        <v>40.758369899999998</v>
      </c>
      <c r="N4515">
        <v>-73.879239999999996</v>
      </c>
    </row>
    <row r="4516" spans="1:14" x14ac:dyDescent="0.25">
      <c r="A4516" t="s">
        <v>26</v>
      </c>
      <c r="B4516" t="s">
        <v>10350</v>
      </c>
      <c r="C4516" s="1">
        <v>1100000</v>
      </c>
      <c r="D4516" s="1" t="str">
        <f t="shared" si="140"/>
        <v>500,000+</v>
      </c>
      <c r="E4516">
        <v>2</v>
      </c>
      <c r="F4516">
        <v>1</v>
      </c>
      <c r="G4516">
        <v>988</v>
      </c>
      <c r="H4516" t="str">
        <f t="shared" si="141"/>
        <v>501-1,000 sq. ft</v>
      </c>
      <c r="I4516" t="s">
        <v>9790</v>
      </c>
      <c r="J4516" s="10" t="s">
        <v>15</v>
      </c>
      <c r="K4516" t="s">
        <v>15</v>
      </c>
      <c r="L4516" t="s">
        <v>9791</v>
      </c>
      <c r="M4516">
        <v>40.798120900000001</v>
      </c>
      <c r="N4516">
        <v>-73.972603300000003</v>
      </c>
    </row>
    <row r="4517" spans="1:14" x14ac:dyDescent="0.25">
      <c r="A4517" t="s">
        <v>2231</v>
      </c>
      <c r="B4517" t="s">
        <v>10354</v>
      </c>
      <c r="C4517" s="1">
        <v>1695000</v>
      </c>
      <c r="D4517" s="1" t="str">
        <f t="shared" si="140"/>
        <v>500,000+</v>
      </c>
      <c r="E4517">
        <v>6</v>
      </c>
      <c r="F4517">
        <v>4</v>
      </c>
      <c r="G4517">
        <v>2185</v>
      </c>
      <c r="H4517" t="str">
        <f t="shared" si="141"/>
        <v>1,001-5,000 sq. ft</v>
      </c>
      <c r="I4517" t="s">
        <v>9792</v>
      </c>
      <c r="J4517" s="10" t="s">
        <v>62</v>
      </c>
      <c r="K4517" t="s">
        <v>62</v>
      </c>
      <c r="L4517" t="s">
        <v>9793</v>
      </c>
      <c r="M4517">
        <v>40.781112100000001</v>
      </c>
      <c r="N4517">
        <v>-73.915429900000007</v>
      </c>
    </row>
    <row r="4518" spans="1:14" x14ac:dyDescent="0.25">
      <c r="A4518" t="s">
        <v>1481</v>
      </c>
      <c r="B4518" t="s">
        <v>10353</v>
      </c>
      <c r="C4518" s="1">
        <v>300000</v>
      </c>
      <c r="D4518" s="1" t="str">
        <f t="shared" si="140"/>
        <v>100,001-300,000</v>
      </c>
      <c r="E4518">
        <v>2</v>
      </c>
      <c r="F4518">
        <v>1</v>
      </c>
      <c r="G4518">
        <v>2185</v>
      </c>
      <c r="H4518" t="str">
        <f t="shared" si="141"/>
        <v>1,001-5,000 sq. ft</v>
      </c>
      <c r="I4518" t="s">
        <v>9794</v>
      </c>
      <c r="J4518" s="10" t="s">
        <v>45</v>
      </c>
      <c r="K4518" t="s">
        <v>55</v>
      </c>
      <c r="L4518" t="s">
        <v>9795</v>
      </c>
      <c r="M4518">
        <v>40.824869900000003</v>
      </c>
      <c r="N4518">
        <v>-73.922982899999994</v>
      </c>
    </row>
    <row r="4519" spans="1:14" x14ac:dyDescent="0.25">
      <c r="A4519" t="s">
        <v>784</v>
      </c>
      <c r="B4519" t="s">
        <v>10350</v>
      </c>
      <c r="C4519" s="1">
        <v>4999000</v>
      </c>
      <c r="D4519" s="1" t="str">
        <f t="shared" si="140"/>
        <v>500,000+</v>
      </c>
      <c r="E4519">
        <v>2</v>
      </c>
      <c r="F4519">
        <v>2</v>
      </c>
      <c r="G4519">
        <v>1666</v>
      </c>
      <c r="H4519" t="str">
        <f t="shared" si="141"/>
        <v>1,001-5,000 sq. ft</v>
      </c>
      <c r="I4519" t="s">
        <v>9796</v>
      </c>
      <c r="J4519" s="10" t="s">
        <v>15</v>
      </c>
      <c r="K4519" t="s">
        <v>15</v>
      </c>
      <c r="L4519" t="s">
        <v>9797</v>
      </c>
      <c r="M4519">
        <v>40.715350999999998</v>
      </c>
      <c r="N4519">
        <v>-74.012844099999995</v>
      </c>
    </row>
    <row r="4520" spans="1:14" x14ac:dyDescent="0.25">
      <c r="A4520" t="s">
        <v>145</v>
      </c>
      <c r="B4520" t="s">
        <v>10354</v>
      </c>
      <c r="C4520" s="1">
        <v>1690000</v>
      </c>
      <c r="D4520" s="1" t="str">
        <f t="shared" si="140"/>
        <v>500,000+</v>
      </c>
      <c r="E4520">
        <v>7</v>
      </c>
      <c r="F4520">
        <v>7</v>
      </c>
      <c r="G4520">
        <v>4600</v>
      </c>
      <c r="H4520" t="str">
        <f t="shared" si="141"/>
        <v>1,001-5,000 sq. ft</v>
      </c>
      <c r="I4520" t="s">
        <v>9798</v>
      </c>
      <c r="J4520" s="10" t="s">
        <v>62</v>
      </c>
      <c r="K4520" t="s">
        <v>62</v>
      </c>
      <c r="L4520" t="s">
        <v>9799</v>
      </c>
      <c r="M4520">
        <v>40.7407623</v>
      </c>
      <c r="N4520">
        <v>-73.852147799999997</v>
      </c>
    </row>
    <row r="4521" spans="1:14" x14ac:dyDescent="0.25">
      <c r="A4521" t="s">
        <v>1372</v>
      </c>
      <c r="B4521" t="s">
        <v>10354</v>
      </c>
      <c r="C4521" s="1">
        <v>849999</v>
      </c>
      <c r="D4521" s="1" t="str">
        <f t="shared" si="140"/>
        <v>500,000+</v>
      </c>
      <c r="E4521">
        <v>4</v>
      </c>
      <c r="F4521">
        <v>2</v>
      </c>
      <c r="G4521">
        <v>2217</v>
      </c>
      <c r="H4521" t="str">
        <f t="shared" si="141"/>
        <v>1,001-5,000 sq. ft</v>
      </c>
      <c r="I4521" t="s">
        <v>9800</v>
      </c>
      <c r="J4521" s="10" t="s">
        <v>34</v>
      </c>
      <c r="K4521" t="s">
        <v>34</v>
      </c>
      <c r="L4521" t="s">
        <v>9801</v>
      </c>
      <c r="M4521">
        <v>40.6405612</v>
      </c>
      <c r="N4521">
        <v>-73.933387400000001</v>
      </c>
    </row>
    <row r="4522" spans="1:14" x14ac:dyDescent="0.25">
      <c r="A4522" t="s">
        <v>1030</v>
      </c>
      <c r="B4522" t="s">
        <v>10350</v>
      </c>
      <c r="C4522" s="1">
        <v>1695000</v>
      </c>
      <c r="D4522" s="1" t="str">
        <f t="shared" si="140"/>
        <v>500,000+</v>
      </c>
      <c r="E4522">
        <v>3</v>
      </c>
      <c r="F4522">
        <v>2</v>
      </c>
      <c r="G4522">
        <v>1827</v>
      </c>
      <c r="H4522" t="str">
        <f t="shared" si="141"/>
        <v>1,001-5,000 sq. ft</v>
      </c>
      <c r="I4522" t="s">
        <v>9802</v>
      </c>
      <c r="J4522" s="10" t="s">
        <v>34</v>
      </c>
      <c r="K4522" t="s">
        <v>1505</v>
      </c>
      <c r="L4522" t="s">
        <v>9803</v>
      </c>
      <c r="M4522">
        <v>40.674584099999997</v>
      </c>
      <c r="N4522">
        <v>-73.962386800000004</v>
      </c>
    </row>
    <row r="4523" spans="1:14" x14ac:dyDescent="0.25">
      <c r="A4523" t="s">
        <v>9804</v>
      </c>
      <c r="B4523" t="s">
        <v>10354</v>
      </c>
      <c r="C4523" s="1">
        <v>3900000</v>
      </c>
      <c r="D4523" s="1" t="str">
        <f t="shared" si="140"/>
        <v>500,000+</v>
      </c>
      <c r="E4523">
        <v>4</v>
      </c>
      <c r="F4523">
        <v>4</v>
      </c>
      <c r="G4523">
        <v>2185</v>
      </c>
      <c r="H4523" t="str">
        <f t="shared" si="141"/>
        <v>1,001-5,000 sq. ft</v>
      </c>
      <c r="I4523" t="s">
        <v>9805</v>
      </c>
      <c r="J4523" s="10" t="s">
        <v>34</v>
      </c>
      <c r="K4523" t="s">
        <v>34</v>
      </c>
      <c r="L4523" t="s">
        <v>9806</v>
      </c>
      <c r="M4523">
        <v>40.686939500000001</v>
      </c>
      <c r="N4523">
        <v>-73.969803299999995</v>
      </c>
    </row>
    <row r="4524" spans="1:14" x14ac:dyDescent="0.25">
      <c r="A4524" t="s">
        <v>5818</v>
      </c>
      <c r="B4524" t="s">
        <v>10354</v>
      </c>
      <c r="C4524" s="1">
        <v>669000</v>
      </c>
      <c r="D4524" s="1" t="str">
        <f t="shared" si="140"/>
        <v>500,000+</v>
      </c>
      <c r="E4524">
        <v>2</v>
      </c>
      <c r="F4524">
        <v>1</v>
      </c>
      <c r="G4524">
        <v>2675</v>
      </c>
      <c r="H4524" t="str">
        <f t="shared" si="141"/>
        <v>1,001-5,000 sq. ft</v>
      </c>
      <c r="I4524" t="s">
        <v>9807</v>
      </c>
      <c r="J4524" s="10" t="s">
        <v>24</v>
      </c>
      <c r="K4524" t="s">
        <v>24</v>
      </c>
      <c r="L4524" t="s">
        <v>9808</v>
      </c>
      <c r="M4524">
        <v>40.633031099999997</v>
      </c>
      <c r="N4524">
        <v>-74.130120700000006</v>
      </c>
    </row>
    <row r="4525" spans="1:14" x14ac:dyDescent="0.25">
      <c r="A4525" t="s">
        <v>859</v>
      </c>
      <c r="B4525" t="s">
        <v>10354</v>
      </c>
      <c r="C4525" s="1">
        <v>1900000</v>
      </c>
      <c r="D4525" s="1" t="str">
        <f t="shared" si="140"/>
        <v>500,000+</v>
      </c>
      <c r="E4525">
        <v>14</v>
      </c>
      <c r="F4525">
        <v>6</v>
      </c>
      <c r="G4525">
        <v>2185</v>
      </c>
      <c r="H4525" t="str">
        <f t="shared" si="141"/>
        <v>1,001-5,000 sq. ft</v>
      </c>
      <c r="I4525" t="s">
        <v>9809</v>
      </c>
      <c r="J4525" s="10" t="s">
        <v>34</v>
      </c>
      <c r="K4525" t="s">
        <v>34</v>
      </c>
      <c r="L4525" t="s">
        <v>9810</v>
      </c>
      <c r="M4525">
        <v>40.6696983</v>
      </c>
      <c r="N4525">
        <v>-73.918139699999998</v>
      </c>
    </row>
    <row r="4526" spans="1:14" x14ac:dyDescent="0.25">
      <c r="A4526" t="s">
        <v>9804</v>
      </c>
      <c r="B4526" t="s">
        <v>10353</v>
      </c>
      <c r="C4526" s="1">
        <v>350000</v>
      </c>
      <c r="D4526" s="1" t="str">
        <f t="shared" si="140"/>
        <v>300,001-500,000</v>
      </c>
      <c r="E4526">
        <v>3</v>
      </c>
      <c r="F4526">
        <v>1</v>
      </c>
      <c r="G4526">
        <v>2185</v>
      </c>
      <c r="H4526" t="str">
        <f t="shared" si="141"/>
        <v>1,001-5,000 sq. ft</v>
      </c>
      <c r="I4526" t="s">
        <v>9811</v>
      </c>
      <c r="J4526" s="10" t="s">
        <v>15</v>
      </c>
      <c r="K4526" t="s">
        <v>15</v>
      </c>
      <c r="L4526" t="s">
        <v>9812</v>
      </c>
      <c r="M4526">
        <v>40.754665600000003</v>
      </c>
      <c r="N4526">
        <v>-73.967520699999994</v>
      </c>
    </row>
    <row r="4527" spans="1:14" x14ac:dyDescent="0.25">
      <c r="A4527" t="s">
        <v>26</v>
      </c>
      <c r="B4527" t="s">
        <v>10353</v>
      </c>
      <c r="C4527" s="1">
        <v>875000</v>
      </c>
      <c r="D4527" s="1" t="str">
        <f t="shared" si="140"/>
        <v>500,000+</v>
      </c>
      <c r="E4527">
        <v>1</v>
      </c>
      <c r="F4527">
        <v>1</v>
      </c>
      <c r="G4527">
        <v>2185</v>
      </c>
      <c r="H4527" t="str">
        <f t="shared" si="141"/>
        <v>1,001-5,000 sq. ft</v>
      </c>
      <c r="I4527" t="s">
        <v>9813</v>
      </c>
      <c r="J4527" s="10" t="s">
        <v>15</v>
      </c>
      <c r="K4527" t="s">
        <v>15</v>
      </c>
      <c r="L4527" t="s">
        <v>9814</v>
      </c>
      <c r="M4527">
        <v>40.726715499999997</v>
      </c>
      <c r="N4527">
        <v>-73.995877500000006</v>
      </c>
    </row>
    <row r="4528" spans="1:14" x14ac:dyDescent="0.25">
      <c r="A4528" t="s">
        <v>8359</v>
      </c>
      <c r="B4528" t="s">
        <v>10353</v>
      </c>
      <c r="C4528" s="1">
        <v>489000</v>
      </c>
      <c r="D4528" s="1" t="str">
        <f t="shared" si="140"/>
        <v>300,001-500,000</v>
      </c>
      <c r="E4528">
        <v>3</v>
      </c>
      <c r="F4528">
        <v>1</v>
      </c>
      <c r="G4528">
        <v>2185</v>
      </c>
      <c r="H4528" t="str">
        <f t="shared" si="141"/>
        <v>1,001-5,000 sq. ft</v>
      </c>
      <c r="I4528" t="s">
        <v>9815</v>
      </c>
      <c r="J4528" s="10" t="s">
        <v>15</v>
      </c>
      <c r="K4528" t="s">
        <v>15</v>
      </c>
      <c r="L4528" t="s">
        <v>9816</v>
      </c>
      <c r="M4528">
        <v>40.787752599999997</v>
      </c>
      <c r="N4528">
        <v>-73.954741299999995</v>
      </c>
    </row>
    <row r="4529" spans="1:14" x14ac:dyDescent="0.25">
      <c r="A4529" t="s">
        <v>162</v>
      </c>
      <c r="B4529" t="s">
        <v>10350</v>
      </c>
      <c r="C4529" s="1">
        <v>2800000</v>
      </c>
      <c r="D4529" s="1" t="str">
        <f t="shared" si="140"/>
        <v>500,000+</v>
      </c>
      <c r="E4529">
        <v>3</v>
      </c>
      <c r="F4529">
        <v>2</v>
      </c>
      <c r="G4529">
        <v>1687</v>
      </c>
      <c r="H4529" t="str">
        <f t="shared" si="141"/>
        <v>1,001-5,000 sq. ft</v>
      </c>
      <c r="I4529" t="s">
        <v>9817</v>
      </c>
      <c r="J4529" s="10" t="s">
        <v>15</v>
      </c>
      <c r="K4529" t="s">
        <v>15</v>
      </c>
      <c r="L4529" t="s">
        <v>9818</v>
      </c>
      <c r="M4529">
        <v>40.811550500000003</v>
      </c>
      <c r="N4529">
        <v>-73.959759000000005</v>
      </c>
    </row>
    <row r="4530" spans="1:14" x14ac:dyDescent="0.25">
      <c r="A4530" t="s">
        <v>26</v>
      </c>
      <c r="B4530" t="s">
        <v>278</v>
      </c>
      <c r="C4530" s="1">
        <v>949000</v>
      </c>
      <c r="D4530" s="1" t="str">
        <f t="shared" si="140"/>
        <v>500,000+</v>
      </c>
      <c r="E4530">
        <v>2</v>
      </c>
      <c r="F4530">
        <v>1</v>
      </c>
      <c r="G4530">
        <v>2185</v>
      </c>
      <c r="H4530" t="str">
        <f t="shared" si="141"/>
        <v>1,001-5,000 sq. ft</v>
      </c>
      <c r="I4530" t="s">
        <v>9819</v>
      </c>
      <c r="J4530" s="10" t="s">
        <v>15</v>
      </c>
      <c r="K4530" t="s">
        <v>15</v>
      </c>
      <c r="L4530" t="s">
        <v>9820</v>
      </c>
      <c r="M4530">
        <v>40.808903399999998</v>
      </c>
      <c r="N4530">
        <v>-73.965519</v>
      </c>
    </row>
    <row r="4531" spans="1:14" x14ac:dyDescent="0.25">
      <c r="A4531" t="s">
        <v>3987</v>
      </c>
      <c r="B4531" t="s">
        <v>10355</v>
      </c>
      <c r="C4531" s="1">
        <v>675000</v>
      </c>
      <c r="D4531" s="1" t="str">
        <f t="shared" si="140"/>
        <v>500,000+</v>
      </c>
      <c r="E4531">
        <v>3</v>
      </c>
      <c r="F4531">
        <v>3</v>
      </c>
      <c r="G4531">
        <v>2185</v>
      </c>
      <c r="H4531" t="str">
        <f t="shared" si="141"/>
        <v>1,001-5,000 sq. ft</v>
      </c>
      <c r="I4531" t="s">
        <v>9821</v>
      </c>
      <c r="J4531" s="10" t="s">
        <v>34</v>
      </c>
      <c r="K4531" t="s">
        <v>34</v>
      </c>
      <c r="L4531" t="s">
        <v>9822</v>
      </c>
      <c r="M4531">
        <v>40.580328999999999</v>
      </c>
      <c r="N4531">
        <v>-73.963661000000002</v>
      </c>
    </row>
    <row r="4532" spans="1:14" x14ac:dyDescent="0.25">
      <c r="A4532" t="s">
        <v>304</v>
      </c>
      <c r="B4532" t="s">
        <v>10350</v>
      </c>
      <c r="C4532" s="1">
        <v>459000</v>
      </c>
      <c r="D4532" s="1" t="str">
        <f t="shared" si="140"/>
        <v>300,001-500,000</v>
      </c>
      <c r="E4532">
        <v>1</v>
      </c>
      <c r="F4532">
        <v>1</v>
      </c>
      <c r="G4532">
        <v>548</v>
      </c>
      <c r="H4532" t="str">
        <f t="shared" si="141"/>
        <v>501-1,000 sq. ft</v>
      </c>
      <c r="I4532" t="s">
        <v>9823</v>
      </c>
      <c r="J4532" s="10" t="s">
        <v>34</v>
      </c>
      <c r="K4532" t="s">
        <v>217</v>
      </c>
      <c r="L4532" t="s">
        <v>9824</v>
      </c>
      <c r="M4532">
        <v>40.578626399999997</v>
      </c>
      <c r="N4532">
        <v>-73.962611100000004</v>
      </c>
    </row>
    <row r="4533" spans="1:14" x14ac:dyDescent="0.25">
      <c r="A4533" t="s">
        <v>5178</v>
      </c>
      <c r="B4533" t="s">
        <v>10353</v>
      </c>
      <c r="C4533" s="1">
        <v>899000</v>
      </c>
      <c r="D4533" s="1" t="str">
        <f t="shared" si="140"/>
        <v>500,000+</v>
      </c>
      <c r="E4533">
        <v>2</v>
      </c>
      <c r="F4533">
        <v>1</v>
      </c>
      <c r="G4533">
        <v>2185</v>
      </c>
      <c r="H4533" t="str">
        <f t="shared" si="141"/>
        <v>1,001-5,000 sq. ft</v>
      </c>
      <c r="I4533" t="s">
        <v>9825</v>
      </c>
      <c r="J4533" s="10" t="s">
        <v>15</v>
      </c>
      <c r="K4533" t="s">
        <v>15</v>
      </c>
      <c r="L4533" t="s">
        <v>9826</v>
      </c>
      <c r="M4533">
        <v>40.741223900000001</v>
      </c>
      <c r="N4533">
        <v>-73.981371199999998</v>
      </c>
    </row>
    <row r="4534" spans="1:14" x14ac:dyDescent="0.25">
      <c r="A4534" t="s">
        <v>470</v>
      </c>
      <c r="B4534" t="s">
        <v>10352</v>
      </c>
      <c r="C4534" s="1">
        <v>13650000</v>
      </c>
      <c r="D4534" s="1" t="str">
        <f t="shared" si="140"/>
        <v>500,000+</v>
      </c>
      <c r="E4534">
        <v>6</v>
      </c>
      <c r="F4534">
        <v>2</v>
      </c>
      <c r="G4534">
        <v>6800</v>
      </c>
      <c r="H4534" t="str">
        <f t="shared" si="141"/>
        <v>5,001-10,000 sq. ft</v>
      </c>
      <c r="I4534" t="s">
        <v>9827</v>
      </c>
      <c r="J4534" s="10" t="s">
        <v>15</v>
      </c>
      <c r="K4534" t="s">
        <v>14</v>
      </c>
      <c r="L4534" t="s">
        <v>9828</v>
      </c>
      <c r="M4534">
        <v>40.770427699999999</v>
      </c>
      <c r="N4534">
        <v>-73.960901300000003</v>
      </c>
    </row>
    <row r="4535" spans="1:14" x14ac:dyDescent="0.25">
      <c r="A4535" t="s">
        <v>29</v>
      </c>
      <c r="B4535" t="s">
        <v>10353</v>
      </c>
      <c r="C4535" s="1">
        <v>21000000</v>
      </c>
      <c r="D4535" s="1" t="str">
        <f t="shared" si="140"/>
        <v>500,000+</v>
      </c>
      <c r="E4535">
        <v>5</v>
      </c>
      <c r="F4535">
        <v>3</v>
      </c>
      <c r="G4535">
        <v>2185</v>
      </c>
      <c r="H4535" t="str">
        <f t="shared" si="141"/>
        <v>1,001-5,000 sq. ft</v>
      </c>
      <c r="I4535" t="s">
        <v>9829</v>
      </c>
      <c r="J4535" s="10" t="s">
        <v>15</v>
      </c>
      <c r="K4535" t="s">
        <v>15</v>
      </c>
      <c r="L4535" t="s">
        <v>9830</v>
      </c>
      <c r="M4535">
        <v>40.770486900000002</v>
      </c>
      <c r="N4535">
        <v>-73.964889299999996</v>
      </c>
    </row>
    <row r="4536" spans="1:14" x14ac:dyDescent="0.25">
      <c r="A4536" t="s">
        <v>212</v>
      </c>
      <c r="B4536" t="s">
        <v>10350</v>
      </c>
      <c r="C4536" s="1">
        <v>15900000</v>
      </c>
      <c r="D4536" s="1" t="str">
        <f t="shared" si="140"/>
        <v>500,000+</v>
      </c>
      <c r="E4536">
        <v>4</v>
      </c>
      <c r="F4536">
        <v>4</v>
      </c>
      <c r="G4536">
        <v>3698</v>
      </c>
      <c r="H4536" t="str">
        <f t="shared" si="141"/>
        <v>1,001-5,000 sq. ft</v>
      </c>
      <c r="I4536" t="s">
        <v>9831</v>
      </c>
      <c r="J4536" s="10" t="s">
        <v>15</v>
      </c>
      <c r="K4536" t="s">
        <v>15</v>
      </c>
      <c r="L4536" t="s">
        <v>9832</v>
      </c>
      <c r="M4536">
        <v>40.764657300000003</v>
      </c>
      <c r="N4536">
        <v>-73.974443899999997</v>
      </c>
    </row>
    <row r="4537" spans="1:14" x14ac:dyDescent="0.25">
      <c r="A4537" t="s">
        <v>36</v>
      </c>
      <c r="B4537" t="s">
        <v>10350</v>
      </c>
      <c r="C4537" s="1">
        <v>4995000</v>
      </c>
      <c r="D4537" s="1" t="str">
        <f t="shared" si="140"/>
        <v>500,000+</v>
      </c>
      <c r="E4537">
        <v>3</v>
      </c>
      <c r="F4537">
        <v>4</v>
      </c>
      <c r="G4537">
        <v>1960</v>
      </c>
      <c r="H4537" t="str">
        <f t="shared" si="141"/>
        <v>1,001-5,000 sq. ft</v>
      </c>
      <c r="I4537" t="s">
        <v>9833</v>
      </c>
      <c r="J4537" s="10" t="s">
        <v>15</v>
      </c>
      <c r="K4537" t="s">
        <v>15</v>
      </c>
      <c r="L4537" t="s">
        <v>9834</v>
      </c>
      <c r="M4537">
        <v>40.765591899999997</v>
      </c>
      <c r="N4537">
        <v>-73.976603400000002</v>
      </c>
    </row>
    <row r="4538" spans="1:14" x14ac:dyDescent="0.25">
      <c r="A4538" t="s">
        <v>26</v>
      </c>
      <c r="B4538" t="s">
        <v>10350</v>
      </c>
      <c r="C4538" s="1">
        <v>2250000</v>
      </c>
      <c r="D4538" s="1" t="str">
        <f t="shared" si="140"/>
        <v>500,000+</v>
      </c>
      <c r="E4538">
        <v>3</v>
      </c>
      <c r="F4538">
        <v>1</v>
      </c>
      <c r="G4538">
        <v>1710</v>
      </c>
      <c r="H4538" t="str">
        <f t="shared" si="141"/>
        <v>1,001-5,000 sq. ft</v>
      </c>
      <c r="I4538" t="s">
        <v>9835</v>
      </c>
      <c r="J4538" s="10" t="s">
        <v>15</v>
      </c>
      <c r="K4538" t="s">
        <v>15</v>
      </c>
      <c r="L4538" t="s">
        <v>9836</v>
      </c>
      <c r="M4538">
        <v>40.722872700000003</v>
      </c>
      <c r="N4538">
        <v>-74.008307700000003</v>
      </c>
    </row>
    <row r="4539" spans="1:14" x14ac:dyDescent="0.25">
      <c r="A4539" t="s">
        <v>4698</v>
      </c>
      <c r="B4539" t="s">
        <v>10350</v>
      </c>
      <c r="C4539" s="1">
        <v>989000</v>
      </c>
      <c r="D4539" s="1" t="str">
        <f t="shared" si="140"/>
        <v>500,000+</v>
      </c>
      <c r="E4539">
        <v>3</v>
      </c>
      <c r="F4539">
        <v>1</v>
      </c>
      <c r="G4539">
        <v>930</v>
      </c>
      <c r="H4539" t="str">
        <f t="shared" si="141"/>
        <v>501-1,000 sq. ft</v>
      </c>
      <c r="I4539" t="s">
        <v>9837</v>
      </c>
      <c r="J4539" s="10" t="s">
        <v>34</v>
      </c>
      <c r="K4539" t="s">
        <v>2698</v>
      </c>
      <c r="L4539" t="s">
        <v>9838</v>
      </c>
      <c r="M4539">
        <v>40.725996100000003</v>
      </c>
      <c r="N4539">
        <v>-73.939398699999998</v>
      </c>
    </row>
    <row r="4540" spans="1:14" x14ac:dyDescent="0.25">
      <c r="A4540" t="s">
        <v>1351</v>
      </c>
      <c r="B4540" t="s">
        <v>10353</v>
      </c>
      <c r="C4540" s="1">
        <v>309999</v>
      </c>
      <c r="D4540" s="1" t="str">
        <f t="shared" si="140"/>
        <v>300,001-500,000</v>
      </c>
      <c r="E4540">
        <v>1</v>
      </c>
      <c r="F4540">
        <v>1</v>
      </c>
      <c r="G4540">
        <v>650</v>
      </c>
      <c r="H4540" t="str">
        <f t="shared" si="141"/>
        <v>501-1,000 sq. ft</v>
      </c>
      <c r="I4540" t="s">
        <v>9839</v>
      </c>
      <c r="J4540" s="10" t="s">
        <v>62</v>
      </c>
      <c r="K4540" t="s">
        <v>2167</v>
      </c>
      <c r="L4540" t="s">
        <v>9840</v>
      </c>
      <c r="M4540">
        <v>40.758905499999997</v>
      </c>
      <c r="N4540">
        <v>-73.906446299999999</v>
      </c>
    </row>
    <row r="4541" spans="1:14" x14ac:dyDescent="0.25">
      <c r="A4541" t="s">
        <v>272</v>
      </c>
      <c r="B4541" t="s">
        <v>10350</v>
      </c>
      <c r="C4541" s="1">
        <v>4880000</v>
      </c>
      <c r="D4541" s="1" t="str">
        <f t="shared" si="140"/>
        <v>500,000+</v>
      </c>
      <c r="E4541">
        <v>3</v>
      </c>
      <c r="F4541">
        <v>3</v>
      </c>
      <c r="G4541">
        <v>2130</v>
      </c>
      <c r="H4541" t="str">
        <f t="shared" si="141"/>
        <v>1,001-5,000 sq. ft</v>
      </c>
      <c r="I4541" t="s">
        <v>9841</v>
      </c>
      <c r="J4541" s="10" t="s">
        <v>15</v>
      </c>
      <c r="K4541" t="s">
        <v>15</v>
      </c>
      <c r="L4541" t="s">
        <v>9842</v>
      </c>
      <c r="M4541">
        <v>40.750098899999998</v>
      </c>
      <c r="N4541">
        <v>-73.983810399999996</v>
      </c>
    </row>
    <row r="4542" spans="1:14" x14ac:dyDescent="0.25">
      <c r="A4542" t="s">
        <v>145</v>
      </c>
      <c r="B4542" t="s">
        <v>10350</v>
      </c>
      <c r="C4542" s="1">
        <v>600000</v>
      </c>
      <c r="D4542" s="1" t="str">
        <f t="shared" si="140"/>
        <v>500,000+</v>
      </c>
      <c r="E4542">
        <v>1</v>
      </c>
      <c r="F4542">
        <v>1</v>
      </c>
      <c r="G4542">
        <v>830</v>
      </c>
      <c r="H4542" t="str">
        <f t="shared" si="141"/>
        <v>501-1,000 sq. ft</v>
      </c>
      <c r="I4542" t="s">
        <v>9843</v>
      </c>
      <c r="J4542" s="10" t="s">
        <v>62</v>
      </c>
      <c r="K4542" t="s">
        <v>62</v>
      </c>
      <c r="L4542" t="s">
        <v>9844</v>
      </c>
      <c r="M4542">
        <v>40.755353700000001</v>
      </c>
      <c r="N4542">
        <v>-73.831927100000001</v>
      </c>
    </row>
    <row r="4543" spans="1:14" x14ac:dyDescent="0.25">
      <c r="A4543" t="s">
        <v>361</v>
      </c>
      <c r="B4543" t="s">
        <v>10350</v>
      </c>
      <c r="C4543" s="1">
        <v>5400000</v>
      </c>
      <c r="D4543" s="1" t="str">
        <f t="shared" si="140"/>
        <v>500,000+</v>
      </c>
      <c r="E4543">
        <v>3</v>
      </c>
      <c r="F4543">
        <v>4</v>
      </c>
      <c r="G4543">
        <v>2515</v>
      </c>
      <c r="H4543" t="str">
        <f t="shared" si="141"/>
        <v>1,001-5,000 sq. ft</v>
      </c>
      <c r="I4543" t="s">
        <v>9845</v>
      </c>
      <c r="J4543" s="10" t="s">
        <v>15</v>
      </c>
      <c r="K4543" t="s">
        <v>14</v>
      </c>
      <c r="L4543" t="s">
        <v>9846</v>
      </c>
      <c r="M4543">
        <v>40.757744500000001</v>
      </c>
      <c r="N4543">
        <v>-73.966056300000005</v>
      </c>
    </row>
    <row r="4544" spans="1:14" x14ac:dyDescent="0.25">
      <c r="A4544" t="s">
        <v>3068</v>
      </c>
      <c r="B4544" t="s">
        <v>10353</v>
      </c>
      <c r="C4544" s="1">
        <v>265000</v>
      </c>
      <c r="D4544" s="1" t="str">
        <f t="shared" si="140"/>
        <v>100,001-300,000</v>
      </c>
      <c r="E4544">
        <v>1</v>
      </c>
      <c r="F4544">
        <v>1</v>
      </c>
      <c r="G4544">
        <v>2185</v>
      </c>
      <c r="H4544" t="str">
        <f t="shared" si="141"/>
        <v>1,001-5,000 sq. ft</v>
      </c>
      <c r="I4544" t="s">
        <v>9847</v>
      </c>
      <c r="J4544" s="10" t="s">
        <v>45</v>
      </c>
      <c r="K4544" t="s">
        <v>85</v>
      </c>
      <c r="L4544" t="s">
        <v>9848</v>
      </c>
      <c r="M4544">
        <v>40.906922799999997</v>
      </c>
      <c r="N4544">
        <v>-73.9062512</v>
      </c>
    </row>
    <row r="4545" spans="1:14" x14ac:dyDescent="0.25">
      <c r="A4545" t="s">
        <v>166</v>
      </c>
      <c r="B4545" t="s">
        <v>10353</v>
      </c>
      <c r="C4545" s="1">
        <v>240000</v>
      </c>
      <c r="D4545" s="1" t="str">
        <f t="shared" si="140"/>
        <v>100,001-300,000</v>
      </c>
      <c r="E4545">
        <v>1</v>
      </c>
      <c r="F4545">
        <v>1</v>
      </c>
      <c r="G4545">
        <v>750</v>
      </c>
      <c r="H4545" t="str">
        <f t="shared" si="141"/>
        <v>501-1,000 sq. ft</v>
      </c>
      <c r="I4545" t="s">
        <v>9849</v>
      </c>
      <c r="J4545" s="10" t="s">
        <v>62</v>
      </c>
      <c r="K4545" t="s">
        <v>96</v>
      </c>
      <c r="L4545" t="s">
        <v>9850</v>
      </c>
      <c r="M4545">
        <v>40.731466300000001</v>
      </c>
      <c r="N4545">
        <v>-73.852703500000004</v>
      </c>
    </row>
    <row r="4546" spans="1:14" x14ac:dyDescent="0.25">
      <c r="A4546" t="s">
        <v>26</v>
      </c>
      <c r="B4546" t="s">
        <v>10352</v>
      </c>
      <c r="C4546" s="1">
        <v>1790000</v>
      </c>
      <c r="D4546" s="1" t="str">
        <f t="shared" si="140"/>
        <v>500,000+</v>
      </c>
      <c r="E4546">
        <v>4</v>
      </c>
      <c r="F4546">
        <v>5</v>
      </c>
      <c r="G4546">
        <v>2736</v>
      </c>
      <c r="H4546" t="str">
        <f t="shared" si="141"/>
        <v>1,001-5,000 sq. ft</v>
      </c>
      <c r="I4546" t="s">
        <v>9851</v>
      </c>
      <c r="J4546" s="10" t="s">
        <v>62</v>
      </c>
      <c r="K4546" t="s">
        <v>62</v>
      </c>
      <c r="L4546" t="s">
        <v>9852</v>
      </c>
      <c r="M4546">
        <v>40.756008399999999</v>
      </c>
      <c r="N4546">
        <v>-73.942343699999995</v>
      </c>
    </row>
    <row r="4547" spans="1:14" x14ac:dyDescent="0.25">
      <c r="A4547" t="s">
        <v>1099</v>
      </c>
      <c r="B4547" t="s">
        <v>10353</v>
      </c>
      <c r="C4547" s="1">
        <v>225000</v>
      </c>
      <c r="D4547" s="1" t="str">
        <f t="shared" ref="D4547:D4610" si="142">IF(C4547&lt;=5000, "2,000-5,000", IF(C4547&lt;=10000, "5,001-10,000", IF(C4547&lt;=20000, "10,001-20,000", IF(C4547&lt;=50000, "20,001-50,000", IF(C4547&lt;=100000, "50,001-100,000", IF(C4547&lt;=300000, "100,001-300,000", IF(C4547&lt;=500000, "300,001-500,000", IF(C4547&gt;500000, "500,000+", "Invalid Input"))))))))</f>
        <v>100,001-300,000</v>
      </c>
      <c r="E4547">
        <v>1</v>
      </c>
      <c r="F4547">
        <v>1</v>
      </c>
      <c r="G4547">
        <v>622</v>
      </c>
      <c r="H4547" t="str">
        <f t="shared" ref="H4547:H4610" si="143">IF(G4547&lt;=500, "100-500 sq.ft", IF(G4547&lt;=1000, "501-1,000 sq. ft", IF(G4547&lt;=5000, "1,001-5,000 sq. ft", IF(G4547&lt;=10000, "5,001-10,000 sq. ft", IF(G4547&lt;=15000, "10,001-15,000 sq. ft", IF(G4547&gt;15000, "15,000+ sq. ft"))))))</f>
        <v>501-1,000 sq. ft</v>
      </c>
      <c r="I4547" t="s">
        <v>9853</v>
      </c>
      <c r="J4547" s="10" t="s">
        <v>34</v>
      </c>
      <c r="K4547" t="s">
        <v>1726</v>
      </c>
      <c r="L4547" t="s">
        <v>9854</v>
      </c>
      <c r="M4547">
        <v>40.602274899999998</v>
      </c>
      <c r="N4547">
        <v>-73.971106800000001</v>
      </c>
    </row>
    <row r="4548" spans="1:14" x14ac:dyDescent="0.25">
      <c r="A4548" t="s">
        <v>1253</v>
      </c>
      <c r="B4548" t="s">
        <v>10354</v>
      </c>
      <c r="C4548" s="1">
        <v>1299000</v>
      </c>
      <c r="D4548" s="1" t="str">
        <f t="shared" si="142"/>
        <v>500,000+</v>
      </c>
      <c r="E4548">
        <v>6</v>
      </c>
      <c r="F4548">
        <v>3</v>
      </c>
      <c r="G4548">
        <v>3733</v>
      </c>
      <c r="H4548" t="str">
        <f t="shared" si="143"/>
        <v>1,001-5,000 sq. ft</v>
      </c>
      <c r="I4548" t="s">
        <v>9855</v>
      </c>
      <c r="J4548" s="10" t="s">
        <v>24</v>
      </c>
      <c r="K4548" t="s">
        <v>24</v>
      </c>
      <c r="L4548" t="s">
        <v>9856</v>
      </c>
      <c r="M4548">
        <v>40.629843800000003</v>
      </c>
      <c r="N4548">
        <v>-74.123387100000002</v>
      </c>
    </row>
    <row r="4549" spans="1:14" x14ac:dyDescent="0.25">
      <c r="A4549" t="s">
        <v>162</v>
      </c>
      <c r="B4549" t="s">
        <v>10350</v>
      </c>
      <c r="C4549" s="1">
        <v>1625000</v>
      </c>
      <c r="D4549" s="1" t="str">
        <f t="shared" si="142"/>
        <v>500,000+</v>
      </c>
      <c r="E4549">
        <v>1</v>
      </c>
      <c r="F4549">
        <v>2</v>
      </c>
      <c r="G4549">
        <v>995</v>
      </c>
      <c r="H4549" t="str">
        <f t="shared" si="143"/>
        <v>501-1,000 sq. ft</v>
      </c>
      <c r="I4549" t="s">
        <v>9857</v>
      </c>
      <c r="J4549" s="10" t="s">
        <v>15</v>
      </c>
      <c r="K4549" t="s">
        <v>15</v>
      </c>
      <c r="L4549" t="s">
        <v>9858</v>
      </c>
      <c r="M4549">
        <v>40.784203099999999</v>
      </c>
      <c r="N4549">
        <v>-73.981602600000002</v>
      </c>
    </row>
    <row r="4550" spans="1:14" x14ac:dyDescent="0.25">
      <c r="A4550" t="s">
        <v>1823</v>
      </c>
      <c r="B4550" t="s">
        <v>10353</v>
      </c>
      <c r="C4550" s="1">
        <v>420000</v>
      </c>
      <c r="D4550" s="1" t="str">
        <f t="shared" si="142"/>
        <v>300,001-500,000</v>
      </c>
      <c r="E4550">
        <v>3</v>
      </c>
      <c r="F4550">
        <v>1</v>
      </c>
      <c r="G4550">
        <v>2185</v>
      </c>
      <c r="H4550" t="str">
        <f t="shared" si="143"/>
        <v>1,001-5,000 sq. ft</v>
      </c>
      <c r="I4550" t="s">
        <v>9859</v>
      </c>
      <c r="J4550" s="10" t="s">
        <v>15</v>
      </c>
      <c r="K4550" t="s">
        <v>15</v>
      </c>
      <c r="L4550" t="s">
        <v>9860</v>
      </c>
      <c r="M4550">
        <v>40.746660499999997</v>
      </c>
      <c r="N4550">
        <v>-73.975803499999998</v>
      </c>
    </row>
    <row r="4551" spans="1:14" x14ac:dyDescent="0.25">
      <c r="A4551" t="s">
        <v>2630</v>
      </c>
      <c r="B4551" t="s">
        <v>10350</v>
      </c>
      <c r="C4551" s="1">
        <v>385000</v>
      </c>
      <c r="D4551" s="1" t="str">
        <f t="shared" si="142"/>
        <v>300,001-500,000</v>
      </c>
      <c r="E4551">
        <v>2</v>
      </c>
      <c r="F4551">
        <v>1</v>
      </c>
      <c r="G4551">
        <v>910</v>
      </c>
      <c r="H4551" t="str">
        <f t="shared" si="143"/>
        <v>501-1,000 sq. ft</v>
      </c>
      <c r="I4551" t="s">
        <v>9861</v>
      </c>
      <c r="J4551" s="10" t="s">
        <v>24</v>
      </c>
      <c r="K4551" t="s">
        <v>5763</v>
      </c>
      <c r="L4551" t="s">
        <v>9862</v>
      </c>
      <c r="M4551">
        <v>40.579549499999999</v>
      </c>
      <c r="N4551">
        <v>-74.107720900000004</v>
      </c>
    </row>
    <row r="4552" spans="1:14" x14ac:dyDescent="0.25">
      <c r="A4552" t="s">
        <v>8839</v>
      </c>
      <c r="B4552" t="s">
        <v>10354</v>
      </c>
      <c r="C4552" s="1">
        <v>2720000</v>
      </c>
      <c r="D4552" s="1" t="str">
        <f t="shared" si="142"/>
        <v>500,000+</v>
      </c>
      <c r="E4552">
        <v>8</v>
      </c>
      <c r="F4552">
        <v>4</v>
      </c>
      <c r="G4552">
        <v>2185</v>
      </c>
      <c r="H4552" t="str">
        <f t="shared" si="143"/>
        <v>1,001-5,000 sq. ft</v>
      </c>
      <c r="I4552" t="s">
        <v>9863</v>
      </c>
      <c r="J4552" s="10" t="s">
        <v>62</v>
      </c>
      <c r="K4552" t="s">
        <v>62</v>
      </c>
      <c r="L4552" t="s">
        <v>9864</v>
      </c>
      <c r="M4552">
        <v>40.699912300000001</v>
      </c>
      <c r="N4552">
        <v>-73.903200799999993</v>
      </c>
    </row>
    <row r="4553" spans="1:14" x14ac:dyDescent="0.25">
      <c r="A4553" t="s">
        <v>177</v>
      </c>
      <c r="B4553" t="s">
        <v>10351</v>
      </c>
      <c r="C4553" s="1">
        <v>1396000</v>
      </c>
      <c r="D4553" s="1" t="str">
        <f t="shared" si="142"/>
        <v>500,000+</v>
      </c>
      <c r="E4553">
        <v>4</v>
      </c>
      <c r="F4553">
        <v>4</v>
      </c>
      <c r="G4553">
        <v>2444</v>
      </c>
      <c r="H4553" t="str">
        <f t="shared" si="143"/>
        <v>1,001-5,000 sq. ft</v>
      </c>
      <c r="I4553" t="s">
        <v>9865</v>
      </c>
      <c r="J4553" s="10" t="s">
        <v>24</v>
      </c>
      <c r="K4553" t="s">
        <v>24</v>
      </c>
      <c r="L4553" t="s">
        <v>9866</v>
      </c>
      <c r="M4553">
        <v>40.566452400000003</v>
      </c>
      <c r="N4553">
        <v>-74.105115799999993</v>
      </c>
    </row>
    <row r="4554" spans="1:14" x14ac:dyDescent="0.25">
      <c r="A4554" t="s">
        <v>3350</v>
      </c>
      <c r="B4554" t="s">
        <v>10354</v>
      </c>
      <c r="C4554" s="1">
        <v>1195000</v>
      </c>
      <c r="D4554" s="1" t="str">
        <f t="shared" si="142"/>
        <v>500,000+</v>
      </c>
      <c r="E4554">
        <v>3</v>
      </c>
      <c r="F4554">
        <v>3</v>
      </c>
      <c r="G4554">
        <v>2400</v>
      </c>
      <c r="H4554" t="str">
        <f t="shared" si="143"/>
        <v>1,001-5,000 sq. ft</v>
      </c>
      <c r="I4554" t="s">
        <v>9867</v>
      </c>
      <c r="J4554" s="10" t="s">
        <v>34</v>
      </c>
      <c r="K4554" t="s">
        <v>34</v>
      </c>
      <c r="L4554" t="s">
        <v>9868</v>
      </c>
      <c r="M4554">
        <v>40.633279700000003</v>
      </c>
      <c r="N4554">
        <v>-73.924948499999999</v>
      </c>
    </row>
    <row r="4555" spans="1:14" x14ac:dyDescent="0.25">
      <c r="A4555" t="s">
        <v>9869</v>
      </c>
      <c r="B4555" t="s">
        <v>10353</v>
      </c>
      <c r="C4555" s="1">
        <v>620000</v>
      </c>
      <c r="D4555" s="1" t="str">
        <f t="shared" si="142"/>
        <v>500,000+</v>
      </c>
      <c r="E4555">
        <v>3</v>
      </c>
      <c r="F4555">
        <v>1</v>
      </c>
      <c r="G4555">
        <v>2185</v>
      </c>
      <c r="H4555" t="str">
        <f t="shared" si="143"/>
        <v>1,001-5,000 sq. ft</v>
      </c>
      <c r="I4555" t="s">
        <v>9870</v>
      </c>
      <c r="J4555" s="10" t="s">
        <v>15</v>
      </c>
      <c r="K4555" t="s">
        <v>15</v>
      </c>
      <c r="L4555" t="s">
        <v>9871</v>
      </c>
      <c r="M4555">
        <v>40.774056700000003</v>
      </c>
      <c r="N4555">
        <v>-73.978067199999998</v>
      </c>
    </row>
    <row r="4556" spans="1:14" x14ac:dyDescent="0.25">
      <c r="A4556" t="s">
        <v>784</v>
      </c>
      <c r="B4556" t="s">
        <v>10353</v>
      </c>
      <c r="C4556" s="1">
        <v>300000</v>
      </c>
      <c r="D4556" s="1" t="str">
        <f t="shared" si="142"/>
        <v>100,001-300,000</v>
      </c>
      <c r="E4556">
        <v>3</v>
      </c>
      <c r="F4556">
        <v>1</v>
      </c>
      <c r="G4556">
        <v>2185</v>
      </c>
      <c r="H4556" t="str">
        <f t="shared" si="143"/>
        <v>1,001-5,000 sq. ft</v>
      </c>
      <c r="I4556" t="s">
        <v>9872</v>
      </c>
      <c r="J4556" s="10" t="s">
        <v>15</v>
      </c>
      <c r="K4556" t="s">
        <v>15</v>
      </c>
      <c r="L4556" t="s">
        <v>9873</v>
      </c>
      <c r="M4556">
        <v>40.772886700000001</v>
      </c>
      <c r="N4556">
        <v>-73.957528800000006</v>
      </c>
    </row>
    <row r="4557" spans="1:14" x14ac:dyDescent="0.25">
      <c r="A4557" t="s">
        <v>361</v>
      </c>
      <c r="B4557" t="s">
        <v>10353</v>
      </c>
      <c r="C4557" s="1">
        <v>539000</v>
      </c>
      <c r="D4557" s="1" t="str">
        <f t="shared" si="142"/>
        <v>500,000+</v>
      </c>
      <c r="E4557">
        <v>1</v>
      </c>
      <c r="F4557">
        <v>1</v>
      </c>
      <c r="G4557">
        <v>2185</v>
      </c>
      <c r="H4557" t="str">
        <f t="shared" si="143"/>
        <v>1,001-5,000 sq. ft</v>
      </c>
      <c r="I4557" t="s">
        <v>9874</v>
      </c>
      <c r="J4557" s="10" t="s">
        <v>15</v>
      </c>
      <c r="K4557" t="s">
        <v>15</v>
      </c>
      <c r="L4557" t="s">
        <v>9875</v>
      </c>
      <c r="M4557">
        <v>40.756247100000003</v>
      </c>
      <c r="N4557">
        <v>-73.962570499999998</v>
      </c>
    </row>
    <row r="4558" spans="1:14" x14ac:dyDescent="0.25">
      <c r="A4558" t="s">
        <v>26</v>
      </c>
      <c r="B4558" t="s">
        <v>10353</v>
      </c>
      <c r="C4558" s="1">
        <v>599000</v>
      </c>
      <c r="D4558" s="1" t="str">
        <f t="shared" si="142"/>
        <v>500,000+</v>
      </c>
      <c r="E4558">
        <v>1</v>
      </c>
      <c r="F4558">
        <v>2</v>
      </c>
      <c r="G4558">
        <v>1025</v>
      </c>
      <c r="H4558" t="str">
        <f t="shared" si="143"/>
        <v>1,001-5,000 sq. ft</v>
      </c>
      <c r="I4558" t="s">
        <v>9876</v>
      </c>
      <c r="J4558" s="10" t="s">
        <v>15</v>
      </c>
      <c r="K4558" t="s">
        <v>14</v>
      </c>
      <c r="L4558" t="s">
        <v>9877</v>
      </c>
      <c r="M4558">
        <v>40.775493900000001</v>
      </c>
      <c r="N4558">
        <v>-73.946659199999999</v>
      </c>
    </row>
    <row r="4559" spans="1:14" x14ac:dyDescent="0.25">
      <c r="A4559" t="s">
        <v>26</v>
      </c>
      <c r="B4559" t="s">
        <v>10350</v>
      </c>
      <c r="C4559" s="1">
        <v>5200000</v>
      </c>
      <c r="D4559" s="1" t="str">
        <f t="shared" si="142"/>
        <v>500,000+</v>
      </c>
      <c r="E4559">
        <v>2</v>
      </c>
      <c r="F4559">
        <v>3</v>
      </c>
      <c r="G4559">
        <v>1394</v>
      </c>
      <c r="H4559" t="str">
        <f t="shared" si="143"/>
        <v>1,001-5,000 sq. ft</v>
      </c>
      <c r="I4559" t="s">
        <v>9878</v>
      </c>
      <c r="J4559" s="10" t="s">
        <v>15</v>
      </c>
      <c r="K4559" t="s">
        <v>16</v>
      </c>
      <c r="L4559" t="s">
        <v>9879</v>
      </c>
      <c r="M4559">
        <v>40.761254999999998</v>
      </c>
      <c r="N4559">
        <v>-73.974483399999997</v>
      </c>
    </row>
    <row r="4560" spans="1:14" x14ac:dyDescent="0.25">
      <c r="A4560" t="s">
        <v>26</v>
      </c>
      <c r="B4560" t="s">
        <v>10353</v>
      </c>
      <c r="C4560" s="1">
        <v>650000</v>
      </c>
      <c r="D4560" s="1" t="str">
        <f t="shared" si="142"/>
        <v>500,000+</v>
      </c>
      <c r="E4560">
        <v>1</v>
      </c>
      <c r="F4560">
        <v>1</v>
      </c>
      <c r="G4560">
        <v>2185</v>
      </c>
      <c r="H4560" t="str">
        <f t="shared" si="143"/>
        <v>1,001-5,000 sq. ft</v>
      </c>
      <c r="I4560" t="s">
        <v>9880</v>
      </c>
      <c r="J4560" s="10" t="s">
        <v>15</v>
      </c>
      <c r="K4560" t="s">
        <v>15</v>
      </c>
      <c r="L4560" t="s">
        <v>9881</v>
      </c>
      <c r="M4560">
        <v>40.853288200000001</v>
      </c>
      <c r="N4560">
        <v>-73.939813999999998</v>
      </c>
    </row>
    <row r="4561" spans="1:14" x14ac:dyDescent="0.25">
      <c r="A4561" t="s">
        <v>361</v>
      </c>
      <c r="B4561" t="s">
        <v>10353</v>
      </c>
      <c r="C4561" s="1">
        <v>5600000</v>
      </c>
      <c r="D4561" s="1" t="str">
        <f t="shared" si="142"/>
        <v>500,000+</v>
      </c>
      <c r="E4561">
        <v>5</v>
      </c>
      <c r="F4561">
        <v>4</v>
      </c>
      <c r="G4561">
        <v>3200</v>
      </c>
      <c r="H4561" t="str">
        <f t="shared" si="143"/>
        <v>1,001-5,000 sq. ft</v>
      </c>
      <c r="I4561" t="s">
        <v>9882</v>
      </c>
      <c r="J4561" s="10" t="s">
        <v>15</v>
      </c>
      <c r="K4561" t="s">
        <v>15</v>
      </c>
      <c r="L4561" t="s">
        <v>9883</v>
      </c>
      <c r="M4561">
        <v>40.778126499999999</v>
      </c>
      <c r="N4561">
        <v>-73.957978600000004</v>
      </c>
    </row>
    <row r="4562" spans="1:14" x14ac:dyDescent="0.25">
      <c r="A4562" t="s">
        <v>11</v>
      </c>
      <c r="B4562" t="s">
        <v>278</v>
      </c>
      <c r="C4562" s="1">
        <v>700000</v>
      </c>
      <c r="D4562" s="1" t="str">
        <f t="shared" si="142"/>
        <v>500,000+</v>
      </c>
      <c r="E4562">
        <v>1</v>
      </c>
      <c r="F4562">
        <v>1</v>
      </c>
      <c r="G4562">
        <v>500</v>
      </c>
      <c r="H4562" t="str">
        <f t="shared" si="143"/>
        <v>100-500 sq.ft</v>
      </c>
      <c r="I4562" t="s">
        <v>9884</v>
      </c>
      <c r="J4562" s="10" t="s">
        <v>15</v>
      </c>
      <c r="K4562" t="s">
        <v>14</v>
      </c>
      <c r="L4562" t="s">
        <v>9885</v>
      </c>
      <c r="M4562">
        <v>40.730433599999998</v>
      </c>
      <c r="N4562">
        <v>-73.994644100000002</v>
      </c>
    </row>
    <row r="4563" spans="1:14" x14ac:dyDescent="0.25">
      <c r="A4563" t="s">
        <v>9886</v>
      </c>
      <c r="B4563" t="s">
        <v>235</v>
      </c>
      <c r="C4563" s="1">
        <v>469000</v>
      </c>
      <c r="D4563" s="1" t="str">
        <f t="shared" si="142"/>
        <v>300,001-500,000</v>
      </c>
      <c r="E4563">
        <v>3</v>
      </c>
      <c r="F4563">
        <v>2</v>
      </c>
      <c r="G4563">
        <v>1352</v>
      </c>
      <c r="H4563" t="str">
        <f t="shared" si="143"/>
        <v>1,001-5,000 sq. ft</v>
      </c>
      <c r="I4563" t="s">
        <v>9887</v>
      </c>
      <c r="J4563" s="10" t="s">
        <v>24</v>
      </c>
      <c r="K4563" t="s">
        <v>24</v>
      </c>
      <c r="L4563" t="s">
        <v>9888</v>
      </c>
      <c r="M4563">
        <v>40.6241938</v>
      </c>
      <c r="N4563">
        <v>-74.150082699999999</v>
      </c>
    </row>
    <row r="4564" spans="1:14" x14ac:dyDescent="0.25">
      <c r="A4564" t="s">
        <v>6267</v>
      </c>
      <c r="B4564" t="s">
        <v>10353</v>
      </c>
      <c r="C4564" s="1">
        <v>1950000</v>
      </c>
      <c r="D4564" s="1" t="str">
        <f t="shared" si="142"/>
        <v>500,000+</v>
      </c>
      <c r="E4564">
        <v>2</v>
      </c>
      <c r="F4564">
        <v>2</v>
      </c>
      <c r="G4564">
        <v>2185</v>
      </c>
      <c r="H4564" t="str">
        <f t="shared" si="143"/>
        <v>1,001-5,000 sq. ft</v>
      </c>
      <c r="I4564" t="s">
        <v>9889</v>
      </c>
      <c r="J4564" s="10" t="s">
        <v>15</v>
      </c>
      <c r="K4564" t="s">
        <v>15</v>
      </c>
      <c r="L4564" t="s">
        <v>9890</v>
      </c>
      <c r="M4564">
        <v>40.731922599999997</v>
      </c>
      <c r="N4564">
        <v>-73.996819700000003</v>
      </c>
    </row>
    <row r="4565" spans="1:14" x14ac:dyDescent="0.25">
      <c r="A4565" t="s">
        <v>9891</v>
      </c>
      <c r="B4565" t="s">
        <v>10353</v>
      </c>
      <c r="C4565" s="1">
        <v>729888</v>
      </c>
      <c r="D4565" s="1" t="str">
        <f t="shared" si="142"/>
        <v>500,000+</v>
      </c>
      <c r="E4565">
        <v>2</v>
      </c>
      <c r="F4565">
        <v>2</v>
      </c>
      <c r="G4565">
        <v>1600</v>
      </c>
      <c r="H4565" t="str">
        <f t="shared" si="143"/>
        <v>1,001-5,000 sq. ft</v>
      </c>
      <c r="I4565" t="s">
        <v>9892</v>
      </c>
      <c r="J4565" s="10" t="s">
        <v>62</v>
      </c>
      <c r="K4565" t="s">
        <v>2011</v>
      </c>
      <c r="L4565" t="s">
        <v>9893</v>
      </c>
      <c r="M4565">
        <v>40.794423100000003</v>
      </c>
      <c r="N4565">
        <v>-73.796598000000003</v>
      </c>
    </row>
    <row r="4566" spans="1:14" x14ac:dyDescent="0.25">
      <c r="A4566" t="s">
        <v>9894</v>
      </c>
      <c r="B4566" t="s">
        <v>10354</v>
      </c>
      <c r="C4566" s="1">
        <v>2225000</v>
      </c>
      <c r="D4566" s="1" t="str">
        <f t="shared" si="142"/>
        <v>500,000+</v>
      </c>
      <c r="E4566">
        <v>7</v>
      </c>
      <c r="F4566">
        <v>5</v>
      </c>
      <c r="G4566">
        <v>2185</v>
      </c>
      <c r="H4566" t="str">
        <f t="shared" si="143"/>
        <v>1,001-5,000 sq. ft</v>
      </c>
      <c r="I4566" t="s">
        <v>9895</v>
      </c>
      <c r="J4566" s="10" t="s">
        <v>34</v>
      </c>
      <c r="K4566" t="s">
        <v>34</v>
      </c>
      <c r="L4566" t="s">
        <v>9896</v>
      </c>
      <c r="M4566">
        <v>40.699256499999997</v>
      </c>
      <c r="N4566">
        <v>-73.922778399999999</v>
      </c>
    </row>
    <row r="4567" spans="1:14" x14ac:dyDescent="0.25">
      <c r="A4567" t="s">
        <v>3381</v>
      </c>
      <c r="B4567" t="s">
        <v>10354</v>
      </c>
      <c r="C4567" s="1">
        <v>890000</v>
      </c>
      <c r="D4567" s="1" t="str">
        <f t="shared" si="142"/>
        <v>500,000+</v>
      </c>
      <c r="E4567">
        <v>6</v>
      </c>
      <c r="F4567">
        <v>5</v>
      </c>
      <c r="G4567">
        <v>2185</v>
      </c>
      <c r="H4567" t="str">
        <f t="shared" si="143"/>
        <v>1,001-5,000 sq. ft</v>
      </c>
      <c r="I4567" t="s">
        <v>9897</v>
      </c>
      <c r="J4567" s="10" t="s">
        <v>45</v>
      </c>
      <c r="K4567" t="s">
        <v>45</v>
      </c>
      <c r="L4567" t="s">
        <v>9898</v>
      </c>
      <c r="M4567">
        <v>40.861001600000002</v>
      </c>
      <c r="N4567">
        <v>-73.901414099999997</v>
      </c>
    </row>
    <row r="4568" spans="1:14" x14ac:dyDescent="0.25">
      <c r="A4568" t="s">
        <v>1817</v>
      </c>
      <c r="B4568" t="s">
        <v>10351</v>
      </c>
      <c r="C4568" s="1">
        <v>949000</v>
      </c>
      <c r="D4568" s="1" t="str">
        <f t="shared" si="142"/>
        <v>500,000+</v>
      </c>
      <c r="E4568">
        <v>4</v>
      </c>
      <c r="F4568">
        <v>2</v>
      </c>
      <c r="G4568">
        <v>2172</v>
      </c>
      <c r="H4568" t="str">
        <f t="shared" si="143"/>
        <v>1,001-5,000 sq. ft</v>
      </c>
      <c r="I4568" t="s">
        <v>9899</v>
      </c>
      <c r="J4568" s="10" t="s">
        <v>34</v>
      </c>
      <c r="K4568" t="s">
        <v>34</v>
      </c>
      <c r="L4568" t="s">
        <v>9900</v>
      </c>
      <c r="M4568">
        <v>40.614243899999998</v>
      </c>
      <c r="N4568">
        <v>-73.901547300000004</v>
      </c>
    </row>
    <row r="4569" spans="1:14" x14ac:dyDescent="0.25">
      <c r="A4569" t="s">
        <v>518</v>
      </c>
      <c r="B4569" t="s">
        <v>10351</v>
      </c>
      <c r="C4569" s="1">
        <v>650000</v>
      </c>
      <c r="D4569" s="1" t="str">
        <f t="shared" si="142"/>
        <v>500,000+</v>
      </c>
      <c r="E4569">
        <v>3</v>
      </c>
      <c r="F4569">
        <v>2</v>
      </c>
      <c r="G4569">
        <v>1500</v>
      </c>
      <c r="H4569" t="str">
        <f t="shared" si="143"/>
        <v>1,001-5,000 sq. ft</v>
      </c>
      <c r="I4569" t="s">
        <v>9901</v>
      </c>
      <c r="J4569" s="10" t="s">
        <v>24</v>
      </c>
      <c r="K4569" t="s">
        <v>24</v>
      </c>
      <c r="L4569" t="s">
        <v>9902</v>
      </c>
      <c r="M4569">
        <v>40.565916299999998</v>
      </c>
      <c r="N4569">
        <v>-74.127465200000003</v>
      </c>
    </row>
    <row r="4570" spans="1:14" x14ac:dyDescent="0.25">
      <c r="A4570" t="s">
        <v>361</v>
      </c>
      <c r="B4570" t="s">
        <v>10352</v>
      </c>
      <c r="C4570" s="1">
        <v>16500000</v>
      </c>
      <c r="D4570" s="1" t="str">
        <f t="shared" si="142"/>
        <v>500,000+</v>
      </c>
      <c r="E4570">
        <v>5</v>
      </c>
      <c r="F4570">
        <v>6</v>
      </c>
      <c r="G4570">
        <v>5129</v>
      </c>
      <c r="H4570" t="str">
        <f t="shared" si="143"/>
        <v>5,001-10,000 sq. ft</v>
      </c>
      <c r="I4570" t="s">
        <v>9903</v>
      </c>
      <c r="J4570" s="10" t="s">
        <v>15</v>
      </c>
      <c r="K4570" t="s">
        <v>14</v>
      </c>
      <c r="L4570" t="s">
        <v>9904</v>
      </c>
      <c r="M4570">
        <v>40.764140400000002</v>
      </c>
      <c r="N4570">
        <v>-73.967389900000001</v>
      </c>
    </row>
    <row r="4571" spans="1:14" x14ac:dyDescent="0.25">
      <c r="A4571" t="s">
        <v>135</v>
      </c>
      <c r="B4571" t="s">
        <v>10351</v>
      </c>
      <c r="C4571" s="1">
        <v>579999</v>
      </c>
      <c r="D4571" s="1" t="str">
        <f t="shared" si="142"/>
        <v>500,000+</v>
      </c>
      <c r="E4571">
        <v>3</v>
      </c>
      <c r="F4571">
        <v>2</v>
      </c>
      <c r="G4571">
        <v>1152</v>
      </c>
      <c r="H4571" t="str">
        <f t="shared" si="143"/>
        <v>1,001-5,000 sq. ft</v>
      </c>
      <c r="I4571" t="s">
        <v>9905</v>
      </c>
      <c r="J4571" s="10" t="s">
        <v>24</v>
      </c>
      <c r="K4571" t="s">
        <v>24</v>
      </c>
      <c r="L4571" t="s">
        <v>9906</v>
      </c>
      <c r="M4571">
        <v>40.621983399999998</v>
      </c>
      <c r="N4571">
        <v>-74.073006000000007</v>
      </c>
    </row>
    <row r="4572" spans="1:14" x14ac:dyDescent="0.25">
      <c r="A4572" t="s">
        <v>1817</v>
      </c>
      <c r="B4572" t="s">
        <v>10355</v>
      </c>
      <c r="C4572" s="1">
        <v>1499000</v>
      </c>
      <c r="D4572" s="1" t="str">
        <f t="shared" si="142"/>
        <v>500,000+</v>
      </c>
      <c r="E4572">
        <v>3</v>
      </c>
      <c r="F4572">
        <v>3</v>
      </c>
      <c r="G4572">
        <v>2185</v>
      </c>
      <c r="H4572" t="str">
        <f t="shared" si="143"/>
        <v>1,001-5,000 sq. ft</v>
      </c>
      <c r="I4572" t="s">
        <v>9907</v>
      </c>
      <c r="J4572" s="10" t="s">
        <v>34</v>
      </c>
      <c r="K4572" t="s">
        <v>2803</v>
      </c>
      <c r="L4572" t="s">
        <v>9908</v>
      </c>
      <c r="M4572">
        <v>40.607423099999998</v>
      </c>
      <c r="N4572">
        <v>-73.907897300000002</v>
      </c>
    </row>
    <row r="4573" spans="1:14" x14ac:dyDescent="0.25">
      <c r="A4573" t="s">
        <v>166</v>
      </c>
      <c r="B4573" t="s">
        <v>10353</v>
      </c>
      <c r="C4573" s="1">
        <v>535000</v>
      </c>
      <c r="D4573" s="1" t="str">
        <f t="shared" si="142"/>
        <v>500,000+</v>
      </c>
      <c r="E4573">
        <v>3</v>
      </c>
      <c r="F4573">
        <v>2</v>
      </c>
      <c r="G4573">
        <v>1350</v>
      </c>
      <c r="H4573" t="str">
        <f t="shared" si="143"/>
        <v>1,001-5,000 sq. ft</v>
      </c>
      <c r="I4573" t="s">
        <v>9909</v>
      </c>
      <c r="J4573" s="10" t="s">
        <v>62</v>
      </c>
      <c r="K4573" t="s">
        <v>63</v>
      </c>
      <c r="L4573" t="s">
        <v>9910</v>
      </c>
      <c r="M4573">
        <v>40.760794199999999</v>
      </c>
      <c r="N4573">
        <v>-73.825876600000001</v>
      </c>
    </row>
    <row r="4574" spans="1:14" x14ac:dyDescent="0.25">
      <c r="A4574" t="s">
        <v>212</v>
      </c>
      <c r="B4574" t="s">
        <v>10353</v>
      </c>
      <c r="C4574" s="1">
        <v>1250000</v>
      </c>
      <c r="D4574" s="1" t="str">
        <f t="shared" si="142"/>
        <v>500,000+</v>
      </c>
      <c r="E4574">
        <v>2</v>
      </c>
      <c r="F4574">
        <v>2</v>
      </c>
      <c r="G4574">
        <v>1500</v>
      </c>
      <c r="H4574" t="str">
        <f t="shared" si="143"/>
        <v>1,001-5,000 sq. ft</v>
      </c>
      <c r="I4574" t="s">
        <v>9911</v>
      </c>
      <c r="J4574" s="10" t="s">
        <v>15</v>
      </c>
      <c r="K4574" t="s">
        <v>15</v>
      </c>
      <c r="L4574" t="s">
        <v>9912</v>
      </c>
      <c r="M4574">
        <v>40.765169399999998</v>
      </c>
      <c r="N4574">
        <v>-73.966703100000004</v>
      </c>
    </row>
    <row r="4575" spans="1:14" x14ac:dyDescent="0.25">
      <c r="A4575" t="s">
        <v>26</v>
      </c>
      <c r="B4575" t="s">
        <v>10354</v>
      </c>
      <c r="C4575" s="1">
        <v>1388000</v>
      </c>
      <c r="D4575" s="1" t="str">
        <f t="shared" si="142"/>
        <v>500,000+</v>
      </c>
      <c r="E4575">
        <v>4</v>
      </c>
      <c r="F4575">
        <v>2</v>
      </c>
      <c r="G4575">
        <v>2520</v>
      </c>
      <c r="H4575" t="str">
        <f t="shared" si="143"/>
        <v>1,001-5,000 sq. ft</v>
      </c>
      <c r="I4575" t="s">
        <v>9913</v>
      </c>
      <c r="J4575" s="10" t="s">
        <v>34</v>
      </c>
      <c r="K4575" t="s">
        <v>34</v>
      </c>
      <c r="L4575" t="s">
        <v>4553</v>
      </c>
      <c r="M4575">
        <v>40.620978000000001</v>
      </c>
      <c r="N4575">
        <v>-73.957201999999995</v>
      </c>
    </row>
    <row r="4576" spans="1:14" x14ac:dyDescent="0.25">
      <c r="A4576" t="s">
        <v>361</v>
      </c>
      <c r="B4576" t="s">
        <v>10353</v>
      </c>
      <c r="C4576" s="1">
        <v>845000</v>
      </c>
      <c r="D4576" s="1" t="str">
        <f t="shared" si="142"/>
        <v>500,000+</v>
      </c>
      <c r="E4576">
        <v>1</v>
      </c>
      <c r="F4576">
        <v>1</v>
      </c>
      <c r="G4576">
        <v>2185</v>
      </c>
      <c r="H4576" t="str">
        <f t="shared" si="143"/>
        <v>1,001-5,000 sq. ft</v>
      </c>
      <c r="I4576" t="s">
        <v>9914</v>
      </c>
      <c r="J4576" s="10" t="s">
        <v>15</v>
      </c>
      <c r="K4576" t="s">
        <v>15</v>
      </c>
      <c r="L4576" t="s">
        <v>9915</v>
      </c>
      <c r="M4576">
        <v>40.761797100000003</v>
      </c>
      <c r="N4576">
        <v>-73.976627500000006</v>
      </c>
    </row>
    <row r="4577" spans="1:14" x14ac:dyDescent="0.25">
      <c r="A4577" t="s">
        <v>166</v>
      </c>
      <c r="B4577" t="s">
        <v>10350</v>
      </c>
      <c r="C4577" s="1">
        <v>550000</v>
      </c>
      <c r="D4577" s="1" t="str">
        <f t="shared" si="142"/>
        <v>500,000+</v>
      </c>
      <c r="E4577">
        <v>1</v>
      </c>
      <c r="F4577">
        <v>1</v>
      </c>
      <c r="G4577">
        <v>712</v>
      </c>
      <c r="H4577" t="str">
        <f t="shared" si="143"/>
        <v>501-1,000 sq. ft</v>
      </c>
      <c r="I4577" t="s">
        <v>9916</v>
      </c>
      <c r="J4577" s="10" t="s">
        <v>62</v>
      </c>
      <c r="K4577" t="s">
        <v>63</v>
      </c>
      <c r="L4577" t="s">
        <v>9917</v>
      </c>
      <c r="M4577">
        <v>40.747292299999998</v>
      </c>
      <c r="N4577">
        <v>-73.902193999999994</v>
      </c>
    </row>
    <row r="4578" spans="1:14" x14ac:dyDescent="0.25">
      <c r="A4578" t="s">
        <v>2984</v>
      </c>
      <c r="B4578" t="s">
        <v>10354</v>
      </c>
      <c r="C4578" s="1">
        <v>2599000</v>
      </c>
      <c r="D4578" s="1" t="str">
        <f t="shared" si="142"/>
        <v>500,000+</v>
      </c>
      <c r="E4578">
        <v>3</v>
      </c>
      <c r="F4578">
        <v>6</v>
      </c>
      <c r="G4578">
        <v>4662</v>
      </c>
      <c r="H4578" t="str">
        <f t="shared" si="143"/>
        <v>1,001-5,000 sq. ft</v>
      </c>
      <c r="I4578" t="s">
        <v>9918</v>
      </c>
      <c r="J4578" s="10" t="s">
        <v>34</v>
      </c>
      <c r="K4578" t="s">
        <v>34</v>
      </c>
      <c r="L4578" t="s">
        <v>9919</v>
      </c>
      <c r="M4578">
        <v>40.688392899999997</v>
      </c>
      <c r="N4578">
        <v>-73.927324299999995</v>
      </c>
    </row>
    <row r="4579" spans="1:14" x14ac:dyDescent="0.25">
      <c r="A4579" t="s">
        <v>9920</v>
      </c>
      <c r="B4579" t="s">
        <v>10353</v>
      </c>
      <c r="C4579" s="1">
        <v>498000</v>
      </c>
      <c r="D4579" s="1" t="str">
        <f t="shared" si="142"/>
        <v>300,001-500,000</v>
      </c>
      <c r="E4579">
        <v>2</v>
      </c>
      <c r="F4579">
        <v>2</v>
      </c>
      <c r="G4579">
        <v>2185</v>
      </c>
      <c r="H4579" t="str">
        <f t="shared" si="143"/>
        <v>1,001-5,000 sq. ft</v>
      </c>
      <c r="I4579" t="s">
        <v>9921</v>
      </c>
      <c r="J4579" s="10" t="s">
        <v>62</v>
      </c>
      <c r="K4579" t="s">
        <v>63</v>
      </c>
      <c r="L4579" t="s">
        <v>8422</v>
      </c>
      <c r="M4579">
        <v>40.784301200000002</v>
      </c>
      <c r="N4579">
        <v>-73.776196200000001</v>
      </c>
    </row>
    <row r="4580" spans="1:14" x14ac:dyDescent="0.25">
      <c r="A4580" t="s">
        <v>2063</v>
      </c>
      <c r="B4580" t="s">
        <v>10351</v>
      </c>
      <c r="C4580" s="1">
        <v>840000</v>
      </c>
      <c r="D4580" s="1" t="str">
        <f t="shared" si="142"/>
        <v>500,000+</v>
      </c>
      <c r="E4580">
        <v>3</v>
      </c>
      <c r="F4580">
        <v>2</v>
      </c>
      <c r="G4580">
        <v>1675</v>
      </c>
      <c r="H4580" t="str">
        <f t="shared" si="143"/>
        <v>1,001-5,000 sq. ft</v>
      </c>
      <c r="I4580" t="s">
        <v>9922</v>
      </c>
      <c r="J4580" s="10" t="s">
        <v>45</v>
      </c>
      <c r="K4580" t="s">
        <v>45</v>
      </c>
      <c r="L4580" t="s">
        <v>9923</v>
      </c>
      <c r="M4580">
        <v>40.861113699999997</v>
      </c>
      <c r="N4580">
        <v>-73.843996899999993</v>
      </c>
    </row>
    <row r="4581" spans="1:14" x14ac:dyDescent="0.25">
      <c r="A4581" t="s">
        <v>212</v>
      </c>
      <c r="B4581" t="s">
        <v>10353</v>
      </c>
      <c r="C4581" s="1">
        <v>1250000</v>
      </c>
      <c r="D4581" s="1" t="str">
        <f t="shared" si="142"/>
        <v>500,000+</v>
      </c>
      <c r="E4581">
        <v>2</v>
      </c>
      <c r="F4581">
        <v>2</v>
      </c>
      <c r="G4581">
        <v>1500</v>
      </c>
      <c r="H4581" t="str">
        <f t="shared" si="143"/>
        <v>1,001-5,000 sq. ft</v>
      </c>
      <c r="I4581" t="s">
        <v>9911</v>
      </c>
      <c r="J4581" s="10" t="s">
        <v>15</v>
      </c>
      <c r="K4581" t="s">
        <v>15</v>
      </c>
      <c r="L4581" t="s">
        <v>9912</v>
      </c>
      <c r="M4581">
        <v>40.765169399999998</v>
      </c>
      <c r="N4581">
        <v>-73.966703100000004</v>
      </c>
    </row>
    <row r="4582" spans="1:14" x14ac:dyDescent="0.25">
      <c r="A4582" t="s">
        <v>361</v>
      </c>
      <c r="B4582" t="s">
        <v>10353</v>
      </c>
      <c r="C4582" s="1">
        <v>845000</v>
      </c>
      <c r="D4582" s="1" t="str">
        <f t="shared" si="142"/>
        <v>500,000+</v>
      </c>
      <c r="E4582">
        <v>1</v>
      </c>
      <c r="F4582">
        <v>1</v>
      </c>
      <c r="G4582">
        <v>2185</v>
      </c>
      <c r="H4582" t="str">
        <f t="shared" si="143"/>
        <v>1,001-5,000 sq. ft</v>
      </c>
      <c r="I4582" t="s">
        <v>9914</v>
      </c>
      <c r="J4582" s="10" t="s">
        <v>15</v>
      </c>
      <c r="K4582" t="s">
        <v>15</v>
      </c>
      <c r="L4582" t="s">
        <v>9915</v>
      </c>
      <c r="M4582">
        <v>40.761797100000003</v>
      </c>
      <c r="N4582">
        <v>-73.976627500000006</v>
      </c>
    </row>
    <row r="4583" spans="1:14" x14ac:dyDescent="0.25">
      <c r="A4583" t="s">
        <v>3381</v>
      </c>
      <c r="B4583" t="s">
        <v>10354</v>
      </c>
      <c r="C4583" s="1">
        <v>890000</v>
      </c>
      <c r="D4583" s="1" t="str">
        <f t="shared" si="142"/>
        <v>500,000+</v>
      </c>
      <c r="E4583">
        <v>6</v>
      </c>
      <c r="F4583">
        <v>5</v>
      </c>
      <c r="G4583">
        <v>2185</v>
      </c>
      <c r="H4583" t="str">
        <f t="shared" si="143"/>
        <v>1,001-5,000 sq. ft</v>
      </c>
      <c r="I4583" t="s">
        <v>9897</v>
      </c>
      <c r="J4583" s="10" t="s">
        <v>45</v>
      </c>
      <c r="K4583" t="s">
        <v>45</v>
      </c>
      <c r="L4583" t="s">
        <v>9898</v>
      </c>
      <c r="M4583">
        <v>40.861001600000002</v>
      </c>
      <c r="N4583">
        <v>-73.901414099999997</v>
      </c>
    </row>
    <row r="4584" spans="1:14" x14ac:dyDescent="0.25">
      <c r="A4584" t="s">
        <v>1817</v>
      </c>
      <c r="B4584" t="s">
        <v>10351</v>
      </c>
      <c r="C4584" s="1">
        <v>949000</v>
      </c>
      <c r="D4584" s="1" t="str">
        <f t="shared" si="142"/>
        <v>500,000+</v>
      </c>
      <c r="E4584">
        <v>4</v>
      </c>
      <c r="F4584">
        <v>2</v>
      </c>
      <c r="G4584">
        <v>2172</v>
      </c>
      <c r="H4584" t="str">
        <f t="shared" si="143"/>
        <v>1,001-5,000 sq. ft</v>
      </c>
      <c r="I4584" t="s">
        <v>9899</v>
      </c>
      <c r="J4584" s="10" t="s">
        <v>34</v>
      </c>
      <c r="K4584" t="s">
        <v>34</v>
      </c>
      <c r="L4584" t="s">
        <v>9900</v>
      </c>
      <c r="M4584">
        <v>40.614243899999998</v>
      </c>
      <c r="N4584">
        <v>-73.901547300000004</v>
      </c>
    </row>
    <row r="4585" spans="1:14" x14ac:dyDescent="0.25">
      <c r="A4585" t="s">
        <v>29</v>
      </c>
      <c r="B4585" t="s">
        <v>10353</v>
      </c>
      <c r="C4585" s="1">
        <v>2800000</v>
      </c>
      <c r="D4585" s="1" t="str">
        <f t="shared" si="142"/>
        <v>500,000+</v>
      </c>
      <c r="E4585">
        <v>2</v>
      </c>
      <c r="F4585">
        <v>2</v>
      </c>
      <c r="G4585">
        <v>2185</v>
      </c>
      <c r="H4585" t="str">
        <f t="shared" si="143"/>
        <v>1,001-5,000 sq. ft</v>
      </c>
      <c r="I4585" t="s">
        <v>9924</v>
      </c>
      <c r="J4585" s="10" t="s">
        <v>15</v>
      </c>
      <c r="K4585" t="s">
        <v>15</v>
      </c>
      <c r="L4585" t="s">
        <v>9925</v>
      </c>
      <c r="M4585">
        <v>40.773442699999997</v>
      </c>
      <c r="N4585">
        <v>-73.964717100000001</v>
      </c>
    </row>
    <row r="4586" spans="1:14" x14ac:dyDescent="0.25">
      <c r="A4586" t="s">
        <v>1030</v>
      </c>
      <c r="B4586" t="s">
        <v>10353</v>
      </c>
      <c r="C4586" s="1">
        <v>699000</v>
      </c>
      <c r="D4586" s="1" t="str">
        <f t="shared" si="142"/>
        <v>500,000+</v>
      </c>
      <c r="E4586">
        <v>1</v>
      </c>
      <c r="F4586">
        <v>1</v>
      </c>
      <c r="G4586">
        <v>2185</v>
      </c>
      <c r="H4586" t="str">
        <f t="shared" si="143"/>
        <v>1,001-5,000 sq. ft</v>
      </c>
      <c r="I4586" t="s">
        <v>9926</v>
      </c>
      <c r="J4586" s="10" t="s">
        <v>15</v>
      </c>
      <c r="K4586" t="s">
        <v>15</v>
      </c>
      <c r="L4586" t="s">
        <v>9927</v>
      </c>
      <c r="M4586">
        <v>40.778034099999999</v>
      </c>
      <c r="N4586">
        <v>-73.983880200000002</v>
      </c>
    </row>
    <row r="4587" spans="1:14" x14ac:dyDescent="0.25">
      <c r="A4587" t="s">
        <v>835</v>
      </c>
      <c r="B4587" t="s">
        <v>278</v>
      </c>
      <c r="C4587" s="1">
        <v>225000</v>
      </c>
      <c r="D4587" s="1" t="str">
        <f t="shared" si="142"/>
        <v>100,001-300,000</v>
      </c>
      <c r="E4587">
        <v>3</v>
      </c>
      <c r="F4587">
        <v>1</v>
      </c>
      <c r="G4587">
        <v>2185</v>
      </c>
      <c r="H4587" t="str">
        <f t="shared" si="143"/>
        <v>1,001-5,000 sq. ft</v>
      </c>
      <c r="I4587" t="s">
        <v>9928</v>
      </c>
      <c r="J4587" s="10" t="s">
        <v>34</v>
      </c>
      <c r="K4587" t="s">
        <v>837</v>
      </c>
      <c r="L4587" t="s">
        <v>9929</v>
      </c>
      <c r="M4587">
        <v>40.693958199999997</v>
      </c>
      <c r="N4587">
        <v>-73.994369500000005</v>
      </c>
    </row>
    <row r="4588" spans="1:14" x14ac:dyDescent="0.25">
      <c r="A4588" t="s">
        <v>2361</v>
      </c>
      <c r="B4588" t="s">
        <v>10353</v>
      </c>
      <c r="C4588" s="1">
        <v>4995000</v>
      </c>
      <c r="D4588" s="1" t="str">
        <f t="shared" si="142"/>
        <v>500,000+</v>
      </c>
      <c r="E4588">
        <v>3</v>
      </c>
      <c r="F4588">
        <v>4</v>
      </c>
      <c r="G4588">
        <v>2185</v>
      </c>
      <c r="H4588" t="str">
        <f t="shared" si="143"/>
        <v>1,001-5,000 sq. ft</v>
      </c>
      <c r="I4588" t="s">
        <v>9930</v>
      </c>
      <c r="J4588" s="10" t="s">
        <v>15</v>
      </c>
      <c r="K4588" t="s">
        <v>14</v>
      </c>
      <c r="L4588" t="s">
        <v>9931</v>
      </c>
      <c r="M4588">
        <v>40.771712000000001</v>
      </c>
      <c r="N4588">
        <v>-73.966684099999995</v>
      </c>
    </row>
    <row r="4589" spans="1:14" x14ac:dyDescent="0.25">
      <c r="A4589" t="s">
        <v>26</v>
      </c>
      <c r="B4589" t="s">
        <v>10350</v>
      </c>
      <c r="C4589" s="1">
        <v>2800000</v>
      </c>
      <c r="D4589" s="1" t="str">
        <f t="shared" si="142"/>
        <v>500,000+</v>
      </c>
      <c r="E4589">
        <v>3</v>
      </c>
      <c r="F4589">
        <v>3</v>
      </c>
      <c r="G4589">
        <v>3341</v>
      </c>
      <c r="H4589" t="str">
        <f t="shared" si="143"/>
        <v>1,001-5,000 sq. ft</v>
      </c>
      <c r="I4589" t="s">
        <v>9932</v>
      </c>
      <c r="J4589" s="10" t="s">
        <v>34</v>
      </c>
      <c r="K4589" t="s">
        <v>3823</v>
      </c>
      <c r="L4589" t="s">
        <v>9933</v>
      </c>
      <c r="M4589">
        <v>40.709601399999997</v>
      </c>
      <c r="N4589">
        <v>-73.968217300000006</v>
      </c>
    </row>
    <row r="4590" spans="1:14" x14ac:dyDescent="0.25">
      <c r="A4590" t="s">
        <v>26</v>
      </c>
      <c r="B4590" t="s">
        <v>10352</v>
      </c>
      <c r="C4590" s="1">
        <v>4100000</v>
      </c>
      <c r="D4590" s="1" t="str">
        <f t="shared" si="142"/>
        <v>500,000+</v>
      </c>
      <c r="E4590">
        <v>5</v>
      </c>
      <c r="F4590">
        <v>3</v>
      </c>
      <c r="G4590">
        <v>2185</v>
      </c>
      <c r="H4590" t="str">
        <f t="shared" si="143"/>
        <v>1,001-5,000 sq. ft</v>
      </c>
      <c r="I4590" t="s">
        <v>9934</v>
      </c>
      <c r="J4590" s="10" t="s">
        <v>15</v>
      </c>
      <c r="K4590" t="s">
        <v>14</v>
      </c>
      <c r="L4590" t="s">
        <v>9935</v>
      </c>
      <c r="M4590">
        <v>40.783095000000003</v>
      </c>
      <c r="N4590">
        <v>-73.953180000000003</v>
      </c>
    </row>
    <row r="4591" spans="1:14" x14ac:dyDescent="0.25">
      <c r="A4591" t="s">
        <v>145</v>
      </c>
      <c r="B4591" t="s">
        <v>10350</v>
      </c>
      <c r="C4591" s="1">
        <v>725000</v>
      </c>
      <c r="D4591" s="1" t="str">
        <f t="shared" si="142"/>
        <v>500,000+</v>
      </c>
      <c r="E4591">
        <v>2</v>
      </c>
      <c r="F4591">
        <v>2</v>
      </c>
      <c r="G4591">
        <v>800</v>
      </c>
      <c r="H4591" t="str">
        <f t="shared" si="143"/>
        <v>501-1,000 sq. ft</v>
      </c>
      <c r="I4591" t="s">
        <v>9936</v>
      </c>
      <c r="J4591" s="10" t="s">
        <v>62</v>
      </c>
      <c r="K4591" t="s">
        <v>63</v>
      </c>
      <c r="L4591" t="s">
        <v>9937</v>
      </c>
      <c r="M4591">
        <v>40.742770499999999</v>
      </c>
      <c r="N4591">
        <v>-73.872751600000001</v>
      </c>
    </row>
    <row r="4592" spans="1:14" x14ac:dyDescent="0.25">
      <c r="A4592" t="s">
        <v>5796</v>
      </c>
      <c r="B4592" t="s">
        <v>10353</v>
      </c>
      <c r="C4592" s="1">
        <v>349999</v>
      </c>
      <c r="D4592" s="1" t="str">
        <f t="shared" si="142"/>
        <v>300,001-500,000</v>
      </c>
      <c r="E4592">
        <v>2</v>
      </c>
      <c r="F4592">
        <v>1</v>
      </c>
      <c r="G4592">
        <v>873</v>
      </c>
      <c r="H4592" t="str">
        <f t="shared" si="143"/>
        <v>501-1,000 sq. ft</v>
      </c>
      <c r="I4592" t="s">
        <v>9938</v>
      </c>
      <c r="J4592" s="10" t="s">
        <v>34</v>
      </c>
      <c r="K4592" t="s">
        <v>453</v>
      </c>
      <c r="L4592" t="s">
        <v>9939</v>
      </c>
      <c r="M4592">
        <v>40.5844399</v>
      </c>
      <c r="N4592">
        <v>-73.931611599999997</v>
      </c>
    </row>
    <row r="4593" spans="1:14" x14ac:dyDescent="0.25">
      <c r="A4593" t="s">
        <v>571</v>
      </c>
      <c r="B4593" t="s">
        <v>10353</v>
      </c>
      <c r="C4593" s="1">
        <v>280000</v>
      </c>
      <c r="D4593" s="1" t="str">
        <f t="shared" si="142"/>
        <v>100,001-300,000</v>
      </c>
      <c r="E4593">
        <v>2</v>
      </c>
      <c r="F4593">
        <v>1</v>
      </c>
      <c r="G4593">
        <v>1050</v>
      </c>
      <c r="H4593" t="str">
        <f t="shared" si="143"/>
        <v>1,001-5,000 sq. ft</v>
      </c>
      <c r="I4593" t="s">
        <v>9940</v>
      </c>
      <c r="J4593" s="10" t="s">
        <v>45</v>
      </c>
      <c r="K4593" t="s">
        <v>1603</v>
      </c>
      <c r="L4593" t="s">
        <v>9941</v>
      </c>
      <c r="M4593">
        <v>40.872413700000003</v>
      </c>
      <c r="N4593">
        <v>-73.885223100000005</v>
      </c>
    </row>
    <row r="4594" spans="1:14" x14ac:dyDescent="0.25">
      <c r="A4594" t="s">
        <v>9942</v>
      </c>
      <c r="B4594" t="s">
        <v>10354</v>
      </c>
      <c r="C4594" s="1">
        <v>689000</v>
      </c>
      <c r="D4594" s="1" t="str">
        <f t="shared" si="142"/>
        <v>500,000+</v>
      </c>
      <c r="E4594">
        <v>4</v>
      </c>
      <c r="F4594">
        <v>2</v>
      </c>
      <c r="G4594">
        <v>2185</v>
      </c>
      <c r="H4594" t="str">
        <f t="shared" si="143"/>
        <v>1,001-5,000 sq. ft</v>
      </c>
      <c r="I4594" t="s">
        <v>9943</v>
      </c>
      <c r="J4594" s="10" t="s">
        <v>15</v>
      </c>
      <c r="K4594" t="s">
        <v>44</v>
      </c>
      <c r="L4594" t="s">
        <v>9944</v>
      </c>
      <c r="M4594">
        <v>40.8871714</v>
      </c>
      <c r="N4594">
        <v>-73.850675199999998</v>
      </c>
    </row>
    <row r="4595" spans="1:14" x14ac:dyDescent="0.25">
      <c r="A4595" t="s">
        <v>166</v>
      </c>
      <c r="B4595" t="s">
        <v>10350</v>
      </c>
      <c r="C4595" s="1">
        <v>595000</v>
      </c>
      <c r="D4595" s="1" t="str">
        <f t="shared" si="142"/>
        <v>500,000+</v>
      </c>
      <c r="E4595">
        <v>2</v>
      </c>
      <c r="F4595">
        <v>2</v>
      </c>
      <c r="G4595">
        <v>739</v>
      </c>
      <c r="H4595" t="str">
        <f t="shared" si="143"/>
        <v>501-1,000 sq. ft</v>
      </c>
      <c r="I4595" t="s">
        <v>9945</v>
      </c>
      <c r="J4595" s="10" t="s">
        <v>62</v>
      </c>
      <c r="K4595" t="s">
        <v>63</v>
      </c>
      <c r="L4595" t="s">
        <v>9946</v>
      </c>
      <c r="M4595">
        <v>40.728430000000003</v>
      </c>
      <c r="N4595">
        <v>-73.811409999999995</v>
      </c>
    </row>
    <row r="4596" spans="1:14" x14ac:dyDescent="0.25">
      <c r="A4596" t="s">
        <v>26</v>
      </c>
      <c r="B4596" t="s">
        <v>10354</v>
      </c>
      <c r="C4596" s="1">
        <v>3200000</v>
      </c>
      <c r="D4596" s="1" t="str">
        <f t="shared" si="142"/>
        <v>500,000+</v>
      </c>
      <c r="E4596">
        <v>6</v>
      </c>
      <c r="F4596">
        <v>3</v>
      </c>
      <c r="G4596">
        <v>4360</v>
      </c>
      <c r="H4596" t="str">
        <f t="shared" si="143"/>
        <v>1,001-5,000 sq. ft</v>
      </c>
      <c r="I4596" t="s">
        <v>9947</v>
      </c>
      <c r="J4596" s="10" t="s">
        <v>15</v>
      </c>
      <c r="K4596" t="s">
        <v>14</v>
      </c>
      <c r="L4596" t="s">
        <v>9948</v>
      </c>
      <c r="M4596">
        <v>40.824531999999998</v>
      </c>
      <c r="N4596">
        <v>-73.945508599999997</v>
      </c>
    </row>
    <row r="4597" spans="1:14" x14ac:dyDescent="0.25">
      <c r="A4597" t="s">
        <v>26</v>
      </c>
      <c r="B4597" t="s">
        <v>10352</v>
      </c>
      <c r="C4597" s="1">
        <v>15990000</v>
      </c>
      <c r="D4597" s="1" t="str">
        <f t="shared" si="142"/>
        <v>500,000+</v>
      </c>
      <c r="E4597">
        <v>8</v>
      </c>
      <c r="F4597">
        <v>8</v>
      </c>
      <c r="G4597">
        <v>6000</v>
      </c>
      <c r="H4597" t="str">
        <f t="shared" si="143"/>
        <v>5,001-10,000 sq. ft</v>
      </c>
      <c r="I4597" t="s">
        <v>9949</v>
      </c>
      <c r="J4597" s="10" t="s">
        <v>15</v>
      </c>
      <c r="K4597" t="s">
        <v>15</v>
      </c>
      <c r="L4597" t="s">
        <v>9950</v>
      </c>
      <c r="M4597">
        <v>40.774061099999997</v>
      </c>
      <c r="N4597">
        <v>-73.958295199999995</v>
      </c>
    </row>
    <row r="4598" spans="1:14" x14ac:dyDescent="0.25">
      <c r="A4598" t="s">
        <v>486</v>
      </c>
      <c r="B4598" t="s">
        <v>10350</v>
      </c>
      <c r="C4598" s="1">
        <v>2350000</v>
      </c>
      <c r="D4598" s="1" t="str">
        <f t="shared" si="142"/>
        <v>500,000+</v>
      </c>
      <c r="E4598">
        <v>2</v>
      </c>
      <c r="F4598">
        <v>2</v>
      </c>
      <c r="G4598">
        <v>1428</v>
      </c>
      <c r="H4598" t="str">
        <f t="shared" si="143"/>
        <v>1,001-5,000 sq. ft</v>
      </c>
      <c r="I4598" t="s">
        <v>9951</v>
      </c>
      <c r="J4598" s="10" t="s">
        <v>15</v>
      </c>
      <c r="K4598" t="s">
        <v>15</v>
      </c>
      <c r="L4598" t="s">
        <v>9952</v>
      </c>
      <c r="M4598">
        <v>40.741724400000003</v>
      </c>
      <c r="N4598">
        <v>-73.983524599999996</v>
      </c>
    </row>
    <row r="4599" spans="1:14" x14ac:dyDescent="0.25">
      <c r="A4599" t="s">
        <v>9953</v>
      </c>
      <c r="B4599" t="s">
        <v>10353</v>
      </c>
      <c r="C4599" s="1">
        <v>369000</v>
      </c>
      <c r="D4599" s="1" t="str">
        <f t="shared" si="142"/>
        <v>300,001-500,000</v>
      </c>
      <c r="E4599">
        <v>1</v>
      </c>
      <c r="F4599">
        <v>1</v>
      </c>
      <c r="G4599">
        <v>2185</v>
      </c>
      <c r="H4599" t="str">
        <f t="shared" si="143"/>
        <v>1,001-5,000 sq. ft</v>
      </c>
      <c r="I4599" t="s">
        <v>9954</v>
      </c>
      <c r="J4599" s="10" t="s">
        <v>62</v>
      </c>
      <c r="K4599" t="s">
        <v>389</v>
      </c>
      <c r="L4599" t="s">
        <v>9955</v>
      </c>
      <c r="M4599">
        <v>40.784672999999998</v>
      </c>
      <c r="N4599">
        <v>-73.775262999999995</v>
      </c>
    </row>
    <row r="4600" spans="1:14" x14ac:dyDescent="0.25">
      <c r="A4600" t="s">
        <v>3904</v>
      </c>
      <c r="B4600" t="s">
        <v>10350</v>
      </c>
      <c r="C4600" s="1">
        <v>705000</v>
      </c>
      <c r="D4600" s="1" t="str">
        <f t="shared" si="142"/>
        <v>500,000+</v>
      </c>
      <c r="E4600">
        <v>1</v>
      </c>
      <c r="F4600">
        <v>1</v>
      </c>
      <c r="G4600">
        <v>631</v>
      </c>
      <c r="H4600" t="str">
        <f t="shared" si="143"/>
        <v>501-1,000 sq. ft</v>
      </c>
      <c r="I4600" t="s">
        <v>9956</v>
      </c>
      <c r="J4600" s="10" t="s">
        <v>62</v>
      </c>
      <c r="K4600" t="s">
        <v>2156</v>
      </c>
      <c r="L4600" t="s">
        <v>9957</v>
      </c>
      <c r="M4600">
        <v>40.771526000000001</v>
      </c>
      <c r="N4600">
        <v>-73.933746999999997</v>
      </c>
    </row>
    <row r="4601" spans="1:14" x14ac:dyDescent="0.25">
      <c r="A4601" t="s">
        <v>8720</v>
      </c>
      <c r="B4601" t="s">
        <v>10352</v>
      </c>
      <c r="C4601" s="1">
        <v>599999</v>
      </c>
      <c r="D4601" s="1" t="str">
        <f t="shared" si="142"/>
        <v>500,000+</v>
      </c>
      <c r="E4601">
        <v>3</v>
      </c>
      <c r="F4601">
        <v>2</v>
      </c>
      <c r="G4601">
        <v>1800</v>
      </c>
      <c r="H4601" t="str">
        <f t="shared" si="143"/>
        <v>1,001-5,000 sq. ft</v>
      </c>
      <c r="I4601" t="s">
        <v>9958</v>
      </c>
      <c r="J4601" s="10" t="s">
        <v>24</v>
      </c>
      <c r="K4601" t="s">
        <v>24</v>
      </c>
      <c r="L4601" t="s">
        <v>9959</v>
      </c>
      <c r="M4601">
        <v>40.591685300000002</v>
      </c>
      <c r="N4601">
        <v>-74.077821900000004</v>
      </c>
    </row>
    <row r="4602" spans="1:14" x14ac:dyDescent="0.25">
      <c r="A4602" t="s">
        <v>3728</v>
      </c>
      <c r="B4602" t="s">
        <v>10353</v>
      </c>
      <c r="C4602" s="1">
        <v>488888</v>
      </c>
      <c r="D4602" s="1" t="str">
        <f t="shared" si="142"/>
        <v>300,001-500,000</v>
      </c>
      <c r="E4602">
        <v>2</v>
      </c>
      <c r="F4602">
        <v>2</v>
      </c>
      <c r="G4602">
        <v>2185</v>
      </c>
      <c r="H4602" t="str">
        <f t="shared" si="143"/>
        <v>1,001-5,000 sq. ft</v>
      </c>
      <c r="I4602" t="s">
        <v>9960</v>
      </c>
      <c r="J4602" s="10" t="s">
        <v>62</v>
      </c>
      <c r="K4602" t="s">
        <v>63</v>
      </c>
      <c r="L4602" t="s">
        <v>9961</v>
      </c>
      <c r="M4602">
        <v>40.7560103</v>
      </c>
      <c r="N4602">
        <v>-73.824948300000003</v>
      </c>
    </row>
    <row r="4603" spans="1:14" x14ac:dyDescent="0.25">
      <c r="A4603" t="s">
        <v>212</v>
      </c>
      <c r="B4603" t="s">
        <v>10353</v>
      </c>
      <c r="C4603" s="1">
        <v>600000</v>
      </c>
      <c r="D4603" s="1" t="str">
        <f t="shared" si="142"/>
        <v>500,000+</v>
      </c>
      <c r="E4603">
        <v>2</v>
      </c>
      <c r="F4603">
        <v>2</v>
      </c>
      <c r="G4603">
        <v>2185</v>
      </c>
      <c r="H4603" t="str">
        <f t="shared" si="143"/>
        <v>1,001-5,000 sq. ft</v>
      </c>
      <c r="I4603" t="s">
        <v>9962</v>
      </c>
      <c r="J4603" s="10" t="s">
        <v>15</v>
      </c>
      <c r="K4603" t="s">
        <v>15</v>
      </c>
      <c r="L4603" t="s">
        <v>9963</v>
      </c>
      <c r="M4603">
        <v>40.801438500000003</v>
      </c>
      <c r="N4603">
        <v>-73.943467600000005</v>
      </c>
    </row>
    <row r="4604" spans="1:14" x14ac:dyDescent="0.25">
      <c r="A4604" t="s">
        <v>2793</v>
      </c>
      <c r="B4604" t="s">
        <v>10350</v>
      </c>
      <c r="C4604" s="1">
        <v>1300000</v>
      </c>
      <c r="D4604" s="1" t="str">
        <f t="shared" si="142"/>
        <v>500,000+</v>
      </c>
      <c r="E4604">
        <v>2</v>
      </c>
      <c r="F4604">
        <v>2</v>
      </c>
      <c r="G4604">
        <v>1125</v>
      </c>
      <c r="H4604" t="str">
        <f t="shared" si="143"/>
        <v>1,001-5,000 sq. ft</v>
      </c>
      <c r="I4604" t="s">
        <v>9964</v>
      </c>
      <c r="J4604" s="10" t="s">
        <v>34</v>
      </c>
      <c r="K4604" t="s">
        <v>34</v>
      </c>
      <c r="L4604" t="s">
        <v>9965</v>
      </c>
      <c r="M4604">
        <v>40.693611900000001</v>
      </c>
      <c r="N4604">
        <v>-73.959930200000002</v>
      </c>
    </row>
    <row r="4605" spans="1:14" x14ac:dyDescent="0.25">
      <c r="A4605" t="s">
        <v>9966</v>
      </c>
      <c r="B4605" t="s">
        <v>278</v>
      </c>
      <c r="C4605" s="1">
        <v>925000</v>
      </c>
      <c r="D4605" s="1" t="str">
        <f t="shared" si="142"/>
        <v>500,000+</v>
      </c>
      <c r="E4605">
        <v>4</v>
      </c>
      <c r="F4605">
        <v>4</v>
      </c>
      <c r="G4605">
        <v>1672</v>
      </c>
      <c r="H4605" t="str">
        <f t="shared" si="143"/>
        <v>1,001-5,000 sq. ft</v>
      </c>
      <c r="I4605" t="s">
        <v>9967</v>
      </c>
      <c r="J4605" s="10" t="s">
        <v>24</v>
      </c>
      <c r="K4605" t="s">
        <v>24</v>
      </c>
      <c r="L4605" t="s">
        <v>9968</v>
      </c>
      <c r="M4605">
        <v>40.552265200000001</v>
      </c>
      <c r="N4605">
        <v>-74.1732406</v>
      </c>
    </row>
    <row r="4606" spans="1:14" x14ac:dyDescent="0.25">
      <c r="A4606" t="s">
        <v>784</v>
      </c>
      <c r="B4606" t="s">
        <v>10350</v>
      </c>
      <c r="C4606" s="1">
        <v>1675000</v>
      </c>
      <c r="D4606" s="1" t="str">
        <f t="shared" si="142"/>
        <v>500,000+</v>
      </c>
      <c r="E4606">
        <v>2</v>
      </c>
      <c r="F4606">
        <v>2</v>
      </c>
      <c r="G4606">
        <v>1294</v>
      </c>
      <c r="H4606" t="str">
        <f t="shared" si="143"/>
        <v>1,001-5,000 sq. ft</v>
      </c>
      <c r="I4606" t="s">
        <v>9969</v>
      </c>
      <c r="J4606" s="10" t="s">
        <v>15</v>
      </c>
      <c r="K4606" t="s">
        <v>15</v>
      </c>
      <c r="L4606" t="s">
        <v>9970</v>
      </c>
      <c r="M4606">
        <v>40.763146399999997</v>
      </c>
      <c r="N4606">
        <v>-73.961089599999994</v>
      </c>
    </row>
    <row r="4607" spans="1:14" x14ac:dyDescent="0.25">
      <c r="A4607" t="s">
        <v>500</v>
      </c>
      <c r="B4607" t="s">
        <v>10351</v>
      </c>
      <c r="C4607" s="1">
        <v>499998</v>
      </c>
      <c r="D4607" s="1" t="str">
        <f t="shared" si="142"/>
        <v>300,001-500,000</v>
      </c>
      <c r="E4607">
        <v>3</v>
      </c>
      <c r="F4607">
        <v>3</v>
      </c>
      <c r="G4607">
        <v>2185</v>
      </c>
      <c r="H4607" t="str">
        <f t="shared" si="143"/>
        <v>1,001-5,000 sq. ft</v>
      </c>
      <c r="I4607" t="s">
        <v>9971</v>
      </c>
      <c r="J4607" s="10" t="s">
        <v>45</v>
      </c>
      <c r="K4607" t="s">
        <v>45</v>
      </c>
      <c r="L4607" t="s">
        <v>9972</v>
      </c>
      <c r="M4607">
        <v>40.810217799999997</v>
      </c>
      <c r="N4607">
        <v>-73.858744999999999</v>
      </c>
    </row>
    <row r="4608" spans="1:14" x14ac:dyDescent="0.25">
      <c r="A4608" t="s">
        <v>26</v>
      </c>
      <c r="B4608" t="s">
        <v>10350</v>
      </c>
      <c r="C4608" s="1">
        <v>1395000</v>
      </c>
      <c r="D4608" s="1" t="str">
        <f t="shared" si="142"/>
        <v>500,000+</v>
      </c>
      <c r="E4608">
        <v>2</v>
      </c>
      <c r="F4608">
        <v>2</v>
      </c>
      <c r="G4608">
        <v>1065</v>
      </c>
      <c r="H4608" t="str">
        <f t="shared" si="143"/>
        <v>1,001-5,000 sq. ft</v>
      </c>
      <c r="I4608" t="s">
        <v>9973</v>
      </c>
      <c r="J4608" s="10" t="s">
        <v>62</v>
      </c>
      <c r="K4608" t="s">
        <v>2156</v>
      </c>
      <c r="L4608" t="s">
        <v>9974</v>
      </c>
      <c r="M4608">
        <v>40.741720600000001</v>
      </c>
      <c r="N4608">
        <v>-73.955407100000002</v>
      </c>
    </row>
    <row r="4609" spans="1:14" x14ac:dyDescent="0.25">
      <c r="A4609" t="s">
        <v>11</v>
      </c>
      <c r="B4609" t="s">
        <v>10353</v>
      </c>
      <c r="C4609" s="1">
        <v>1450000</v>
      </c>
      <c r="D4609" s="1" t="str">
        <f t="shared" si="142"/>
        <v>500,000+</v>
      </c>
      <c r="E4609">
        <v>1</v>
      </c>
      <c r="F4609">
        <v>2</v>
      </c>
      <c r="G4609">
        <v>1100</v>
      </c>
      <c r="H4609" t="str">
        <f t="shared" si="143"/>
        <v>1,001-5,000 sq. ft</v>
      </c>
      <c r="I4609" t="s">
        <v>9975</v>
      </c>
      <c r="J4609" s="10" t="s">
        <v>15</v>
      </c>
      <c r="K4609" t="s">
        <v>15</v>
      </c>
      <c r="L4609" t="s">
        <v>9976</v>
      </c>
      <c r="M4609">
        <v>40.738814099999999</v>
      </c>
      <c r="N4609">
        <v>-73.985504300000002</v>
      </c>
    </row>
    <row r="4610" spans="1:14" x14ac:dyDescent="0.25">
      <c r="A4610" t="s">
        <v>1206</v>
      </c>
      <c r="B4610" t="s">
        <v>10354</v>
      </c>
      <c r="C4610" s="1">
        <v>1488000</v>
      </c>
      <c r="D4610" s="1" t="str">
        <f t="shared" si="142"/>
        <v>500,000+</v>
      </c>
      <c r="E4610">
        <v>5</v>
      </c>
      <c r="F4610">
        <v>3</v>
      </c>
      <c r="G4610">
        <v>1920</v>
      </c>
      <c r="H4610" t="str">
        <f t="shared" si="143"/>
        <v>1,001-5,000 sq. ft</v>
      </c>
      <c r="I4610" t="s">
        <v>9977</v>
      </c>
      <c r="J4610" s="10" t="s">
        <v>62</v>
      </c>
      <c r="K4610" t="s">
        <v>62</v>
      </c>
      <c r="L4610" t="s">
        <v>9978</v>
      </c>
      <c r="M4610">
        <v>40.737192999999998</v>
      </c>
      <c r="N4610">
        <v>-73.900138999999996</v>
      </c>
    </row>
    <row r="4611" spans="1:14" x14ac:dyDescent="0.25">
      <c r="A4611" t="s">
        <v>26</v>
      </c>
      <c r="B4611" t="s">
        <v>10353</v>
      </c>
      <c r="C4611" s="1">
        <v>439000</v>
      </c>
      <c r="D4611" s="1" t="str">
        <f t="shared" ref="D4611:D4674" si="144">IF(C4611&lt;=5000, "2,000-5,000", IF(C4611&lt;=10000, "5,001-10,000", IF(C4611&lt;=20000, "10,001-20,000", IF(C4611&lt;=50000, "20,001-50,000", IF(C4611&lt;=100000, "50,001-100,000", IF(C4611&lt;=300000, "100,001-300,000", IF(C4611&lt;=500000, "300,001-500,000", IF(C4611&gt;500000, "500,000+", "Invalid Input"))))))))</f>
        <v>300,001-500,000</v>
      </c>
      <c r="E4611">
        <v>3</v>
      </c>
      <c r="F4611">
        <v>1</v>
      </c>
      <c r="G4611">
        <v>2185</v>
      </c>
      <c r="H4611" t="str">
        <f t="shared" ref="H4611:H4674" si="145">IF(G4611&lt;=500, "100-500 sq.ft", IF(G4611&lt;=1000, "501-1,000 sq. ft", IF(G4611&lt;=5000, "1,001-5,000 sq. ft", IF(G4611&lt;=10000, "5,001-10,000 sq. ft", IF(G4611&lt;=15000, "10,001-15,000 sq. ft", IF(G4611&gt;15000, "15,000+ sq. ft"))))))</f>
        <v>1,001-5,000 sq. ft</v>
      </c>
      <c r="I4611" t="s">
        <v>9979</v>
      </c>
      <c r="J4611" s="10" t="s">
        <v>15</v>
      </c>
      <c r="K4611" t="s">
        <v>15</v>
      </c>
      <c r="L4611" t="s">
        <v>9980</v>
      </c>
      <c r="M4611">
        <v>40.748279699999998</v>
      </c>
      <c r="N4611">
        <v>-73.971547299999997</v>
      </c>
    </row>
    <row r="4612" spans="1:14" x14ac:dyDescent="0.25">
      <c r="A4612" t="s">
        <v>1162</v>
      </c>
      <c r="B4612" t="s">
        <v>10351</v>
      </c>
      <c r="C4612" s="1">
        <v>674999</v>
      </c>
      <c r="D4612" s="1" t="str">
        <f t="shared" si="144"/>
        <v>500,000+</v>
      </c>
      <c r="E4612">
        <v>3</v>
      </c>
      <c r="F4612">
        <v>2</v>
      </c>
      <c r="G4612">
        <v>1310</v>
      </c>
      <c r="H4612" t="str">
        <f t="shared" si="145"/>
        <v>1,001-5,000 sq. ft</v>
      </c>
      <c r="I4612" t="s">
        <v>9981</v>
      </c>
      <c r="J4612" s="10" t="s">
        <v>24</v>
      </c>
      <c r="K4612" t="s">
        <v>24</v>
      </c>
      <c r="L4612" t="s">
        <v>9982</v>
      </c>
      <c r="M4612">
        <v>40.621331400000003</v>
      </c>
      <c r="N4612">
        <v>-74.124887299999997</v>
      </c>
    </row>
    <row r="4613" spans="1:14" x14ac:dyDescent="0.25">
      <c r="A4613" t="s">
        <v>29</v>
      </c>
      <c r="B4613" t="s">
        <v>10353</v>
      </c>
      <c r="C4613" s="1">
        <v>3950000</v>
      </c>
      <c r="D4613" s="1" t="str">
        <f t="shared" si="144"/>
        <v>500,000+</v>
      </c>
      <c r="E4613">
        <v>3</v>
      </c>
      <c r="F4613">
        <v>2</v>
      </c>
      <c r="G4613">
        <v>2185</v>
      </c>
      <c r="H4613" t="str">
        <f t="shared" si="145"/>
        <v>1,001-5,000 sq. ft</v>
      </c>
      <c r="I4613" t="s">
        <v>9983</v>
      </c>
      <c r="J4613" s="10" t="s">
        <v>15</v>
      </c>
      <c r="K4613" t="s">
        <v>15</v>
      </c>
      <c r="L4613" t="s">
        <v>9984</v>
      </c>
      <c r="M4613">
        <v>40.727820600000001</v>
      </c>
      <c r="N4613">
        <v>-73.994345800000005</v>
      </c>
    </row>
    <row r="4614" spans="1:14" x14ac:dyDescent="0.25">
      <c r="A4614" t="s">
        <v>9966</v>
      </c>
      <c r="B4614" t="s">
        <v>278</v>
      </c>
      <c r="C4614" s="1">
        <v>925000</v>
      </c>
      <c r="D4614" s="1" t="str">
        <f t="shared" si="144"/>
        <v>500,000+</v>
      </c>
      <c r="E4614">
        <v>4</v>
      </c>
      <c r="F4614">
        <v>4</v>
      </c>
      <c r="G4614">
        <v>1672</v>
      </c>
      <c r="H4614" t="str">
        <f t="shared" si="145"/>
        <v>1,001-5,000 sq. ft</v>
      </c>
      <c r="I4614" t="s">
        <v>9967</v>
      </c>
      <c r="J4614" s="10" t="s">
        <v>24</v>
      </c>
      <c r="K4614" t="s">
        <v>24</v>
      </c>
      <c r="L4614" t="s">
        <v>9968</v>
      </c>
      <c r="M4614">
        <v>40.552265200000001</v>
      </c>
      <c r="N4614">
        <v>-74.1732406</v>
      </c>
    </row>
    <row r="4615" spans="1:14" x14ac:dyDescent="0.25">
      <c r="A4615" t="s">
        <v>408</v>
      </c>
      <c r="B4615" t="s">
        <v>10353</v>
      </c>
      <c r="C4615" s="1">
        <v>329000</v>
      </c>
      <c r="D4615" s="1" t="str">
        <f t="shared" si="144"/>
        <v>300,001-500,000</v>
      </c>
      <c r="E4615">
        <v>1</v>
      </c>
      <c r="F4615">
        <v>1</v>
      </c>
      <c r="G4615">
        <v>681</v>
      </c>
      <c r="H4615" t="str">
        <f t="shared" si="145"/>
        <v>501-1,000 sq. ft</v>
      </c>
      <c r="I4615" t="s">
        <v>9985</v>
      </c>
      <c r="J4615" s="10" t="s">
        <v>62</v>
      </c>
      <c r="K4615" t="s">
        <v>2227</v>
      </c>
      <c r="L4615" t="s">
        <v>9986</v>
      </c>
      <c r="M4615">
        <v>40.7564761</v>
      </c>
      <c r="N4615">
        <v>-73.721200800000005</v>
      </c>
    </row>
    <row r="4616" spans="1:14" x14ac:dyDescent="0.25">
      <c r="A4616" t="s">
        <v>2793</v>
      </c>
      <c r="B4616" t="s">
        <v>10350</v>
      </c>
      <c r="C4616" s="1">
        <v>1300000</v>
      </c>
      <c r="D4616" s="1" t="str">
        <f t="shared" si="144"/>
        <v>500,000+</v>
      </c>
      <c r="E4616">
        <v>2</v>
      </c>
      <c r="F4616">
        <v>2</v>
      </c>
      <c r="G4616">
        <v>1125</v>
      </c>
      <c r="H4616" t="str">
        <f t="shared" si="145"/>
        <v>1,001-5,000 sq. ft</v>
      </c>
      <c r="I4616" t="s">
        <v>9964</v>
      </c>
      <c r="J4616" s="10" t="s">
        <v>34</v>
      </c>
      <c r="K4616" t="s">
        <v>34</v>
      </c>
      <c r="L4616" t="s">
        <v>9965</v>
      </c>
      <c r="M4616">
        <v>40.693611900000001</v>
      </c>
      <c r="N4616">
        <v>-73.959930200000002</v>
      </c>
    </row>
    <row r="4617" spans="1:14" x14ac:dyDescent="0.25">
      <c r="A4617" t="s">
        <v>91</v>
      </c>
      <c r="B4617" t="s">
        <v>10351</v>
      </c>
      <c r="C4617" s="1">
        <v>685000</v>
      </c>
      <c r="D4617" s="1" t="str">
        <f t="shared" si="144"/>
        <v>500,000+</v>
      </c>
      <c r="E4617">
        <v>3</v>
      </c>
      <c r="F4617">
        <v>2</v>
      </c>
      <c r="G4617">
        <v>1100</v>
      </c>
      <c r="H4617" t="str">
        <f t="shared" si="145"/>
        <v>1,001-5,000 sq. ft</v>
      </c>
      <c r="I4617" t="s">
        <v>9987</v>
      </c>
      <c r="J4617" s="10" t="s">
        <v>24</v>
      </c>
      <c r="K4617" t="s">
        <v>24</v>
      </c>
      <c r="L4617" t="s">
        <v>9988</v>
      </c>
      <c r="M4617">
        <v>40.535170700000002</v>
      </c>
      <c r="N4617">
        <v>-74.183743899999996</v>
      </c>
    </row>
    <row r="4618" spans="1:14" x14ac:dyDescent="0.25">
      <c r="A4618" t="s">
        <v>877</v>
      </c>
      <c r="B4618" t="s">
        <v>10351</v>
      </c>
      <c r="C4618" s="1">
        <v>589000</v>
      </c>
      <c r="D4618" s="1" t="str">
        <f t="shared" si="144"/>
        <v>500,000+</v>
      </c>
      <c r="E4618">
        <v>3</v>
      </c>
      <c r="F4618">
        <v>2</v>
      </c>
      <c r="G4618">
        <v>1785</v>
      </c>
      <c r="H4618" t="str">
        <f t="shared" si="145"/>
        <v>1,001-5,000 sq. ft</v>
      </c>
      <c r="I4618" t="s">
        <v>9989</v>
      </c>
      <c r="J4618" s="10" t="s">
        <v>45</v>
      </c>
      <c r="K4618" t="s">
        <v>45</v>
      </c>
      <c r="L4618" t="s">
        <v>9990</v>
      </c>
      <c r="M4618">
        <v>40.808667900000003</v>
      </c>
      <c r="N4618">
        <v>-73.857281999999998</v>
      </c>
    </row>
    <row r="4619" spans="1:14" x14ac:dyDescent="0.25">
      <c r="A4619" t="s">
        <v>784</v>
      </c>
      <c r="B4619" t="s">
        <v>10353</v>
      </c>
      <c r="C4619" s="1">
        <v>599000</v>
      </c>
      <c r="D4619" s="1" t="str">
        <f t="shared" si="144"/>
        <v>500,000+</v>
      </c>
      <c r="E4619">
        <v>3</v>
      </c>
      <c r="F4619">
        <v>1</v>
      </c>
      <c r="G4619">
        <v>2185</v>
      </c>
      <c r="H4619" t="str">
        <f t="shared" si="145"/>
        <v>1,001-5,000 sq. ft</v>
      </c>
      <c r="I4619" t="s">
        <v>9991</v>
      </c>
      <c r="J4619" s="10" t="s">
        <v>15</v>
      </c>
      <c r="K4619" t="s">
        <v>15</v>
      </c>
      <c r="L4619" t="s">
        <v>9992</v>
      </c>
      <c r="M4619">
        <v>40.784584199999998</v>
      </c>
      <c r="N4619">
        <v>-73.971386600000002</v>
      </c>
    </row>
    <row r="4620" spans="1:14" x14ac:dyDescent="0.25">
      <c r="A4620" t="s">
        <v>1509</v>
      </c>
      <c r="B4620" t="s">
        <v>10354</v>
      </c>
      <c r="C4620" s="1">
        <v>1325000</v>
      </c>
      <c r="D4620" s="1" t="str">
        <f t="shared" si="144"/>
        <v>500,000+</v>
      </c>
      <c r="E4620">
        <v>4</v>
      </c>
      <c r="F4620">
        <v>2</v>
      </c>
      <c r="G4620">
        <v>2185</v>
      </c>
      <c r="H4620" t="str">
        <f t="shared" si="145"/>
        <v>1,001-5,000 sq. ft</v>
      </c>
      <c r="I4620" t="s">
        <v>9993</v>
      </c>
      <c r="J4620" s="10" t="s">
        <v>62</v>
      </c>
      <c r="K4620" t="s">
        <v>62</v>
      </c>
      <c r="L4620" t="s">
        <v>9994</v>
      </c>
      <c r="M4620">
        <v>40.719414499999999</v>
      </c>
      <c r="N4620">
        <v>-73.891855300000003</v>
      </c>
    </row>
    <row r="4621" spans="1:14" x14ac:dyDescent="0.25">
      <c r="A4621" t="s">
        <v>361</v>
      </c>
      <c r="B4621" t="s">
        <v>10350</v>
      </c>
      <c r="C4621" s="1">
        <v>2495000</v>
      </c>
      <c r="D4621" s="1" t="str">
        <f t="shared" si="144"/>
        <v>500,000+</v>
      </c>
      <c r="E4621">
        <v>1</v>
      </c>
      <c r="F4621">
        <v>2</v>
      </c>
      <c r="G4621">
        <v>1218</v>
      </c>
      <c r="H4621" t="str">
        <f t="shared" si="145"/>
        <v>1,001-5,000 sq. ft</v>
      </c>
      <c r="I4621" t="s">
        <v>9995</v>
      </c>
      <c r="J4621" s="10" t="s">
        <v>15</v>
      </c>
      <c r="K4621" t="s">
        <v>15</v>
      </c>
      <c r="L4621" t="s">
        <v>9996</v>
      </c>
      <c r="M4621">
        <v>40.729881499999998</v>
      </c>
      <c r="N4621">
        <v>-74.007313100000005</v>
      </c>
    </row>
    <row r="4622" spans="1:14" x14ac:dyDescent="0.25">
      <c r="A4622" t="s">
        <v>859</v>
      </c>
      <c r="B4622" t="s">
        <v>10351</v>
      </c>
      <c r="C4622" s="1">
        <v>1299999</v>
      </c>
      <c r="D4622" s="1" t="str">
        <f t="shared" si="144"/>
        <v>500,000+</v>
      </c>
      <c r="E4622">
        <v>6</v>
      </c>
      <c r="F4622">
        <v>3</v>
      </c>
      <c r="G4622">
        <v>2068</v>
      </c>
      <c r="H4622" t="str">
        <f t="shared" si="145"/>
        <v>1,001-5,000 sq. ft</v>
      </c>
      <c r="I4622" t="s">
        <v>9997</v>
      </c>
      <c r="J4622" s="10" t="s">
        <v>34</v>
      </c>
      <c r="K4622" t="s">
        <v>34</v>
      </c>
      <c r="L4622" t="s">
        <v>9998</v>
      </c>
      <c r="M4622">
        <v>40.657590399999997</v>
      </c>
      <c r="N4622">
        <v>-73.926456099999996</v>
      </c>
    </row>
    <row r="4623" spans="1:14" x14ac:dyDescent="0.25">
      <c r="A4623" t="s">
        <v>675</v>
      </c>
      <c r="B4623" t="s">
        <v>10354</v>
      </c>
      <c r="C4623" s="1">
        <v>1050000</v>
      </c>
      <c r="D4623" s="1" t="str">
        <f t="shared" si="144"/>
        <v>500,000+</v>
      </c>
      <c r="E4623">
        <v>6</v>
      </c>
      <c r="F4623">
        <v>4</v>
      </c>
      <c r="G4623">
        <v>2134</v>
      </c>
      <c r="H4623" t="str">
        <f t="shared" si="145"/>
        <v>1,001-5,000 sq. ft</v>
      </c>
      <c r="I4623" t="s">
        <v>9999</v>
      </c>
      <c r="J4623" s="10" t="s">
        <v>34</v>
      </c>
      <c r="K4623" t="s">
        <v>34</v>
      </c>
      <c r="L4623" t="s">
        <v>10000</v>
      </c>
      <c r="M4623">
        <v>40.623159299999998</v>
      </c>
      <c r="N4623">
        <v>-73.907378899999998</v>
      </c>
    </row>
    <row r="4624" spans="1:14" x14ac:dyDescent="0.25">
      <c r="A4624" t="s">
        <v>6522</v>
      </c>
      <c r="B4624" t="s">
        <v>10351</v>
      </c>
      <c r="C4624" s="1">
        <v>799000</v>
      </c>
      <c r="D4624" s="1" t="str">
        <f t="shared" si="144"/>
        <v>500,000+</v>
      </c>
      <c r="E4624">
        <v>3</v>
      </c>
      <c r="F4624">
        <v>1</v>
      </c>
      <c r="G4624">
        <v>2185</v>
      </c>
      <c r="H4624" t="str">
        <f t="shared" si="145"/>
        <v>1,001-5,000 sq. ft</v>
      </c>
      <c r="I4624" t="s">
        <v>10001</v>
      </c>
      <c r="J4624" s="10" t="s">
        <v>34</v>
      </c>
      <c r="K4624" t="s">
        <v>34</v>
      </c>
      <c r="L4624" t="s">
        <v>10002</v>
      </c>
      <c r="M4624">
        <v>40.641442300000001</v>
      </c>
      <c r="N4624">
        <v>-73.932514800000007</v>
      </c>
    </row>
    <row r="4625" spans="1:14" x14ac:dyDescent="0.25">
      <c r="A4625" t="s">
        <v>10003</v>
      </c>
      <c r="B4625" t="s">
        <v>10354</v>
      </c>
      <c r="C4625" s="1">
        <v>31500000</v>
      </c>
      <c r="D4625" s="1" t="str">
        <f t="shared" si="144"/>
        <v>500,000+</v>
      </c>
      <c r="E4625">
        <v>3</v>
      </c>
      <c r="F4625">
        <v>3</v>
      </c>
      <c r="G4625">
        <v>65535</v>
      </c>
      <c r="H4625" t="str">
        <f t="shared" si="145"/>
        <v>15,000+ sq. ft</v>
      </c>
      <c r="I4625" t="s">
        <v>10004</v>
      </c>
      <c r="J4625" s="10" t="s">
        <v>34</v>
      </c>
      <c r="K4625" t="s">
        <v>34</v>
      </c>
      <c r="L4625" t="s">
        <v>10005</v>
      </c>
      <c r="M4625">
        <v>40.712980199999997</v>
      </c>
      <c r="N4625">
        <v>-73.952445299999994</v>
      </c>
    </row>
    <row r="4626" spans="1:14" x14ac:dyDescent="0.25">
      <c r="A4626" t="s">
        <v>408</v>
      </c>
      <c r="B4626" t="s">
        <v>278</v>
      </c>
      <c r="C4626" s="1">
        <v>399000</v>
      </c>
      <c r="D4626" s="1" t="str">
        <f t="shared" si="144"/>
        <v>300,001-500,000</v>
      </c>
      <c r="E4626">
        <v>1</v>
      </c>
      <c r="F4626">
        <v>2</v>
      </c>
      <c r="G4626">
        <v>1341</v>
      </c>
      <c r="H4626" t="str">
        <f t="shared" si="145"/>
        <v>1,001-5,000 sq. ft</v>
      </c>
      <c r="I4626" t="s">
        <v>10006</v>
      </c>
      <c r="J4626" s="10" t="s">
        <v>62</v>
      </c>
      <c r="K4626" t="s">
        <v>410</v>
      </c>
      <c r="L4626" t="s">
        <v>10007</v>
      </c>
      <c r="M4626">
        <v>40.7577991</v>
      </c>
      <c r="N4626">
        <v>-73.715956399999996</v>
      </c>
    </row>
    <row r="4627" spans="1:14" x14ac:dyDescent="0.25">
      <c r="A4627" t="s">
        <v>6690</v>
      </c>
      <c r="B4627" t="s">
        <v>10350</v>
      </c>
      <c r="C4627" s="1">
        <v>399000</v>
      </c>
      <c r="D4627" s="1" t="str">
        <f t="shared" si="144"/>
        <v>300,001-500,000</v>
      </c>
      <c r="E4627">
        <v>1</v>
      </c>
      <c r="F4627">
        <v>1</v>
      </c>
      <c r="G4627">
        <v>771</v>
      </c>
      <c r="H4627" t="str">
        <f t="shared" si="145"/>
        <v>501-1,000 sq. ft</v>
      </c>
      <c r="I4627" t="s">
        <v>10008</v>
      </c>
      <c r="J4627" s="10" t="s">
        <v>62</v>
      </c>
      <c r="K4627" t="s">
        <v>62</v>
      </c>
      <c r="L4627" t="s">
        <v>10009</v>
      </c>
      <c r="M4627">
        <v>40.733514499999998</v>
      </c>
      <c r="N4627">
        <v>-73.815301599999998</v>
      </c>
    </row>
    <row r="4628" spans="1:14" x14ac:dyDescent="0.25">
      <c r="A4628" t="s">
        <v>69</v>
      </c>
      <c r="B4628" t="s">
        <v>10350</v>
      </c>
      <c r="C4628" s="1">
        <v>1095000</v>
      </c>
      <c r="D4628" s="1" t="str">
        <f t="shared" si="144"/>
        <v>500,000+</v>
      </c>
      <c r="E4628">
        <v>2</v>
      </c>
      <c r="F4628">
        <v>2</v>
      </c>
      <c r="G4628">
        <v>1200</v>
      </c>
      <c r="H4628" t="str">
        <f t="shared" si="145"/>
        <v>1,001-5,000 sq. ft</v>
      </c>
      <c r="I4628" t="s">
        <v>10010</v>
      </c>
      <c r="J4628" s="10" t="s">
        <v>15</v>
      </c>
      <c r="K4628" t="s">
        <v>15</v>
      </c>
      <c r="L4628" t="s">
        <v>10011</v>
      </c>
      <c r="M4628">
        <v>40.706930800000002</v>
      </c>
      <c r="N4628">
        <v>-74.008597800000004</v>
      </c>
    </row>
    <row r="4629" spans="1:14" x14ac:dyDescent="0.25">
      <c r="A4629" t="s">
        <v>361</v>
      </c>
      <c r="B4629" t="s">
        <v>10350</v>
      </c>
      <c r="C4629" s="1">
        <v>14950000</v>
      </c>
      <c r="D4629" s="1" t="str">
        <f t="shared" si="144"/>
        <v>500,000+</v>
      </c>
      <c r="E4629">
        <v>4</v>
      </c>
      <c r="F4629">
        <v>4</v>
      </c>
      <c r="G4629">
        <v>4017</v>
      </c>
      <c r="H4629" t="str">
        <f t="shared" si="145"/>
        <v>1,001-5,000 sq. ft</v>
      </c>
      <c r="I4629" t="s">
        <v>10012</v>
      </c>
      <c r="J4629" s="10" t="s">
        <v>15</v>
      </c>
      <c r="K4629" t="s">
        <v>15</v>
      </c>
      <c r="L4629" t="s">
        <v>10013</v>
      </c>
      <c r="M4629">
        <v>40.780023999999997</v>
      </c>
      <c r="N4629">
        <v>-73.953528300000002</v>
      </c>
    </row>
    <row r="4630" spans="1:14" x14ac:dyDescent="0.25">
      <c r="A4630" t="s">
        <v>69</v>
      </c>
      <c r="B4630" t="s">
        <v>10350</v>
      </c>
      <c r="C4630" s="1">
        <v>1195000</v>
      </c>
      <c r="D4630" s="1" t="str">
        <f t="shared" si="144"/>
        <v>500,000+</v>
      </c>
      <c r="E4630">
        <v>1</v>
      </c>
      <c r="F4630">
        <v>1</v>
      </c>
      <c r="G4630">
        <v>600</v>
      </c>
      <c r="H4630" t="str">
        <f t="shared" si="145"/>
        <v>501-1,000 sq. ft</v>
      </c>
      <c r="I4630" t="s">
        <v>10014</v>
      </c>
      <c r="J4630" s="10" t="s">
        <v>15</v>
      </c>
      <c r="K4630" t="s">
        <v>15</v>
      </c>
      <c r="L4630" t="s">
        <v>10015</v>
      </c>
      <c r="M4630">
        <v>40.7389431</v>
      </c>
      <c r="N4630">
        <v>-74.001269100000002</v>
      </c>
    </row>
    <row r="4631" spans="1:14" x14ac:dyDescent="0.25">
      <c r="A4631" t="s">
        <v>8301</v>
      </c>
      <c r="B4631" t="s">
        <v>10353</v>
      </c>
      <c r="C4631" s="1">
        <v>300000</v>
      </c>
      <c r="D4631" s="1" t="str">
        <f t="shared" si="144"/>
        <v>100,001-300,000</v>
      </c>
      <c r="E4631">
        <v>3</v>
      </c>
      <c r="F4631">
        <v>1</v>
      </c>
      <c r="G4631">
        <v>2185</v>
      </c>
      <c r="H4631" t="str">
        <f t="shared" si="145"/>
        <v>1,001-5,000 sq. ft</v>
      </c>
      <c r="I4631" t="s">
        <v>10016</v>
      </c>
      <c r="J4631" s="10" t="s">
        <v>62</v>
      </c>
      <c r="K4631" t="s">
        <v>63</v>
      </c>
      <c r="L4631" t="s">
        <v>10017</v>
      </c>
      <c r="M4631">
        <v>40.752803700000001</v>
      </c>
      <c r="N4631">
        <v>-73.876822000000004</v>
      </c>
    </row>
    <row r="4632" spans="1:14" x14ac:dyDescent="0.25">
      <c r="A4632" t="s">
        <v>36</v>
      </c>
      <c r="B4632" t="s">
        <v>10353</v>
      </c>
      <c r="C4632" s="1">
        <v>565000</v>
      </c>
      <c r="D4632" s="1" t="str">
        <f t="shared" si="144"/>
        <v>500,000+</v>
      </c>
      <c r="E4632">
        <v>1</v>
      </c>
      <c r="F4632">
        <v>1</v>
      </c>
      <c r="G4632">
        <v>2185</v>
      </c>
      <c r="H4632" t="str">
        <f t="shared" si="145"/>
        <v>1,001-5,000 sq. ft</v>
      </c>
      <c r="I4632" t="s">
        <v>10018</v>
      </c>
      <c r="J4632" s="10" t="s">
        <v>15</v>
      </c>
      <c r="K4632" t="s">
        <v>15</v>
      </c>
      <c r="L4632" t="s">
        <v>10019</v>
      </c>
      <c r="M4632">
        <v>40.757271899999999</v>
      </c>
      <c r="N4632">
        <v>-73.962042400000001</v>
      </c>
    </row>
    <row r="4633" spans="1:14" x14ac:dyDescent="0.25">
      <c r="A4633" t="s">
        <v>1481</v>
      </c>
      <c r="B4633" t="s">
        <v>10350</v>
      </c>
      <c r="C4633" s="1">
        <v>649000</v>
      </c>
      <c r="D4633" s="1" t="str">
        <f t="shared" si="144"/>
        <v>500,000+</v>
      </c>
      <c r="E4633">
        <v>3</v>
      </c>
      <c r="F4633">
        <v>3</v>
      </c>
      <c r="G4633">
        <v>2185</v>
      </c>
      <c r="H4633" t="str">
        <f t="shared" si="145"/>
        <v>1,001-5,000 sq. ft</v>
      </c>
      <c r="I4633" t="s">
        <v>10020</v>
      </c>
      <c r="J4633" s="10" t="s">
        <v>15</v>
      </c>
      <c r="K4633" t="s">
        <v>14</v>
      </c>
      <c r="L4633" t="s">
        <v>10021</v>
      </c>
      <c r="M4633">
        <v>40.761660999999997</v>
      </c>
      <c r="N4633">
        <v>-73.965331500000005</v>
      </c>
    </row>
    <row r="4634" spans="1:14" x14ac:dyDescent="0.25">
      <c r="A4634" t="s">
        <v>7286</v>
      </c>
      <c r="B4634" t="s">
        <v>10350</v>
      </c>
      <c r="C4634" s="1">
        <v>815000</v>
      </c>
      <c r="D4634" s="1" t="str">
        <f t="shared" si="144"/>
        <v>500,000+</v>
      </c>
      <c r="E4634">
        <v>3</v>
      </c>
      <c r="F4634">
        <v>2</v>
      </c>
      <c r="G4634">
        <v>1039</v>
      </c>
      <c r="H4634" t="str">
        <f t="shared" si="145"/>
        <v>1,001-5,000 sq. ft</v>
      </c>
      <c r="I4634" t="s">
        <v>10022</v>
      </c>
      <c r="J4634" s="10" t="s">
        <v>34</v>
      </c>
      <c r="K4634" t="s">
        <v>1726</v>
      </c>
      <c r="L4634" t="s">
        <v>10023</v>
      </c>
      <c r="M4634">
        <v>40.607582100000002</v>
      </c>
      <c r="N4634">
        <v>-73.981924000000006</v>
      </c>
    </row>
    <row r="4635" spans="1:14" x14ac:dyDescent="0.25">
      <c r="A4635" t="s">
        <v>10024</v>
      </c>
      <c r="B4635" t="s">
        <v>10354</v>
      </c>
      <c r="C4635" s="1">
        <v>1250000</v>
      </c>
      <c r="D4635" s="1" t="str">
        <f t="shared" si="144"/>
        <v>500,000+</v>
      </c>
      <c r="E4635">
        <v>5</v>
      </c>
      <c r="F4635">
        <v>5</v>
      </c>
      <c r="G4635">
        <v>2185</v>
      </c>
      <c r="H4635" t="str">
        <f t="shared" si="145"/>
        <v>1,001-5,000 sq. ft</v>
      </c>
      <c r="I4635" t="s">
        <v>10025</v>
      </c>
      <c r="J4635" s="10" t="s">
        <v>62</v>
      </c>
      <c r="K4635" t="s">
        <v>62</v>
      </c>
      <c r="L4635" t="s">
        <v>10026</v>
      </c>
      <c r="M4635">
        <v>40.703459500000001</v>
      </c>
      <c r="N4635">
        <v>-73.896883200000005</v>
      </c>
    </row>
    <row r="4636" spans="1:14" x14ac:dyDescent="0.25">
      <c r="A4636" t="s">
        <v>36</v>
      </c>
      <c r="B4636" t="s">
        <v>10350</v>
      </c>
      <c r="C4636" s="1">
        <v>3900000</v>
      </c>
      <c r="D4636" s="1" t="str">
        <f t="shared" si="144"/>
        <v>500,000+</v>
      </c>
      <c r="E4636">
        <v>2</v>
      </c>
      <c r="F4636">
        <v>2</v>
      </c>
      <c r="G4636">
        <v>1700</v>
      </c>
      <c r="H4636" t="str">
        <f t="shared" si="145"/>
        <v>1,001-5,000 sq. ft</v>
      </c>
      <c r="I4636" t="s">
        <v>10027</v>
      </c>
      <c r="J4636" s="10" t="s">
        <v>15</v>
      </c>
      <c r="K4636" t="s">
        <v>15</v>
      </c>
      <c r="L4636" t="s">
        <v>10028</v>
      </c>
      <c r="M4636">
        <v>40.7592091</v>
      </c>
      <c r="N4636">
        <v>-73.976087500000006</v>
      </c>
    </row>
    <row r="4637" spans="1:14" x14ac:dyDescent="0.25">
      <c r="A4637" t="s">
        <v>658</v>
      </c>
      <c r="B4637" t="s">
        <v>10350</v>
      </c>
      <c r="C4637" s="1">
        <v>795000</v>
      </c>
      <c r="D4637" s="1" t="str">
        <f t="shared" si="144"/>
        <v>500,000+</v>
      </c>
      <c r="E4637">
        <v>2</v>
      </c>
      <c r="F4637">
        <v>1</v>
      </c>
      <c r="G4637">
        <v>759</v>
      </c>
      <c r="H4637" t="str">
        <f t="shared" si="145"/>
        <v>501-1,000 sq. ft</v>
      </c>
      <c r="I4637" t="s">
        <v>10029</v>
      </c>
      <c r="J4637" s="10" t="s">
        <v>15</v>
      </c>
      <c r="K4637" t="s">
        <v>15</v>
      </c>
      <c r="L4637" t="s">
        <v>10030</v>
      </c>
      <c r="M4637">
        <v>40.774791899999997</v>
      </c>
      <c r="N4637">
        <v>-73.9558198</v>
      </c>
    </row>
    <row r="4638" spans="1:14" x14ac:dyDescent="0.25">
      <c r="A4638" t="s">
        <v>87</v>
      </c>
      <c r="B4638" t="s">
        <v>10351</v>
      </c>
      <c r="C4638" s="1">
        <v>970000</v>
      </c>
      <c r="D4638" s="1" t="str">
        <f t="shared" si="144"/>
        <v>500,000+</v>
      </c>
      <c r="E4638">
        <v>4</v>
      </c>
      <c r="F4638">
        <v>2</v>
      </c>
      <c r="G4638">
        <v>2185</v>
      </c>
      <c r="H4638" t="str">
        <f t="shared" si="145"/>
        <v>1,001-5,000 sq. ft</v>
      </c>
      <c r="I4638" t="s">
        <v>10031</v>
      </c>
      <c r="J4638" s="10" t="s">
        <v>62</v>
      </c>
      <c r="K4638" t="s">
        <v>62</v>
      </c>
      <c r="L4638" t="s">
        <v>10032</v>
      </c>
      <c r="M4638">
        <v>40.677625900000002</v>
      </c>
      <c r="N4638">
        <v>-73.808058000000003</v>
      </c>
    </row>
    <row r="4639" spans="1:14" x14ac:dyDescent="0.25">
      <c r="A4639" t="s">
        <v>141</v>
      </c>
      <c r="B4639" t="s">
        <v>10353</v>
      </c>
      <c r="C4639" s="1">
        <v>478000</v>
      </c>
      <c r="D4639" s="1" t="str">
        <f t="shared" si="144"/>
        <v>300,001-500,000</v>
      </c>
      <c r="E4639">
        <v>1</v>
      </c>
      <c r="F4639">
        <v>1</v>
      </c>
      <c r="G4639">
        <v>750</v>
      </c>
      <c r="H4639" t="str">
        <f t="shared" si="145"/>
        <v>501-1,000 sq. ft</v>
      </c>
      <c r="I4639" t="s">
        <v>10033</v>
      </c>
      <c r="J4639" s="10" t="s">
        <v>34</v>
      </c>
      <c r="K4639" t="s">
        <v>322</v>
      </c>
      <c r="L4639" t="s">
        <v>10034</v>
      </c>
      <c r="M4639">
        <v>40.634777100000001</v>
      </c>
      <c r="N4639">
        <v>-74.031653300000002</v>
      </c>
    </row>
    <row r="4640" spans="1:14" x14ac:dyDescent="0.25">
      <c r="A4640" t="s">
        <v>698</v>
      </c>
      <c r="B4640" t="s">
        <v>10354</v>
      </c>
      <c r="C4640" s="1">
        <v>999000</v>
      </c>
      <c r="D4640" s="1" t="str">
        <f t="shared" si="144"/>
        <v>500,000+</v>
      </c>
      <c r="E4640">
        <v>8</v>
      </c>
      <c r="F4640">
        <v>3</v>
      </c>
      <c r="G4640">
        <v>3786</v>
      </c>
      <c r="H4640" t="str">
        <f t="shared" si="145"/>
        <v>1,001-5,000 sq. ft</v>
      </c>
      <c r="I4640" t="s">
        <v>10035</v>
      </c>
      <c r="J4640" s="10" t="s">
        <v>45</v>
      </c>
      <c r="K4640" t="s">
        <v>45</v>
      </c>
      <c r="L4640" t="s">
        <v>10036</v>
      </c>
      <c r="M4640">
        <v>40.827390800000003</v>
      </c>
      <c r="N4640">
        <v>-73.903137099999995</v>
      </c>
    </row>
    <row r="4641" spans="1:14" x14ac:dyDescent="0.25">
      <c r="A4641" t="s">
        <v>4683</v>
      </c>
      <c r="B4641" t="s">
        <v>10351</v>
      </c>
      <c r="C4641" s="1">
        <v>2499000</v>
      </c>
      <c r="D4641" s="1" t="str">
        <f t="shared" si="144"/>
        <v>500,000+</v>
      </c>
      <c r="E4641">
        <v>2</v>
      </c>
      <c r="F4641">
        <v>2</v>
      </c>
      <c r="G4641">
        <v>1471</v>
      </c>
      <c r="H4641" t="str">
        <f t="shared" si="145"/>
        <v>1,001-5,000 sq. ft</v>
      </c>
      <c r="I4641" t="s">
        <v>10037</v>
      </c>
      <c r="J4641" s="10" t="s">
        <v>15</v>
      </c>
      <c r="K4641" t="s">
        <v>15</v>
      </c>
      <c r="L4641" t="s">
        <v>10038</v>
      </c>
      <c r="M4641">
        <v>40.767490000000002</v>
      </c>
      <c r="N4641">
        <v>-73.959909499999995</v>
      </c>
    </row>
    <row r="4642" spans="1:14" x14ac:dyDescent="0.25">
      <c r="A4642" t="s">
        <v>36</v>
      </c>
      <c r="B4642" t="s">
        <v>10350</v>
      </c>
      <c r="C4642" s="1">
        <v>460000</v>
      </c>
      <c r="D4642" s="1" t="str">
        <f t="shared" si="144"/>
        <v>300,001-500,000</v>
      </c>
      <c r="E4642">
        <v>3</v>
      </c>
      <c r="F4642">
        <v>1</v>
      </c>
      <c r="G4642">
        <v>426</v>
      </c>
      <c r="H4642" t="str">
        <f t="shared" si="145"/>
        <v>100-500 sq.ft</v>
      </c>
      <c r="I4642" t="s">
        <v>10039</v>
      </c>
      <c r="J4642" s="10" t="s">
        <v>15</v>
      </c>
      <c r="K4642" t="s">
        <v>15</v>
      </c>
      <c r="L4642" t="s">
        <v>10040</v>
      </c>
      <c r="M4642">
        <v>40.7530103</v>
      </c>
      <c r="N4642">
        <v>-73.971294700000001</v>
      </c>
    </row>
    <row r="4643" spans="1:14" x14ac:dyDescent="0.25">
      <c r="A4643" t="s">
        <v>10041</v>
      </c>
      <c r="B4643" t="s">
        <v>235</v>
      </c>
      <c r="C4643" s="1">
        <v>669000</v>
      </c>
      <c r="D4643" s="1" t="str">
        <f t="shared" si="144"/>
        <v>500,000+</v>
      </c>
      <c r="E4643">
        <v>3</v>
      </c>
      <c r="F4643">
        <v>2</v>
      </c>
      <c r="G4643">
        <v>2115</v>
      </c>
      <c r="H4643" t="str">
        <f t="shared" si="145"/>
        <v>1,001-5,000 sq. ft</v>
      </c>
      <c r="I4643" t="s">
        <v>10042</v>
      </c>
      <c r="J4643" s="10" t="s">
        <v>24</v>
      </c>
      <c r="K4643" t="s">
        <v>24</v>
      </c>
      <c r="L4643" t="s">
        <v>10043</v>
      </c>
      <c r="M4643">
        <v>40.551552999999998</v>
      </c>
      <c r="N4643">
        <v>-74.164628899999997</v>
      </c>
    </row>
    <row r="4644" spans="1:14" x14ac:dyDescent="0.25">
      <c r="A4644" t="s">
        <v>29</v>
      </c>
      <c r="B4644" t="s">
        <v>10353</v>
      </c>
      <c r="C4644" s="1">
        <v>6900000</v>
      </c>
      <c r="D4644" s="1" t="str">
        <f t="shared" si="144"/>
        <v>500,000+</v>
      </c>
      <c r="E4644">
        <v>3</v>
      </c>
      <c r="F4644">
        <v>4</v>
      </c>
      <c r="G4644">
        <v>2185</v>
      </c>
      <c r="H4644" t="str">
        <f t="shared" si="145"/>
        <v>1,001-5,000 sq. ft</v>
      </c>
      <c r="I4644" t="s">
        <v>10044</v>
      </c>
      <c r="J4644" s="10" t="s">
        <v>15</v>
      </c>
      <c r="K4644" t="s">
        <v>15</v>
      </c>
      <c r="L4644" t="s">
        <v>10045</v>
      </c>
      <c r="M4644">
        <v>40.778126499999999</v>
      </c>
      <c r="N4644">
        <v>-73.957978600000004</v>
      </c>
    </row>
    <row r="4645" spans="1:14" x14ac:dyDescent="0.25">
      <c r="A4645" t="s">
        <v>900</v>
      </c>
      <c r="B4645" t="s">
        <v>10351</v>
      </c>
      <c r="C4645" s="1">
        <v>499000</v>
      </c>
      <c r="D4645" s="1" t="str">
        <f t="shared" si="144"/>
        <v>300,001-500,000</v>
      </c>
      <c r="E4645">
        <v>2</v>
      </c>
      <c r="F4645">
        <v>1</v>
      </c>
      <c r="G4645">
        <v>992</v>
      </c>
      <c r="H4645" t="str">
        <f t="shared" si="145"/>
        <v>501-1,000 sq. ft</v>
      </c>
      <c r="I4645" t="s">
        <v>10046</v>
      </c>
      <c r="J4645" s="10" t="s">
        <v>45</v>
      </c>
      <c r="K4645" t="s">
        <v>45</v>
      </c>
      <c r="L4645" t="s">
        <v>10047</v>
      </c>
      <c r="M4645">
        <v>40.896062100000002</v>
      </c>
      <c r="N4645">
        <v>-73.844169199999996</v>
      </c>
    </row>
    <row r="4646" spans="1:14" x14ac:dyDescent="0.25">
      <c r="A4646" t="s">
        <v>5178</v>
      </c>
      <c r="B4646" t="s">
        <v>278</v>
      </c>
      <c r="C4646" s="1">
        <v>1250000</v>
      </c>
      <c r="D4646" s="1" t="str">
        <f t="shared" si="144"/>
        <v>500,000+</v>
      </c>
      <c r="E4646">
        <v>2</v>
      </c>
      <c r="F4646">
        <v>2</v>
      </c>
      <c r="G4646">
        <v>2185</v>
      </c>
      <c r="H4646" t="str">
        <f t="shared" si="145"/>
        <v>1,001-5,000 sq. ft</v>
      </c>
      <c r="I4646" t="s">
        <v>10048</v>
      </c>
      <c r="J4646" s="10" t="s">
        <v>15</v>
      </c>
      <c r="K4646" t="s">
        <v>15</v>
      </c>
      <c r="L4646" t="s">
        <v>10049</v>
      </c>
      <c r="M4646">
        <v>40.736005200000001</v>
      </c>
      <c r="N4646">
        <v>-73.995077699999996</v>
      </c>
    </row>
    <row r="4647" spans="1:14" x14ac:dyDescent="0.25">
      <c r="A4647" t="s">
        <v>10050</v>
      </c>
      <c r="B4647" t="s">
        <v>10351</v>
      </c>
      <c r="C4647" s="1">
        <v>1000000</v>
      </c>
      <c r="D4647" s="1" t="str">
        <f t="shared" si="144"/>
        <v>500,000+</v>
      </c>
      <c r="E4647">
        <v>8</v>
      </c>
      <c r="F4647">
        <v>3</v>
      </c>
      <c r="G4647">
        <v>2185</v>
      </c>
      <c r="H4647" t="str">
        <f t="shared" si="145"/>
        <v>1,001-5,000 sq. ft</v>
      </c>
      <c r="I4647" t="s">
        <v>10051</v>
      </c>
      <c r="J4647" s="10" t="s">
        <v>45</v>
      </c>
      <c r="K4647" t="s">
        <v>45</v>
      </c>
      <c r="L4647" t="s">
        <v>10052</v>
      </c>
      <c r="M4647">
        <v>40.878186300000003</v>
      </c>
      <c r="N4647">
        <v>-73.862925700000005</v>
      </c>
    </row>
    <row r="4648" spans="1:14" x14ac:dyDescent="0.25">
      <c r="A4648" t="s">
        <v>2938</v>
      </c>
      <c r="B4648" t="s">
        <v>10350</v>
      </c>
      <c r="C4648" s="1">
        <v>534900</v>
      </c>
      <c r="D4648" s="1" t="str">
        <f t="shared" si="144"/>
        <v>500,000+</v>
      </c>
      <c r="E4648">
        <v>1</v>
      </c>
      <c r="F4648">
        <v>1</v>
      </c>
      <c r="G4648">
        <v>654</v>
      </c>
      <c r="H4648" t="str">
        <f t="shared" si="145"/>
        <v>501-1,000 sq. ft</v>
      </c>
      <c r="I4648" t="s">
        <v>10053</v>
      </c>
      <c r="J4648" s="10" t="s">
        <v>34</v>
      </c>
      <c r="K4648" t="s">
        <v>453</v>
      </c>
      <c r="L4648" t="s">
        <v>10054</v>
      </c>
      <c r="M4648">
        <v>40.5869857</v>
      </c>
      <c r="N4648">
        <v>-73.943488700000003</v>
      </c>
    </row>
    <row r="4649" spans="1:14" x14ac:dyDescent="0.25">
      <c r="A4649" t="s">
        <v>859</v>
      </c>
      <c r="B4649" t="s">
        <v>10354</v>
      </c>
      <c r="C4649" s="1">
        <v>1175000</v>
      </c>
      <c r="D4649" s="1" t="str">
        <f t="shared" si="144"/>
        <v>500,000+</v>
      </c>
      <c r="E4649">
        <v>6</v>
      </c>
      <c r="F4649">
        <v>3</v>
      </c>
      <c r="G4649">
        <v>2185</v>
      </c>
      <c r="H4649" t="str">
        <f t="shared" si="145"/>
        <v>1,001-5,000 sq. ft</v>
      </c>
      <c r="I4649" t="s">
        <v>10055</v>
      </c>
      <c r="J4649" s="10" t="s">
        <v>34</v>
      </c>
      <c r="K4649" t="s">
        <v>34</v>
      </c>
      <c r="L4649" t="s">
        <v>10056</v>
      </c>
      <c r="M4649">
        <v>40.635651500000002</v>
      </c>
      <c r="N4649">
        <v>-73.901845800000004</v>
      </c>
    </row>
    <row r="4650" spans="1:14" x14ac:dyDescent="0.25">
      <c r="A4650" t="s">
        <v>5748</v>
      </c>
      <c r="B4650" t="s">
        <v>10354</v>
      </c>
      <c r="C4650" s="1">
        <v>865000</v>
      </c>
      <c r="D4650" s="1" t="str">
        <f t="shared" si="144"/>
        <v>500,000+</v>
      </c>
      <c r="E4650">
        <v>5</v>
      </c>
      <c r="F4650">
        <v>3</v>
      </c>
      <c r="G4650">
        <v>1720</v>
      </c>
      <c r="H4650" t="str">
        <f t="shared" si="145"/>
        <v>1,001-5,000 sq. ft</v>
      </c>
      <c r="I4650" t="s">
        <v>10057</v>
      </c>
      <c r="J4650" s="10" t="s">
        <v>34</v>
      </c>
      <c r="K4650" t="s">
        <v>34</v>
      </c>
      <c r="L4650" t="s">
        <v>10058</v>
      </c>
      <c r="M4650">
        <v>40.640869600000002</v>
      </c>
      <c r="N4650">
        <v>-73.913928200000001</v>
      </c>
    </row>
    <row r="4651" spans="1:14" x14ac:dyDescent="0.25">
      <c r="A4651" t="s">
        <v>223</v>
      </c>
      <c r="B4651" t="s">
        <v>10350</v>
      </c>
      <c r="C4651" s="1">
        <v>1249000</v>
      </c>
      <c r="D4651" s="1" t="str">
        <f t="shared" si="144"/>
        <v>500,000+</v>
      </c>
      <c r="E4651">
        <v>4</v>
      </c>
      <c r="F4651">
        <v>2</v>
      </c>
      <c r="G4651">
        <v>1605</v>
      </c>
      <c r="H4651" t="str">
        <f t="shared" si="145"/>
        <v>1,001-5,000 sq. ft</v>
      </c>
      <c r="I4651" t="s">
        <v>10059</v>
      </c>
      <c r="J4651" s="10" t="s">
        <v>62</v>
      </c>
      <c r="K4651" t="s">
        <v>62</v>
      </c>
      <c r="L4651" t="s">
        <v>8020</v>
      </c>
      <c r="M4651">
        <v>40.765481399999999</v>
      </c>
      <c r="N4651">
        <v>-73.8178731</v>
      </c>
    </row>
    <row r="4652" spans="1:14" x14ac:dyDescent="0.25">
      <c r="A4652" t="s">
        <v>148</v>
      </c>
      <c r="B4652" t="s">
        <v>278</v>
      </c>
      <c r="C4652" s="1">
        <v>1500000</v>
      </c>
      <c r="D4652" s="1" t="str">
        <f t="shared" si="144"/>
        <v>500,000+</v>
      </c>
      <c r="E4652">
        <v>3</v>
      </c>
      <c r="F4652">
        <v>2</v>
      </c>
      <c r="G4652">
        <v>2185</v>
      </c>
      <c r="H4652" t="str">
        <f t="shared" si="145"/>
        <v>1,001-5,000 sq. ft</v>
      </c>
      <c r="I4652" t="s">
        <v>10060</v>
      </c>
      <c r="J4652" s="10" t="s">
        <v>34</v>
      </c>
      <c r="K4652" t="s">
        <v>837</v>
      </c>
      <c r="L4652" t="s">
        <v>10061</v>
      </c>
      <c r="M4652">
        <v>40.695543600000001</v>
      </c>
      <c r="N4652">
        <v>-73.993697499999996</v>
      </c>
    </row>
    <row r="4653" spans="1:14" x14ac:dyDescent="0.25">
      <c r="A4653" t="s">
        <v>470</v>
      </c>
      <c r="B4653" t="s">
        <v>10352</v>
      </c>
      <c r="C4653" s="1">
        <v>10750000</v>
      </c>
      <c r="D4653" s="1" t="str">
        <f t="shared" si="144"/>
        <v>500,000+</v>
      </c>
      <c r="E4653">
        <v>8</v>
      </c>
      <c r="F4653">
        <v>9</v>
      </c>
      <c r="G4653">
        <v>7327</v>
      </c>
      <c r="H4653" t="str">
        <f t="shared" si="145"/>
        <v>5,001-10,000 sq. ft</v>
      </c>
      <c r="I4653" t="s">
        <v>10062</v>
      </c>
      <c r="J4653" s="10" t="s">
        <v>15</v>
      </c>
      <c r="K4653" t="s">
        <v>14</v>
      </c>
      <c r="L4653" t="s">
        <v>5371</v>
      </c>
      <c r="M4653">
        <v>40.764757000000003</v>
      </c>
      <c r="N4653">
        <v>-73.965815000000006</v>
      </c>
    </row>
    <row r="4654" spans="1:14" x14ac:dyDescent="0.25">
      <c r="A4654" t="s">
        <v>174</v>
      </c>
      <c r="B4654" t="s">
        <v>10353</v>
      </c>
      <c r="C4654" s="1">
        <v>495000</v>
      </c>
      <c r="D4654" s="1" t="str">
        <f t="shared" si="144"/>
        <v>300,001-500,000</v>
      </c>
      <c r="E4654">
        <v>2</v>
      </c>
      <c r="F4654">
        <v>2</v>
      </c>
      <c r="G4654">
        <v>800</v>
      </c>
      <c r="H4654" t="str">
        <f t="shared" si="145"/>
        <v>501-1,000 sq. ft</v>
      </c>
      <c r="I4654" t="s">
        <v>10063</v>
      </c>
      <c r="J4654" s="10" t="s">
        <v>62</v>
      </c>
      <c r="K4654" t="s">
        <v>67</v>
      </c>
      <c r="L4654" t="s">
        <v>10064</v>
      </c>
      <c r="M4654">
        <v>40.736519899999998</v>
      </c>
      <c r="N4654">
        <v>-73.870080000000002</v>
      </c>
    </row>
    <row r="4655" spans="1:14" x14ac:dyDescent="0.25">
      <c r="A4655" t="s">
        <v>1185</v>
      </c>
      <c r="B4655" t="s">
        <v>10353</v>
      </c>
      <c r="C4655" s="1">
        <v>249000</v>
      </c>
      <c r="D4655" s="1" t="str">
        <f t="shared" si="144"/>
        <v>100,001-300,000</v>
      </c>
      <c r="E4655">
        <v>3</v>
      </c>
      <c r="F4655">
        <v>1</v>
      </c>
      <c r="G4655">
        <v>2185</v>
      </c>
      <c r="H4655" t="str">
        <f t="shared" si="145"/>
        <v>1,001-5,000 sq. ft</v>
      </c>
      <c r="I4655" t="s">
        <v>10065</v>
      </c>
      <c r="J4655" s="10" t="s">
        <v>62</v>
      </c>
      <c r="K4655" t="s">
        <v>67</v>
      </c>
      <c r="L4655" t="s">
        <v>10066</v>
      </c>
      <c r="M4655">
        <v>40.742005300000002</v>
      </c>
      <c r="N4655">
        <v>-73.890192600000006</v>
      </c>
    </row>
    <row r="4656" spans="1:14" x14ac:dyDescent="0.25">
      <c r="A4656" t="s">
        <v>1467</v>
      </c>
      <c r="B4656" t="s">
        <v>10353</v>
      </c>
      <c r="C4656" s="1">
        <v>319000</v>
      </c>
      <c r="D4656" s="1" t="str">
        <f t="shared" si="144"/>
        <v>300,001-500,000</v>
      </c>
      <c r="E4656">
        <v>1</v>
      </c>
      <c r="F4656">
        <v>1</v>
      </c>
      <c r="G4656">
        <v>2185</v>
      </c>
      <c r="H4656" t="str">
        <f t="shared" si="145"/>
        <v>1,001-5,000 sq. ft</v>
      </c>
      <c r="I4656" t="s">
        <v>10067</v>
      </c>
      <c r="J4656" s="10" t="s">
        <v>62</v>
      </c>
      <c r="K4656" t="s">
        <v>89</v>
      </c>
      <c r="L4656" t="s">
        <v>1645</v>
      </c>
      <c r="M4656">
        <v>40.726843000000002</v>
      </c>
      <c r="N4656">
        <v>-73.854579999999999</v>
      </c>
    </row>
    <row r="4657" spans="1:14" x14ac:dyDescent="0.25">
      <c r="A4657" t="s">
        <v>1641</v>
      </c>
      <c r="B4657" t="s">
        <v>10353</v>
      </c>
      <c r="C4657" s="1">
        <v>338000</v>
      </c>
      <c r="D4657" s="1" t="str">
        <f t="shared" si="144"/>
        <v>300,001-500,000</v>
      </c>
      <c r="E4657">
        <v>1</v>
      </c>
      <c r="F4657">
        <v>1</v>
      </c>
      <c r="G4657">
        <v>800</v>
      </c>
      <c r="H4657" t="str">
        <f t="shared" si="145"/>
        <v>501-1,000 sq. ft</v>
      </c>
      <c r="I4657" t="s">
        <v>10068</v>
      </c>
      <c r="J4657" s="10" t="s">
        <v>62</v>
      </c>
      <c r="K4657" t="s">
        <v>89</v>
      </c>
      <c r="L4657" t="s">
        <v>10069</v>
      </c>
      <c r="M4657">
        <v>40.728260599999999</v>
      </c>
      <c r="N4657">
        <v>-73.852283</v>
      </c>
    </row>
    <row r="4658" spans="1:14" x14ac:dyDescent="0.25">
      <c r="A4658" t="s">
        <v>272</v>
      </c>
      <c r="B4658" t="s">
        <v>10353</v>
      </c>
      <c r="C4658" s="1">
        <v>1095000</v>
      </c>
      <c r="D4658" s="1" t="str">
        <f t="shared" si="144"/>
        <v>500,000+</v>
      </c>
      <c r="E4658">
        <v>3</v>
      </c>
      <c r="F4658">
        <v>2</v>
      </c>
      <c r="G4658">
        <v>2185</v>
      </c>
      <c r="H4658" t="str">
        <f t="shared" si="145"/>
        <v>1,001-5,000 sq. ft</v>
      </c>
      <c r="I4658" t="s">
        <v>10070</v>
      </c>
      <c r="J4658" s="10" t="s">
        <v>15</v>
      </c>
      <c r="K4658" t="s">
        <v>15</v>
      </c>
      <c r="L4658" t="s">
        <v>10071</v>
      </c>
      <c r="M4658">
        <v>40.709321500000001</v>
      </c>
      <c r="N4658">
        <v>-74.003524999999996</v>
      </c>
    </row>
    <row r="4659" spans="1:14" x14ac:dyDescent="0.25">
      <c r="A4659" t="s">
        <v>10072</v>
      </c>
      <c r="B4659" t="s">
        <v>10350</v>
      </c>
      <c r="C4659" s="1">
        <v>625000</v>
      </c>
      <c r="D4659" s="1" t="str">
        <f t="shared" si="144"/>
        <v>500,000+</v>
      </c>
      <c r="E4659">
        <v>1</v>
      </c>
      <c r="F4659">
        <v>1</v>
      </c>
      <c r="G4659">
        <v>2185</v>
      </c>
      <c r="H4659" t="str">
        <f t="shared" si="145"/>
        <v>1,001-5,000 sq. ft</v>
      </c>
      <c r="I4659" t="s">
        <v>10073</v>
      </c>
      <c r="J4659" s="10" t="s">
        <v>62</v>
      </c>
      <c r="K4659" t="s">
        <v>2233</v>
      </c>
      <c r="L4659" t="s">
        <v>10074</v>
      </c>
      <c r="M4659">
        <v>40.767457999999998</v>
      </c>
      <c r="N4659">
        <v>-73.930861500000006</v>
      </c>
    </row>
    <row r="4660" spans="1:14" x14ac:dyDescent="0.25">
      <c r="A4660" t="s">
        <v>148</v>
      </c>
      <c r="B4660" t="s">
        <v>10350</v>
      </c>
      <c r="C4660" s="1">
        <v>1650000</v>
      </c>
      <c r="D4660" s="1" t="str">
        <f t="shared" si="144"/>
        <v>500,000+</v>
      </c>
      <c r="E4660">
        <v>2</v>
      </c>
      <c r="F4660">
        <v>2</v>
      </c>
      <c r="G4660">
        <v>1168</v>
      </c>
      <c r="H4660" t="str">
        <f t="shared" si="145"/>
        <v>1,001-5,000 sq. ft</v>
      </c>
      <c r="I4660" t="s">
        <v>10075</v>
      </c>
      <c r="J4660" s="10" t="s">
        <v>34</v>
      </c>
      <c r="K4660" t="s">
        <v>4362</v>
      </c>
      <c r="L4660" t="s">
        <v>10076</v>
      </c>
      <c r="M4660">
        <v>40.684488000000002</v>
      </c>
      <c r="N4660">
        <v>-73.974384000000001</v>
      </c>
    </row>
    <row r="4661" spans="1:14" x14ac:dyDescent="0.25">
      <c r="A4661" t="s">
        <v>26</v>
      </c>
      <c r="B4661" t="s">
        <v>10350</v>
      </c>
      <c r="C4661" s="1">
        <v>1575000</v>
      </c>
      <c r="D4661" s="1" t="str">
        <f t="shared" si="144"/>
        <v>500,000+</v>
      </c>
      <c r="E4661">
        <v>1</v>
      </c>
      <c r="F4661">
        <v>2</v>
      </c>
      <c r="G4661">
        <v>1494</v>
      </c>
      <c r="H4661" t="str">
        <f t="shared" si="145"/>
        <v>1,001-5,000 sq. ft</v>
      </c>
      <c r="I4661" t="s">
        <v>10077</v>
      </c>
      <c r="J4661" s="10" t="s">
        <v>34</v>
      </c>
      <c r="K4661" t="s">
        <v>2279</v>
      </c>
      <c r="L4661" t="s">
        <v>10078</v>
      </c>
      <c r="M4661">
        <v>40.702987999999998</v>
      </c>
      <c r="N4661">
        <v>-73.990780299999997</v>
      </c>
    </row>
    <row r="4662" spans="1:14" x14ac:dyDescent="0.25">
      <c r="A4662" t="s">
        <v>412</v>
      </c>
      <c r="B4662" t="s">
        <v>10350</v>
      </c>
      <c r="C4662" s="1">
        <v>459000</v>
      </c>
      <c r="D4662" s="1" t="str">
        <f t="shared" si="144"/>
        <v>300,001-500,000</v>
      </c>
      <c r="E4662">
        <v>3</v>
      </c>
      <c r="F4662">
        <v>1</v>
      </c>
      <c r="G4662">
        <v>489</v>
      </c>
      <c r="H4662" t="str">
        <f t="shared" si="145"/>
        <v>100-500 sq.ft</v>
      </c>
      <c r="I4662" t="s">
        <v>10079</v>
      </c>
      <c r="J4662" s="10" t="s">
        <v>62</v>
      </c>
      <c r="K4662" t="s">
        <v>63</v>
      </c>
      <c r="L4662" t="s">
        <v>10080</v>
      </c>
      <c r="M4662">
        <v>40.752852699999998</v>
      </c>
      <c r="N4662">
        <v>-73.823671099999999</v>
      </c>
    </row>
    <row r="4663" spans="1:14" x14ac:dyDescent="0.25">
      <c r="A4663" t="s">
        <v>361</v>
      </c>
      <c r="B4663" t="s">
        <v>10353</v>
      </c>
      <c r="C4663" s="1">
        <v>6300000</v>
      </c>
      <c r="D4663" s="1" t="str">
        <f t="shared" si="144"/>
        <v>500,000+</v>
      </c>
      <c r="E4663">
        <v>2</v>
      </c>
      <c r="F4663">
        <v>2</v>
      </c>
      <c r="G4663">
        <v>2185</v>
      </c>
      <c r="H4663" t="str">
        <f t="shared" si="145"/>
        <v>1,001-5,000 sq. ft</v>
      </c>
      <c r="I4663" t="s">
        <v>10081</v>
      </c>
      <c r="J4663" s="10" t="s">
        <v>15</v>
      </c>
      <c r="K4663" t="s">
        <v>15</v>
      </c>
      <c r="L4663" t="s">
        <v>10082</v>
      </c>
      <c r="M4663">
        <v>40.767035100000001</v>
      </c>
      <c r="N4663">
        <v>-73.970568</v>
      </c>
    </row>
    <row r="4664" spans="1:14" x14ac:dyDescent="0.25">
      <c r="A4664" t="s">
        <v>26</v>
      </c>
      <c r="B4664" t="s">
        <v>10353</v>
      </c>
      <c r="C4664" s="1">
        <v>375000</v>
      </c>
      <c r="D4664" s="1" t="str">
        <f t="shared" si="144"/>
        <v>300,001-500,000</v>
      </c>
      <c r="E4664">
        <v>2</v>
      </c>
      <c r="F4664">
        <v>1</v>
      </c>
      <c r="G4664">
        <v>2185</v>
      </c>
      <c r="H4664" t="str">
        <f t="shared" si="145"/>
        <v>1,001-5,000 sq. ft</v>
      </c>
      <c r="I4664" t="s">
        <v>10083</v>
      </c>
      <c r="J4664" s="10" t="s">
        <v>45</v>
      </c>
      <c r="K4664" t="s">
        <v>85</v>
      </c>
      <c r="L4664" t="s">
        <v>10084</v>
      </c>
      <c r="M4664">
        <v>40.909252000000002</v>
      </c>
      <c r="N4664">
        <v>-73.905421000000004</v>
      </c>
    </row>
    <row r="4665" spans="1:14" x14ac:dyDescent="0.25">
      <c r="A4665" t="s">
        <v>26</v>
      </c>
      <c r="B4665" t="s">
        <v>10353</v>
      </c>
      <c r="C4665" s="1">
        <v>749000</v>
      </c>
      <c r="D4665" s="1" t="str">
        <f t="shared" si="144"/>
        <v>500,000+</v>
      </c>
      <c r="E4665">
        <v>2</v>
      </c>
      <c r="F4665">
        <v>1</v>
      </c>
      <c r="G4665">
        <v>2185</v>
      </c>
      <c r="H4665" t="str">
        <f t="shared" si="145"/>
        <v>1,001-5,000 sq. ft</v>
      </c>
      <c r="I4665" t="s">
        <v>10085</v>
      </c>
      <c r="J4665" s="10" t="s">
        <v>15</v>
      </c>
      <c r="K4665" t="s">
        <v>15</v>
      </c>
      <c r="L4665" t="s">
        <v>10086</v>
      </c>
      <c r="M4665">
        <v>40.7488879</v>
      </c>
      <c r="N4665">
        <v>-73.972394699999995</v>
      </c>
    </row>
    <row r="4666" spans="1:14" x14ac:dyDescent="0.25">
      <c r="A4666" t="s">
        <v>3830</v>
      </c>
      <c r="B4666" t="s">
        <v>10353</v>
      </c>
      <c r="C4666" s="1">
        <v>410000</v>
      </c>
      <c r="D4666" s="1" t="str">
        <f t="shared" si="144"/>
        <v>300,001-500,000</v>
      </c>
      <c r="E4666">
        <v>2</v>
      </c>
      <c r="F4666">
        <v>1</v>
      </c>
      <c r="G4666">
        <v>2185</v>
      </c>
      <c r="H4666" t="str">
        <f t="shared" si="145"/>
        <v>1,001-5,000 sq. ft</v>
      </c>
      <c r="I4666" t="s">
        <v>10087</v>
      </c>
      <c r="J4666" s="10" t="s">
        <v>62</v>
      </c>
      <c r="K4666" t="s">
        <v>537</v>
      </c>
      <c r="L4666" t="s">
        <v>10088</v>
      </c>
      <c r="M4666">
        <v>40.707659900000003</v>
      </c>
      <c r="N4666">
        <v>-73.831159999999997</v>
      </c>
    </row>
    <row r="4667" spans="1:14" x14ac:dyDescent="0.25">
      <c r="A4667" t="s">
        <v>26</v>
      </c>
      <c r="B4667" t="s">
        <v>10353</v>
      </c>
      <c r="C4667" s="1">
        <v>8100000</v>
      </c>
      <c r="D4667" s="1" t="str">
        <f t="shared" si="144"/>
        <v>500,000+</v>
      </c>
      <c r="E4667">
        <v>5</v>
      </c>
      <c r="F4667">
        <v>4</v>
      </c>
      <c r="G4667">
        <v>4000</v>
      </c>
      <c r="H4667" t="str">
        <f t="shared" si="145"/>
        <v>1,001-5,000 sq. ft</v>
      </c>
      <c r="I4667" t="s">
        <v>10089</v>
      </c>
      <c r="J4667" s="10" t="s">
        <v>15</v>
      </c>
      <c r="K4667" t="s">
        <v>15</v>
      </c>
      <c r="L4667" t="s">
        <v>10090</v>
      </c>
      <c r="M4667">
        <v>40.778869100000001</v>
      </c>
      <c r="N4667">
        <v>-73.962143699999999</v>
      </c>
    </row>
    <row r="4668" spans="1:14" x14ac:dyDescent="0.25">
      <c r="A4668" t="s">
        <v>695</v>
      </c>
      <c r="B4668" t="s">
        <v>10354</v>
      </c>
      <c r="C4668" s="1">
        <v>2200000</v>
      </c>
      <c r="D4668" s="1" t="str">
        <f t="shared" si="144"/>
        <v>500,000+</v>
      </c>
      <c r="E4668">
        <v>6</v>
      </c>
      <c r="F4668">
        <v>4</v>
      </c>
      <c r="G4668">
        <v>3240</v>
      </c>
      <c r="H4668" t="str">
        <f t="shared" si="145"/>
        <v>1,001-5,000 sq. ft</v>
      </c>
      <c r="I4668" t="s">
        <v>10091</v>
      </c>
      <c r="J4668" s="10" t="s">
        <v>34</v>
      </c>
      <c r="K4668" t="s">
        <v>33</v>
      </c>
      <c r="L4668" t="s">
        <v>10092</v>
      </c>
      <c r="M4668">
        <v>40.707052400000002</v>
      </c>
      <c r="N4668">
        <v>-73.923254299999996</v>
      </c>
    </row>
    <row r="4669" spans="1:14" x14ac:dyDescent="0.25">
      <c r="A4669" t="s">
        <v>26</v>
      </c>
      <c r="B4669" t="s">
        <v>10353</v>
      </c>
      <c r="C4669" s="1">
        <v>399000</v>
      </c>
      <c r="D4669" s="1" t="str">
        <f t="shared" si="144"/>
        <v>300,001-500,000</v>
      </c>
      <c r="E4669">
        <v>1</v>
      </c>
      <c r="F4669">
        <v>1</v>
      </c>
      <c r="G4669">
        <v>681</v>
      </c>
      <c r="H4669" t="str">
        <f t="shared" si="145"/>
        <v>501-1,000 sq. ft</v>
      </c>
      <c r="I4669" t="s">
        <v>10093</v>
      </c>
      <c r="J4669" s="10" t="s">
        <v>34</v>
      </c>
      <c r="K4669" t="s">
        <v>322</v>
      </c>
      <c r="L4669" t="s">
        <v>10094</v>
      </c>
      <c r="M4669">
        <v>40.635116400000001</v>
      </c>
      <c r="N4669">
        <v>-74.031160900000003</v>
      </c>
    </row>
    <row r="4670" spans="1:14" x14ac:dyDescent="0.25">
      <c r="A4670" t="s">
        <v>10095</v>
      </c>
      <c r="B4670" t="s">
        <v>278</v>
      </c>
      <c r="C4670" s="1">
        <v>549000</v>
      </c>
      <c r="D4670" s="1" t="str">
        <f t="shared" si="144"/>
        <v>500,000+</v>
      </c>
      <c r="E4670">
        <v>6</v>
      </c>
      <c r="F4670">
        <v>4</v>
      </c>
      <c r="G4670">
        <v>2185</v>
      </c>
      <c r="H4670" t="str">
        <f t="shared" si="145"/>
        <v>1,001-5,000 sq. ft</v>
      </c>
      <c r="I4670" t="s">
        <v>10096</v>
      </c>
      <c r="J4670" s="10" t="s">
        <v>62</v>
      </c>
      <c r="K4670" t="s">
        <v>62</v>
      </c>
      <c r="L4670" t="s">
        <v>10097</v>
      </c>
      <c r="M4670">
        <v>40.747825400000004</v>
      </c>
      <c r="N4670">
        <v>-73.870497900000004</v>
      </c>
    </row>
    <row r="4671" spans="1:14" x14ac:dyDescent="0.25">
      <c r="A4671" t="s">
        <v>5699</v>
      </c>
      <c r="B4671" t="s">
        <v>10353</v>
      </c>
      <c r="C4671" s="1">
        <v>625000</v>
      </c>
      <c r="D4671" s="1" t="str">
        <f t="shared" si="144"/>
        <v>500,000+</v>
      </c>
      <c r="E4671">
        <v>2</v>
      </c>
      <c r="F4671">
        <v>1</v>
      </c>
      <c r="G4671">
        <v>1025</v>
      </c>
      <c r="H4671" t="str">
        <f t="shared" si="145"/>
        <v>1,001-5,000 sq. ft</v>
      </c>
      <c r="I4671" t="s">
        <v>10098</v>
      </c>
      <c r="J4671" s="10" t="s">
        <v>62</v>
      </c>
      <c r="K4671" t="s">
        <v>113</v>
      </c>
      <c r="L4671" t="s">
        <v>10099</v>
      </c>
      <c r="M4671">
        <v>40.750167099999999</v>
      </c>
      <c r="N4671">
        <v>-73.892460799999995</v>
      </c>
    </row>
    <row r="4672" spans="1:14" x14ac:dyDescent="0.25">
      <c r="A4672" t="s">
        <v>26</v>
      </c>
      <c r="B4672" t="s">
        <v>278</v>
      </c>
      <c r="C4672" s="1">
        <v>700000</v>
      </c>
      <c r="D4672" s="1" t="str">
        <f t="shared" si="144"/>
        <v>500,000+</v>
      </c>
      <c r="E4672">
        <v>2</v>
      </c>
      <c r="F4672">
        <v>2</v>
      </c>
      <c r="G4672">
        <v>1110</v>
      </c>
      <c r="H4672" t="str">
        <f t="shared" si="145"/>
        <v>1,001-5,000 sq. ft</v>
      </c>
      <c r="I4672" t="s">
        <v>10100</v>
      </c>
      <c r="J4672" s="10" t="s">
        <v>34</v>
      </c>
      <c r="K4672" t="s">
        <v>2143</v>
      </c>
      <c r="L4672" t="s">
        <v>10101</v>
      </c>
      <c r="M4672">
        <v>40.6062808</v>
      </c>
      <c r="N4672">
        <v>-73.959539899999996</v>
      </c>
    </row>
    <row r="4673" spans="1:14" x14ac:dyDescent="0.25">
      <c r="A4673" t="s">
        <v>1823</v>
      </c>
      <c r="B4673" t="s">
        <v>235</v>
      </c>
      <c r="C4673" s="1">
        <v>495000</v>
      </c>
      <c r="D4673" s="1" t="str">
        <f t="shared" si="144"/>
        <v>300,001-500,000</v>
      </c>
      <c r="E4673">
        <v>1</v>
      </c>
      <c r="F4673">
        <v>1</v>
      </c>
      <c r="G4673">
        <v>2185</v>
      </c>
      <c r="H4673" t="str">
        <f t="shared" si="145"/>
        <v>1,001-5,000 sq. ft</v>
      </c>
      <c r="I4673" t="s">
        <v>10102</v>
      </c>
      <c r="J4673" s="10" t="s">
        <v>15</v>
      </c>
      <c r="K4673" t="s">
        <v>15</v>
      </c>
      <c r="L4673" t="s">
        <v>10103</v>
      </c>
      <c r="M4673">
        <v>40.771453899999997</v>
      </c>
      <c r="N4673">
        <v>-73.960021999999995</v>
      </c>
    </row>
    <row r="4674" spans="1:14" x14ac:dyDescent="0.25">
      <c r="A4674" t="s">
        <v>835</v>
      </c>
      <c r="B4674" t="s">
        <v>10354</v>
      </c>
      <c r="C4674" s="1">
        <v>1399995</v>
      </c>
      <c r="D4674" s="1" t="str">
        <f t="shared" si="144"/>
        <v>500,000+</v>
      </c>
      <c r="E4674">
        <v>6</v>
      </c>
      <c r="F4674">
        <v>5</v>
      </c>
      <c r="G4674">
        <v>2185</v>
      </c>
      <c r="H4674" t="str">
        <f t="shared" si="145"/>
        <v>1,001-5,000 sq. ft</v>
      </c>
      <c r="I4674" t="s">
        <v>10104</v>
      </c>
      <c r="J4674" s="10" t="s">
        <v>34</v>
      </c>
      <c r="K4674" t="s">
        <v>34</v>
      </c>
      <c r="L4674" t="s">
        <v>10105</v>
      </c>
      <c r="M4674">
        <v>40.684226500000001</v>
      </c>
      <c r="N4674">
        <v>-73.914541900000003</v>
      </c>
    </row>
    <row r="4675" spans="1:14" x14ac:dyDescent="0.25">
      <c r="A4675" t="s">
        <v>135</v>
      </c>
      <c r="B4675" t="s">
        <v>10353</v>
      </c>
      <c r="C4675" s="1">
        <v>375000</v>
      </c>
      <c r="D4675" s="1" t="str">
        <f t="shared" ref="D4675:D4738" si="146">IF(C4675&lt;=5000, "2,000-5,000", IF(C4675&lt;=10000, "5,001-10,000", IF(C4675&lt;=20000, "10,001-20,000", IF(C4675&lt;=50000, "20,001-50,000", IF(C4675&lt;=100000, "50,001-100,000", IF(C4675&lt;=300000, "100,001-300,000", IF(C4675&lt;=500000, "300,001-500,000", IF(C4675&gt;500000, "500,000+", "Invalid Input"))))))))</f>
        <v>300,001-500,000</v>
      </c>
      <c r="E4675">
        <v>1</v>
      </c>
      <c r="F4675">
        <v>1</v>
      </c>
      <c r="G4675">
        <v>920</v>
      </c>
      <c r="H4675" t="str">
        <f t="shared" ref="H4675:H4738" si="147">IF(G4675&lt;=500, "100-500 sq.ft", IF(G4675&lt;=1000, "501-1,000 sq. ft", IF(G4675&lt;=5000, "1,001-5,000 sq. ft", IF(G4675&lt;=10000, "5,001-10,000 sq. ft", IF(G4675&lt;=15000, "10,001-15,000 sq. ft", IF(G4675&gt;15000, "15,000+ sq. ft"))))))</f>
        <v>501-1,000 sq. ft</v>
      </c>
      <c r="I4675" t="s">
        <v>10106</v>
      </c>
      <c r="J4675" s="10" t="s">
        <v>34</v>
      </c>
      <c r="K4675" t="s">
        <v>81</v>
      </c>
      <c r="L4675" t="s">
        <v>10107</v>
      </c>
      <c r="M4675">
        <v>40.614285000000002</v>
      </c>
      <c r="N4675">
        <v>-74.0315729</v>
      </c>
    </row>
    <row r="4676" spans="1:14" x14ac:dyDescent="0.25">
      <c r="A4676" t="s">
        <v>5691</v>
      </c>
      <c r="B4676" t="s">
        <v>10353</v>
      </c>
      <c r="C4676" s="1">
        <v>270000</v>
      </c>
      <c r="D4676" s="1" t="str">
        <f t="shared" si="146"/>
        <v>100,001-300,000</v>
      </c>
      <c r="E4676">
        <v>1</v>
      </c>
      <c r="F4676">
        <v>1</v>
      </c>
      <c r="G4676">
        <v>2185</v>
      </c>
      <c r="H4676" t="str">
        <f t="shared" si="147"/>
        <v>1,001-5,000 sq. ft</v>
      </c>
      <c r="I4676" t="s">
        <v>10108</v>
      </c>
      <c r="J4676" s="10" t="s">
        <v>62</v>
      </c>
      <c r="K4676" t="s">
        <v>113</v>
      </c>
      <c r="L4676" t="s">
        <v>10109</v>
      </c>
      <c r="M4676">
        <v>40.748399200000001</v>
      </c>
      <c r="N4676">
        <v>-73.879570299999997</v>
      </c>
    </row>
    <row r="4677" spans="1:14" x14ac:dyDescent="0.25">
      <c r="A4677" t="s">
        <v>794</v>
      </c>
      <c r="B4677" t="s">
        <v>10350</v>
      </c>
      <c r="C4677" s="1">
        <v>389990</v>
      </c>
      <c r="D4677" s="1" t="str">
        <f t="shared" si="146"/>
        <v>300,001-500,000</v>
      </c>
      <c r="E4677">
        <v>2</v>
      </c>
      <c r="F4677">
        <v>1</v>
      </c>
      <c r="G4677">
        <v>886</v>
      </c>
      <c r="H4677" t="str">
        <f t="shared" si="147"/>
        <v>501-1,000 sq. ft</v>
      </c>
      <c r="I4677" t="s">
        <v>10110</v>
      </c>
      <c r="J4677" s="10" t="s">
        <v>24</v>
      </c>
      <c r="K4677" t="s">
        <v>5763</v>
      </c>
      <c r="L4677" t="s">
        <v>10111</v>
      </c>
      <c r="M4677">
        <v>40.579513800000001</v>
      </c>
      <c r="N4677">
        <v>-74.107524699999999</v>
      </c>
    </row>
    <row r="4678" spans="1:14" x14ac:dyDescent="0.25">
      <c r="A4678" t="s">
        <v>1872</v>
      </c>
      <c r="B4678" t="s">
        <v>10354</v>
      </c>
      <c r="C4678" s="1">
        <v>1700000</v>
      </c>
      <c r="D4678" s="1" t="str">
        <f t="shared" si="146"/>
        <v>500,000+</v>
      </c>
      <c r="E4678">
        <v>3</v>
      </c>
      <c r="F4678">
        <v>3</v>
      </c>
      <c r="G4678">
        <v>2484</v>
      </c>
      <c r="H4678" t="str">
        <f t="shared" si="147"/>
        <v>1,001-5,000 sq. ft</v>
      </c>
      <c r="I4678" t="s">
        <v>10112</v>
      </c>
      <c r="J4678" s="10" t="s">
        <v>45</v>
      </c>
      <c r="K4678" t="s">
        <v>45</v>
      </c>
      <c r="L4678" t="s">
        <v>10113</v>
      </c>
      <c r="M4678">
        <v>40.846754500000003</v>
      </c>
      <c r="N4678">
        <v>-73.890315299999997</v>
      </c>
    </row>
    <row r="4679" spans="1:14" x14ac:dyDescent="0.25">
      <c r="A4679" t="s">
        <v>10114</v>
      </c>
      <c r="B4679" t="s">
        <v>10351</v>
      </c>
      <c r="C4679" s="1">
        <v>700000</v>
      </c>
      <c r="D4679" s="1" t="str">
        <f t="shared" si="146"/>
        <v>500,000+</v>
      </c>
      <c r="E4679">
        <v>4</v>
      </c>
      <c r="F4679">
        <v>2</v>
      </c>
      <c r="G4679">
        <v>1890</v>
      </c>
      <c r="H4679" t="str">
        <f t="shared" si="147"/>
        <v>1,001-5,000 sq. ft</v>
      </c>
      <c r="I4679" t="s">
        <v>10115</v>
      </c>
      <c r="J4679" s="10" t="s">
        <v>45</v>
      </c>
      <c r="K4679" t="s">
        <v>45</v>
      </c>
      <c r="L4679" t="s">
        <v>10116</v>
      </c>
      <c r="M4679">
        <v>40.885187000000002</v>
      </c>
      <c r="N4679">
        <v>-73.854141999999996</v>
      </c>
    </row>
    <row r="4680" spans="1:14" x14ac:dyDescent="0.25">
      <c r="A4680" t="s">
        <v>361</v>
      </c>
      <c r="B4680" t="s">
        <v>10353</v>
      </c>
      <c r="C4680" s="1">
        <v>2695000</v>
      </c>
      <c r="D4680" s="1" t="str">
        <f t="shared" si="146"/>
        <v>500,000+</v>
      </c>
      <c r="E4680">
        <v>4</v>
      </c>
      <c r="F4680">
        <v>2</v>
      </c>
      <c r="G4680">
        <v>2185</v>
      </c>
      <c r="H4680" t="str">
        <f t="shared" si="147"/>
        <v>1,001-5,000 sq. ft</v>
      </c>
      <c r="I4680" t="s">
        <v>10117</v>
      </c>
      <c r="J4680" s="10" t="s">
        <v>15</v>
      </c>
      <c r="K4680" t="s">
        <v>15</v>
      </c>
      <c r="L4680" t="s">
        <v>10118</v>
      </c>
      <c r="M4680">
        <v>40.7942368</v>
      </c>
      <c r="N4680">
        <v>-73.972652499999995</v>
      </c>
    </row>
    <row r="4681" spans="1:14" x14ac:dyDescent="0.25">
      <c r="A4681" t="s">
        <v>682</v>
      </c>
      <c r="B4681" t="s">
        <v>10352</v>
      </c>
      <c r="C4681" s="1">
        <v>499000</v>
      </c>
      <c r="D4681" s="1" t="str">
        <f t="shared" si="146"/>
        <v>300,001-500,000</v>
      </c>
      <c r="E4681">
        <v>3</v>
      </c>
      <c r="F4681">
        <v>2</v>
      </c>
      <c r="G4681">
        <v>1332</v>
      </c>
      <c r="H4681" t="str">
        <f t="shared" si="147"/>
        <v>1,001-5,000 sq. ft</v>
      </c>
      <c r="I4681" t="s">
        <v>10119</v>
      </c>
      <c r="J4681" s="10" t="s">
        <v>24</v>
      </c>
      <c r="K4681" t="s">
        <v>24</v>
      </c>
      <c r="L4681" t="s">
        <v>10120</v>
      </c>
      <c r="M4681">
        <v>40.616733600000003</v>
      </c>
      <c r="N4681">
        <v>-74.1578631</v>
      </c>
    </row>
    <row r="4682" spans="1:14" x14ac:dyDescent="0.25">
      <c r="A4682" t="s">
        <v>6895</v>
      </c>
      <c r="B4682" t="s">
        <v>10350</v>
      </c>
      <c r="C4682" s="1">
        <v>375000</v>
      </c>
      <c r="D4682" s="1" t="str">
        <f t="shared" si="146"/>
        <v>300,001-500,000</v>
      </c>
      <c r="E4682">
        <v>3</v>
      </c>
      <c r="F4682">
        <v>1</v>
      </c>
      <c r="G4682">
        <v>500</v>
      </c>
      <c r="H4682" t="str">
        <f t="shared" si="147"/>
        <v>100-500 sq.ft</v>
      </c>
      <c r="I4682" t="s">
        <v>10121</v>
      </c>
      <c r="J4682" s="10" t="s">
        <v>62</v>
      </c>
      <c r="K4682" t="s">
        <v>389</v>
      </c>
      <c r="L4682" t="s">
        <v>10122</v>
      </c>
      <c r="M4682">
        <v>40.778148799999997</v>
      </c>
      <c r="N4682">
        <v>-73.782075000000006</v>
      </c>
    </row>
    <row r="4683" spans="1:14" x14ac:dyDescent="0.25">
      <c r="A4683" t="s">
        <v>26</v>
      </c>
      <c r="B4683" t="s">
        <v>10350</v>
      </c>
      <c r="C4683" s="1">
        <v>8950000</v>
      </c>
      <c r="D4683" s="1" t="str">
        <f t="shared" si="146"/>
        <v>500,000+</v>
      </c>
      <c r="E4683">
        <v>3</v>
      </c>
      <c r="F4683">
        <v>4</v>
      </c>
      <c r="G4683">
        <v>2367</v>
      </c>
      <c r="H4683" t="str">
        <f t="shared" si="147"/>
        <v>1,001-5,000 sq. ft</v>
      </c>
      <c r="I4683" t="s">
        <v>10123</v>
      </c>
      <c r="J4683" s="10" t="s">
        <v>15</v>
      </c>
      <c r="K4683" t="s">
        <v>15</v>
      </c>
      <c r="L4683" t="s">
        <v>10124</v>
      </c>
      <c r="M4683">
        <v>40.741226699999999</v>
      </c>
      <c r="N4683">
        <v>-73.998774100000006</v>
      </c>
    </row>
    <row r="4684" spans="1:14" x14ac:dyDescent="0.25">
      <c r="A4684" t="s">
        <v>26</v>
      </c>
      <c r="B4684" t="s">
        <v>10353</v>
      </c>
      <c r="C4684" s="1">
        <v>559000</v>
      </c>
      <c r="D4684" s="1" t="str">
        <f t="shared" si="146"/>
        <v>500,000+</v>
      </c>
      <c r="E4684">
        <v>2</v>
      </c>
      <c r="F4684">
        <v>1</v>
      </c>
      <c r="G4684">
        <v>2185</v>
      </c>
      <c r="H4684" t="str">
        <f t="shared" si="147"/>
        <v>1,001-5,000 sq. ft</v>
      </c>
      <c r="I4684" t="s">
        <v>10125</v>
      </c>
      <c r="J4684" s="10" t="s">
        <v>15</v>
      </c>
      <c r="K4684" t="s">
        <v>15</v>
      </c>
      <c r="L4684" t="s">
        <v>10126</v>
      </c>
      <c r="M4684">
        <v>40.858965400000002</v>
      </c>
      <c r="N4684">
        <v>-73.931667300000001</v>
      </c>
    </row>
    <row r="4685" spans="1:14" x14ac:dyDescent="0.25">
      <c r="A4685" t="s">
        <v>29</v>
      </c>
      <c r="B4685" t="s">
        <v>10350</v>
      </c>
      <c r="C4685" s="1">
        <v>3995000</v>
      </c>
      <c r="D4685" s="1" t="str">
        <f t="shared" si="146"/>
        <v>500,000+</v>
      </c>
      <c r="E4685">
        <v>3</v>
      </c>
      <c r="F4685">
        <v>3</v>
      </c>
      <c r="G4685">
        <v>1856</v>
      </c>
      <c r="H4685" t="str">
        <f t="shared" si="147"/>
        <v>1,001-5,000 sq. ft</v>
      </c>
      <c r="I4685" t="s">
        <v>10127</v>
      </c>
      <c r="J4685" s="10" t="s">
        <v>15</v>
      </c>
      <c r="K4685" t="s">
        <v>6526</v>
      </c>
      <c r="L4685" t="s">
        <v>10128</v>
      </c>
      <c r="M4685">
        <v>40.765248499999998</v>
      </c>
      <c r="N4685">
        <v>-73.982485699999998</v>
      </c>
    </row>
    <row r="4686" spans="1:14" x14ac:dyDescent="0.25">
      <c r="A4686" t="s">
        <v>1475</v>
      </c>
      <c r="B4686" t="s">
        <v>10353</v>
      </c>
      <c r="C4686" s="1">
        <v>695000</v>
      </c>
      <c r="D4686" s="1" t="str">
        <f t="shared" si="146"/>
        <v>500,000+</v>
      </c>
      <c r="E4686">
        <v>2</v>
      </c>
      <c r="F4686">
        <v>2</v>
      </c>
      <c r="G4686">
        <v>1800</v>
      </c>
      <c r="H4686" t="str">
        <f t="shared" si="147"/>
        <v>1,001-5,000 sq. ft</v>
      </c>
      <c r="I4686" t="s">
        <v>10129</v>
      </c>
      <c r="J4686" s="10" t="s">
        <v>15</v>
      </c>
      <c r="K4686" t="s">
        <v>15</v>
      </c>
      <c r="L4686" t="s">
        <v>10130</v>
      </c>
      <c r="M4686">
        <v>40.759577399999998</v>
      </c>
      <c r="N4686">
        <v>-73.964778999999993</v>
      </c>
    </row>
    <row r="4687" spans="1:14" x14ac:dyDescent="0.25">
      <c r="A4687" t="s">
        <v>698</v>
      </c>
      <c r="B4687" t="s">
        <v>10354</v>
      </c>
      <c r="C4687" s="1">
        <v>715000</v>
      </c>
      <c r="D4687" s="1" t="str">
        <f t="shared" si="146"/>
        <v>500,000+</v>
      </c>
      <c r="E4687">
        <v>4</v>
      </c>
      <c r="F4687">
        <v>2</v>
      </c>
      <c r="G4687">
        <v>2052</v>
      </c>
      <c r="H4687" t="str">
        <f t="shared" si="147"/>
        <v>1,001-5,000 sq. ft</v>
      </c>
      <c r="I4687" t="s">
        <v>10131</v>
      </c>
      <c r="J4687" s="10" t="s">
        <v>45</v>
      </c>
      <c r="K4687" t="s">
        <v>45</v>
      </c>
      <c r="L4687" t="s">
        <v>10132</v>
      </c>
      <c r="M4687">
        <v>40.8898133</v>
      </c>
      <c r="N4687">
        <v>-73.837929900000006</v>
      </c>
    </row>
    <row r="4688" spans="1:14" x14ac:dyDescent="0.25">
      <c r="A4688" t="s">
        <v>500</v>
      </c>
      <c r="B4688" t="s">
        <v>10351</v>
      </c>
      <c r="C4688" s="1">
        <v>929888</v>
      </c>
      <c r="D4688" s="1" t="str">
        <f t="shared" si="146"/>
        <v>500,000+</v>
      </c>
      <c r="E4688">
        <v>3</v>
      </c>
      <c r="F4688">
        <v>2</v>
      </c>
      <c r="G4688">
        <v>1070</v>
      </c>
      <c r="H4688" t="str">
        <f t="shared" si="147"/>
        <v>1,001-5,000 sq. ft</v>
      </c>
      <c r="I4688" t="s">
        <v>10133</v>
      </c>
      <c r="J4688" s="10" t="s">
        <v>62</v>
      </c>
      <c r="K4688" t="s">
        <v>62</v>
      </c>
      <c r="L4688" t="s">
        <v>10134</v>
      </c>
      <c r="M4688">
        <v>40.732591999999997</v>
      </c>
      <c r="N4688">
        <v>-73.707766399999997</v>
      </c>
    </row>
    <row r="4689" spans="1:14" x14ac:dyDescent="0.25">
      <c r="A4689" t="s">
        <v>6472</v>
      </c>
      <c r="B4689" t="s">
        <v>10351</v>
      </c>
      <c r="C4689" s="1">
        <v>948000</v>
      </c>
      <c r="D4689" s="1" t="str">
        <f t="shared" si="146"/>
        <v>500,000+</v>
      </c>
      <c r="E4689">
        <v>3</v>
      </c>
      <c r="F4689">
        <v>2</v>
      </c>
      <c r="G4689">
        <v>1368</v>
      </c>
      <c r="H4689" t="str">
        <f t="shared" si="147"/>
        <v>1,001-5,000 sq. ft</v>
      </c>
      <c r="I4689" t="s">
        <v>10135</v>
      </c>
      <c r="J4689" s="10" t="s">
        <v>62</v>
      </c>
      <c r="K4689" t="s">
        <v>62</v>
      </c>
      <c r="L4689" t="s">
        <v>10136</v>
      </c>
      <c r="M4689">
        <v>40.760406400000001</v>
      </c>
      <c r="N4689">
        <v>-73.882047999999998</v>
      </c>
    </row>
    <row r="4690" spans="1:14" x14ac:dyDescent="0.25">
      <c r="A4690" t="s">
        <v>6208</v>
      </c>
      <c r="B4690" t="s">
        <v>10351</v>
      </c>
      <c r="C4690" s="1">
        <v>999000</v>
      </c>
      <c r="D4690" s="1" t="str">
        <f t="shared" si="146"/>
        <v>500,000+</v>
      </c>
      <c r="E4690">
        <v>4</v>
      </c>
      <c r="F4690">
        <v>2</v>
      </c>
      <c r="G4690">
        <v>2185</v>
      </c>
      <c r="H4690" t="str">
        <f t="shared" si="147"/>
        <v>1,001-5,000 sq. ft</v>
      </c>
      <c r="I4690" t="s">
        <v>10137</v>
      </c>
      <c r="J4690" s="10" t="s">
        <v>62</v>
      </c>
      <c r="K4690" t="s">
        <v>62</v>
      </c>
      <c r="L4690" t="s">
        <v>10138</v>
      </c>
      <c r="M4690">
        <v>40.724364399999999</v>
      </c>
      <c r="N4690">
        <v>-73.819885600000006</v>
      </c>
    </row>
    <row r="4691" spans="1:14" x14ac:dyDescent="0.25">
      <c r="A4691" t="s">
        <v>223</v>
      </c>
      <c r="B4691" t="s">
        <v>10354</v>
      </c>
      <c r="C4691" s="1">
        <v>2499000</v>
      </c>
      <c r="D4691" s="1" t="str">
        <f t="shared" si="146"/>
        <v>500,000+</v>
      </c>
      <c r="E4691">
        <v>12</v>
      </c>
      <c r="F4691">
        <v>6</v>
      </c>
      <c r="G4691">
        <v>2185</v>
      </c>
      <c r="H4691" t="str">
        <f t="shared" si="147"/>
        <v>1,001-5,000 sq. ft</v>
      </c>
      <c r="I4691" t="s">
        <v>10139</v>
      </c>
      <c r="J4691" s="10" t="s">
        <v>34</v>
      </c>
      <c r="K4691" t="s">
        <v>33</v>
      </c>
      <c r="L4691" t="s">
        <v>10140</v>
      </c>
      <c r="M4691">
        <v>40.638989500000001</v>
      </c>
      <c r="N4691">
        <v>-73.968351999999996</v>
      </c>
    </row>
    <row r="4692" spans="1:14" x14ac:dyDescent="0.25">
      <c r="A4692" t="s">
        <v>1354</v>
      </c>
      <c r="B4692" t="s">
        <v>10354</v>
      </c>
      <c r="C4692" s="1">
        <v>1025000</v>
      </c>
      <c r="D4692" s="1" t="str">
        <f t="shared" si="146"/>
        <v>500,000+</v>
      </c>
      <c r="E4692">
        <v>7</v>
      </c>
      <c r="F4692">
        <v>2</v>
      </c>
      <c r="G4692">
        <v>2400</v>
      </c>
      <c r="H4692" t="str">
        <f t="shared" si="147"/>
        <v>1,001-5,000 sq. ft</v>
      </c>
      <c r="I4692" t="s">
        <v>10141</v>
      </c>
      <c r="J4692" s="10" t="s">
        <v>45</v>
      </c>
      <c r="K4692" t="s">
        <v>45</v>
      </c>
      <c r="L4692" t="s">
        <v>10142</v>
      </c>
      <c r="M4692">
        <v>40.846494499999999</v>
      </c>
      <c r="N4692">
        <v>-73.850834000000006</v>
      </c>
    </row>
    <row r="4693" spans="1:14" x14ac:dyDescent="0.25">
      <c r="A4693" t="s">
        <v>2063</v>
      </c>
      <c r="B4693" t="s">
        <v>10354</v>
      </c>
      <c r="C4693" s="1">
        <v>4195000</v>
      </c>
      <c r="D4693" s="1" t="str">
        <f t="shared" si="146"/>
        <v>500,000+</v>
      </c>
      <c r="E4693">
        <v>6</v>
      </c>
      <c r="F4693">
        <v>17</v>
      </c>
      <c r="G4693">
        <v>12733</v>
      </c>
      <c r="H4693" t="str">
        <f t="shared" si="147"/>
        <v>10,001-15,000 sq. ft</v>
      </c>
      <c r="I4693" t="s">
        <v>10143</v>
      </c>
      <c r="J4693" s="10" t="s">
        <v>45</v>
      </c>
      <c r="K4693" t="s">
        <v>45</v>
      </c>
      <c r="L4693" t="s">
        <v>10144</v>
      </c>
      <c r="M4693">
        <v>40.856929600000001</v>
      </c>
      <c r="N4693">
        <v>-73.901696599999994</v>
      </c>
    </row>
    <row r="4694" spans="1:14" x14ac:dyDescent="0.25">
      <c r="A4694" t="s">
        <v>10145</v>
      </c>
      <c r="B4694" t="s">
        <v>10353</v>
      </c>
      <c r="C4694" s="1">
        <v>167999</v>
      </c>
      <c r="D4694" s="1" t="str">
        <f t="shared" si="146"/>
        <v>100,001-300,000</v>
      </c>
      <c r="E4694">
        <v>1</v>
      </c>
      <c r="F4694">
        <v>1</v>
      </c>
      <c r="G4694">
        <v>2185</v>
      </c>
      <c r="H4694" t="str">
        <f t="shared" si="147"/>
        <v>1,001-5,000 sq. ft</v>
      </c>
      <c r="I4694" t="s">
        <v>10146</v>
      </c>
      <c r="J4694" s="10" t="s">
        <v>45</v>
      </c>
      <c r="K4694" t="s">
        <v>1149</v>
      </c>
      <c r="L4694" t="s">
        <v>10147</v>
      </c>
      <c r="M4694">
        <v>40.845596100000002</v>
      </c>
      <c r="N4694">
        <v>-73.826421800000006</v>
      </c>
    </row>
    <row r="4695" spans="1:14" x14ac:dyDescent="0.25">
      <c r="A4695" t="s">
        <v>571</v>
      </c>
      <c r="B4695" t="s">
        <v>278</v>
      </c>
      <c r="C4695" s="1">
        <v>250000</v>
      </c>
      <c r="D4695" s="1" t="str">
        <f t="shared" si="146"/>
        <v>100,001-300,000</v>
      </c>
      <c r="E4695">
        <v>3</v>
      </c>
      <c r="F4695">
        <v>1</v>
      </c>
      <c r="G4695">
        <v>246</v>
      </c>
      <c r="H4695" t="str">
        <f t="shared" si="147"/>
        <v>100-500 sq.ft</v>
      </c>
      <c r="I4695" t="s">
        <v>10148</v>
      </c>
      <c r="J4695" s="10" t="s">
        <v>15</v>
      </c>
      <c r="K4695" t="s">
        <v>15</v>
      </c>
      <c r="L4695" t="s">
        <v>10149</v>
      </c>
      <c r="M4695">
        <v>40.771865200000001</v>
      </c>
      <c r="N4695">
        <v>-73.959930200000002</v>
      </c>
    </row>
    <row r="4696" spans="1:14" x14ac:dyDescent="0.25">
      <c r="A4696" t="s">
        <v>36</v>
      </c>
      <c r="B4696" t="s">
        <v>10350</v>
      </c>
      <c r="C4696" s="1">
        <v>1345000</v>
      </c>
      <c r="D4696" s="1" t="str">
        <f t="shared" si="146"/>
        <v>500,000+</v>
      </c>
      <c r="E4696">
        <v>1</v>
      </c>
      <c r="F4696">
        <v>2</v>
      </c>
      <c r="G4696">
        <v>1010</v>
      </c>
      <c r="H4696" t="str">
        <f t="shared" si="147"/>
        <v>1,001-5,000 sq. ft</v>
      </c>
      <c r="I4696" t="s">
        <v>10150</v>
      </c>
      <c r="J4696" s="10" t="s">
        <v>15</v>
      </c>
      <c r="K4696" t="s">
        <v>15</v>
      </c>
      <c r="L4696" t="s">
        <v>10151</v>
      </c>
      <c r="M4696">
        <v>40.776099000000002</v>
      </c>
      <c r="N4696">
        <v>-73.944343000000003</v>
      </c>
    </row>
    <row r="4697" spans="1:14" x14ac:dyDescent="0.25">
      <c r="A4697" t="s">
        <v>10152</v>
      </c>
      <c r="B4697" t="s">
        <v>10351</v>
      </c>
      <c r="C4697" s="1">
        <v>634999</v>
      </c>
      <c r="D4697" s="1" t="str">
        <f t="shared" si="146"/>
        <v>500,000+</v>
      </c>
      <c r="E4697">
        <v>4</v>
      </c>
      <c r="F4697">
        <v>2</v>
      </c>
      <c r="G4697">
        <v>1732</v>
      </c>
      <c r="H4697" t="str">
        <f t="shared" si="147"/>
        <v>1,001-5,000 sq. ft</v>
      </c>
      <c r="I4697" t="s">
        <v>10153</v>
      </c>
      <c r="J4697" s="10" t="s">
        <v>45</v>
      </c>
      <c r="K4697" t="s">
        <v>45</v>
      </c>
      <c r="L4697" t="s">
        <v>10154</v>
      </c>
      <c r="M4697">
        <v>40.902828599999999</v>
      </c>
      <c r="N4697">
        <v>-73.852482100000003</v>
      </c>
    </row>
    <row r="4698" spans="1:14" x14ac:dyDescent="0.25">
      <c r="A4698" t="s">
        <v>69</v>
      </c>
      <c r="B4698" t="s">
        <v>10353</v>
      </c>
      <c r="C4698" s="1">
        <v>1675000</v>
      </c>
      <c r="D4698" s="1" t="str">
        <f t="shared" si="146"/>
        <v>500,000+</v>
      </c>
      <c r="E4698">
        <v>2</v>
      </c>
      <c r="F4698">
        <v>2</v>
      </c>
      <c r="G4698">
        <v>1150</v>
      </c>
      <c r="H4698" t="str">
        <f t="shared" si="147"/>
        <v>1,001-5,000 sq. ft</v>
      </c>
      <c r="I4698" t="s">
        <v>10155</v>
      </c>
      <c r="J4698" s="10" t="s">
        <v>15</v>
      </c>
      <c r="K4698" t="s">
        <v>15</v>
      </c>
      <c r="L4698" t="s">
        <v>10156</v>
      </c>
      <c r="M4698">
        <v>40.745830300000002</v>
      </c>
      <c r="N4698">
        <v>-73.999141800000004</v>
      </c>
    </row>
    <row r="4699" spans="1:14" x14ac:dyDescent="0.25">
      <c r="A4699" t="s">
        <v>26</v>
      </c>
      <c r="B4699" t="s">
        <v>10353</v>
      </c>
      <c r="C4699" s="1">
        <v>410000</v>
      </c>
      <c r="D4699" s="1" t="str">
        <f t="shared" si="146"/>
        <v>300,001-500,000</v>
      </c>
      <c r="E4699">
        <v>1</v>
      </c>
      <c r="F4699">
        <v>1</v>
      </c>
      <c r="G4699">
        <v>2185</v>
      </c>
      <c r="H4699" t="str">
        <f t="shared" si="147"/>
        <v>1,001-5,000 sq. ft</v>
      </c>
      <c r="I4699" t="s">
        <v>10157</v>
      </c>
      <c r="J4699" s="10" t="s">
        <v>15</v>
      </c>
      <c r="K4699" t="s">
        <v>15</v>
      </c>
      <c r="L4699" t="s">
        <v>10158</v>
      </c>
      <c r="M4699">
        <v>40.802841600000001</v>
      </c>
      <c r="N4699">
        <v>-73.967022900000003</v>
      </c>
    </row>
    <row r="4700" spans="1:14" x14ac:dyDescent="0.25">
      <c r="A4700" t="s">
        <v>162</v>
      </c>
      <c r="B4700" t="s">
        <v>10350</v>
      </c>
      <c r="C4700" s="1">
        <v>3550000</v>
      </c>
      <c r="D4700" s="1" t="str">
        <f t="shared" si="146"/>
        <v>500,000+</v>
      </c>
      <c r="E4700">
        <v>4</v>
      </c>
      <c r="F4700">
        <v>4</v>
      </c>
      <c r="G4700">
        <v>2120</v>
      </c>
      <c r="H4700" t="str">
        <f t="shared" si="147"/>
        <v>1,001-5,000 sq. ft</v>
      </c>
      <c r="I4700" t="s">
        <v>10159</v>
      </c>
      <c r="J4700" s="10" t="s">
        <v>15</v>
      </c>
      <c r="K4700" t="s">
        <v>15</v>
      </c>
      <c r="L4700" t="s">
        <v>10160</v>
      </c>
      <c r="M4700">
        <v>40.811550500000003</v>
      </c>
      <c r="N4700">
        <v>-73.959759000000005</v>
      </c>
    </row>
    <row r="4701" spans="1:14" x14ac:dyDescent="0.25">
      <c r="A4701" t="s">
        <v>3813</v>
      </c>
      <c r="B4701" t="s">
        <v>10353</v>
      </c>
      <c r="C4701" s="1">
        <v>900000</v>
      </c>
      <c r="D4701" s="1" t="str">
        <f t="shared" si="146"/>
        <v>500,000+</v>
      </c>
      <c r="E4701">
        <v>1</v>
      </c>
      <c r="F4701">
        <v>1</v>
      </c>
      <c r="G4701">
        <v>2185</v>
      </c>
      <c r="H4701" t="str">
        <f t="shared" si="147"/>
        <v>1,001-5,000 sq. ft</v>
      </c>
      <c r="I4701" t="s">
        <v>10161</v>
      </c>
      <c r="J4701" s="10" t="s">
        <v>15</v>
      </c>
      <c r="K4701" t="s">
        <v>15</v>
      </c>
      <c r="L4701" t="s">
        <v>10162</v>
      </c>
      <c r="M4701">
        <v>40.776897200000001</v>
      </c>
      <c r="N4701">
        <v>-73.948794599999999</v>
      </c>
    </row>
    <row r="4702" spans="1:14" x14ac:dyDescent="0.25">
      <c r="A4702" t="s">
        <v>26</v>
      </c>
      <c r="B4702" t="s">
        <v>10350</v>
      </c>
      <c r="C4702" s="1">
        <v>5500000</v>
      </c>
      <c r="D4702" s="1" t="str">
        <f t="shared" si="146"/>
        <v>500,000+</v>
      </c>
      <c r="E4702">
        <v>4</v>
      </c>
      <c r="F4702">
        <v>4</v>
      </c>
      <c r="G4702">
        <v>2670</v>
      </c>
      <c r="H4702" t="str">
        <f t="shared" si="147"/>
        <v>1,001-5,000 sq. ft</v>
      </c>
      <c r="I4702" t="s">
        <v>10163</v>
      </c>
      <c r="J4702" s="10" t="s">
        <v>15</v>
      </c>
      <c r="K4702" t="s">
        <v>15</v>
      </c>
      <c r="L4702" t="s">
        <v>10164</v>
      </c>
      <c r="M4702">
        <v>40.725002199999999</v>
      </c>
      <c r="N4702">
        <v>-73.993861100000004</v>
      </c>
    </row>
    <row r="4703" spans="1:14" x14ac:dyDescent="0.25">
      <c r="A4703" t="s">
        <v>155</v>
      </c>
      <c r="B4703" t="s">
        <v>10354</v>
      </c>
      <c r="C4703" s="1">
        <v>600000</v>
      </c>
      <c r="D4703" s="1" t="str">
        <f t="shared" si="146"/>
        <v>500,000+</v>
      </c>
      <c r="E4703">
        <v>6</v>
      </c>
      <c r="F4703">
        <v>2</v>
      </c>
      <c r="G4703">
        <v>1634</v>
      </c>
      <c r="H4703" t="str">
        <f t="shared" si="147"/>
        <v>1,001-5,000 sq. ft</v>
      </c>
      <c r="I4703" t="s">
        <v>10165</v>
      </c>
      <c r="J4703" s="10" t="s">
        <v>45</v>
      </c>
      <c r="K4703" t="s">
        <v>45</v>
      </c>
      <c r="L4703" t="s">
        <v>10166</v>
      </c>
      <c r="M4703">
        <v>40.840363699999997</v>
      </c>
      <c r="N4703">
        <v>-73.870080999999999</v>
      </c>
    </row>
    <row r="4704" spans="1:14" x14ac:dyDescent="0.25">
      <c r="A4704" t="s">
        <v>1197</v>
      </c>
      <c r="B4704" t="s">
        <v>10354</v>
      </c>
      <c r="C4704" s="1">
        <v>2599000</v>
      </c>
      <c r="D4704" s="1" t="str">
        <f t="shared" si="146"/>
        <v>500,000+</v>
      </c>
      <c r="E4704">
        <v>8</v>
      </c>
      <c r="F4704">
        <v>3</v>
      </c>
      <c r="G4704">
        <v>3120</v>
      </c>
      <c r="H4704" t="str">
        <f t="shared" si="147"/>
        <v>1,001-5,000 sq. ft</v>
      </c>
      <c r="I4704" t="s">
        <v>10167</v>
      </c>
      <c r="J4704" s="10" t="s">
        <v>34</v>
      </c>
      <c r="K4704" t="s">
        <v>34</v>
      </c>
      <c r="L4704" t="s">
        <v>10168</v>
      </c>
      <c r="M4704">
        <v>40.599200199999999</v>
      </c>
      <c r="N4704">
        <v>-73.997914199999997</v>
      </c>
    </row>
    <row r="4705" spans="1:14" x14ac:dyDescent="0.25">
      <c r="A4705" t="s">
        <v>10169</v>
      </c>
      <c r="B4705" t="s">
        <v>10353</v>
      </c>
      <c r="C4705" s="1">
        <v>288000</v>
      </c>
      <c r="D4705" s="1" t="str">
        <f t="shared" si="146"/>
        <v>100,001-300,000</v>
      </c>
      <c r="E4705">
        <v>1</v>
      </c>
      <c r="F4705">
        <v>1</v>
      </c>
      <c r="G4705">
        <v>2185</v>
      </c>
      <c r="H4705" t="str">
        <f t="shared" si="147"/>
        <v>1,001-5,000 sq. ft</v>
      </c>
      <c r="I4705" t="s">
        <v>10170</v>
      </c>
      <c r="J4705" s="10" t="s">
        <v>62</v>
      </c>
      <c r="K4705" t="s">
        <v>96</v>
      </c>
      <c r="L4705" t="s">
        <v>10171</v>
      </c>
      <c r="M4705">
        <v>40.724559900000003</v>
      </c>
      <c r="N4705">
        <v>-73.846860000000007</v>
      </c>
    </row>
    <row r="4706" spans="1:14" x14ac:dyDescent="0.25">
      <c r="A4706" t="s">
        <v>1481</v>
      </c>
      <c r="B4706" t="s">
        <v>10350</v>
      </c>
      <c r="C4706" s="1">
        <v>2750000</v>
      </c>
      <c r="D4706" s="1" t="str">
        <f t="shared" si="146"/>
        <v>500,000+</v>
      </c>
      <c r="E4706">
        <v>2</v>
      </c>
      <c r="F4706">
        <v>2</v>
      </c>
      <c r="G4706">
        <v>1856</v>
      </c>
      <c r="H4706" t="str">
        <f t="shared" si="147"/>
        <v>1,001-5,000 sq. ft</v>
      </c>
      <c r="I4706" t="s">
        <v>10172</v>
      </c>
      <c r="J4706" s="10" t="s">
        <v>15</v>
      </c>
      <c r="K4706" t="s">
        <v>15</v>
      </c>
      <c r="L4706" t="s">
        <v>10173</v>
      </c>
      <c r="M4706">
        <v>40.773087699999998</v>
      </c>
      <c r="N4706">
        <v>-73.953826199999995</v>
      </c>
    </row>
    <row r="4707" spans="1:14" x14ac:dyDescent="0.25">
      <c r="A4707" t="s">
        <v>162</v>
      </c>
      <c r="B4707" t="s">
        <v>10353</v>
      </c>
      <c r="C4707" s="1">
        <v>750000</v>
      </c>
      <c r="D4707" s="1" t="str">
        <f t="shared" si="146"/>
        <v>500,000+</v>
      </c>
      <c r="E4707">
        <v>2</v>
      </c>
      <c r="F4707">
        <v>1</v>
      </c>
      <c r="G4707">
        <v>920</v>
      </c>
      <c r="H4707" t="str">
        <f t="shared" si="147"/>
        <v>501-1,000 sq. ft</v>
      </c>
      <c r="I4707" t="s">
        <v>10174</v>
      </c>
      <c r="J4707" s="10" t="s">
        <v>15</v>
      </c>
      <c r="K4707" t="s">
        <v>15</v>
      </c>
      <c r="L4707" t="s">
        <v>10175</v>
      </c>
      <c r="M4707">
        <v>40.7398059</v>
      </c>
      <c r="N4707">
        <v>-73.982438000000002</v>
      </c>
    </row>
    <row r="4708" spans="1:14" x14ac:dyDescent="0.25">
      <c r="A4708" t="s">
        <v>26</v>
      </c>
      <c r="B4708" t="s">
        <v>10353</v>
      </c>
      <c r="C4708" s="1">
        <v>2150000</v>
      </c>
      <c r="D4708" s="1" t="str">
        <f t="shared" si="146"/>
        <v>500,000+</v>
      </c>
      <c r="E4708">
        <v>3</v>
      </c>
      <c r="F4708">
        <v>2</v>
      </c>
      <c r="G4708">
        <v>1800</v>
      </c>
      <c r="H4708" t="str">
        <f t="shared" si="147"/>
        <v>1,001-5,000 sq. ft</v>
      </c>
      <c r="I4708" t="s">
        <v>10176</v>
      </c>
      <c r="J4708" s="10" t="s">
        <v>15</v>
      </c>
      <c r="K4708" t="s">
        <v>15</v>
      </c>
      <c r="L4708" t="s">
        <v>10177</v>
      </c>
      <c r="M4708">
        <v>40.777949700000001</v>
      </c>
      <c r="N4708">
        <v>-73.959447999999995</v>
      </c>
    </row>
    <row r="4709" spans="1:14" x14ac:dyDescent="0.25">
      <c r="A4709" t="s">
        <v>69</v>
      </c>
      <c r="B4709" t="s">
        <v>10350</v>
      </c>
      <c r="C4709" s="1">
        <v>3995000</v>
      </c>
      <c r="D4709" s="1" t="str">
        <f t="shared" si="146"/>
        <v>500,000+</v>
      </c>
      <c r="E4709">
        <v>1</v>
      </c>
      <c r="F4709">
        <v>2</v>
      </c>
      <c r="G4709">
        <v>1560</v>
      </c>
      <c r="H4709" t="str">
        <f t="shared" si="147"/>
        <v>1,001-5,000 sq. ft</v>
      </c>
      <c r="I4709" t="s">
        <v>10178</v>
      </c>
      <c r="J4709" s="10" t="s">
        <v>15</v>
      </c>
      <c r="K4709" t="s">
        <v>15</v>
      </c>
      <c r="L4709" t="s">
        <v>10179</v>
      </c>
      <c r="M4709">
        <v>40.740302300000003</v>
      </c>
      <c r="N4709">
        <v>-73.988173099999997</v>
      </c>
    </row>
    <row r="4710" spans="1:14" x14ac:dyDescent="0.25">
      <c r="A4710" t="s">
        <v>1576</v>
      </c>
      <c r="B4710" t="s">
        <v>10351</v>
      </c>
      <c r="C4710" s="1">
        <v>1398000</v>
      </c>
      <c r="D4710" s="1" t="str">
        <f t="shared" si="146"/>
        <v>500,000+</v>
      </c>
      <c r="E4710">
        <v>4</v>
      </c>
      <c r="F4710">
        <v>3</v>
      </c>
      <c r="G4710">
        <v>2185</v>
      </c>
      <c r="H4710" t="str">
        <f t="shared" si="147"/>
        <v>1,001-5,000 sq. ft</v>
      </c>
      <c r="I4710" t="s">
        <v>10180</v>
      </c>
      <c r="J4710" s="10" t="s">
        <v>62</v>
      </c>
      <c r="K4710" t="s">
        <v>62</v>
      </c>
      <c r="L4710" t="s">
        <v>10181</v>
      </c>
      <c r="M4710">
        <v>40.771267999999999</v>
      </c>
      <c r="N4710">
        <v>-73.804617300000004</v>
      </c>
    </row>
    <row r="4711" spans="1:14" x14ac:dyDescent="0.25">
      <c r="A4711" t="s">
        <v>835</v>
      </c>
      <c r="B4711" t="s">
        <v>10350</v>
      </c>
      <c r="C4711" s="1">
        <v>849000</v>
      </c>
      <c r="D4711" s="1" t="str">
        <f t="shared" si="146"/>
        <v>500,000+</v>
      </c>
      <c r="E4711">
        <v>2</v>
      </c>
      <c r="F4711">
        <v>2</v>
      </c>
      <c r="G4711">
        <v>937</v>
      </c>
      <c r="H4711" t="str">
        <f t="shared" si="147"/>
        <v>501-1,000 sq. ft</v>
      </c>
      <c r="I4711" t="s">
        <v>10182</v>
      </c>
      <c r="J4711" s="10" t="s">
        <v>34</v>
      </c>
      <c r="K4711" t="s">
        <v>865</v>
      </c>
      <c r="L4711" t="s">
        <v>10183</v>
      </c>
      <c r="M4711">
        <v>40.630567599999999</v>
      </c>
      <c r="N4711">
        <v>-73.9713098</v>
      </c>
    </row>
    <row r="4712" spans="1:14" x14ac:dyDescent="0.25">
      <c r="A4712" t="s">
        <v>571</v>
      </c>
      <c r="B4712" t="s">
        <v>10350</v>
      </c>
      <c r="C4712" s="1">
        <v>995000</v>
      </c>
      <c r="D4712" s="1" t="str">
        <f t="shared" si="146"/>
        <v>500,000+</v>
      </c>
      <c r="E4712">
        <v>1</v>
      </c>
      <c r="F4712">
        <v>1</v>
      </c>
      <c r="G4712">
        <v>971</v>
      </c>
      <c r="H4712" t="str">
        <f t="shared" si="147"/>
        <v>501-1,000 sq. ft</v>
      </c>
      <c r="I4712" t="s">
        <v>10184</v>
      </c>
      <c r="J4712" s="10" t="s">
        <v>34</v>
      </c>
      <c r="K4712" t="s">
        <v>228</v>
      </c>
      <c r="L4712" t="s">
        <v>10185</v>
      </c>
      <c r="M4712">
        <v>40.6725244</v>
      </c>
      <c r="N4712">
        <v>-73.9631215</v>
      </c>
    </row>
    <row r="4713" spans="1:14" x14ac:dyDescent="0.25">
      <c r="A4713" t="s">
        <v>26</v>
      </c>
      <c r="B4713" t="s">
        <v>10353</v>
      </c>
      <c r="C4713" s="1">
        <v>899000</v>
      </c>
      <c r="D4713" s="1" t="str">
        <f t="shared" si="146"/>
        <v>500,000+</v>
      </c>
      <c r="E4713">
        <v>2</v>
      </c>
      <c r="F4713">
        <v>1</v>
      </c>
      <c r="G4713">
        <v>940</v>
      </c>
      <c r="H4713" t="str">
        <f t="shared" si="147"/>
        <v>501-1,000 sq. ft</v>
      </c>
      <c r="I4713" t="s">
        <v>10186</v>
      </c>
      <c r="J4713" s="10" t="s">
        <v>15</v>
      </c>
      <c r="K4713" t="s">
        <v>15</v>
      </c>
      <c r="L4713" t="s">
        <v>10187</v>
      </c>
      <c r="M4713">
        <v>40.769186599999998</v>
      </c>
      <c r="N4713">
        <v>-73.954479500000005</v>
      </c>
    </row>
    <row r="4714" spans="1:14" x14ac:dyDescent="0.25">
      <c r="A4714" t="s">
        <v>2262</v>
      </c>
      <c r="B4714" t="s">
        <v>10353</v>
      </c>
      <c r="C4714" s="1">
        <v>519000</v>
      </c>
      <c r="D4714" s="1" t="str">
        <f t="shared" si="146"/>
        <v>500,000+</v>
      </c>
      <c r="E4714">
        <v>2</v>
      </c>
      <c r="F4714">
        <v>1</v>
      </c>
      <c r="G4714">
        <v>1100</v>
      </c>
      <c r="H4714" t="str">
        <f t="shared" si="147"/>
        <v>1,001-5,000 sq. ft</v>
      </c>
      <c r="I4714" t="s">
        <v>10188</v>
      </c>
      <c r="J4714" s="10" t="s">
        <v>34</v>
      </c>
      <c r="K4714" t="s">
        <v>5270</v>
      </c>
      <c r="L4714" t="s">
        <v>10189</v>
      </c>
      <c r="M4714">
        <v>40.581326900000001</v>
      </c>
      <c r="N4714">
        <v>-73.954164899999995</v>
      </c>
    </row>
    <row r="4715" spans="1:14" x14ac:dyDescent="0.25">
      <c r="A4715" t="s">
        <v>2262</v>
      </c>
      <c r="B4715" t="s">
        <v>10353</v>
      </c>
      <c r="C4715" s="1">
        <v>519000</v>
      </c>
      <c r="D4715" s="1" t="str">
        <f t="shared" si="146"/>
        <v>500,000+</v>
      </c>
      <c r="E4715">
        <v>2</v>
      </c>
      <c r="F4715">
        <v>1</v>
      </c>
      <c r="G4715">
        <v>1100</v>
      </c>
      <c r="H4715" t="str">
        <f t="shared" si="147"/>
        <v>1,001-5,000 sq. ft</v>
      </c>
      <c r="I4715" t="s">
        <v>10188</v>
      </c>
      <c r="J4715" s="10" t="s">
        <v>34</v>
      </c>
      <c r="K4715" t="s">
        <v>5270</v>
      </c>
      <c r="L4715" t="s">
        <v>10189</v>
      </c>
      <c r="M4715">
        <v>40.581326900000001</v>
      </c>
      <c r="N4715">
        <v>-73.954164899999995</v>
      </c>
    </row>
    <row r="4716" spans="1:14" x14ac:dyDescent="0.25">
      <c r="A4716" t="s">
        <v>571</v>
      </c>
      <c r="B4716" t="s">
        <v>10350</v>
      </c>
      <c r="C4716" s="1">
        <v>995000</v>
      </c>
      <c r="D4716" s="1" t="str">
        <f t="shared" si="146"/>
        <v>500,000+</v>
      </c>
      <c r="E4716">
        <v>1</v>
      </c>
      <c r="F4716">
        <v>1</v>
      </c>
      <c r="G4716">
        <v>971</v>
      </c>
      <c r="H4716" t="str">
        <f t="shared" si="147"/>
        <v>501-1,000 sq. ft</v>
      </c>
      <c r="I4716" t="s">
        <v>10184</v>
      </c>
      <c r="J4716" s="10" t="s">
        <v>34</v>
      </c>
      <c r="K4716" t="s">
        <v>228</v>
      </c>
      <c r="L4716" t="s">
        <v>10185</v>
      </c>
      <c r="M4716">
        <v>40.6725244</v>
      </c>
      <c r="N4716">
        <v>-73.9631215</v>
      </c>
    </row>
    <row r="4717" spans="1:14" x14ac:dyDescent="0.25">
      <c r="A4717" t="s">
        <v>223</v>
      </c>
      <c r="B4717" t="s">
        <v>10353</v>
      </c>
      <c r="C4717" s="1">
        <v>659000</v>
      </c>
      <c r="D4717" s="1" t="str">
        <f t="shared" si="146"/>
        <v>500,000+</v>
      </c>
      <c r="E4717">
        <v>1</v>
      </c>
      <c r="F4717">
        <v>1</v>
      </c>
      <c r="G4717">
        <v>860</v>
      </c>
      <c r="H4717" t="str">
        <f t="shared" si="147"/>
        <v>501-1,000 sq. ft</v>
      </c>
      <c r="I4717" t="s">
        <v>10190</v>
      </c>
      <c r="J4717" s="10" t="s">
        <v>15</v>
      </c>
      <c r="K4717" t="s">
        <v>15</v>
      </c>
      <c r="L4717" t="s">
        <v>10191</v>
      </c>
      <c r="M4717">
        <v>40.7630774</v>
      </c>
      <c r="N4717">
        <v>-73.968500199999994</v>
      </c>
    </row>
    <row r="4718" spans="1:14" x14ac:dyDescent="0.25">
      <c r="A4718" t="s">
        <v>29</v>
      </c>
      <c r="B4718" t="s">
        <v>10350</v>
      </c>
      <c r="C4718" s="1">
        <v>15000000</v>
      </c>
      <c r="D4718" s="1" t="str">
        <f t="shared" si="146"/>
        <v>500,000+</v>
      </c>
      <c r="E4718">
        <v>2</v>
      </c>
      <c r="F4718">
        <v>2</v>
      </c>
      <c r="G4718">
        <v>2625</v>
      </c>
      <c r="H4718" t="str">
        <f t="shared" si="147"/>
        <v>1,001-5,000 sq. ft</v>
      </c>
      <c r="I4718" t="s">
        <v>10192</v>
      </c>
      <c r="J4718" s="10" t="s">
        <v>15</v>
      </c>
      <c r="K4718" t="s">
        <v>15</v>
      </c>
      <c r="L4718" t="s">
        <v>10193</v>
      </c>
      <c r="M4718">
        <v>40.761506099999998</v>
      </c>
      <c r="N4718">
        <v>-73.971799599999997</v>
      </c>
    </row>
    <row r="4719" spans="1:14" x14ac:dyDescent="0.25">
      <c r="A4719" t="s">
        <v>155</v>
      </c>
      <c r="B4719" t="s">
        <v>10354</v>
      </c>
      <c r="C4719" s="1">
        <v>1080000</v>
      </c>
      <c r="D4719" s="1" t="str">
        <f t="shared" si="146"/>
        <v>500,000+</v>
      </c>
      <c r="E4719">
        <v>5</v>
      </c>
      <c r="F4719">
        <v>2</v>
      </c>
      <c r="G4719">
        <v>2570</v>
      </c>
      <c r="H4719" t="str">
        <f t="shared" si="147"/>
        <v>1,001-5,000 sq. ft</v>
      </c>
      <c r="I4719" t="s">
        <v>10194</v>
      </c>
      <c r="J4719" s="10" t="s">
        <v>45</v>
      </c>
      <c r="K4719" t="s">
        <v>45</v>
      </c>
      <c r="L4719" t="s">
        <v>10195</v>
      </c>
      <c r="M4719">
        <v>40.836024899999998</v>
      </c>
      <c r="N4719">
        <v>-73.818908800000003</v>
      </c>
    </row>
    <row r="4720" spans="1:14" x14ac:dyDescent="0.25">
      <c r="A4720" t="s">
        <v>1681</v>
      </c>
      <c r="B4720" t="s">
        <v>235</v>
      </c>
      <c r="C4720" s="1">
        <v>599000</v>
      </c>
      <c r="D4720" s="1" t="str">
        <f t="shared" si="146"/>
        <v>500,000+</v>
      </c>
      <c r="E4720">
        <v>1</v>
      </c>
      <c r="F4720">
        <v>1</v>
      </c>
      <c r="G4720">
        <v>578</v>
      </c>
      <c r="H4720" t="str">
        <f t="shared" si="147"/>
        <v>501-1,000 sq. ft</v>
      </c>
      <c r="I4720" t="s">
        <v>10196</v>
      </c>
      <c r="J4720" s="10" t="s">
        <v>15</v>
      </c>
      <c r="K4720" t="s">
        <v>15</v>
      </c>
      <c r="L4720" t="s">
        <v>10197</v>
      </c>
      <c r="M4720">
        <v>40.706541000000001</v>
      </c>
      <c r="N4720">
        <v>-74.0158244</v>
      </c>
    </row>
    <row r="4721" spans="1:14" x14ac:dyDescent="0.25">
      <c r="A4721" t="s">
        <v>26</v>
      </c>
      <c r="B4721" t="s">
        <v>10350</v>
      </c>
      <c r="C4721" s="1">
        <v>1195000</v>
      </c>
      <c r="D4721" s="1" t="str">
        <f t="shared" si="146"/>
        <v>500,000+</v>
      </c>
      <c r="E4721">
        <v>1</v>
      </c>
      <c r="F4721">
        <v>2</v>
      </c>
      <c r="G4721">
        <v>1330</v>
      </c>
      <c r="H4721" t="str">
        <f t="shared" si="147"/>
        <v>1,001-5,000 sq. ft</v>
      </c>
      <c r="I4721" t="s">
        <v>10198</v>
      </c>
      <c r="J4721" s="10" t="s">
        <v>34</v>
      </c>
      <c r="K4721" t="s">
        <v>150</v>
      </c>
      <c r="L4721" t="s">
        <v>10199</v>
      </c>
      <c r="M4721">
        <v>40.718718299999999</v>
      </c>
      <c r="N4721">
        <v>-73.953388500000003</v>
      </c>
    </row>
    <row r="4722" spans="1:14" x14ac:dyDescent="0.25">
      <c r="A4722" t="s">
        <v>26</v>
      </c>
      <c r="B4722" t="s">
        <v>10353</v>
      </c>
      <c r="C4722" s="1">
        <v>1059000</v>
      </c>
      <c r="D4722" s="1" t="str">
        <f t="shared" si="146"/>
        <v>500,000+</v>
      </c>
      <c r="E4722">
        <v>2</v>
      </c>
      <c r="F4722">
        <v>2</v>
      </c>
      <c r="G4722">
        <v>2185</v>
      </c>
      <c r="H4722" t="str">
        <f t="shared" si="147"/>
        <v>1,001-5,000 sq. ft</v>
      </c>
      <c r="I4722" t="s">
        <v>10200</v>
      </c>
      <c r="J4722" s="10" t="s">
        <v>15</v>
      </c>
      <c r="K4722" t="s">
        <v>15</v>
      </c>
      <c r="L4722" t="s">
        <v>10201</v>
      </c>
      <c r="M4722">
        <v>40.790010000000002</v>
      </c>
      <c r="N4722">
        <v>-73.979014000000006</v>
      </c>
    </row>
    <row r="4723" spans="1:14" x14ac:dyDescent="0.25">
      <c r="A4723" t="s">
        <v>10202</v>
      </c>
      <c r="B4723" t="s">
        <v>10354</v>
      </c>
      <c r="C4723" s="1">
        <v>1200000</v>
      </c>
      <c r="D4723" s="1" t="str">
        <f t="shared" si="146"/>
        <v>500,000+</v>
      </c>
      <c r="E4723">
        <v>9</v>
      </c>
      <c r="F4723">
        <v>3</v>
      </c>
      <c r="G4723">
        <v>2185</v>
      </c>
      <c r="H4723" t="str">
        <f t="shared" si="147"/>
        <v>1,001-5,000 sq. ft</v>
      </c>
      <c r="I4723" t="s">
        <v>10203</v>
      </c>
      <c r="J4723" s="10" t="s">
        <v>34</v>
      </c>
      <c r="K4723" t="s">
        <v>34</v>
      </c>
      <c r="L4723" t="s">
        <v>10204</v>
      </c>
      <c r="M4723">
        <v>40.681739</v>
      </c>
      <c r="N4723">
        <v>-73.955336399999993</v>
      </c>
    </row>
    <row r="4724" spans="1:14" x14ac:dyDescent="0.25">
      <c r="A4724" t="s">
        <v>26</v>
      </c>
      <c r="B4724" t="s">
        <v>10350</v>
      </c>
      <c r="C4724" s="1">
        <v>24500000</v>
      </c>
      <c r="D4724" s="1" t="str">
        <f t="shared" si="146"/>
        <v>500,000+</v>
      </c>
      <c r="E4724">
        <v>4</v>
      </c>
      <c r="F4724">
        <v>6</v>
      </c>
      <c r="G4724">
        <v>5427</v>
      </c>
      <c r="H4724" t="str">
        <f t="shared" si="147"/>
        <v>5,001-10,000 sq. ft</v>
      </c>
      <c r="I4724" t="s">
        <v>10205</v>
      </c>
      <c r="J4724" s="10" t="s">
        <v>15</v>
      </c>
      <c r="K4724" t="s">
        <v>15</v>
      </c>
      <c r="L4724" t="s">
        <v>10206</v>
      </c>
      <c r="M4724">
        <v>40.767742400000003</v>
      </c>
      <c r="N4724">
        <v>-73.970036699999994</v>
      </c>
    </row>
    <row r="4725" spans="1:14" x14ac:dyDescent="0.25">
      <c r="A4725" t="s">
        <v>651</v>
      </c>
      <c r="B4725" t="s">
        <v>10350</v>
      </c>
      <c r="C4725" s="1">
        <v>490000</v>
      </c>
      <c r="D4725" s="1" t="str">
        <f t="shared" si="146"/>
        <v>300,001-500,000</v>
      </c>
      <c r="E4725">
        <v>1</v>
      </c>
      <c r="F4725">
        <v>1</v>
      </c>
      <c r="G4725">
        <v>730</v>
      </c>
      <c r="H4725" t="str">
        <f t="shared" si="147"/>
        <v>501-1,000 sq. ft</v>
      </c>
      <c r="I4725" t="s">
        <v>10207</v>
      </c>
      <c r="J4725" s="10" t="s">
        <v>34</v>
      </c>
      <c r="K4725" t="s">
        <v>2038</v>
      </c>
      <c r="L4725" t="s">
        <v>10208</v>
      </c>
      <c r="M4725">
        <v>40.575535500000001</v>
      </c>
      <c r="N4725">
        <v>-73.9735905</v>
      </c>
    </row>
    <row r="4726" spans="1:14" x14ac:dyDescent="0.25">
      <c r="A4726" t="s">
        <v>272</v>
      </c>
      <c r="B4726" t="s">
        <v>10353</v>
      </c>
      <c r="C4726" s="1">
        <v>580000</v>
      </c>
      <c r="D4726" s="1" t="str">
        <f t="shared" si="146"/>
        <v>500,000+</v>
      </c>
      <c r="E4726">
        <v>1</v>
      </c>
      <c r="F4726">
        <v>1</v>
      </c>
      <c r="G4726">
        <v>712</v>
      </c>
      <c r="H4726" t="str">
        <f t="shared" si="147"/>
        <v>501-1,000 sq. ft</v>
      </c>
      <c r="I4726" t="s">
        <v>10209</v>
      </c>
      <c r="J4726" s="10" t="s">
        <v>15</v>
      </c>
      <c r="K4726" t="s">
        <v>15</v>
      </c>
      <c r="L4726" t="s">
        <v>10210</v>
      </c>
      <c r="M4726">
        <v>40.769237199999999</v>
      </c>
      <c r="N4726">
        <v>-73.958903300000003</v>
      </c>
    </row>
    <row r="4727" spans="1:14" x14ac:dyDescent="0.25">
      <c r="A4727" t="s">
        <v>4591</v>
      </c>
      <c r="B4727" t="s">
        <v>10352</v>
      </c>
      <c r="C4727" s="1">
        <v>465000</v>
      </c>
      <c r="D4727" s="1" t="str">
        <f t="shared" si="146"/>
        <v>300,001-500,000</v>
      </c>
      <c r="E4727">
        <v>3</v>
      </c>
      <c r="F4727">
        <v>2</v>
      </c>
      <c r="G4727">
        <v>1365</v>
      </c>
      <c r="H4727" t="str">
        <f t="shared" si="147"/>
        <v>1,001-5,000 sq. ft</v>
      </c>
      <c r="I4727" t="s">
        <v>10211</v>
      </c>
      <c r="J4727" s="10" t="s">
        <v>24</v>
      </c>
      <c r="K4727" t="s">
        <v>24</v>
      </c>
      <c r="L4727" t="s">
        <v>10212</v>
      </c>
      <c r="M4727">
        <v>40.638522000000002</v>
      </c>
      <c r="N4727">
        <v>-74.164628899999997</v>
      </c>
    </row>
    <row r="4728" spans="1:14" x14ac:dyDescent="0.25">
      <c r="A4728" t="s">
        <v>1030</v>
      </c>
      <c r="B4728" t="s">
        <v>10350</v>
      </c>
      <c r="C4728" s="1">
        <v>499500</v>
      </c>
      <c r="D4728" s="1" t="str">
        <f t="shared" si="146"/>
        <v>300,001-500,000</v>
      </c>
      <c r="E4728">
        <v>3</v>
      </c>
      <c r="F4728">
        <v>1</v>
      </c>
      <c r="G4728">
        <v>2185</v>
      </c>
      <c r="H4728" t="str">
        <f t="shared" si="147"/>
        <v>1,001-5,000 sq. ft</v>
      </c>
      <c r="I4728" t="s">
        <v>10213</v>
      </c>
      <c r="J4728" s="10" t="s">
        <v>15</v>
      </c>
      <c r="K4728" t="s">
        <v>15</v>
      </c>
      <c r="L4728" t="s">
        <v>10214</v>
      </c>
      <c r="M4728">
        <v>40.760303100000002</v>
      </c>
      <c r="N4728">
        <v>-73.961049700000004</v>
      </c>
    </row>
    <row r="4729" spans="1:14" x14ac:dyDescent="0.25">
      <c r="A4729" t="s">
        <v>451</v>
      </c>
      <c r="B4729" t="s">
        <v>10355</v>
      </c>
      <c r="C4729" s="1">
        <v>225000</v>
      </c>
      <c r="D4729" s="1" t="str">
        <f t="shared" si="146"/>
        <v>100,001-300,000</v>
      </c>
      <c r="E4729">
        <v>3</v>
      </c>
      <c r="F4729">
        <v>3</v>
      </c>
      <c r="G4729">
        <v>2185</v>
      </c>
      <c r="H4729" t="str">
        <f t="shared" si="147"/>
        <v>1,001-5,000 sq. ft</v>
      </c>
      <c r="I4729" t="s">
        <v>10215</v>
      </c>
      <c r="J4729" s="10" t="s">
        <v>24</v>
      </c>
      <c r="K4729" t="s">
        <v>24</v>
      </c>
      <c r="L4729" t="s">
        <v>10216</v>
      </c>
      <c r="M4729">
        <v>40.541075999999997</v>
      </c>
      <c r="N4729">
        <v>-74.170619500000001</v>
      </c>
    </row>
    <row r="4730" spans="1:14" x14ac:dyDescent="0.25">
      <c r="A4730" t="s">
        <v>162</v>
      </c>
      <c r="B4730" t="s">
        <v>10350</v>
      </c>
      <c r="C4730" s="1">
        <v>7995000</v>
      </c>
      <c r="D4730" s="1" t="str">
        <f t="shared" si="146"/>
        <v>500,000+</v>
      </c>
      <c r="E4730">
        <v>4</v>
      </c>
      <c r="F4730">
        <v>4</v>
      </c>
      <c r="G4730">
        <v>2697</v>
      </c>
      <c r="H4730" t="str">
        <f t="shared" si="147"/>
        <v>1,001-5,000 sq. ft</v>
      </c>
      <c r="I4730" t="s">
        <v>10217</v>
      </c>
      <c r="J4730" s="10" t="s">
        <v>15</v>
      </c>
      <c r="K4730" t="s">
        <v>15</v>
      </c>
      <c r="L4730" t="s">
        <v>10218</v>
      </c>
      <c r="M4730">
        <v>40.715350999999998</v>
      </c>
      <c r="N4730">
        <v>-74.012844099999995</v>
      </c>
    </row>
    <row r="4731" spans="1:14" x14ac:dyDescent="0.25">
      <c r="A4731" t="s">
        <v>1681</v>
      </c>
      <c r="B4731" t="s">
        <v>10350</v>
      </c>
      <c r="C4731" s="1">
        <v>529000</v>
      </c>
      <c r="D4731" s="1" t="str">
        <f t="shared" si="146"/>
        <v>500,000+</v>
      </c>
      <c r="E4731">
        <v>3</v>
      </c>
      <c r="F4731">
        <v>1</v>
      </c>
      <c r="G4731">
        <v>367</v>
      </c>
      <c r="H4731" t="str">
        <f t="shared" si="147"/>
        <v>100-500 sq.ft</v>
      </c>
      <c r="I4731" t="s">
        <v>10219</v>
      </c>
      <c r="J4731" s="10" t="s">
        <v>15</v>
      </c>
      <c r="K4731" t="s">
        <v>15</v>
      </c>
      <c r="L4731" t="s">
        <v>10220</v>
      </c>
      <c r="M4731">
        <v>40.705216</v>
      </c>
      <c r="N4731">
        <v>-74.008531099999999</v>
      </c>
    </row>
    <row r="4732" spans="1:14" x14ac:dyDescent="0.25">
      <c r="A4732" t="s">
        <v>7621</v>
      </c>
      <c r="B4732" t="s">
        <v>10353</v>
      </c>
      <c r="C4732" s="1">
        <v>378023</v>
      </c>
      <c r="D4732" s="1" t="str">
        <f t="shared" si="146"/>
        <v>300,001-500,000</v>
      </c>
      <c r="E4732">
        <v>3</v>
      </c>
      <c r="F4732">
        <v>1</v>
      </c>
      <c r="G4732">
        <v>2185</v>
      </c>
      <c r="H4732" t="str">
        <f t="shared" si="147"/>
        <v>1,001-5,000 sq. ft</v>
      </c>
      <c r="I4732" t="s">
        <v>10221</v>
      </c>
      <c r="J4732" s="10" t="s">
        <v>15</v>
      </c>
      <c r="K4732" t="s">
        <v>15</v>
      </c>
      <c r="L4732" t="s">
        <v>10222</v>
      </c>
      <c r="M4732">
        <v>40.737125300000002</v>
      </c>
      <c r="N4732">
        <v>-73.980661299999994</v>
      </c>
    </row>
    <row r="4733" spans="1:14" x14ac:dyDescent="0.25">
      <c r="A4733" t="s">
        <v>162</v>
      </c>
      <c r="B4733" t="s">
        <v>10353</v>
      </c>
      <c r="C4733" s="1">
        <v>309000</v>
      </c>
      <c r="D4733" s="1" t="str">
        <f t="shared" si="146"/>
        <v>300,001-500,000</v>
      </c>
      <c r="E4733">
        <v>2</v>
      </c>
      <c r="F4733">
        <v>1</v>
      </c>
      <c r="G4733">
        <v>2185</v>
      </c>
      <c r="H4733" t="str">
        <f t="shared" si="147"/>
        <v>1,001-5,000 sq. ft</v>
      </c>
      <c r="I4733" t="s">
        <v>10223</v>
      </c>
      <c r="J4733" s="10" t="s">
        <v>45</v>
      </c>
      <c r="K4733" t="s">
        <v>1332</v>
      </c>
      <c r="L4733" t="s">
        <v>10224</v>
      </c>
      <c r="M4733">
        <v>40.890383999999997</v>
      </c>
      <c r="N4733">
        <v>-73.911787799999999</v>
      </c>
    </row>
    <row r="4734" spans="1:14" x14ac:dyDescent="0.25">
      <c r="A4734" t="s">
        <v>10225</v>
      </c>
      <c r="B4734" t="s">
        <v>10353</v>
      </c>
      <c r="C4734" s="1">
        <v>295500</v>
      </c>
      <c r="D4734" s="1" t="str">
        <f t="shared" si="146"/>
        <v>100,001-300,000</v>
      </c>
      <c r="E4734">
        <v>1</v>
      </c>
      <c r="F4734">
        <v>1</v>
      </c>
      <c r="G4734">
        <v>2185</v>
      </c>
      <c r="H4734" t="str">
        <f t="shared" si="147"/>
        <v>1,001-5,000 sq. ft</v>
      </c>
      <c r="I4734" t="s">
        <v>10226</v>
      </c>
      <c r="J4734" s="10" t="s">
        <v>45</v>
      </c>
      <c r="K4734" t="s">
        <v>312</v>
      </c>
      <c r="L4734" t="s">
        <v>10227</v>
      </c>
      <c r="M4734">
        <v>40.880930499999998</v>
      </c>
      <c r="N4734">
        <v>-73.9107494</v>
      </c>
    </row>
    <row r="4735" spans="1:14" x14ac:dyDescent="0.25">
      <c r="A4735" t="s">
        <v>725</v>
      </c>
      <c r="B4735" t="s">
        <v>10351</v>
      </c>
      <c r="C4735" s="1">
        <v>21000000</v>
      </c>
      <c r="D4735" s="1" t="str">
        <f t="shared" si="146"/>
        <v>500,000+</v>
      </c>
      <c r="E4735">
        <v>3</v>
      </c>
      <c r="F4735">
        <v>3</v>
      </c>
      <c r="G4735">
        <v>2185</v>
      </c>
      <c r="H4735" t="str">
        <f t="shared" si="147"/>
        <v>1,001-5,000 sq. ft</v>
      </c>
      <c r="I4735" t="s">
        <v>10228</v>
      </c>
      <c r="J4735" s="10" t="s">
        <v>15</v>
      </c>
      <c r="K4735" t="s">
        <v>14</v>
      </c>
      <c r="L4735" t="s">
        <v>10229</v>
      </c>
      <c r="M4735">
        <v>40.721386199999998</v>
      </c>
      <c r="N4735">
        <v>-74.002106299999994</v>
      </c>
    </row>
    <row r="4736" spans="1:14" x14ac:dyDescent="0.25">
      <c r="A4736" t="s">
        <v>10230</v>
      </c>
      <c r="B4736" t="s">
        <v>10351</v>
      </c>
      <c r="C4736" s="1">
        <v>749000</v>
      </c>
      <c r="D4736" s="1" t="str">
        <f t="shared" si="146"/>
        <v>500,000+</v>
      </c>
      <c r="E4736">
        <v>3</v>
      </c>
      <c r="F4736">
        <v>2</v>
      </c>
      <c r="G4736">
        <v>1080</v>
      </c>
      <c r="H4736" t="str">
        <f t="shared" si="147"/>
        <v>1,001-5,000 sq. ft</v>
      </c>
      <c r="I4736" t="s">
        <v>10231</v>
      </c>
      <c r="J4736" s="10" t="s">
        <v>24</v>
      </c>
      <c r="K4736" t="s">
        <v>24</v>
      </c>
      <c r="L4736" t="s">
        <v>10232</v>
      </c>
      <c r="M4736">
        <v>40.626642400000001</v>
      </c>
      <c r="N4736">
        <v>-74.151039699999998</v>
      </c>
    </row>
    <row r="4737" spans="1:14" x14ac:dyDescent="0.25">
      <c r="A4737" t="s">
        <v>8170</v>
      </c>
      <c r="B4737" t="s">
        <v>10357</v>
      </c>
      <c r="C4737" s="1">
        <v>1125000</v>
      </c>
      <c r="D4737" s="1" t="str">
        <f t="shared" si="146"/>
        <v>500,000+</v>
      </c>
      <c r="E4737">
        <v>3</v>
      </c>
      <c r="F4737">
        <v>1</v>
      </c>
      <c r="G4737">
        <v>2185</v>
      </c>
      <c r="H4737" t="str">
        <f t="shared" si="147"/>
        <v>1,001-5,000 sq. ft</v>
      </c>
      <c r="I4737" t="s">
        <v>10233</v>
      </c>
      <c r="J4737" s="10" t="s">
        <v>15</v>
      </c>
      <c r="K4737" t="s">
        <v>15</v>
      </c>
      <c r="L4737" t="s">
        <v>10234</v>
      </c>
      <c r="M4737">
        <v>40.724019699999999</v>
      </c>
      <c r="N4737">
        <v>-73.991290100000001</v>
      </c>
    </row>
    <row r="4738" spans="1:14" x14ac:dyDescent="0.25">
      <c r="A4738" t="s">
        <v>26</v>
      </c>
      <c r="B4738" t="s">
        <v>10353</v>
      </c>
      <c r="C4738" s="1">
        <v>795000</v>
      </c>
      <c r="D4738" s="1" t="str">
        <f t="shared" si="146"/>
        <v>500,000+</v>
      </c>
      <c r="E4738">
        <v>3</v>
      </c>
      <c r="F4738">
        <v>1</v>
      </c>
      <c r="G4738">
        <v>2185</v>
      </c>
      <c r="H4738" t="str">
        <f t="shared" si="147"/>
        <v>1,001-5,000 sq. ft</v>
      </c>
      <c r="I4738" t="s">
        <v>10235</v>
      </c>
      <c r="J4738" s="10" t="s">
        <v>15</v>
      </c>
      <c r="K4738" t="s">
        <v>15</v>
      </c>
      <c r="L4738" t="s">
        <v>10236</v>
      </c>
      <c r="M4738">
        <v>40.734598800000001</v>
      </c>
      <c r="N4738">
        <v>-74.007272999999998</v>
      </c>
    </row>
    <row r="4739" spans="1:14" x14ac:dyDescent="0.25">
      <c r="A4739" t="s">
        <v>784</v>
      </c>
      <c r="B4739" t="s">
        <v>10353</v>
      </c>
      <c r="C4739" s="1">
        <v>872500</v>
      </c>
      <c r="D4739" s="1" t="str">
        <f t="shared" ref="D4739:D4802" si="148">IF(C4739&lt;=5000, "2,000-5,000", IF(C4739&lt;=10000, "5,001-10,000", IF(C4739&lt;=20000, "10,001-20,000", IF(C4739&lt;=50000, "20,001-50,000", IF(C4739&lt;=100000, "50,001-100,000", IF(C4739&lt;=300000, "100,001-300,000", IF(C4739&lt;=500000, "300,001-500,000", IF(C4739&gt;500000, "500,000+", "Invalid Input"))))))))</f>
        <v>500,000+</v>
      </c>
      <c r="E4739">
        <v>1</v>
      </c>
      <c r="F4739">
        <v>1</v>
      </c>
      <c r="G4739">
        <v>2185</v>
      </c>
      <c r="H4739" t="str">
        <f t="shared" ref="H4739:H4802" si="149">IF(G4739&lt;=500, "100-500 sq.ft", IF(G4739&lt;=1000, "501-1,000 sq. ft", IF(G4739&lt;=5000, "1,001-5,000 sq. ft", IF(G4739&lt;=10000, "5,001-10,000 sq. ft", IF(G4739&lt;=15000, "10,001-15,000 sq. ft", IF(G4739&gt;15000, "15,000+ sq. ft"))))))</f>
        <v>1,001-5,000 sq. ft</v>
      </c>
      <c r="I4739" t="s">
        <v>10237</v>
      </c>
      <c r="J4739" s="10" t="s">
        <v>15</v>
      </c>
      <c r="K4739" t="s">
        <v>15</v>
      </c>
      <c r="L4739" t="s">
        <v>10238</v>
      </c>
      <c r="M4739">
        <v>40.736982699999999</v>
      </c>
      <c r="N4739">
        <v>-73.984881000000001</v>
      </c>
    </row>
    <row r="4740" spans="1:14" x14ac:dyDescent="0.25">
      <c r="A4740" t="s">
        <v>145</v>
      </c>
      <c r="B4740" t="s">
        <v>10350</v>
      </c>
      <c r="C4740" s="1">
        <v>654250</v>
      </c>
      <c r="D4740" s="1" t="str">
        <f t="shared" si="148"/>
        <v>500,000+</v>
      </c>
      <c r="E4740">
        <v>2</v>
      </c>
      <c r="F4740">
        <v>1</v>
      </c>
      <c r="G4740">
        <v>702</v>
      </c>
      <c r="H4740" t="str">
        <f t="shared" si="149"/>
        <v>501-1,000 sq. ft</v>
      </c>
      <c r="I4740" t="s">
        <v>10239</v>
      </c>
      <c r="J4740" s="10" t="s">
        <v>62</v>
      </c>
      <c r="K4740" t="s">
        <v>63</v>
      </c>
      <c r="L4740" t="s">
        <v>10240</v>
      </c>
      <c r="M4740">
        <v>40.742770499999999</v>
      </c>
      <c r="N4740">
        <v>-73.872751600000001</v>
      </c>
    </row>
    <row r="4741" spans="1:14" x14ac:dyDescent="0.25">
      <c r="A4741" t="s">
        <v>1272</v>
      </c>
      <c r="B4741" t="s">
        <v>10351</v>
      </c>
      <c r="C4741" s="1">
        <v>749000</v>
      </c>
      <c r="D4741" s="1" t="str">
        <f t="shared" si="148"/>
        <v>500,000+</v>
      </c>
      <c r="E4741">
        <v>3</v>
      </c>
      <c r="F4741">
        <v>3</v>
      </c>
      <c r="G4741">
        <v>2002</v>
      </c>
      <c r="H4741" t="str">
        <f t="shared" si="149"/>
        <v>1,001-5,000 sq. ft</v>
      </c>
      <c r="I4741" t="s">
        <v>10241</v>
      </c>
      <c r="J4741" s="10" t="s">
        <v>34</v>
      </c>
      <c r="K4741" t="s">
        <v>34</v>
      </c>
      <c r="L4741" t="s">
        <v>10242</v>
      </c>
      <c r="M4741">
        <v>40.6681727</v>
      </c>
      <c r="N4741">
        <v>-73.880026700000002</v>
      </c>
    </row>
    <row r="4742" spans="1:14" x14ac:dyDescent="0.25">
      <c r="A4742" t="s">
        <v>10243</v>
      </c>
      <c r="B4742" t="s">
        <v>10354</v>
      </c>
      <c r="C4742" s="1">
        <v>699000</v>
      </c>
      <c r="D4742" s="1" t="str">
        <f t="shared" si="148"/>
        <v>500,000+</v>
      </c>
      <c r="E4742">
        <v>5</v>
      </c>
      <c r="F4742">
        <v>3</v>
      </c>
      <c r="G4742">
        <v>2090</v>
      </c>
      <c r="H4742" t="str">
        <f t="shared" si="149"/>
        <v>1,001-5,000 sq. ft</v>
      </c>
      <c r="I4742" t="s">
        <v>10244</v>
      </c>
      <c r="J4742" s="10" t="s">
        <v>45</v>
      </c>
      <c r="K4742" t="s">
        <v>45</v>
      </c>
      <c r="L4742" t="s">
        <v>10245</v>
      </c>
      <c r="M4742">
        <v>40.877740899999999</v>
      </c>
      <c r="N4742">
        <v>-73.864711700000001</v>
      </c>
    </row>
    <row r="4743" spans="1:14" x14ac:dyDescent="0.25">
      <c r="A4743" t="s">
        <v>36</v>
      </c>
      <c r="B4743" t="s">
        <v>10350</v>
      </c>
      <c r="C4743" s="1">
        <v>1350000</v>
      </c>
      <c r="D4743" s="1" t="str">
        <f t="shared" si="148"/>
        <v>500,000+</v>
      </c>
      <c r="E4743">
        <v>1</v>
      </c>
      <c r="F4743">
        <v>2</v>
      </c>
      <c r="G4743">
        <v>822</v>
      </c>
      <c r="H4743" t="str">
        <f t="shared" si="149"/>
        <v>501-1,000 sq. ft</v>
      </c>
      <c r="I4743" t="s">
        <v>10246</v>
      </c>
      <c r="J4743" s="10" t="s">
        <v>15</v>
      </c>
      <c r="K4743" t="s">
        <v>15</v>
      </c>
      <c r="L4743" t="s">
        <v>10247</v>
      </c>
      <c r="M4743">
        <v>40.7152964</v>
      </c>
      <c r="N4743">
        <v>-74.016067100000001</v>
      </c>
    </row>
    <row r="4744" spans="1:14" x14ac:dyDescent="0.25">
      <c r="A4744" t="s">
        <v>571</v>
      </c>
      <c r="B4744" t="s">
        <v>10350</v>
      </c>
      <c r="C4744" s="1">
        <v>995000</v>
      </c>
      <c r="D4744" s="1" t="str">
        <f t="shared" si="148"/>
        <v>500,000+</v>
      </c>
      <c r="E4744">
        <v>1</v>
      </c>
      <c r="F4744">
        <v>1</v>
      </c>
      <c r="G4744">
        <v>971</v>
      </c>
      <c r="H4744" t="str">
        <f t="shared" si="149"/>
        <v>501-1,000 sq. ft</v>
      </c>
      <c r="I4744" t="s">
        <v>10184</v>
      </c>
      <c r="J4744" s="10" t="s">
        <v>34</v>
      </c>
      <c r="K4744" t="s">
        <v>228</v>
      </c>
      <c r="L4744" t="s">
        <v>10185</v>
      </c>
      <c r="M4744">
        <v>40.6725244</v>
      </c>
      <c r="N4744">
        <v>-73.9631215</v>
      </c>
    </row>
    <row r="4745" spans="1:14" x14ac:dyDescent="0.25">
      <c r="A4745" t="s">
        <v>10248</v>
      </c>
      <c r="B4745" t="s">
        <v>10353</v>
      </c>
      <c r="C4745" s="1">
        <v>460000</v>
      </c>
      <c r="D4745" s="1" t="str">
        <f t="shared" si="148"/>
        <v>300,001-500,000</v>
      </c>
      <c r="E4745">
        <v>2</v>
      </c>
      <c r="F4745">
        <v>1</v>
      </c>
      <c r="G4745">
        <v>2185</v>
      </c>
      <c r="H4745" t="str">
        <f t="shared" si="149"/>
        <v>1,001-5,000 sq. ft</v>
      </c>
      <c r="I4745" t="s">
        <v>10249</v>
      </c>
      <c r="J4745" s="10" t="s">
        <v>62</v>
      </c>
      <c r="K4745" t="s">
        <v>96</v>
      </c>
      <c r="L4745" t="s">
        <v>10250</v>
      </c>
      <c r="M4745">
        <v>40.717120000000001</v>
      </c>
      <c r="N4745">
        <v>-73.838965999999999</v>
      </c>
    </row>
    <row r="4746" spans="1:14" x14ac:dyDescent="0.25">
      <c r="A4746" t="s">
        <v>26</v>
      </c>
      <c r="B4746" t="s">
        <v>10353</v>
      </c>
      <c r="C4746" s="1">
        <v>899000</v>
      </c>
      <c r="D4746" s="1" t="str">
        <f t="shared" si="148"/>
        <v>500,000+</v>
      </c>
      <c r="E4746">
        <v>2</v>
      </c>
      <c r="F4746">
        <v>1</v>
      </c>
      <c r="G4746">
        <v>940</v>
      </c>
      <c r="H4746" t="str">
        <f t="shared" si="149"/>
        <v>501-1,000 sq. ft</v>
      </c>
      <c r="I4746" t="s">
        <v>10186</v>
      </c>
      <c r="J4746" s="10" t="s">
        <v>15</v>
      </c>
      <c r="K4746" t="s">
        <v>15</v>
      </c>
      <c r="L4746" t="s">
        <v>10187</v>
      </c>
      <c r="M4746">
        <v>40.769186599999998</v>
      </c>
      <c r="N4746">
        <v>-73.954479500000005</v>
      </c>
    </row>
    <row r="4747" spans="1:14" x14ac:dyDescent="0.25">
      <c r="A4747" t="s">
        <v>162</v>
      </c>
      <c r="B4747" t="s">
        <v>10352</v>
      </c>
      <c r="C4747" s="1">
        <v>10500000</v>
      </c>
      <c r="D4747" s="1" t="str">
        <f t="shared" si="148"/>
        <v>500,000+</v>
      </c>
      <c r="E4747">
        <v>7</v>
      </c>
      <c r="F4747">
        <v>10</v>
      </c>
      <c r="G4747">
        <v>7040</v>
      </c>
      <c r="H4747" t="str">
        <f t="shared" si="149"/>
        <v>5,001-10,000 sq. ft</v>
      </c>
      <c r="I4747" t="s">
        <v>10251</v>
      </c>
      <c r="J4747" s="10" t="s">
        <v>15</v>
      </c>
      <c r="K4747" t="s">
        <v>14</v>
      </c>
      <c r="L4747" t="s">
        <v>10252</v>
      </c>
      <c r="M4747">
        <v>40.787573399999999</v>
      </c>
      <c r="N4747">
        <v>-73.972132700000003</v>
      </c>
    </row>
    <row r="4748" spans="1:14" x14ac:dyDescent="0.25">
      <c r="A4748" t="s">
        <v>725</v>
      </c>
      <c r="B4748" t="s">
        <v>10351</v>
      </c>
      <c r="C4748" s="1">
        <v>21000000</v>
      </c>
      <c r="D4748" s="1" t="str">
        <f t="shared" si="148"/>
        <v>500,000+</v>
      </c>
      <c r="E4748">
        <v>3</v>
      </c>
      <c r="F4748">
        <v>3</v>
      </c>
      <c r="G4748">
        <v>2185</v>
      </c>
      <c r="H4748" t="str">
        <f t="shared" si="149"/>
        <v>1,001-5,000 sq. ft</v>
      </c>
      <c r="I4748" t="s">
        <v>10228</v>
      </c>
      <c r="J4748" s="10" t="s">
        <v>15</v>
      </c>
      <c r="K4748" t="s">
        <v>14</v>
      </c>
      <c r="L4748" t="s">
        <v>10229</v>
      </c>
      <c r="M4748">
        <v>40.721386199999998</v>
      </c>
      <c r="N4748">
        <v>-74.002106299999994</v>
      </c>
    </row>
    <row r="4749" spans="1:14" x14ac:dyDescent="0.25">
      <c r="A4749" t="s">
        <v>8170</v>
      </c>
      <c r="B4749" t="s">
        <v>10357</v>
      </c>
      <c r="C4749" s="1">
        <v>1125000</v>
      </c>
      <c r="D4749" s="1" t="str">
        <f t="shared" si="148"/>
        <v>500,000+</v>
      </c>
      <c r="E4749">
        <v>3</v>
      </c>
      <c r="F4749">
        <v>1</v>
      </c>
      <c r="G4749">
        <v>2185</v>
      </c>
      <c r="H4749" t="str">
        <f t="shared" si="149"/>
        <v>1,001-5,000 sq. ft</v>
      </c>
      <c r="I4749" t="s">
        <v>10233</v>
      </c>
      <c r="J4749" s="10" t="s">
        <v>15</v>
      </c>
      <c r="K4749" t="s">
        <v>15</v>
      </c>
      <c r="L4749" t="s">
        <v>10234</v>
      </c>
      <c r="M4749">
        <v>40.724019699999999</v>
      </c>
      <c r="N4749">
        <v>-73.991290100000001</v>
      </c>
    </row>
    <row r="4750" spans="1:14" x14ac:dyDescent="0.25">
      <c r="A4750" t="s">
        <v>1188</v>
      </c>
      <c r="B4750" t="s">
        <v>10351</v>
      </c>
      <c r="C4750" s="1">
        <v>829999</v>
      </c>
      <c r="D4750" s="1" t="str">
        <f t="shared" si="148"/>
        <v>500,000+</v>
      </c>
      <c r="E4750">
        <v>3</v>
      </c>
      <c r="F4750">
        <v>3</v>
      </c>
      <c r="G4750">
        <v>1380</v>
      </c>
      <c r="H4750" t="str">
        <f t="shared" si="149"/>
        <v>1,001-5,000 sq. ft</v>
      </c>
      <c r="I4750" t="s">
        <v>10253</v>
      </c>
      <c r="J4750" s="10" t="s">
        <v>24</v>
      </c>
      <c r="K4750" t="s">
        <v>24</v>
      </c>
      <c r="L4750" t="s">
        <v>10254</v>
      </c>
      <c r="M4750">
        <v>40.563706199999999</v>
      </c>
      <c r="N4750">
        <v>-74.149754999999999</v>
      </c>
    </row>
    <row r="4751" spans="1:14" x14ac:dyDescent="0.25">
      <c r="A4751" t="s">
        <v>26</v>
      </c>
      <c r="B4751" t="s">
        <v>10353</v>
      </c>
      <c r="C4751" s="1">
        <v>1950000</v>
      </c>
      <c r="D4751" s="1" t="str">
        <f t="shared" si="148"/>
        <v>500,000+</v>
      </c>
      <c r="E4751">
        <v>2</v>
      </c>
      <c r="F4751">
        <v>2</v>
      </c>
      <c r="G4751">
        <v>1350</v>
      </c>
      <c r="H4751" t="str">
        <f t="shared" si="149"/>
        <v>1,001-5,000 sq. ft</v>
      </c>
      <c r="I4751" t="s">
        <v>10255</v>
      </c>
      <c r="J4751" s="10" t="s">
        <v>15</v>
      </c>
      <c r="K4751" t="s">
        <v>15</v>
      </c>
      <c r="L4751" t="s">
        <v>10256</v>
      </c>
      <c r="M4751">
        <v>40.779048699999997</v>
      </c>
      <c r="N4751">
        <v>-73.984824000000003</v>
      </c>
    </row>
    <row r="4752" spans="1:14" x14ac:dyDescent="0.25">
      <c r="A4752" t="s">
        <v>361</v>
      </c>
      <c r="B4752" t="s">
        <v>10353</v>
      </c>
      <c r="C4752" s="1">
        <v>740000</v>
      </c>
      <c r="D4752" s="1" t="str">
        <f t="shared" si="148"/>
        <v>500,000+</v>
      </c>
      <c r="E4752">
        <v>2</v>
      </c>
      <c r="F4752">
        <v>2</v>
      </c>
      <c r="G4752">
        <v>800</v>
      </c>
      <c r="H4752" t="str">
        <f t="shared" si="149"/>
        <v>501-1,000 sq. ft</v>
      </c>
      <c r="I4752" t="s">
        <v>10257</v>
      </c>
      <c r="J4752" s="10" t="s">
        <v>15</v>
      </c>
      <c r="K4752" t="s">
        <v>15</v>
      </c>
      <c r="L4752" t="s">
        <v>10258</v>
      </c>
      <c r="M4752">
        <v>40.788708399999997</v>
      </c>
      <c r="N4752">
        <v>-73.970009099999999</v>
      </c>
    </row>
    <row r="4753" spans="1:14" x14ac:dyDescent="0.25">
      <c r="A4753" t="s">
        <v>145</v>
      </c>
      <c r="B4753" t="s">
        <v>10350</v>
      </c>
      <c r="C4753" s="1">
        <v>654250</v>
      </c>
      <c r="D4753" s="1" t="str">
        <f t="shared" si="148"/>
        <v>500,000+</v>
      </c>
      <c r="E4753">
        <v>2</v>
      </c>
      <c r="F4753">
        <v>1</v>
      </c>
      <c r="G4753">
        <v>702</v>
      </c>
      <c r="H4753" t="str">
        <f t="shared" si="149"/>
        <v>501-1,000 sq. ft</v>
      </c>
      <c r="I4753" t="s">
        <v>10239</v>
      </c>
      <c r="J4753" s="10" t="s">
        <v>62</v>
      </c>
      <c r="K4753" t="s">
        <v>63</v>
      </c>
      <c r="L4753" t="s">
        <v>10240</v>
      </c>
      <c r="M4753">
        <v>40.742770499999999</v>
      </c>
      <c r="N4753">
        <v>-73.872751600000001</v>
      </c>
    </row>
    <row r="4754" spans="1:14" x14ac:dyDescent="0.25">
      <c r="A4754" t="s">
        <v>26</v>
      </c>
      <c r="B4754" t="s">
        <v>10353</v>
      </c>
      <c r="C4754" s="1">
        <v>795000</v>
      </c>
      <c r="D4754" s="1" t="str">
        <f t="shared" si="148"/>
        <v>500,000+</v>
      </c>
      <c r="E4754">
        <v>3</v>
      </c>
      <c r="F4754">
        <v>1</v>
      </c>
      <c r="G4754">
        <v>2185</v>
      </c>
      <c r="H4754" t="str">
        <f t="shared" si="149"/>
        <v>1,001-5,000 sq. ft</v>
      </c>
      <c r="I4754" t="s">
        <v>10235</v>
      </c>
      <c r="J4754" s="10" t="s">
        <v>15</v>
      </c>
      <c r="K4754" t="s">
        <v>15</v>
      </c>
      <c r="L4754" t="s">
        <v>10236</v>
      </c>
      <c r="M4754">
        <v>40.734598800000001</v>
      </c>
      <c r="N4754">
        <v>-74.007272999999998</v>
      </c>
    </row>
    <row r="4755" spans="1:14" x14ac:dyDescent="0.25">
      <c r="A4755" t="s">
        <v>784</v>
      </c>
      <c r="B4755" t="s">
        <v>10353</v>
      </c>
      <c r="C4755" s="1">
        <v>872500</v>
      </c>
      <c r="D4755" s="1" t="str">
        <f t="shared" si="148"/>
        <v>500,000+</v>
      </c>
      <c r="E4755">
        <v>1</v>
      </c>
      <c r="F4755">
        <v>1</v>
      </c>
      <c r="G4755">
        <v>2185</v>
      </c>
      <c r="H4755" t="str">
        <f t="shared" si="149"/>
        <v>1,001-5,000 sq. ft</v>
      </c>
      <c r="I4755" t="s">
        <v>10237</v>
      </c>
      <c r="J4755" s="10" t="s">
        <v>15</v>
      </c>
      <c r="K4755" t="s">
        <v>15</v>
      </c>
      <c r="L4755" t="s">
        <v>10238</v>
      </c>
      <c r="M4755">
        <v>40.736982699999999</v>
      </c>
      <c r="N4755">
        <v>-73.984881000000001</v>
      </c>
    </row>
    <row r="4756" spans="1:14" x14ac:dyDescent="0.25">
      <c r="A4756" t="s">
        <v>10259</v>
      </c>
      <c r="B4756" t="s">
        <v>10350</v>
      </c>
      <c r="C4756" s="1">
        <v>518000</v>
      </c>
      <c r="D4756" s="1" t="str">
        <f t="shared" si="148"/>
        <v>500,000+</v>
      </c>
      <c r="E4756">
        <v>1</v>
      </c>
      <c r="F4756">
        <v>1</v>
      </c>
      <c r="G4756">
        <v>2185</v>
      </c>
      <c r="H4756" t="str">
        <f t="shared" si="149"/>
        <v>1,001-5,000 sq. ft</v>
      </c>
      <c r="I4756" t="s">
        <v>10260</v>
      </c>
      <c r="J4756" s="10" t="s">
        <v>62</v>
      </c>
      <c r="K4756" t="s">
        <v>62</v>
      </c>
      <c r="L4756" t="s">
        <v>10261</v>
      </c>
      <c r="M4756">
        <v>40.718869400000003</v>
      </c>
      <c r="N4756">
        <v>-73.811121700000001</v>
      </c>
    </row>
    <row r="4757" spans="1:14" x14ac:dyDescent="0.25">
      <c r="A4757" t="s">
        <v>10262</v>
      </c>
      <c r="B4757" t="s">
        <v>10353</v>
      </c>
      <c r="C4757" s="1">
        <v>500000</v>
      </c>
      <c r="D4757" s="1" t="str">
        <f t="shared" si="148"/>
        <v>300,001-500,000</v>
      </c>
      <c r="E4757">
        <v>1</v>
      </c>
      <c r="F4757">
        <v>1</v>
      </c>
      <c r="G4757">
        <v>2185</v>
      </c>
      <c r="H4757" t="str">
        <f t="shared" si="149"/>
        <v>1,001-5,000 sq. ft</v>
      </c>
      <c r="I4757" t="s">
        <v>10263</v>
      </c>
      <c r="J4757" s="10" t="s">
        <v>15</v>
      </c>
      <c r="K4757" t="s">
        <v>13</v>
      </c>
      <c r="L4757" t="s">
        <v>10264</v>
      </c>
      <c r="M4757">
        <v>40.717923999999996</v>
      </c>
      <c r="N4757">
        <v>-73.986646800000003</v>
      </c>
    </row>
    <row r="4758" spans="1:14" x14ac:dyDescent="0.25">
      <c r="A4758" t="s">
        <v>361</v>
      </c>
      <c r="B4758" t="s">
        <v>278</v>
      </c>
      <c r="C4758" s="1">
        <v>1175000</v>
      </c>
      <c r="D4758" s="1" t="str">
        <f t="shared" si="148"/>
        <v>500,000+</v>
      </c>
      <c r="E4758">
        <v>3</v>
      </c>
      <c r="F4758">
        <v>1</v>
      </c>
      <c r="G4758">
        <v>1500</v>
      </c>
      <c r="H4758" t="str">
        <f t="shared" si="149"/>
        <v>1,001-5,000 sq. ft</v>
      </c>
      <c r="I4758" t="s">
        <v>10265</v>
      </c>
      <c r="J4758" s="10" t="s">
        <v>15</v>
      </c>
      <c r="K4758" t="s">
        <v>15</v>
      </c>
      <c r="L4758" t="s">
        <v>10266</v>
      </c>
      <c r="M4758">
        <v>40.7778949</v>
      </c>
      <c r="N4758">
        <v>-73.975097199999993</v>
      </c>
    </row>
    <row r="4759" spans="1:14" x14ac:dyDescent="0.25">
      <c r="A4759" t="s">
        <v>26</v>
      </c>
      <c r="B4759" t="s">
        <v>10353</v>
      </c>
      <c r="C4759" s="1">
        <v>275000</v>
      </c>
      <c r="D4759" s="1" t="str">
        <f t="shared" si="148"/>
        <v>100,001-300,000</v>
      </c>
      <c r="E4759">
        <v>2</v>
      </c>
      <c r="F4759">
        <v>1</v>
      </c>
      <c r="G4759">
        <v>815</v>
      </c>
      <c r="H4759" t="str">
        <f t="shared" si="149"/>
        <v>501-1,000 sq. ft</v>
      </c>
      <c r="I4759" t="s">
        <v>10267</v>
      </c>
      <c r="J4759" s="10" t="s">
        <v>45</v>
      </c>
      <c r="K4759" t="s">
        <v>45</v>
      </c>
      <c r="L4759" t="s">
        <v>3826</v>
      </c>
      <c r="M4759">
        <v>40.824869900000003</v>
      </c>
      <c r="N4759">
        <v>-73.922982899999994</v>
      </c>
    </row>
    <row r="4760" spans="1:14" x14ac:dyDescent="0.25">
      <c r="A4760" t="s">
        <v>26</v>
      </c>
      <c r="B4760" t="s">
        <v>10353</v>
      </c>
      <c r="C4760" s="1">
        <v>550000</v>
      </c>
      <c r="D4760" s="1" t="str">
        <f t="shared" si="148"/>
        <v>500,000+</v>
      </c>
      <c r="E4760">
        <v>3</v>
      </c>
      <c r="F4760">
        <v>1</v>
      </c>
      <c r="G4760">
        <v>2185</v>
      </c>
      <c r="H4760" t="str">
        <f t="shared" si="149"/>
        <v>1,001-5,000 sq. ft</v>
      </c>
      <c r="I4760" t="s">
        <v>10268</v>
      </c>
      <c r="J4760" s="10" t="s">
        <v>15</v>
      </c>
      <c r="K4760" t="s">
        <v>15</v>
      </c>
      <c r="L4760" t="s">
        <v>10269</v>
      </c>
      <c r="M4760">
        <v>40.737545599999997</v>
      </c>
      <c r="N4760">
        <v>-73.983696499999994</v>
      </c>
    </row>
    <row r="4761" spans="1:14" x14ac:dyDescent="0.25">
      <c r="A4761" t="s">
        <v>2680</v>
      </c>
      <c r="B4761" t="s">
        <v>10354</v>
      </c>
      <c r="C4761" s="1">
        <v>2500000</v>
      </c>
      <c r="D4761" s="1" t="str">
        <f t="shared" si="148"/>
        <v>500,000+</v>
      </c>
      <c r="E4761">
        <v>3</v>
      </c>
      <c r="F4761">
        <v>3</v>
      </c>
      <c r="G4761">
        <v>4100</v>
      </c>
      <c r="H4761" t="str">
        <f t="shared" si="149"/>
        <v>1,001-5,000 sq. ft</v>
      </c>
      <c r="I4761" t="s">
        <v>9179</v>
      </c>
      <c r="J4761" s="10" t="s">
        <v>15</v>
      </c>
      <c r="K4761" t="s">
        <v>14</v>
      </c>
      <c r="L4761" t="s">
        <v>9180</v>
      </c>
      <c r="M4761">
        <v>40.8079404</v>
      </c>
      <c r="N4761">
        <v>-73.942353999999995</v>
      </c>
    </row>
    <row r="4762" spans="1:14" x14ac:dyDescent="0.25">
      <c r="A4762" t="s">
        <v>125</v>
      </c>
      <c r="B4762" t="s">
        <v>10354</v>
      </c>
      <c r="C4762" s="1">
        <v>2000000</v>
      </c>
      <c r="D4762" s="1" t="str">
        <f t="shared" si="148"/>
        <v>500,000+</v>
      </c>
      <c r="E4762">
        <v>8</v>
      </c>
      <c r="F4762">
        <v>3</v>
      </c>
      <c r="G4762">
        <v>2185</v>
      </c>
      <c r="H4762" t="str">
        <f t="shared" si="149"/>
        <v>1,001-5,000 sq. ft</v>
      </c>
      <c r="I4762" t="s">
        <v>10270</v>
      </c>
      <c r="J4762" s="10" t="s">
        <v>34</v>
      </c>
      <c r="K4762" t="s">
        <v>34</v>
      </c>
      <c r="L4762" t="s">
        <v>10271</v>
      </c>
      <c r="M4762">
        <v>40.6147578</v>
      </c>
      <c r="N4762">
        <v>-73.975714100000005</v>
      </c>
    </row>
    <row r="4763" spans="1:14" x14ac:dyDescent="0.25">
      <c r="A4763" t="s">
        <v>3623</v>
      </c>
      <c r="B4763" t="s">
        <v>10351</v>
      </c>
      <c r="C4763" s="1">
        <v>975000</v>
      </c>
      <c r="D4763" s="1" t="str">
        <f t="shared" si="148"/>
        <v>500,000+</v>
      </c>
      <c r="E4763">
        <v>3</v>
      </c>
      <c r="F4763">
        <v>2</v>
      </c>
      <c r="G4763">
        <v>1400</v>
      </c>
      <c r="H4763" t="str">
        <f t="shared" si="149"/>
        <v>1,001-5,000 sq. ft</v>
      </c>
      <c r="I4763" t="s">
        <v>10272</v>
      </c>
      <c r="J4763" s="10" t="s">
        <v>34</v>
      </c>
      <c r="K4763" t="s">
        <v>34</v>
      </c>
      <c r="L4763" t="s">
        <v>10273</v>
      </c>
      <c r="M4763">
        <v>40.585665499999998</v>
      </c>
      <c r="N4763">
        <v>-73.947245199999998</v>
      </c>
    </row>
    <row r="4764" spans="1:14" x14ac:dyDescent="0.25">
      <c r="A4764" t="s">
        <v>2665</v>
      </c>
      <c r="B4764" t="s">
        <v>10353</v>
      </c>
      <c r="C4764" s="1">
        <v>279000</v>
      </c>
      <c r="D4764" s="1" t="str">
        <f t="shared" si="148"/>
        <v>100,001-300,000</v>
      </c>
      <c r="E4764">
        <v>1</v>
      </c>
      <c r="F4764">
        <v>1</v>
      </c>
      <c r="G4764">
        <v>800</v>
      </c>
      <c r="H4764" t="str">
        <f t="shared" si="149"/>
        <v>501-1,000 sq. ft</v>
      </c>
      <c r="I4764" t="s">
        <v>10274</v>
      </c>
      <c r="J4764" s="10" t="s">
        <v>62</v>
      </c>
      <c r="K4764" t="s">
        <v>96</v>
      </c>
      <c r="L4764" t="s">
        <v>10275</v>
      </c>
      <c r="M4764">
        <v>40.715199900000002</v>
      </c>
      <c r="N4764">
        <v>-73.836110000000005</v>
      </c>
    </row>
    <row r="4765" spans="1:14" x14ac:dyDescent="0.25">
      <c r="A4765" t="s">
        <v>65</v>
      </c>
      <c r="B4765" t="s">
        <v>278</v>
      </c>
      <c r="C4765" s="1">
        <v>1058000</v>
      </c>
      <c r="D4765" s="1" t="str">
        <f t="shared" si="148"/>
        <v>500,000+</v>
      </c>
      <c r="E4765">
        <v>3</v>
      </c>
      <c r="F4765">
        <v>2</v>
      </c>
      <c r="G4765">
        <v>2185</v>
      </c>
      <c r="H4765" t="str">
        <f t="shared" si="149"/>
        <v>1,001-5,000 sq. ft</v>
      </c>
      <c r="I4765" t="s">
        <v>10276</v>
      </c>
      <c r="J4765" s="10" t="s">
        <v>62</v>
      </c>
      <c r="K4765" t="s">
        <v>62</v>
      </c>
      <c r="L4765" t="s">
        <v>10277</v>
      </c>
      <c r="M4765">
        <v>40.730374599999998</v>
      </c>
      <c r="N4765">
        <v>-73.849728600000006</v>
      </c>
    </row>
    <row r="4766" spans="1:14" x14ac:dyDescent="0.25">
      <c r="A4766" t="s">
        <v>125</v>
      </c>
      <c r="B4766" t="s">
        <v>10353</v>
      </c>
      <c r="C4766" s="1">
        <v>189000</v>
      </c>
      <c r="D4766" s="1" t="str">
        <f t="shared" si="148"/>
        <v>100,001-300,000</v>
      </c>
      <c r="E4766">
        <v>3</v>
      </c>
      <c r="F4766">
        <v>1</v>
      </c>
      <c r="G4766">
        <v>300</v>
      </c>
      <c r="H4766" t="str">
        <f t="shared" si="149"/>
        <v>100-500 sq.ft</v>
      </c>
      <c r="I4766" t="s">
        <v>10278</v>
      </c>
      <c r="J4766" s="10" t="s">
        <v>34</v>
      </c>
      <c r="K4766" t="s">
        <v>322</v>
      </c>
      <c r="L4766" t="s">
        <v>10279</v>
      </c>
      <c r="M4766">
        <v>40.632771400000003</v>
      </c>
      <c r="N4766">
        <v>-74.022250999999997</v>
      </c>
    </row>
    <row r="4767" spans="1:14" x14ac:dyDescent="0.25">
      <c r="A4767" t="s">
        <v>36</v>
      </c>
      <c r="B4767" t="s">
        <v>10353</v>
      </c>
      <c r="C4767" s="1">
        <v>3450000</v>
      </c>
      <c r="D4767" s="1" t="str">
        <f t="shared" si="148"/>
        <v>500,000+</v>
      </c>
      <c r="E4767">
        <v>3</v>
      </c>
      <c r="F4767">
        <v>4</v>
      </c>
      <c r="G4767">
        <v>1965</v>
      </c>
      <c r="H4767" t="str">
        <f t="shared" si="149"/>
        <v>1,001-5,000 sq. ft</v>
      </c>
      <c r="I4767" t="s">
        <v>10280</v>
      </c>
      <c r="J4767" s="10" t="s">
        <v>15</v>
      </c>
      <c r="K4767" t="s">
        <v>15</v>
      </c>
      <c r="L4767" t="s">
        <v>10281</v>
      </c>
      <c r="M4767">
        <v>40.779476500000001</v>
      </c>
      <c r="N4767">
        <v>-73.985425800000002</v>
      </c>
    </row>
    <row r="4768" spans="1:14" x14ac:dyDescent="0.25">
      <c r="A4768" t="s">
        <v>145</v>
      </c>
      <c r="B4768" t="s">
        <v>10350</v>
      </c>
      <c r="C4768" s="1">
        <v>550000</v>
      </c>
      <c r="D4768" s="1" t="str">
        <f t="shared" si="148"/>
        <v>500,000+</v>
      </c>
      <c r="E4768">
        <v>2</v>
      </c>
      <c r="F4768">
        <v>2</v>
      </c>
      <c r="G4768">
        <v>721</v>
      </c>
      <c r="H4768" t="str">
        <f t="shared" si="149"/>
        <v>501-1,000 sq. ft</v>
      </c>
      <c r="I4768" t="s">
        <v>10282</v>
      </c>
      <c r="J4768" s="10" t="s">
        <v>62</v>
      </c>
      <c r="K4768" t="s">
        <v>67</v>
      </c>
      <c r="L4768" t="s">
        <v>10283</v>
      </c>
      <c r="M4768">
        <v>40.730135799999999</v>
      </c>
      <c r="N4768">
        <v>-73.871999000000002</v>
      </c>
    </row>
    <row r="4769" spans="1:14" x14ac:dyDescent="0.25">
      <c r="A4769" t="s">
        <v>166</v>
      </c>
      <c r="B4769" t="s">
        <v>10354</v>
      </c>
      <c r="C4769" s="1">
        <v>1499000</v>
      </c>
      <c r="D4769" s="1" t="str">
        <f t="shared" si="148"/>
        <v>500,000+</v>
      </c>
      <c r="E4769">
        <v>5</v>
      </c>
      <c r="F4769">
        <v>2</v>
      </c>
      <c r="G4769">
        <v>1520</v>
      </c>
      <c r="H4769" t="str">
        <f t="shared" si="149"/>
        <v>1,001-5,000 sq. ft</v>
      </c>
      <c r="I4769" t="s">
        <v>10284</v>
      </c>
      <c r="J4769" s="10" t="s">
        <v>62</v>
      </c>
      <c r="K4769" t="s">
        <v>62</v>
      </c>
      <c r="L4769" t="s">
        <v>10285</v>
      </c>
      <c r="M4769">
        <v>40.758776699999999</v>
      </c>
      <c r="N4769">
        <v>-73.790887699999999</v>
      </c>
    </row>
    <row r="4770" spans="1:14" x14ac:dyDescent="0.25">
      <c r="A4770" t="s">
        <v>500</v>
      </c>
      <c r="B4770" t="s">
        <v>10354</v>
      </c>
      <c r="C4770" s="1">
        <v>1299999</v>
      </c>
      <c r="D4770" s="1" t="str">
        <f t="shared" si="148"/>
        <v>500,000+</v>
      </c>
      <c r="E4770">
        <v>4</v>
      </c>
      <c r="F4770">
        <v>2</v>
      </c>
      <c r="G4770">
        <v>2185</v>
      </c>
      <c r="H4770" t="str">
        <f t="shared" si="149"/>
        <v>1,001-5,000 sq. ft</v>
      </c>
      <c r="I4770" t="s">
        <v>10286</v>
      </c>
      <c r="J4770" s="10" t="s">
        <v>62</v>
      </c>
      <c r="K4770" t="s">
        <v>62</v>
      </c>
      <c r="L4770" t="s">
        <v>10287</v>
      </c>
      <c r="M4770">
        <v>40.766060699999997</v>
      </c>
      <c r="N4770">
        <v>-73.938131499999997</v>
      </c>
    </row>
    <row r="4771" spans="1:14" x14ac:dyDescent="0.25">
      <c r="A4771" t="s">
        <v>779</v>
      </c>
      <c r="B4771" t="s">
        <v>10353</v>
      </c>
      <c r="C4771" s="1">
        <v>219000</v>
      </c>
      <c r="D4771" s="1" t="str">
        <f t="shared" si="148"/>
        <v>100,001-300,000</v>
      </c>
      <c r="E4771">
        <v>1</v>
      </c>
      <c r="F4771">
        <v>1</v>
      </c>
      <c r="G4771">
        <v>2185</v>
      </c>
      <c r="H4771" t="str">
        <f t="shared" si="149"/>
        <v>1,001-5,000 sq. ft</v>
      </c>
      <c r="I4771" t="s">
        <v>10288</v>
      </c>
      <c r="J4771" s="10" t="s">
        <v>62</v>
      </c>
      <c r="K4771" t="s">
        <v>5968</v>
      </c>
      <c r="L4771" t="s">
        <v>10289</v>
      </c>
      <c r="M4771">
        <v>40.765777399999997</v>
      </c>
      <c r="N4771">
        <v>-73.725421299999994</v>
      </c>
    </row>
    <row r="4772" spans="1:14" x14ac:dyDescent="0.25">
      <c r="A4772" t="s">
        <v>29</v>
      </c>
      <c r="B4772" t="s">
        <v>10350</v>
      </c>
      <c r="C4772" s="1">
        <v>2600000</v>
      </c>
      <c r="D4772" s="1" t="str">
        <f t="shared" si="148"/>
        <v>500,000+</v>
      </c>
      <c r="E4772">
        <v>3</v>
      </c>
      <c r="F4772">
        <v>2</v>
      </c>
      <c r="G4772">
        <v>1729</v>
      </c>
      <c r="H4772" t="str">
        <f t="shared" si="149"/>
        <v>1,001-5,000 sq. ft</v>
      </c>
      <c r="I4772" t="s">
        <v>10290</v>
      </c>
      <c r="J4772" s="10" t="s">
        <v>15</v>
      </c>
      <c r="K4772" t="s">
        <v>15</v>
      </c>
      <c r="L4772" t="s">
        <v>10291</v>
      </c>
      <c r="M4772">
        <v>40.733030999999997</v>
      </c>
      <c r="N4772">
        <v>-73.985036800000003</v>
      </c>
    </row>
    <row r="4773" spans="1:14" x14ac:dyDescent="0.25">
      <c r="A4773" t="s">
        <v>518</v>
      </c>
      <c r="B4773" t="s">
        <v>10351</v>
      </c>
      <c r="C4773" s="1">
        <v>825900</v>
      </c>
      <c r="D4773" s="1" t="str">
        <f t="shared" si="148"/>
        <v>500,000+</v>
      </c>
      <c r="E4773">
        <v>3</v>
      </c>
      <c r="F4773">
        <v>2</v>
      </c>
      <c r="G4773">
        <v>1923</v>
      </c>
      <c r="H4773" t="str">
        <f t="shared" si="149"/>
        <v>1,001-5,000 sq. ft</v>
      </c>
      <c r="I4773" t="s">
        <v>10292</v>
      </c>
      <c r="J4773" s="10" t="s">
        <v>24</v>
      </c>
      <c r="K4773" t="s">
        <v>24</v>
      </c>
      <c r="L4773" t="s">
        <v>10293</v>
      </c>
      <c r="M4773">
        <v>40.594143000000003</v>
      </c>
      <c r="N4773">
        <v>-74.165867399999996</v>
      </c>
    </row>
    <row r="4774" spans="1:14" x14ac:dyDescent="0.25">
      <c r="A4774" t="s">
        <v>10294</v>
      </c>
      <c r="B4774" t="s">
        <v>10353</v>
      </c>
      <c r="C4774" s="1">
        <v>370000</v>
      </c>
      <c r="D4774" s="1" t="str">
        <f t="shared" si="148"/>
        <v>300,001-500,000</v>
      </c>
      <c r="E4774">
        <v>1</v>
      </c>
      <c r="F4774">
        <v>1</v>
      </c>
      <c r="G4774">
        <v>680</v>
      </c>
      <c r="H4774" t="str">
        <f t="shared" si="149"/>
        <v>501-1,000 sq. ft</v>
      </c>
      <c r="I4774" t="s">
        <v>10295</v>
      </c>
      <c r="J4774" s="10" t="s">
        <v>34</v>
      </c>
      <c r="K4774" t="s">
        <v>1505</v>
      </c>
      <c r="L4774" t="s">
        <v>10296</v>
      </c>
      <c r="M4774">
        <v>40.674716199999999</v>
      </c>
      <c r="N4774">
        <v>-73.944828000000001</v>
      </c>
    </row>
    <row r="4775" spans="1:14" x14ac:dyDescent="0.25">
      <c r="A4775" t="s">
        <v>874</v>
      </c>
      <c r="B4775" t="s">
        <v>10351</v>
      </c>
      <c r="C4775" s="1">
        <v>569000</v>
      </c>
      <c r="D4775" s="1" t="str">
        <f t="shared" si="148"/>
        <v>500,000+</v>
      </c>
      <c r="E4775">
        <v>2</v>
      </c>
      <c r="F4775">
        <v>1</v>
      </c>
      <c r="G4775">
        <v>840</v>
      </c>
      <c r="H4775" t="str">
        <f t="shared" si="149"/>
        <v>501-1,000 sq. ft</v>
      </c>
      <c r="I4775" t="s">
        <v>10297</v>
      </c>
      <c r="J4775" s="10" t="s">
        <v>34</v>
      </c>
      <c r="K4775" t="s">
        <v>34</v>
      </c>
      <c r="L4775" t="s">
        <v>10298</v>
      </c>
      <c r="M4775">
        <v>40.665688899999999</v>
      </c>
      <c r="N4775">
        <v>-73.877317899999994</v>
      </c>
    </row>
    <row r="4776" spans="1:14" x14ac:dyDescent="0.25">
      <c r="A4776" t="s">
        <v>2329</v>
      </c>
      <c r="B4776" t="s">
        <v>10354</v>
      </c>
      <c r="C4776" s="1">
        <v>890000</v>
      </c>
      <c r="D4776" s="1" t="str">
        <f t="shared" si="148"/>
        <v>500,000+</v>
      </c>
      <c r="E4776">
        <v>4</v>
      </c>
      <c r="F4776">
        <v>3</v>
      </c>
      <c r="G4776">
        <v>2185</v>
      </c>
      <c r="H4776" t="str">
        <f t="shared" si="149"/>
        <v>1,001-5,000 sq. ft</v>
      </c>
      <c r="I4776" t="s">
        <v>10299</v>
      </c>
      <c r="J4776" s="10" t="s">
        <v>34</v>
      </c>
      <c r="K4776" t="s">
        <v>34</v>
      </c>
      <c r="L4776" t="s">
        <v>10300</v>
      </c>
      <c r="M4776">
        <v>40.6850983</v>
      </c>
      <c r="N4776">
        <v>-73.871746299999998</v>
      </c>
    </row>
    <row r="4777" spans="1:14" x14ac:dyDescent="0.25">
      <c r="A4777" t="s">
        <v>1272</v>
      </c>
      <c r="B4777" t="s">
        <v>10351</v>
      </c>
      <c r="C4777" s="1">
        <v>749000</v>
      </c>
      <c r="D4777" s="1" t="str">
        <f t="shared" si="148"/>
        <v>500,000+</v>
      </c>
      <c r="E4777">
        <v>3</v>
      </c>
      <c r="F4777">
        <v>3</v>
      </c>
      <c r="G4777">
        <v>2002</v>
      </c>
      <c r="H4777" t="str">
        <f t="shared" si="149"/>
        <v>1,001-5,000 sq. ft</v>
      </c>
      <c r="I4777" t="s">
        <v>10241</v>
      </c>
      <c r="J4777" s="10" t="s">
        <v>34</v>
      </c>
      <c r="K4777" t="s">
        <v>34</v>
      </c>
      <c r="L4777" t="s">
        <v>10242</v>
      </c>
      <c r="M4777">
        <v>40.6681727</v>
      </c>
      <c r="N4777">
        <v>-73.880026700000002</v>
      </c>
    </row>
    <row r="4778" spans="1:14" x14ac:dyDescent="0.25">
      <c r="A4778" t="s">
        <v>10301</v>
      </c>
      <c r="B4778" t="s">
        <v>278</v>
      </c>
      <c r="C4778" s="1">
        <v>555000</v>
      </c>
      <c r="D4778" s="1" t="str">
        <f t="shared" si="148"/>
        <v>500,000+</v>
      </c>
      <c r="E4778">
        <v>3</v>
      </c>
      <c r="F4778">
        <v>3</v>
      </c>
      <c r="G4778">
        <v>2185</v>
      </c>
      <c r="H4778" t="str">
        <f t="shared" si="149"/>
        <v>1,001-5,000 sq. ft</v>
      </c>
      <c r="I4778" t="s">
        <v>10302</v>
      </c>
      <c r="J4778" s="10" t="s">
        <v>24</v>
      </c>
      <c r="K4778" t="s">
        <v>24</v>
      </c>
      <c r="L4778" t="s">
        <v>10303</v>
      </c>
      <c r="M4778">
        <v>40.540343700000001</v>
      </c>
      <c r="N4778">
        <v>-74.204106499999995</v>
      </c>
    </row>
    <row r="4779" spans="1:14" x14ac:dyDescent="0.25">
      <c r="A4779" t="s">
        <v>3741</v>
      </c>
      <c r="B4779" t="s">
        <v>10354</v>
      </c>
      <c r="C4779" s="1">
        <v>799000</v>
      </c>
      <c r="D4779" s="1" t="str">
        <f t="shared" si="148"/>
        <v>500,000+</v>
      </c>
      <c r="E4779">
        <v>3</v>
      </c>
      <c r="F4779">
        <v>2</v>
      </c>
      <c r="G4779">
        <v>2185</v>
      </c>
      <c r="H4779" t="str">
        <f t="shared" si="149"/>
        <v>1,001-5,000 sq. ft</v>
      </c>
      <c r="I4779" t="s">
        <v>10304</v>
      </c>
      <c r="J4779" s="10" t="s">
        <v>34</v>
      </c>
      <c r="K4779" t="s">
        <v>34</v>
      </c>
      <c r="L4779" t="s">
        <v>10305</v>
      </c>
      <c r="M4779">
        <v>40.638624</v>
      </c>
      <c r="N4779">
        <v>-73.911935999999997</v>
      </c>
    </row>
    <row r="4780" spans="1:14" x14ac:dyDescent="0.25">
      <c r="A4780" t="s">
        <v>307</v>
      </c>
      <c r="B4780" t="s">
        <v>10354</v>
      </c>
      <c r="C4780" s="1">
        <v>2300000</v>
      </c>
      <c r="D4780" s="1" t="str">
        <f t="shared" si="148"/>
        <v>500,000+</v>
      </c>
      <c r="E4780">
        <v>3</v>
      </c>
      <c r="F4780">
        <v>3</v>
      </c>
      <c r="G4780">
        <v>2355</v>
      </c>
      <c r="H4780" t="str">
        <f t="shared" si="149"/>
        <v>1,001-5,000 sq. ft</v>
      </c>
      <c r="I4780" t="s">
        <v>10306</v>
      </c>
      <c r="J4780" s="10" t="s">
        <v>34</v>
      </c>
      <c r="K4780" t="s">
        <v>33</v>
      </c>
      <c r="L4780" t="s">
        <v>10307</v>
      </c>
      <c r="M4780">
        <v>40.598829799999997</v>
      </c>
      <c r="N4780">
        <v>-73.985964300000006</v>
      </c>
    </row>
    <row r="4781" spans="1:14" x14ac:dyDescent="0.25">
      <c r="A4781" t="s">
        <v>10308</v>
      </c>
      <c r="B4781" t="s">
        <v>10351</v>
      </c>
      <c r="C4781" s="1">
        <v>799000</v>
      </c>
      <c r="D4781" s="1" t="str">
        <f t="shared" si="148"/>
        <v>500,000+</v>
      </c>
      <c r="E4781">
        <v>3</v>
      </c>
      <c r="F4781">
        <v>2</v>
      </c>
      <c r="G4781">
        <v>1989</v>
      </c>
      <c r="H4781" t="str">
        <f t="shared" si="149"/>
        <v>1,001-5,000 sq. ft</v>
      </c>
      <c r="I4781" t="s">
        <v>10309</v>
      </c>
      <c r="J4781" s="10" t="s">
        <v>34</v>
      </c>
      <c r="K4781" t="s">
        <v>34</v>
      </c>
      <c r="L4781" t="s">
        <v>10310</v>
      </c>
      <c r="M4781">
        <v>40.659260400000001</v>
      </c>
      <c r="N4781">
        <v>-73.926773499999996</v>
      </c>
    </row>
    <row r="4782" spans="1:14" x14ac:dyDescent="0.25">
      <c r="A4782" t="s">
        <v>125</v>
      </c>
      <c r="B4782" t="s">
        <v>10354</v>
      </c>
      <c r="C4782" s="1">
        <v>2000000</v>
      </c>
      <c r="D4782" s="1" t="str">
        <f t="shared" si="148"/>
        <v>500,000+</v>
      </c>
      <c r="E4782">
        <v>8</v>
      </c>
      <c r="F4782">
        <v>3</v>
      </c>
      <c r="G4782">
        <v>2185</v>
      </c>
      <c r="H4782" t="str">
        <f t="shared" si="149"/>
        <v>1,001-5,000 sq. ft</v>
      </c>
      <c r="I4782" t="s">
        <v>10270</v>
      </c>
      <c r="J4782" s="10" t="s">
        <v>34</v>
      </c>
      <c r="K4782" t="s">
        <v>34</v>
      </c>
      <c r="L4782" t="s">
        <v>10271</v>
      </c>
      <c r="M4782">
        <v>40.6147578</v>
      </c>
      <c r="N4782">
        <v>-73.975714100000005</v>
      </c>
    </row>
    <row r="4783" spans="1:14" x14ac:dyDescent="0.25">
      <c r="A4783" t="s">
        <v>26</v>
      </c>
      <c r="B4783" t="s">
        <v>10350</v>
      </c>
      <c r="C4783" s="1">
        <v>2500000</v>
      </c>
      <c r="D4783" s="1" t="str">
        <f t="shared" si="148"/>
        <v>500,000+</v>
      </c>
      <c r="E4783">
        <v>2</v>
      </c>
      <c r="F4783">
        <v>2</v>
      </c>
      <c r="G4783">
        <v>1111</v>
      </c>
      <c r="H4783" t="str">
        <f t="shared" si="149"/>
        <v>1,001-5,000 sq. ft</v>
      </c>
      <c r="I4783" t="s">
        <v>10311</v>
      </c>
      <c r="J4783" s="10" t="s">
        <v>34</v>
      </c>
      <c r="K4783" t="s">
        <v>150</v>
      </c>
      <c r="L4783" t="s">
        <v>10312</v>
      </c>
      <c r="M4783">
        <v>40.720852800000003</v>
      </c>
      <c r="N4783">
        <v>-73.960909099999995</v>
      </c>
    </row>
    <row r="4784" spans="1:14" x14ac:dyDescent="0.25">
      <c r="A4784" t="s">
        <v>29</v>
      </c>
      <c r="B4784" t="s">
        <v>10350</v>
      </c>
      <c r="C4784" s="1">
        <v>2600000</v>
      </c>
      <c r="D4784" s="1" t="str">
        <f t="shared" si="148"/>
        <v>500,000+</v>
      </c>
      <c r="E4784">
        <v>3</v>
      </c>
      <c r="F4784">
        <v>2</v>
      </c>
      <c r="G4784">
        <v>1729</v>
      </c>
      <c r="H4784" t="str">
        <f t="shared" si="149"/>
        <v>1,001-5,000 sq. ft</v>
      </c>
      <c r="I4784" t="s">
        <v>10290</v>
      </c>
      <c r="J4784" s="10" t="s">
        <v>15</v>
      </c>
      <c r="K4784" t="s">
        <v>15</v>
      </c>
      <c r="L4784" t="s">
        <v>10291</v>
      </c>
      <c r="M4784">
        <v>40.733030999999997</v>
      </c>
      <c r="N4784">
        <v>-73.985036800000003</v>
      </c>
    </row>
    <row r="4785" spans="1:14" x14ac:dyDescent="0.25">
      <c r="A4785" t="s">
        <v>10313</v>
      </c>
      <c r="B4785" t="s">
        <v>10354</v>
      </c>
      <c r="C4785" s="1">
        <v>799000</v>
      </c>
      <c r="D4785" s="1" t="str">
        <f t="shared" si="148"/>
        <v>500,000+</v>
      </c>
      <c r="E4785">
        <v>6</v>
      </c>
      <c r="F4785">
        <v>3</v>
      </c>
      <c r="G4785">
        <v>2000</v>
      </c>
      <c r="H4785" t="str">
        <f>IF(G4785&lt;=500, "100-500 sq.ft", IF(G4785&lt;=1000, "501-1,000 sq. ft", IF(G4785&lt;=5000, "1,001-5,000 sq. ft", IF(G4785&lt;=10000, "5,001-10,000 sq. ft", IF(G4785&lt;=15000, "10,001-15,000 sq. ft", IF(G4785&gt;15000, "15,000+ sq. ft"))))))</f>
        <v>1,001-5,000 sq. ft</v>
      </c>
      <c r="I4785" t="s">
        <v>10314</v>
      </c>
      <c r="J4785" s="10" t="s">
        <v>45</v>
      </c>
      <c r="K4785" t="s">
        <v>45</v>
      </c>
      <c r="L4785" t="s">
        <v>10315</v>
      </c>
      <c r="M4785">
        <v>40.902780200000002</v>
      </c>
      <c r="N4785">
        <v>-73.854058800000004</v>
      </c>
    </row>
    <row r="4786" spans="1:14" x14ac:dyDescent="0.25">
      <c r="A4786" t="s">
        <v>1310</v>
      </c>
      <c r="B4786" t="s">
        <v>10350</v>
      </c>
      <c r="C4786" s="1">
        <v>349000</v>
      </c>
      <c r="D4786" s="1" t="str">
        <f t="shared" si="148"/>
        <v>300,001-500,000</v>
      </c>
      <c r="E4786">
        <v>2</v>
      </c>
      <c r="F4786">
        <v>1</v>
      </c>
      <c r="G4786">
        <v>2185</v>
      </c>
      <c r="H4786" t="str">
        <f t="shared" si="149"/>
        <v>1,001-5,000 sq. ft</v>
      </c>
      <c r="I4786" t="s">
        <v>10316</v>
      </c>
      <c r="J4786" s="10" t="s">
        <v>62</v>
      </c>
      <c r="K4786" t="s">
        <v>62</v>
      </c>
      <c r="L4786" t="s">
        <v>10317</v>
      </c>
      <c r="M4786">
        <v>40.679751699999997</v>
      </c>
      <c r="N4786">
        <v>-73.8624978</v>
      </c>
    </row>
    <row r="4787" spans="1:14" x14ac:dyDescent="0.25">
      <c r="A4787" t="s">
        <v>512</v>
      </c>
      <c r="B4787" t="s">
        <v>278</v>
      </c>
      <c r="C4787" s="1">
        <v>1299999</v>
      </c>
      <c r="D4787" s="1" t="str">
        <f t="shared" si="148"/>
        <v>500,000+</v>
      </c>
      <c r="E4787">
        <v>6</v>
      </c>
      <c r="F4787">
        <v>5</v>
      </c>
      <c r="G4787">
        <v>3608</v>
      </c>
      <c r="H4787" t="str">
        <f t="shared" si="149"/>
        <v>1,001-5,000 sq. ft</v>
      </c>
      <c r="I4787" t="s">
        <v>10318</v>
      </c>
      <c r="J4787" s="10" t="s">
        <v>62</v>
      </c>
      <c r="K4787" t="s">
        <v>62</v>
      </c>
      <c r="L4787" t="s">
        <v>10319</v>
      </c>
      <c r="M4787">
        <v>40.581207300000003</v>
      </c>
      <c r="N4787">
        <v>-73.851244600000001</v>
      </c>
    </row>
    <row r="4788" spans="1:14" x14ac:dyDescent="0.25">
      <c r="A4788" t="s">
        <v>166</v>
      </c>
      <c r="B4788" t="s">
        <v>10354</v>
      </c>
      <c r="C4788" s="1">
        <v>1380000</v>
      </c>
      <c r="D4788" s="1" t="str">
        <f t="shared" si="148"/>
        <v>500,000+</v>
      </c>
      <c r="E4788">
        <v>12</v>
      </c>
      <c r="F4788">
        <v>3</v>
      </c>
      <c r="G4788">
        <v>2681</v>
      </c>
      <c r="H4788" t="str">
        <f t="shared" si="149"/>
        <v>1,001-5,000 sq. ft</v>
      </c>
      <c r="I4788" t="s">
        <v>10320</v>
      </c>
      <c r="J4788" s="10" t="s">
        <v>62</v>
      </c>
      <c r="K4788" t="s">
        <v>62</v>
      </c>
      <c r="L4788" t="s">
        <v>10321</v>
      </c>
      <c r="M4788">
        <v>40.712448000000002</v>
      </c>
      <c r="N4788">
        <v>-73.800850999999994</v>
      </c>
    </row>
    <row r="4789" spans="1:14" x14ac:dyDescent="0.25">
      <c r="A4789" t="s">
        <v>5677</v>
      </c>
      <c r="B4789" t="s">
        <v>10350</v>
      </c>
      <c r="C4789" s="1">
        <v>499000</v>
      </c>
      <c r="D4789" s="1" t="str">
        <f t="shared" si="148"/>
        <v>300,001-500,000</v>
      </c>
      <c r="E4789">
        <v>3</v>
      </c>
      <c r="F4789">
        <v>1</v>
      </c>
      <c r="G4789">
        <v>472</v>
      </c>
      <c r="H4789" t="str">
        <f t="shared" si="149"/>
        <v>100-500 sq.ft</v>
      </c>
      <c r="I4789" t="s">
        <v>10322</v>
      </c>
      <c r="J4789" s="10" t="s">
        <v>15</v>
      </c>
      <c r="K4789" t="s">
        <v>15</v>
      </c>
      <c r="L4789" t="s">
        <v>10323</v>
      </c>
      <c r="M4789">
        <v>40.800381999999999</v>
      </c>
      <c r="N4789">
        <v>-73.953136000000001</v>
      </c>
    </row>
    <row r="4790" spans="1:14" x14ac:dyDescent="0.25">
      <c r="A4790" t="s">
        <v>1007</v>
      </c>
      <c r="B4790" t="s">
        <v>10353</v>
      </c>
      <c r="C4790" s="1">
        <v>4750000</v>
      </c>
      <c r="D4790" s="1" t="str">
        <f t="shared" si="148"/>
        <v>500,000+</v>
      </c>
      <c r="E4790">
        <v>3</v>
      </c>
      <c r="F4790">
        <v>3</v>
      </c>
      <c r="G4790">
        <v>2969</v>
      </c>
      <c r="H4790" t="str">
        <f t="shared" si="149"/>
        <v>1,001-5,000 sq. ft</v>
      </c>
      <c r="I4790" t="s">
        <v>10324</v>
      </c>
      <c r="J4790" s="10" t="s">
        <v>15</v>
      </c>
      <c r="K4790" t="s">
        <v>15</v>
      </c>
      <c r="L4790" t="s">
        <v>10325</v>
      </c>
      <c r="M4790">
        <v>40.784392099999998</v>
      </c>
      <c r="N4790">
        <v>-73.953840499999998</v>
      </c>
    </row>
    <row r="4791" spans="1:14" x14ac:dyDescent="0.25">
      <c r="A4791" t="s">
        <v>10326</v>
      </c>
      <c r="B4791" t="s">
        <v>10353</v>
      </c>
      <c r="C4791" s="1">
        <v>285000</v>
      </c>
      <c r="D4791" s="1" t="str">
        <f t="shared" si="148"/>
        <v>100,001-300,000</v>
      </c>
      <c r="E4791">
        <v>1</v>
      </c>
      <c r="F4791">
        <v>1</v>
      </c>
      <c r="G4791">
        <v>2185</v>
      </c>
      <c r="H4791" t="str">
        <f t="shared" si="149"/>
        <v>1,001-5,000 sq. ft</v>
      </c>
      <c r="I4791" t="s">
        <v>10327</v>
      </c>
      <c r="J4791" s="10" t="s">
        <v>62</v>
      </c>
      <c r="K4791" t="s">
        <v>2167</v>
      </c>
      <c r="L4791" t="s">
        <v>10328</v>
      </c>
      <c r="M4791">
        <v>40.758694400000003</v>
      </c>
      <c r="N4791">
        <v>-73.904916099999994</v>
      </c>
    </row>
    <row r="4792" spans="1:14" x14ac:dyDescent="0.25">
      <c r="A4792" t="s">
        <v>18</v>
      </c>
      <c r="B4792" t="s">
        <v>10350</v>
      </c>
      <c r="C4792" s="1">
        <v>789000</v>
      </c>
      <c r="D4792" s="1" t="str">
        <f t="shared" si="148"/>
        <v>500,000+</v>
      </c>
      <c r="E4792">
        <v>3</v>
      </c>
      <c r="F4792">
        <v>3</v>
      </c>
      <c r="G4792">
        <v>800</v>
      </c>
      <c r="H4792" t="str">
        <f t="shared" si="149"/>
        <v>501-1,000 sq. ft</v>
      </c>
      <c r="I4792" t="s">
        <v>10329</v>
      </c>
      <c r="J4792" s="10" t="s">
        <v>15</v>
      </c>
      <c r="K4792" t="s">
        <v>15</v>
      </c>
      <c r="L4792" t="s">
        <v>10330</v>
      </c>
      <c r="M4792">
        <v>40.717926200000001</v>
      </c>
      <c r="N4792">
        <v>-74.000594199999995</v>
      </c>
    </row>
    <row r="4793" spans="1:14" x14ac:dyDescent="0.25">
      <c r="A4793" t="s">
        <v>361</v>
      </c>
      <c r="B4793" t="s">
        <v>10353</v>
      </c>
      <c r="C4793" s="1">
        <v>370000</v>
      </c>
      <c r="D4793" s="1" t="str">
        <f t="shared" si="148"/>
        <v>300,001-500,000</v>
      </c>
      <c r="E4793">
        <v>3</v>
      </c>
      <c r="F4793">
        <v>1</v>
      </c>
      <c r="G4793">
        <v>2185</v>
      </c>
      <c r="H4793" t="str">
        <f t="shared" si="149"/>
        <v>1,001-5,000 sq. ft</v>
      </c>
      <c r="I4793" t="s">
        <v>10331</v>
      </c>
      <c r="J4793" s="10" t="s">
        <v>15</v>
      </c>
      <c r="K4793" t="s">
        <v>15</v>
      </c>
      <c r="L4793" t="s">
        <v>10332</v>
      </c>
      <c r="M4793">
        <v>40.755822299999998</v>
      </c>
      <c r="N4793">
        <v>-73.965513799999997</v>
      </c>
    </row>
    <row r="4794" spans="1:14" x14ac:dyDescent="0.25">
      <c r="A4794" t="s">
        <v>596</v>
      </c>
      <c r="B4794" t="s">
        <v>10354</v>
      </c>
      <c r="C4794" s="1">
        <v>1700000</v>
      </c>
      <c r="D4794" s="1" t="str">
        <f t="shared" si="148"/>
        <v>500,000+</v>
      </c>
      <c r="E4794">
        <v>3</v>
      </c>
      <c r="F4794">
        <v>7</v>
      </c>
      <c r="G4794">
        <v>7854</v>
      </c>
      <c r="H4794" t="str">
        <f t="shared" si="149"/>
        <v>5,001-10,000 sq. ft</v>
      </c>
      <c r="I4794" t="s">
        <v>10333</v>
      </c>
      <c r="J4794" s="10" t="s">
        <v>34</v>
      </c>
      <c r="K4794" t="s">
        <v>34</v>
      </c>
      <c r="L4794" t="s">
        <v>10334</v>
      </c>
      <c r="M4794">
        <v>40.651222099999998</v>
      </c>
      <c r="N4794">
        <v>-74.005780200000004</v>
      </c>
    </row>
    <row r="4795" spans="1:14" x14ac:dyDescent="0.25">
      <c r="A4795" t="s">
        <v>8359</v>
      </c>
      <c r="B4795" t="s">
        <v>10353</v>
      </c>
      <c r="C4795" s="1">
        <v>1950000</v>
      </c>
      <c r="D4795" s="1" t="str">
        <f t="shared" si="148"/>
        <v>500,000+</v>
      </c>
      <c r="E4795">
        <v>2</v>
      </c>
      <c r="F4795">
        <v>4</v>
      </c>
      <c r="G4795">
        <v>2185</v>
      </c>
      <c r="H4795" t="str">
        <f t="shared" si="149"/>
        <v>1,001-5,000 sq. ft</v>
      </c>
      <c r="I4795" t="s">
        <v>10335</v>
      </c>
      <c r="J4795" s="10" t="s">
        <v>15</v>
      </c>
      <c r="K4795" t="s">
        <v>15</v>
      </c>
      <c r="L4795" t="s">
        <v>10336</v>
      </c>
      <c r="M4795">
        <v>40.769478499999998</v>
      </c>
      <c r="N4795">
        <v>-73.965388899999994</v>
      </c>
    </row>
    <row r="4796" spans="1:14" x14ac:dyDescent="0.25">
      <c r="A4796" t="s">
        <v>162</v>
      </c>
      <c r="B4796" t="s">
        <v>10350</v>
      </c>
      <c r="C4796" s="1">
        <v>945000</v>
      </c>
      <c r="D4796" s="1" t="str">
        <f t="shared" si="148"/>
        <v>500,000+</v>
      </c>
      <c r="E4796">
        <v>2</v>
      </c>
      <c r="F4796">
        <v>2</v>
      </c>
      <c r="G4796">
        <v>903</v>
      </c>
      <c r="H4796" t="str">
        <f t="shared" si="149"/>
        <v>501-1,000 sq. ft</v>
      </c>
      <c r="I4796" t="s">
        <v>10337</v>
      </c>
      <c r="J4796" s="10" t="s">
        <v>15</v>
      </c>
      <c r="K4796" t="s">
        <v>15</v>
      </c>
      <c r="L4796" t="s">
        <v>10338</v>
      </c>
      <c r="M4796">
        <v>40.816710999999998</v>
      </c>
      <c r="N4796">
        <v>-73.942049999999995</v>
      </c>
    </row>
    <row r="4797" spans="1:14" x14ac:dyDescent="0.25">
      <c r="A4797" t="s">
        <v>135</v>
      </c>
      <c r="B4797" t="s">
        <v>10354</v>
      </c>
      <c r="C4797" s="1">
        <v>2999999</v>
      </c>
      <c r="D4797" s="1" t="str">
        <f t="shared" si="148"/>
        <v>500,000+</v>
      </c>
      <c r="E4797">
        <v>15</v>
      </c>
      <c r="F4797">
        <v>9</v>
      </c>
      <c r="G4797">
        <v>3600</v>
      </c>
      <c r="H4797" t="str">
        <f t="shared" si="149"/>
        <v>1,001-5,000 sq. ft</v>
      </c>
      <c r="I4797" t="s">
        <v>10339</v>
      </c>
      <c r="J4797" s="10" t="s">
        <v>34</v>
      </c>
      <c r="K4797" t="s">
        <v>34</v>
      </c>
      <c r="L4797" t="s">
        <v>10340</v>
      </c>
      <c r="M4797">
        <v>40.578449599999999</v>
      </c>
      <c r="N4797">
        <v>-73.982738900000001</v>
      </c>
    </row>
    <row r="4798" spans="1:14" x14ac:dyDescent="0.25">
      <c r="A4798" t="s">
        <v>26</v>
      </c>
      <c r="B4798" t="s">
        <v>10353</v>
      </c>
      <c r="C4798" s="1">
        <v>599000</v>
      </c>
      <c r="D4798" s="1" t="str">
        <f t="shared" si="148"/>
        <v>500,000+</v>
      </c>
      <c r="E4798">
        <v>1</v>
      </c>
      <c r="F4798">
        <v>1</v>
      </c>
      <c r="G4798">
        <v>2185</v>
      </c>
      <c r="H4798" t="str">
        <f t="shared" si="149"/>
        <v>1,001-5,000 sq. ft</v>
      </c>
      <c r="I4798" t="s">
        <v>10341</v>
      </c>
      <c r="J4798" s="10" t="s">
        <v>15</v>
      </c>
      <c r="K4798" t="s">
        <v>15</v>
      </c>
      <c r="L4798" t="s">
        <v>10342</v>
      </c>
      <c r="M4798">
        <v>40.774349999999998</v>
      </c>
      <c r="N4798">
        <v>-73.955878999999996</v>
      </c>
    </row>
    <row r="4799" spans="1:14" x14ac:dyDescent="0.25">
      <c r="A4799" t="s">
        <v>1541</v>
      </c>
      <c r="B4799" t="s">
        <v>10353</v>
      </c>
      <c r="C4799" s="1">
        <v>245000</v>
      </c>
      <c r="D4799" s="1" t="str">
        <f t="shared" si="148"/>
        <v>100,001-300,000</v>
      </c>
      <c r="E4799">
        <v>1</v>
      </c>
      <c r="F4799">
        <v>1</v>
      </c>
      <c r="G4799">
        <v>2185</v>
      </c>
      <c r="H4799" t="str">
        <f t="shared" si="149"/>
        <v>1,001-5,000 sq. ft</v>
      </c>
      <c r="I4799" t="s">
        <v>10343</v>
      </c>
      <c r="J4799" s="10" t="s">
        <v>62</v>
      </c>
      <c r="K4799" t="s">
        <v>62</v>
      </c>
      <c r="L4799" t="s">
        <v>9544</v>
      </c>
      <c r="M4799">
        <v>40.732537899999997</v>
      </c>
      <c r="N4799">
        <v>-73.860151599999995</v>
      </c>
    </row>
    <row r="4800" spans="1:14" x14ac:dyDescent="0.25">
      <c r="A4800" t="s">
        <v>36</v>
      </c>
      <c r="B4800" t="s">
        <v>10353</v>
      </c>
      <c r="C4800" s="1">
        <v>1275000</v>
      </c>
      <c r="D4800" s="1" t="str">
        <f t="shared" si="148"/>
        <v>500,000+</v>
      </c>
      <c r="E4800">
        <v>1</v>
      </c>
      <c r="F4800">
        <v>1</v>
      </c>
      <c r="G4800">
        <v>2185</v>
      </c>
      <c r="H4800" t="str">
        <f t="shared" si="149"/>
        <v>1,001-5,000 sq. ft</v>
      </c>
      <c r="I4800" t="s">
        <v>10344</v>
      </c>
      <c r="J4800" s="10" t="s">
        <v>15</v>
      </c>
      <c r="K4800" t="s">
        <v>14</v>
      </c>
      <c r="L4800" t="s">
        <v>10345</v>
      </c>
      <c r="M4800">
        <v>40.745881699999998</v>
      </c>
      <c r="N4800">
        <v>-74.0033976</v>
      </c>
    </row>
    <row r="4801" spans="1:14" x14ac:dyDescent="0.25">
      <c r="A4801" t="s">
        <v>145</v>
      </c>
      <c r="B4801" t="s">
        <v>10350</v>
      </c>
      <c r="C4801" s="1">
        <v>598125</v>
      </c>
      <c r="D4801" s="1" t="str">
        <f t="shared" si="148"/>
        <v>500,000+</v>
      </c>
      <c r="E4801">
        <v>2</v>
      </c>
      <c r="F4801">
        <v>1</v>
      </c>
      <c r="G4801">
        <v>655</v>
      </c>
      <c r="H4801" t="str">
        <f t="shared" si="149"/>
        <v>501-1,000 sq. ft</v>
      </c>
      <c r="I4801" t="s">
        <v>10346</v>
      </c>
      <c r="J4801" s="10" t="s">
        <v>62</v>
      </c>
      <c r="K4801" t="s">
        <v>63</v>
      </c>
      <c r="L4801" t="s">
        <v>10347</v>
      </c>
      <c r="M4801">
        <v>40.742770499999999</v>
      </c>
      <c r="N4801">
        <v>-73.872751600000001</v>
      </c>
    </row>
    <row r="4802" spans="1:14" x14ac:dyDescent="0.25">
      <c r="A4802" t="s">
        <v>2370</v>
      </c>
      <c r="B4802" t="s">
        <v>10353</v>
      </c>
      <c r="C4802" s="1">
        <v>349000</v>
      </c>
      <c r="D4802" s="1" t="str">
        <f t="shared" si="148"/>
        <v>300,001-500,000</v>
      </c>
      <c r="E4802">
        <v>1</v>
      </c>
      <c r="F4802">
        <v>1</v>
      </c>
      <c r="G4802">
        <v>750</v>
      </c>
      <c r="H4802" t="str">
        <f t="shared" si="149"/>
        <v>501-1,000 sq. ft</v>
      </c>
      <c r="I4802" t="s">
        <v>10348</v>
      </c>
      <c r="J4802" s="10" t="s">
        <v>34</v>
      </c>
      <c r="K4802" t="s">
        <v>2037</v>
      </c>
      <c r="L4802" t="s">
        <v>10349</v>
      </c>
      <c r="M4802">
        <v>40.579146999999999</v>
      </c>
      <c r="N4802">
        <v>-73.970948800000002</v>
      </c>
    </row>
  </sheetData>
  <autoFilter ref="A1:N480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zoomScale="88" workbookViewId="0">
      <selection activeCell="L21" sqref="L21"/>
    </sheetView>
  </sheetViews>
  <sheetFormatPr defaultRowHeight="15" x14ac:dyDescent="0.25"/>
  <cols>
    <col min="1" max="1" width="18.85546875" bestFit="1" customWidth="1"/>
    <col min="2" max="2" width="15.7109375" bestFit="1" customWidth="1"/>
    <col min="3" max="3" width="15.85546875" bestFit="1" customWidth="1"/>
    <col min="4" max="4196" width="16.85546875" bestFit="1" customWidth="1"/>
    <col min="4197" max="4198" width="11.28515625" bestFit="1" customWidth="1"/>
  </cols>
  <sheetData>
    <row r="1" spans="1:2" x14ac:dyDescent="0.25">
      <c r="A1" s="2" t="s">
        <v>10361</v>
      </c>
      <c r="B1" t="s">
        <v>10363</v>
      </c>
    </row>
    <row r="2" spans="1:2" x14ac:dyDescent="0.25">
      <c r="A2" s="3" t="s">
        <v>235</v>
      </c>
      <c r="B2" s="4">
        <v>882571.65909090906</v>
      </c>
    </row>
    <row r="3" spans="1:2" x14ac:dyDescent="0.25">
      <c r="A3" s="3" t="s">
        <v>10357</v>
      </c>
      <c r="B3" s="4">
        <v>998600</v>
      </c>
    </row>
    <row r="4" spans="1:2" x14ac:dyDescent="0.25">
      <c r="A4" s="3" t="s">
        <v>10355</v>
      </c>
      <c r="B4" s="4">
        <v>1073021.387755102</v>
      </c>
    </row>
    <row r="5" spans="1:2" x14ac:dyDescent="0.25">
      <c r="A5" s="3" t="s">
        <v>10353</v>
      </c>
      <c r="B5" s="4">
        <v>1100417.6965517241</v>
      </c>
    </row>
    <row r="6" spans="1:2" x14ac:dyDescent="0.25">
      <c r="A6" s="3" t="s">
        <v>10356</v>
      </c>
      <c r="B6" s="4">
        <v>1288000</v>
      </c>
    </row>
    <row r="7" spans="1:2" x14ac:dyDescent="0.25">
      <c r="A7" s="3" t="s">
        <v>278</v>
      </c>
      <c r="B7" s="4">
        <v>1340867.2469135802</v>
      </c>
    </row>
    <row r="8" spans="1:2" x14ac:dyDescent="0.25">
      <c r="A8" s="3" t="s">
        <v>265</v>
      </c>
      <c r="B8" s="4">
        <v>1343010.357142857</v>
      </c>
    </row>
    <row r="9" spans="1:2" x14ac:dyDescent="0.25">
      <c r="A9" s="3" t="s">
        <v>10354</v>
      </c>
      <c r="B9" s="4">
        <v>1680427.6698762036</v>
      </c>
    </row>
    <row r="10" spans="1:2" x14ac:dyDescent="0.25">
      <c r="A10" s="3" t="s">
        <v>10358</v>
      </c>
      <c r="B10" s="4">
        <v>1883396.3181818181</v>
      </c>
    </row>
    <row r="11" spans="1:2" x14ac:dyDescent="0.25">
      <c r="A11" s="3" t="s">
        <v>10350</v>
      </c>
      <c r="B11" s="4">
        <v>2630710.0774410772</v>
      </c>
    </row>
    <row r="12" spans="1:2" x14ac:dyDescent="0.25">
      <c r="A12" s="3" t="s">
        <v>10351</v>
      </c>
      <c r="B12" s="4">
        <v>3684215.5207509883</v>
      </c>
    </row>
    <row r="13" spans="1:2" x14ac:dyDescent="0.25">
      <c r="A13" s="3" t="s">
        <v>10352</v>
      </c>
      <c r="B13" s="4">
        <v>6365924.5484949835</v>
      </c>
    </row>
    <row r="14" spans="1:2" x14ac:dyDescent="0.25">
      <c r="A14" s="3" t="s">
        <v>10362</v>
      </c>
      <c r="B14" s="4">
        <v>2356940.1710060402</v>
      </c>
    </row>
    <row r="17" spans="1:2" x14ac:dyDescent="0.25">
      <c r="A17" s="5"/>
    </row>
    <row r="18" spans="1:2" x14ac:dyDescent="0.25">
      <c r="A18" s="2" t="s">
        <v>10361</v>
      </c>
      <c r="B18" t="s">
        <v>10370</v>
      </c>
    </row>
    <row r="19" spans="1:2" x14ac:dyDescent="0.25">
      <c r="A19" s="3" t="s">
        <v>10356</v>
      </c>
      <c r="B19" s="4">
        <v>1</v>
      </c>
    </row>
    <row r="20" spans="1:2" x14ac:dyDescent="0.25">
      <c r="A20" s="3" t="s">
        <v>10357</v>
      </c>
      <c r="B20" s="4">
        <v>5</v>
      </c>
    </row>
    <row r="21" spans="1:2" x14ac:dyDescent="0.25">
      <c r="A21" s="3" t="s">
        <v>265</v>
      </c>
      <c r="B21" s="4">
        <v>14</v>
      </c>
    </row>
    <row r="22" spans="1:2" x14ac:dyDescent="0.25">
      <c r="A22" s="3" t="s">
        <v>10358</v>
      </c>
      <c r="B22" s="4">
        <v>22</v>
      </c>
    </row>
    <row r="23" spans="1:2" x14ac:dyDescent="0.25">
      <c r="A23" s="3" t="s">
        <v>10355</v>
      </c>
      <c r="B23" s="4">
        <v>49</v>
      </c>
    </row>
    <row r="24" spans="1:2" x14ac:dyDescent="0.25">
      <c r="A24" s="3" t="s">
        <v>235</v>
      </c>
      <c r="B24" s="4">
        <v>88</v>
      </c>
    </row>
    <row r="25" spans="1:2" x14ac:dyDescent="0.25">
      <c r="A25" s="3" t="s">
        <v>278</v>
      </c>
      <c r="B25" s="4">
        <v>243</v>
      </c>
    </row>
    <row r="26" spans="1:2" x14ac:dyDescent="0.25">
      <c r="A26" s="3" t="s">
        <v>10352</v>
      </c>
      <c r="B26" s="4">
        <v>299</v>
      </c>
    </row>
    <row r="27" spans="1:2" x14ac:dyDescent="0.25">
      <c r="A27" s="3" t="s">
        <v>10354</v>
      </c>
      <c r="B27" s="4">
        <v>727</v>
      </c>
    </row>
    <row r="28" spans="1:2" x14ac:dyDescent="0.25">
      <c r="A28" s="3" t="s">
        <v>10350</v>
      </c>
      <c r="B28" s="4">
        <v>891</v>
      </c>
    </row>
    <row r="29" spans="1:2" x14ac:dyDescent="0.25">
      <c r="A29" s="3" t="s">
        <v>10351</v>
      </c>
      <c r="B29" s="4">
        <v>1012</v>
      </c>
    </row>
    <row r="30" spans="1:2" x14ac:dyDescent="0.25">
      <c r="A30" s="3" t="s">
        <v>10353</v>
      </c>
      <c r="B30" s="4">
        <v>1450</v>
      </c>
    </row>
    <row r="31" spans="1:2" x14ac:dyDescent="0.25">
      <c r="A31" s="3" t="s">
        <v>10362</v>
      </c>
      <c r="B31" s="4">
        <v>4801</v>
      </c>
    </row>
    <row r="34" spans="1:3" x14ac:dyDescent="0.25">
      <c r="A34" s="2" t="s">
        <v>10361</v>
      </c>
      <c r="B34" t="s">
        <v>10371</v>
      </c>
      <c r="C34" t="s">
        <v>10372</v>
      </c>
    </row>
    <row r="35" spans="1:3" x14ac:dyDescent="0.25">
      <c r="A35" s="3" t="s">
        <v>10366</v>
      </c>
      <c r="B35" s="6">
        <v>1.0769230769230769</v>
      </c>
      <c r="C35" s="6">
        <v>2.7564102564102564</v>
      </c>
    </row>
    <row r="36" spans="1:3" x14ac:dyDescent="0.25">
      <c r="A36" s="3" t="s">
        <v>10369</v>
      </c>
      <c r="B36" s="6">
        <v>1.2017220172201721</v>
      </c>
      <c r="C36" s="6">
        <v>1.6322263222632227</v>
      </c>
    </row>
    <row r="37" spans="1:3" x14ac:dyDescent="0.25">
      <c r="A37" s="3" t="s">
        <v>10364</v>
      </c>
      <c r="B37" s="6">
        <v>2.4658753709198815</v>
      </c>
      <c r="C37" s="6">
        <v>3.4658753709198815</v>
      </c>
    </row>
    <row r="38" spans="1:3" x14ac:dyDescent="0.25">
      <c r="A38" s="3" t="s">
        <v>10368</v>
      </c>
      <c r="B38" s="6">
        <v>5.7267080745341614</v>
      </c>
      <c r="C38" s="6">
        <v>7.5527950310559007</v>
      </c>
    </row>
    <row r="39" spans="1:3" x14ac:dyDescent="0.25">
      <c r="A39" s="3" t="s">
        <v>10365</v>
      </c>
      <c r="B39" s="6">
        <v>10.090909090909092</v>
      </c>
      <c r="C39" s="6">
        <v>11.272727272727273</v>
      </c>
    </row>
    <row r="40" spans="1:3" x14ac:dyDescent="0.25">
      <c r="A40" s="3" t="s">
        <v>10367</v>
      </c>
      <c r="B40" s="6">
        <v>12</v>
      </c>
      <c r="C40" s="6">
        <v>13.1</v>
      </c>
    </row>
    <row r="41" spans="1:3" x14ac:dyDescent="0.25">
      <c r="A41" s="3" t="s">
        <v>10362</v>
      </c>
      <c r="B41" s="6">
        <v>2.4132472401583005</v>
      </c>
      <c r="C41" s="6">
        <v>3.3568006665278065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EBAB-B469-4687-BD6D-561814972B67}">
  <dimension ref="A1:W21"/>
  <sheetViews>
    <sheetView showGridLines="0" zoomScale="106" workbookViewId="0">
      <selection activeCell="Y12" sqref="Y12"/>
    </sheetView>
  </sheetViews>
  <sheetFormatPr defaultRowHeight="15" x14ac:dyDescent="0.25"/>
  <cols>
    <col min="1" max="1" width="14.42578125" bestFit="1" customWidth="1"/>
    <col min="4" max="4" width="14.42578125" bestFit="1" customWidth="1"/>
  </cols>
  <sheetData>
    <row r="1" spans="1:23" x14ac:dyDescent="0.25">
      <c r="A1" s="7" t="s">
        <v>10381</v>
      </c>
      <c r="B1" s="8"/>
      <c r="C1" s="8"/>
      <c r="D1" s="8"/>
      <c r="E1" s="8"/>
      <c r="F1" s="8"/>
      <c r="G1" s="8"/>
      <c r="H1" s="8"/>
      <c r="I1" s="8"/>
      <c r="J1" s="8"/>
      <c r="K1" s="8"/>
      <c r="L1" s="8"/>
      <c r="M1" s="8"/>
      <c r="N1" s="8"/>
      <c r="O1" s="8"/>
      <c r="P1" s="8"/>
      <c r="Q1" s="8"/>
      <c r="R1" s="8"/>
      <c r="S1" s="8"/>
      <c r="T1" s="8"/>
      <c r="U1" s="8"/>
      <c r="V1" s="8"/>
      <c r="W1" s="8"/>
    </row>
    <row r="2" spans="1:23" x14ac:dyDescent="0.25">
      <c r="A2" s="8"/>
      <c r="B2" s="8"/>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c r="B6" s="8"/>
      <c r="C6" s="8"/>
      <c r="D6" s="8"/>
      <c r="E6" s="8"/>
      <c r="F6" s="8"/>
      <c r="G6" s="8"/>
      <c r="H6" s="8"/>
      <c r="I6" s="8"/>
      <c r="J6" s="8"/>
      <c r="K6" s="8"/>
      <c r="L6" s="8"/>
      <c r="M6" s="8"/>
      <c r="N6" s="8"/>
      <c r="O6" s="8"/>
      <c r="P6" s="8"/>
      <c r="Q6" s="8"/>
      <c r="R6" s="8"/>
      <c r="S6" s="8"/>
      <c r="T6" s="8"/>
      <c r="U6" s="8"/>
      <c r="V6" s="8"/>
      <c r="W6" s="8"/>
    </row>
    <row r="7" spans="1:23" x14ac:dyDescent="0.25">
      <c r="A7" s="8"/>
      <c r="B7" s="8"/>
      <c r="C7" s="8"/>
      <c r="D7" s="8"/>
      <c r="E7" s="8"/>
      <c r="F7" s="8"/>
      <c r="G7" s="8"/>
      <c r="H7" s="8"/>
      <c r="I7" s="8"/>
      <c r="J7" s="8"/>
      <c r="K7" s="8"/>
      <c r="L7" s="8"/>
      <c r="M7" s="8"/>
      <c r="N7" s="8"/>
      <c r="O7" s="8"/>
      <c r="P7" s="8"/>
      <c r="Q7" s="8"/>
      <c r="R7" s="8"/>
      <c r="S7" s="8"/>
      <c r="T7" s="8"/>
      <c r="U7" s="8"/>
      <c r="V7" s="8"/>
      <c r="W7" s="8"/>
    </row>
    <row r="11" spans="1:23" x14ac:dyDescent="0.25">
      <c r="D11" s="9"/>
    </row>
    <row r="12" spans="1:23" x14ac:dyDescent="0.25">
      <c r="D12" s="9"/>
    </row>
    <row r="13" spans="1:23" x14ac:dyDescent="0.25">
      <c r="D13" s="9"/>
    </row>
    <row r="14" spans="1:23" x14ac:dyDescent="0.25">
      <c r="D14" s="9"/>
    </row>
    <row r="15" spans="1:23" x14ac:dyDescent="0.25">
      <c r="D15" s="9"/>
    </row>
    <row r="16" spans="1:23" x14ac:dyDescent="0.25">
      <c r="D16" s="9"/>
    </row>
    <row r="17" spans="1:4" x14ac:dyDescent="0.25">
      <c r="D17" s="9"/>
    </row>
    <row r="18" spans="1:4" x14ac:dyDescent="0.25">
      <c r="D18" s="9"/>
    </row>
    <row r="19" spans="1:4" x14ac:dyDescent="0.25">
      <c r="A19" t="s">
        <v>10373</v>
      </c>
      <c r="D19" s="9"/>
    </row>
    <row r="20" spans="1:4" x14ac:dyDescent="0.25">
      <c r="A20" s="11">
        <v>4801</v>
      </c>
      <c r="D20" s="9"/>
    </row>
    <row r="21" spans="1:4" x14ac:dyDescent="0.25">
      <c r="D21" s="9"/>
    </row>
  </sheetData>
  <mergeCells count="1">
    <mergeCell ref="A1:W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FA08-D7CA-4C95-B792-6CE13214AA02}">
  <dimension ref="B1:O4"/>
  <sheetViews>
    <sheetView showGridLines="0" tabSelected="1" zoomScale="99" workbookViewId="0">
      <selection activeCell="S24" sqref="S24"/>
    </sheetView>
  </sheetViews>
  <sheetFormatPr defaultRowHeight="15" x14ac:dyDescent="0.25"/>
  <sheetData>
    <row r="1" spans="2:15" x14ac:dyDescent="0.25">
      <c r="B1" s="12" t="s">
        <v>10382</v>
      </c>
      <c r="C1" s="8"/>
      <c r="D1" s="8"/>
      <c r="E1" s="8"/>
      <c r="F1" s="8"/>
      <c r="G1" s="8"/>
      <c r="H1" s="8"/>
      <c r="I1" s="8"/>
      <c r="J1" s="8"/>
      <c r="K1" s="8"/>
      <c r="L1" s="8"/>
      <c r="M1" s="8"/>
      <c r="N1" s="8"/>
      <c r="O1" s="8"/>
    </row>
    <row r="2" spans="2:15" x14ac:dyDescent="0.25">
      <c r="B2" s="8"/>
      <c r="C2" s="8"/>
      <c r="D2" s="8"/>
      <c r="E2" s="8"/>
      <c r="F2" s="8"/>
      <c r="G2" s="8"/>
      <c r="H2" s="8"/>
      <c r="I2" s="8"/>
      <c r="J2" s="8"/>
      <c r="K2" s="8"/>
      <c r="L2" s="8"/>
      <c r="M2" s="8"/>
      <c r="N2" s="8"/>
      <c r="O2" s="8"/>
    </row>
    <row r="3" spans="2:15" x14ac:dyDescent="0.25">
      <c r="B3" s="8"/>
      <c r="C3" s="8"/>
      <c r="D3" s="8"/>
      <c r="E3" s="8"/>
      <c r="F3" s="8"/>
      <c r="G3" s="8"/>
      <c r="H3" s="8"/>
      <c r="I3" s="8"/>
      <c r="J3" s="8"/>
      <c r="K3" s="8"/>
      <c r="L3" s="8"/>
      <c r="M3" s="8"/>
      <c r="N3" s="8"/>
      <c r="O3" s="8"/>
    </row>
    <row r="4" spans="2:15" x14ac:dyDescent="0.25">
      <c r="B4" s="8"/>
      <c r="C4" s="8"/>
      <c r="D4" s="8"/>
      <c r="E4" s="8"/>
      <c r="F4" s="8"/>
      <c r="G4" s="8"/>
      <c r="H4" s="8"/>
      <c r="I4" s="8"/>
      <c r="J4" s="8"/>
      <c r="K4" s="8"/>
      <c r="L4" s="8"/>
      <c r="M4" s="8"/>
      <c r="N4" s="8"/>
      <c r="O4" s="8"/>
    </row>
  </sheetData>
  <mergeCells count="1">
    <mergeCell ref="B1:O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f 0 6 5 f 6 4 - 1 3 f 7 - 4 c f f - 8 f e d - 3 0 c 1 8 9 d e 0 d 8 c " > < T r a n s i t i o n > M o v e T o < / T r a n s i t i o n > < E f f e c t > S t a t i o n < / E f f e c t > < T h e m e > B i n g R o a d < / T h e m e > < T h e m e W i t h L a b e l > f a l s e < / T h e m e W i t h L a b e l > < F l a t M o d e E n a b l e d > f a l s e < / F l a t M o d e E n a b l e d > < D u r a t i o n > 1 0 0 0 0 0 0 0 0 < / D u r a t i o n > < T r a n s i t i o n D u r a t i o n > 3 0 0 0 0 0 0 0 < / T r a n s i t i o n D u r a t i o n > < S p e e d > 0 . 5 < / S p e e d > < F r a m e > < C a m e r a > < L a t i t u d e > 4 0 . 7 7 2 2 1 6 4 5 1 3 0 4 0 6 1 < / L a t i t u d e > < L o n g i t u d e > - 7 3 . 9 7 0 7 3 3 1 7 4 0 1 3 3 < / L o n g i t u d e > < R o t a t i o n > 0 < / R o t a t i o n > < P i v o t A n g l e > - 0 . 1 2 9 5 9 9 2 1 9 1 7 3 0 4 6 7 < / P i v o t A n g l e > < D i s t a n c e > 0 . 0 0 9 2 2 3 3 7 2 0 3 6 8 5 4 7 7 6 7 < / D i s t a n c e > < / C a m e r a > < I m a g e > i V B O R w 0 K G g o A A A A N S U h E U g A A A N Q A A A B 1 C A Y A A A A 2 n s 9 T A A A A A X N S R 0 I A r s 4 c 6 Q A A A A R n Q U 1 B A A C x j w v 8 Y Q U A A A A J c E h Z c w A A A m I A A A J i A W y J d J c A A N h 7 S U R B V H h e 3 P 1 n l G T Z e R 0 K 7 v A + I j P S e 1 / e V 3 W 1 R 6 M b 3 Q A I 2 w D o H p / 0 n j S S q K F E i a S 4 9 E T N 0 s z C v B + z 5 u m N H E m J l E h Z U q K B a f g G 0 N 1 o b 6 r L + 8 p K 7 3 1 G Z H g f s / e 5 N y q z q p t G X L N I a j 4 g u z L D 3 H v M Z / b + z n f O d S S 3 l u s z y Q s Y a n 4 E M 4 n 3 I K n X n X A 4 a v z F i 0 S 2 G 8 3 h W X S G D 2 I 1 c 9 t 8 7 k F Z n V p D M B J A t D 1 q v V B O A J 5 m 6 3 d J a Q P w t p l f H d n b q L u C W E p 6 c N D z N S y F v 4 i I r w f 5 z S 0 E W l u Q K M y j 2 d 9 v P v v h U o M j d Q X F 4 C E s Z 5 Y w 2 D R i X s 0 U N p A o T 6 M v 8 j B Q z W A h X U N f L M A b e s z 7 D Z l M X M V o 0 x G + 7 j J / X / z a O L q e P Y T u W B X 1 a o 4 v B z U A f N 9 h 3 q 8 X V 5 C o 5 d H k 7 c Z k c g p j Q S 8 c g T H U K 1 k 4 3 P p s B Y 5 K D n V P D D N r S x h q 4 W t u 9 p 1 j U H Q 0 w 1 e a A g J D v B 7 H N H c X R c 9 + e H h r R 3 E S l V o R b v 8 A 1 r L L v C X H G w 5 0 x v a Z + x q p V 6 1 / i 2 t w V r c B p w 8 1 b x c c p T X U / Y M o V N w o l M q I B l x w O q 3 2 S u q 1 G t 7 / / n n 4 j 3 d j N T W E Y j 7 D 7 r j Q G g / h U H M G v u o O / M 3 W f K C y j a u v z e H 4 s y f N n 5 e + M Y l T z 4 / i 1 r d T O P T Z K O + 1 g 5 o n x O + 7 k V q a Q m / 8 F S R d P w G n J w x n f g 6 1 4 K j 5 3 i v j P s R v z O H k l z r N 3 4 7 M d d T D R 1 H O T C O U m 8 B d n z V P g 8 E 4 Z n P s i 3 6 P j e L q j 6 7 h 0 F P H 4 H a y e 4 V p F D z t c P J e v q U f o N r z O e x M 1 u F q y i E R v I 5 a r Q 2 5 X A y H m 4 u o u 2 O Y T T V h c s N t r v U B s e f v z 1 s 4 y 2 6 E v a 3 Y z H H i K X 2 x R 9 g W T S 4 Q r E W N M U l k T A 1 R J w r l 3 Q Z v X P P s G h O V E p 4 m 6 / e G V L P 2 L 5 x s 3 i s B F 3 o 6 u 1 H O + X H p W h a b 4 0 l j T B I Z U 4 3 6 / K F C p X N w E i v O V n j d f k 5 O 2 H 4 D C P v b 0 B k 8 a v 1 R S S H k 9 Q J q M 9 u z l e V s 2 e J 1 s 3 0 0 A t R K 5 u 9 9 n + x F Y Y p 9 5 3 U d T k 5 O J c n 3 + B l b H L 4 u x A P D W M x d R s C b x h K / N r s z Z R k T D U C G G U z 8 P r a 2 X Y h 7 a U g y J g k d i i N / l 8 Y 0 g H T J M l 6 4 / P D W 1 2 i A y x x j B 4 1 i D M l y A U 5 X l A o S h M + 3 x w n R k I 3 R 6 8 f f T S c U R t 4 j Y 3 O j 6 h + h W 3 H B V 9 9 A U 8 h t G V N p 0 / o e J T n p Q O t Z z k t 2 D O V S E V v z 1 8 z r n U 0 X U O O 4 l R I d 5 m 9 J r Z h D Y d 0 e 8 P I 2 P G i h 0 i a Q o n I X c 2 s I J / + j M S b J x D t O 3 K 6 e g l P 9 p K M K r n / T v C 5 5 o v c K H C H 2 q 7 B o / p Y x O U r r q H I y l 4 K f h L u c M a / D E z e G N G D 8 X B 0 7 / h i 8 h T v I 5 D K o c 5 w 9 p T x y 0 3 4 k q o / x 3 T q a 9 j u R C U + a r 8 5 v j m I 5 1 c v f 6 G h c o T / a m P 4 C x Y n K D r K l b a S L G 2 y + E 9 u 5 c f P G Y N M Z 5 F y 7 k 9 S Q Z G E B o 2 0 V + D 3 W J F z 6 z i 0 c / p x t Q D I m e X g p G m X 6 r o y U n 2 M E u u d t P W 0 0 G g 0 K d b j v b + H p v l f h d k X M 3 w 1 R g J B S F 8 u 8 X j X P F y q o F q j w m i x G n 9 V y n / V B L x V j j / J 7 z L 3 1 S x w + F 6 N T c N i 0 p y V k O Q j U C u i P P M r m y R 3 S 4 C i R U A i p j T n k U j I O v u Z m X 8 o P 9 J t R s z d k T 7 D H T Y U Y Q S K / h V S e x s c x c 7 n L S H m 3 a R i 7 T k b i j e x D v b T K C M w O F Z d Q 9 9 F Z 0 A O D U a b u p / K 4 P G j y t 6 A t 1 I G u U B / H x Y 4 a E p / l 6 V E v W / + 4 Y s h l H U i W g s a T O 8 t b m M v v Y G 5 n m p F 6 n t d s Z b t 3 z G f z V F 5 1 U a J o V c j x d R p w a 6 C D 0 a z G a G o r N w c 6 u P U S D d Z W T I 5 b / N k Z T P 2 A n 6 n R U d B I J 3 y 0 T B p 3 p Z D C k a c L 6 H X 4 z U d d j P S Z w X 9 g f j d S T a O e b 0 H d 6 U E + N 0 u n M 0 n n 2 Q 6 / P 4 x 4 s I 6 D 1 d d 5 P + u 7 0 g U H I 9 v a z D r O n G p C y b c P k a A f q c U s S k W O f 5 8 D t Q 5 G K p f V i a 7 Q C T a V r 3 E Y N c J 1 R v V M w 0 n 9 J R M n G D q d T h c b 6 8 Z w 8 1 l O 7 j 6 G X D V 7 1 6 s 3 p D 9 2 m g p g K z O l z g m p F z 3 3 O m 4 Z 0 6 5 4 g z 7 + l 9 f i I B t P K y g o K a 5 a / 1 K y 3 v 8 F o R Y a S n G d C q + o Q b M u L v A 7 9 N g e T g C 9 e o U j u V C o Y K 3 m N U p Z d b 9 H 7 8 / I S a X S 5 1 C W Y u 8 R p x / r G b a J X n 2 v 5 B k x l j L n L S O V V N L m G o 8 d u 4 Z s k k b f E E 6 Y I E t D t u u D 9 L R Z j o s H b k Y / R a i I N 4 w d 9 m c p t Y h a 2 Y k r 6 2 u I R G n E N P 7 l 9 D n 7 m 7 y 8 y 3 I e x q n Q Y 2 8 m v P T 8 h E + F D 4 7 v P Z H z 4 X g 4 a I z y 8 v p X j s 9 P x W y i Q e T d I 8 j U L e O T k Z e q l t H J 2 U j q e S + d 5 K 5 x d o 0 + C q / H w z Z 3 I L 8 2 g 1 g P 5 6 R e Q i m 3 D p c j D U e Z 8 6 O o T Q Q Q c r d g 4 E k f P + P G + s I V Q t D H j H F f + 0 4 S 3 p b 9 q I e O 0 L H N w 5 e / y C t b D k R 6 M F / x M G 7 Q u R H a r 5 V 5 L U p B h k 0 n J v V I d / w C D q R l V O y b d I H t X r h T R d A f h a e 6 g u 3 J C i 4 X g t h y 8 N 7 + O p E E Y e R d 6 Y 8 l E y t P o V L 1 4 U w / d Y R O d H L z T 4 h O x i v / + Y s 1 q 7 W z a A 8 + Z H 5 1 k C / U 2 J j Z 5 P v m 7 4 Z 0 h Q 9 z Y O 7 n I 1 e + O Y / T X x o z E 9 H w p H u l L Z S l t 7 S 8 p s R B Z T T S 8 L 4 0 i o B / C e X 0 Q b 5 G z 2 2 i B j 2 R l / D P G J c T C + Q t i 2 l 6 Y E p r g E r i i S B f i h E e D P L 3 F s u w y C 2 w x w A k Q / G i / R u w K C O i O J 0 R 9 I T Z T / Z R k l e E 4 T U K o U + g b X A D O z O c J P I a Q V R B F j B a r 6 a c i P s r h E I l x D 0 9 y D o K 5 r t L m W V E 6 I z K 9 S K q J T e 6 E n a U Z r u 7 x e O o M L U y l d V w I 1 v o s d v j 7 J e 3 i q i / R m j l Y v s n r B 8 a j H 4 a C l f z t N L D W + N k / m V / Q 2 U L P Q R r K w j 7 y B G j I 5 y 3 U Y R d Y 8 i V U 7 y X 1 S / G F g R q Y X I O R Z o q X B 6 f + Z H U c / s 5 E O K W X v g z 4 8 j 2 / X 1 U n X Q s U n L 2 u 0 n v c f 5 P d r 2 K O 9 e O I J P I o J A t I D Z S Y p C z 1 K U u W I 6 Q + V 1 S T l / F x v e d O P n Z f V j Z m T C v D b B t f v K s r d I u j C 2 0 f 4 z G u G Q c m W B 4 2 0 F e M z u O j W k f L p N e 9 M S v s R 9 O T N N Y L i 9 4 j E 2 8 T G 6 m H 4 / L M p B 8 x Y G X J 5 q x J Y f 5 l 1 B M q z Q 5 E X o F I z Q M L + H S g 8 b j p y L v l V q 1 h m A 7 P V F x m Z P B y z x A / i W + S D s C J O s N y d P m M k U n y t S Z c t W B O + v 8 D r l G x b l h f 8 I S F w 0 k m 7 a i W F 8 w Z h I P + l E k V Z M 9 l d 3 I U 5 d x C t 4 p c p L 0 W 1 6 a f R H 8 t M X R i L Z F G q 2 B i B 5 6 c C f a C 1 + H Z + X f o B Y l N + F 1 o g M l X H + d B k r S L o 8 t 4 t 8 Z p U G o f 4 S C b h q Q h 1 c T 5 G v 1 t Z H / W B E 3 n / K g e 8 y 6 h 4 O e 3 0 i t A l d p k X p q v 5 6 f Z q c T j H R s a v E G 3 y / Q O 9 N w f X 3 W D / u s H 0 f 2 J s n + O N x F 8 g Y Z t x x L z X J W G w 4 Z L W M S 2 y F x E U Y G C b 1 b w 2 R U T j m Z U T M v M 3 P n M J v p R z G f J Z R l 5 K e 0 B s k / C 7 P k h F T o a g G 1 L F F A s B c 3 3 7 i F r o + 3 M O o S O h Z p D D T 6 2 a t s N 6 / z + P 9 8 H O O v b O D C t y 5 h 9 L C N P o Q K K J 7 6 I h K F L Q P t b l 0 t 4 e D z P r j r 2 + g m x B N H E k e U N A X s / r O t G u N 6 o J 9 / u D H x 8 l 0 M d A e R 3 O 5 D 6 4 E W f G w s j b F g M 3 W x j u k t F w o 0 n I a M t F a M v k h u L l t 6 9 h c T f / 5 k c T r I T e L + A j s s 2 M U f e q q e 6 H E D 7 y T 9 T Y / A 4 2 D Y f 0 C u f G M O + x 8 b 4 e c t L t K Q z b 2 e g 2 T 7 n t D w Z v K j e G / O i 4 u L X u N x 9 v d 3 m w j h D v E 7 e 0 L 0 G 5 N u h E K W x 3 e Q K D 8 o Q U I y l N Z 4 T R J 3 w j s j 4 j 5 B G o Y g o I E i M i r L Y / e E T h q l r P o 9 m E l G c X e n H S F n C u V i j J + 0 J 8 4 k I z J E V i V U D d 3 j O 4 p 8 Z U s h J V 5 G 0 K Q I M S X o r h v D k r z c / W n 0 R 8 l h K H W 1 w 4 g M c o C Q y m q L C L e M e T X t 4 u s 0 f r X 7 Q 3 7 q o c O o B f a b H 0 V e Z U Q N Z K Z s Z G V Y u 4 o G / y 5 M 9 X E 8 t + n 1 b / x g D k 0 f 4 b V s q Y q H U o 7 1 l L A 1 1 4 Z I S x 6 F k g N V z n O d f L C 6 a b X b 4 V h H d + g U o 5 o i j h O F f T 9 v X j / 9 u T D 2 P 7 E P N 9 7 Z t t C A P a f l a g u N 2 M X v 9 M O 9 v R / N w Q P s p Y P O Y Q 9 0 p h Q r V o Q 2 r y s K Z 2 7 i 7 Z d u 4 Z F n 3 X B n a G S O O u Z S U 9 g p F Y x j 6 Q p s 4 N n 9 u + h C M r U H 3 v 1 l N a S G O D X p m r g q 8 b X x r v S c D V G K / N U J v 0 W q 9 8 j 1 F 7 Z w 6 k t D S P O j 5 X K e G N 5 + g y J v e U / K e y I P v d L B j h K e G i m Y K H V z f P q e F / O F p L j 0 f D S 6 W 4 t J B N x s h 6 I O p W 4 n D / Z K J w f d J C R 8 X f Y r e 0 T R h D D H G J y u o S h S 2 i D K m 0 W Q S j M U r 2 C s i d 9 n F C q 2 f w 6 l z p 8 l D C K k p N d 3 u K M 4 + f l D u P 3 W J i 6 + M I V q h R F Y S Q Q 6 m r p 4 X 2 G B f b Y y Z P q s s m I y K q d N y e 5 x R E a A f L q M u c w N Q p R N V H L 0 / O I o 3 i 5 C T k Y / o 5 T 3 j + m 9 z K b h F 3 t k T + Q f b r L 5 m J 1 1 e 1 D i o R r c t W Z s p 6 1 U t i T a N g K v 3 8 + x 5 m 0 J e X f K v f D 7 G O W 9 U d R o 2 E 1 j O 5 z y K r Z e i + L S V + e x c G M B o Q D H N W 9 l f c W J 2 v r a U N i I I l E j G i C X 1 F z V P X F E 3 Q F y H a 9 J c 8 + l 3 s V a 0 Y L m 9 x J Q l K B j j 0 P k G N + Z S O H I G a K d 0 B D W t / Y h 1 h u m 0 3 E j Y Z J i b C S v a 9 v g / 5 D i b C Q I R L i V e Y K w + 5 4 0 t y Q W 2 J 3 8 1 Y k V H P 2 C l e K O 0 B F 6 g j 1 I 5 J x Y p 1 f T z w Y j l B I C + s n Q i 9 0 T Q g l q A p Y z 0 3 i 4 f x X d A / R m j a h E 7 5 r P h M i d O h E I p D D U S U 8 o R d L E + P q x m r 1 q f U 4 i Y 7 G N 7 U N F 3 6 H n L D v i x g B A y F m n 8 t f 8 Q 7 x W L 7 n 4 J i / d D H e a R u K N w 7 f 8 b + E I a t 2 L k 8 m I 5 m C k O v L c M Z z + 4 j 4 q 0 S Q u f 2 0 Z l 1 8 i u f b R k A J D C P k 2 e Q 9 y z J 0 p Q j 5 + h 4 b i 0 M K S x E 1 F k f A a b o / S 3 i T d i s C K n G Q 2 y 4 S G J l E i D i d I q n / t n 8 U 9 i Q x J k Z B H 8 N B y O b w k P + N 1 8 4 X c D P u 3 a 2 Q S J S Y a Y 5 m p z d C I m x h l G S H t 1 1 w u t 3 2 d O q I R O h x 9 3 x 3 m P d / D 3 K 0 V J O 6 s 4 9 T n D u P E l / o x c L Q P f n 8 U V 1 / y Y f 6 y x T 0 X b y 9 h 5 F P N a A r 5 M Z + / z T F t I Q 2 k k 6 A j v v v W + 2 g 5 l k P i p R F G / R j b q W S H H A j v L Q R B 5 2 K E / b 3 7 z m 0 a j x e x G L m w 5 o a N W s x c I B c c x G r i E C 6 S N 0 k m / h K m w / + 0 4 r y X I G g k D C h S q o Y 8 u 2 8 3 Y k k W L u 1 y E y O M C B 2 h P N o Z m d r D V b S Z f 6 0 f 4 W G J F K M h A 7 F h l C s l N P k G U b U T G S 6 X C 5 V S n Y N 7 D k 7 v M m I + R k 1 J g R 6 P x t E Z O s 4 / e C 1 y i o U s J 9 l F Q i z u p g l 7 U O T h S X Q 9 D i U X x K e c b K K X + J 5 O g m T Y o f Q y x Z 9 / x / z r L G S w k b e I t C J O 3 S R D L A l 1 H c D J L 3 X j 5 G c O Y H V 6 F T d e 2 M b W t Q p m U + R D l C Q / v 0 S u 1 3 b p D f O 3 U u O m n R x T 8 U A 7 A B t x l F e x Q c d j 2 i 3 i L 4 g n O K s f j v c A I Z F g t 3 6 q 9 R p 8 7 i r c J S o d 3 9 N r L m X 9 B L m C d A w P i F L n c 2 z T 5 P I 0 b d 4 K l 6 V i A T t r 5 J S U h r 1 H R + z I w X H Z L k w x e n S j 7 Z S T P / x A K Y m c H A T / v 7 E 6 h e O f 6 0 X / s U N Y v r O C 7 F Q r J n + 4 g N y O n W 6 n 5 N 1 H 2 d U y 8 u u D i H j X E e j a Q T g 4 A j f H u l x T k o M X E o I Q w q i m c f H b G x g 5 G c D o i d P 0 M 7 z / Y j P i v d u 4 s / S 4 W R T O F B 0 4 2 l 3 B J R r V U v K B K P 0 / k O w S H k G Y h n x I g k F y / h t X c e Y n G c X 2 S H Y u g M w 6 4 Y y U Z 4 8 G b d z c Q m Y u g s S U l n G L e x Z X 6 x i f p m K S u 2 n w r Z d q y K 7 l O M G P Y y B C z t Z 4 v b F I K p F H p 5 J 2 B 6 0 V f f j I v / Z C P r N G R e O X Z w y R f 4 h f 6 F 8 T b e u E p j Q w R h B H 9 o b 5 u + g + z H 8 q c L e E 0 E Z Y Z 4 x e G b k H Y K R v 9 r 8 h m v 5 N 9 L S k c e Q L c Z x + 4 j H E d + q I b Y 3 S E 9 d w g 0 j 1 4 U N U f E E 6 w W f C 3 F J m H u n K F t o D h + y r U H j t E c L N 3 e g i w 2 M b 9 U O v X V f 0 J I x V R s 9 N w z T Z M I m S O o z I p U q V i r i b M W 3 I f P p d p V j M 7 6 U r r Q j 1 2 M q o c b B x 5 H 4 l j y g O p z 0 H h G x x / w j m X s 8 i 0 O G 2 1 u a 8 T Q h 7 K p i 7 u Y T R p 5 r p V G n o d F x z l 7 e x 7 9 N e n P m x C P y R I B y z r X j / K z d Q i D + D O 2 / N 4 N g X 2 j B z v p d 8 e s y 6 N i U U U c a Y 9 + a c i T u e + + 4 s T j 5 X Z j c G 2 a Y q d h b 7 E e + j o y C a E F + y W g k T o b b l d P 4 H F t f P / J 0 n v r x T W m R U 2 F 1 f c l Q Z r R 5 Y b H 3 / a z c w c r Y X w Z i V 7 S k k S 8 h u 5 h D p d 8 I b / i D P C b U H 4 W 2 u I h A P I D l R h I M D G Y g q l D s 4 g Q l s V T d 4 z w Y n c N B B e t D S v W t 0 B t q 5 g y g I P p E D q c J i I 1 O h 4 u / A 7 9 l N 2 d 4 T O o S 6 F F E Z M N u u V U q U S G 4 h 4 K n C 5 R b p Z 9 S o J D i R 5 I x N V H Z G 1 5 J 7 H 6 P U B i K J / 4 r U G g 2 s d Q y B h f 8 I X / Y d V H z 7 U W l 5 C E X f G c L h X f j q i 8 V x 4 9 w i B g f a 0 F U I U 5 2 f Y p R d g M u n e 7 v 4 b w v 8 5 E t u R U t B a j k r 8 g S t B b G R b E e A + k 4 D a f A l / u t Q R k 8 I v O a h z f H z M i T 1 R U k W / r i r h K q 1 M r / H C G p n + S Q 5 K n 4 F O T S t n 0 K u 5 w L f C 2 A n 3 4 t K u Q R f m N D M 5 8 e J 3 l 2 I U M g U 4 f Y S A t K h r Y + 3 I D i S M P O Q J E S / / e I U + o 9 G y L v Y V z k X O r b N z W V 0 D d H J 0 K h V S R L r a M G B 5 t 9 F x n 0 G b U O t K B W K i I + 4 4 a m T l 1 J n T C Z R X F I 6 R P 5 1 5 + I U D p 0 l x A 7 1 I 7 U s d E P o 6 + Z c R 6 l f d k X N 9 J Y F 8 R q Z v P + f y V 6 I 8 O c k T r 8 r j j j u x 6 x 1 e z U 8 s 7 i G x E S F B H 0 S / a f a 4 Y W M A 0 j N c b J i H h L K + 4 1 O M p u 0 y e w e a R p I o 7 n H j 5 1 J B 6 + X R z b t R 3 L 7 O K 7 f o W e n Z E s O r N 7 d C y 0 5 E P K m W h S k l 5 3 K 0 X P y u r n K H C F W 3 X j l D Z X 1 7 J X C M h w B Z f / E C a 2 B n N o i r G j h a 5 4 2 K i M V k U p S D 4 z B t f k + v E v f 5 8 + L / H k J j p 0 f 0 t D K C L r H 4 c j N I t / 3 1 5 H t / r s 0 4 l 3 F R Z 7 c R V J c w 5 v f u I m z T z s R j Y c R H / a j z f d 7 Z p 1 n e 6 K M z U k n b 6 O I w D Y o 0 j c y c S U 7 W 1 g t G X j j Y A S 7 J z T 0 u m C s z V 0 X 0 j O G o z V + j A T H U A s f Y 1 + a 7 e t b 4 r b R x M r 4 D g J s 7 l Z m G J W K x Z + U 9 H F 7 b G d H D l b P T c I f 9 q H m D K E e 3 I + S Y + 1 e u d b k 9 y Z w 8 v l R B J t t x 8 H 2 3 H p 9 H C e f P m E i m r K d D s F V 8 s x q w Y 2 A d 4 t O y o m b 3 1 + B P 8 j 2 0 4 F I F G H r q l 3 k v J X y O f j a P P C G O l A u l P m v C z 4 6 1 d H W q k l k a S l h Y 0 9 Z 2 P 8 / i L P d 2 4 2 w C d G W 7 E w 4 k d 3 2 o Z g u Y f r m G q Z v 3 M W x T w 6 g v b 8 V k d 4 A m h j Z o w N e M 1 l / a h F P o 0 L H R u t o H g s g 2 N G H w z 0 + D D W 1 0 E D L K M 9 V E a F y m q Q A P e d O P k n D n M F c 5 i 4 q + X X 0 B U P k G G w T o 0 E k a C m Y P P w 9 k T f 1 E w I S 9 u X L H p R L W 1 h c W 8 N Y m A S a E c l 8 h E p k f m d U q r T s R z k + h l L P J 1 H q f g Y z 0 V M A 7 1 8 b / S U q G m H J X p E h 6 f p S E s p y a R q l Y T c h G u 9 n V 2 j 4 I 5 s M O u 2 I D y b R u o / w L T u P z Z t 5 7 M z R U e m 7 k k A / r s 1 l s F X L I O y V N l l R Q n z P C P m i o 0 Y F 5 F f 6 I t a 9 l E E 0 q f k G r 1 M G k 1 G g U u e H 7 N q 9 g N u q i K j D u k + m 2 I Z y M Y + Z S 9 8 y f / u c F S w s E D 5 q v A i / Z G h O V P m Z E v p P d J B f h X D 9 G 1 t I n i A E b g i j D N i 2 X I L f E X T 0 0 M h c M a v P N H 5 a J A 2 n G 8 u Z q 7 T o H G H 0 n V 2 H Y 7 M I R z 2 N u z 8 o o q / J h c Q k x 2 K + g G u J k M n g q Q J i L e X C K w s H c X X x w + n F X z Y 5 0 F 4 2 + Y S P j t 6 f U 3 h Q n A 5 7 o U 6 y P Z 1 B y b O G y X f S W J h Y x v E n n D j 9 h U P I E + O b 8 i J l p P 4 E c W r S P 0 z E i 6 Q Y t h d 2 0 r u F O 4 M 0 U A 9 K s S 2 E W g r I Z E p Y 4 z 1 i g S Y M h t v I p w 4 i E O 6 j o + + g 1 h K n d 7 a j P 3 C Y X j m A 9 u B B c x 0 j 5 p 4 1 G q E X W 5 V p e M h j e j v I i 3 x D m L q k x A W V Q p l B K Y b E Q Y 8 a 0 B q S g 3 p W w I C z G S s L t u J L 9 p R G 6 b 7 W 9 S 1 Z e K c D p / a p O J i Q R n w o R 6 O f s Q x r v q A i T k Y G Q r / W w w H E B i o o 5 4 r k k Y w Y j G z H B s J U t H 3 W 9 Z R N F e c S z 6 P k t X 4 l S J q 5 z s C 8 g M G o D N t i F y a a 8 f u N v z 1 l u 3 a v k m H U t g x r W 4 u y e 6 T n w F P m 3 8 e G K + j r 6 z H w V 5 U O m a U r v N Y 6 l u / M o 6 O 7 i v n r i x h 7 1 o L x h n L J O P y D e P u F V Z x 5 n r B Y d Y 1 y C h w z Z C f Y v s v I D / w v 5 v P d Y U Y v J z l Q i H N h O 5 x G E q K E H o Q 7 i k i v t C D W X 8 S k N 4 5 U 0 Y X X J n x 4 e L C E 8 X X 3 7 l L B X 3 J 5 Z I C O w U f n X F q D p z R n D O t j D y T r h p p T G G g 9 D 6 d K e G r V C j Z u V n D 3 / X m 0 D b b h + B c 6 M H p q 0 N R t S c i H L V F m 6 o + Q m y s u v H l h A m s b 7 b i 7 f L / h l R r Y W I M t a J O 9 a 6 D h 4 s 4 c q u Q E h c A k o v T u i Z s B k u U h K / t n e A c V t r h o F o G t g M j / 8 H U z k Q 2 5 F 6 m c C H o 9 6 G 0 6 i / X 1 O K 5 9 f R v v f v d 1 L I 0 n c f X r a 7 j x 2 m 1 U c l J 8 K o e 2 k m h L C U U p 9 H r o A O I 2 z D V i U v w U J R p s S P X + 9 6 / j / J u X 8 P B T T u R L G a w X b l L Z S N w J J 5 2 t V E i 2 Q + R e 6 1 U O b w u / a m X E P K E A m r u m s T X b R A W q 4 c a q o s 0 H N a n K Q a 7 L y M J H a f u q J i C / s n c A 1 A V Z 6 3 n 6 I z s p Y W 9 v c V T J L + 1 1 w 6 b + C t L p 6 L 1 0 u S / U R C g W Q q P M 0 m H 3 K R m u Y L 6 y i K l b d A i + L s J U N 4 K O C a M k L q 0 b c i w U l T I B O 5 u r s a I h O k q M c o T U N V 8 / 2 8 O 5 U U k Z E U F z 7 y 6 3 v C f s + / l v L S L a 3 I p 4 3 x y n n W 3 x p O 0 3 g X O z H + T c f 5 l k u O 0 d 7 O t 8 l U a T N + N i s t V 0 4 m V X G A v 2 Q r + D Y / R c 7 2 U 8 O 7 S I 5 / p v Y a T N i 4 W t 0 3 D 9 r 8 / 9 v S / f e e c u 9 n 2 0 E 7 2 H V J a / N 8 J o 4 h 1 m e 4 B b q V C F + w e F E z q 9 l M D + n g A G u l v Q E / c i l V j H 9 O I 2 V t c T i J L A b + 3 k k E 2 l G L 0 4 P 1 R 6 0 F u l C 9 v o j Q 2 h V K 5 Q C b y I h L o R 6 3 P h 4 t c m 0 T t S Q M 3 V Z B m R F O s + Q 2 a b 8 o R K b h p m x s r Y a Q X + 9 o Y b U X K H O y + t Y e R E E Z 3 H C E + 6 1 x A b Y 9 s L O R x 4 8 h g 2 l 3 a w N j F J P i e S z e 9 r L Y S e X n u R M t H T 8 B A e q f / q 9 e z F W U y + t 4 D V y T V k C z H 0 E O Z 2 d n d S 2 Z s R C 3 Y j w A F e K s 0 y m o 7 B W 7 i E U u h h t m s K D i p 7 P u u G t 8 4 o Q m M 1 7 a O h + C I V F B M 0 J r v 6 u s 5 x U 5 Z L 0 G 8 5 9 R 5 a x R k V p d h n 1 T w 6 c n f Y F I 6 3 J 2 7 a p L E v g a S f 7 1 d r D g P w n D S y Q G A U T j q H z P h + L I d G T b n R z u o E Y a i V k B h u 2 e V b a k s q z + j r r K K w V E O t e w G J W / R v T a o t 1 D B b i 9 Z X X l j H E 1 8 4 Q s 6 0 h N m 5 e T Q 1 s w 2 K 7 k q e a N w o 4 p + V 5 r N 0 U k Q X o t J 7 1 g a v f D O L / a f 3 o 8 n s N u E Y c J w 7 4 6 3 3 k g 9 / b v L f Q 0 t s G W l / E + V q E / q j x + F y c O 4 a 1 3 D H 6 J y 8 i N q V I C 9 P B D C d 6 s J I 8 D Y W i g d x f t F P P S I 3 T m y u 1 B 2 m R s 4 W U 8 z K C E G s f m c 7 Q T z f h d A D l R I P i n C x N o j 9 S a K i W 1 W y X 1 9 2 Y 3 9 b A V 6 P G 4 l E E s 3 N I v 9 W w 6 / / 8 B y O f l z F p Q 0 h O 6 j y e 3 K 1 I s X C 8 R K t + d i d k x R z e W w u J t D T R w h C T 7 q Y P q 9 v G n 3 e e M O L 0 8 / S 0 1 L Z S + k E b r 6 U Z l v K d D o F 9 A 4 c x v Z c m o p G H s R I 6 n L 5 4 Y 4 k M E D I d u 1 i C o 9 9 5 g h R D Y 2 D k V z r M F M X 5 0 n F m l F 1 r a P / O T f a y S 3 c O z O o d D z J Y S N H U 3 R t R D i J i X L k X P T a G 9 M O x N p K 8 D X v L g f U V R 5 F 7 m S S J v o e l f b e R s c s t Z 2 8 p w I / o c Y M I e I H 1 6 A k I v w X X z q P z P 5 n a M x p F D K b t N t W j P W u 4 E B b H 0 q 5 H G 6 / s o 2 a I 4 u m 0 2 n 2 u 4 K V N y v o + a g b q y + F 0 P l c F h 5 G 6 M 7 Q C c x d v Y F A p B 0 d I 5 Z x S T Y 2 t t B m M n 9 y A N S V a g a R j d / C j f X P 0 A k P 0 9 l u k V N Z f Z 5 4 f w p t 8 S E 0 j d o K 0 e B / Q i c U F b r + u c m H G N S T I 0 W 8 O b X b B n 3 k Y 2 M F X F h w o i 3 C M X Z U 7 p W U K X m k 6 K S k 2 b u z P j w z u I K V f K t Z e K 7 Q q Q k 5 d Q c 2 y P V 3 5 9 v 1 j 3 / l H 3 3 Z / t 1 k X N K c u M 1 y G c l S i l + o w I U M A t 6 Y y a w 9 m F 6 X a E U / y x s H / h T c s p H I u H F r k h N Y h R s p z M 3 O o K P T T p 9 T O k Z 6 c e 3 c L F b f L 2 F 1 f I O R L Y l A z I / r 3 5 / C G i e j 7 s o h v 5 P E 0 k Q J i z f X E Y h 6 4 K 9 P 4 / w 3 k z j 0 U V V 6 N N P z V 9 h W a x 2 n K 3 Q c 6 z d c 6 D r G d l N R X f 4 o u g 7 G 0 H 0 o j q 6 x d o S j s 2 g 9 2 I E 7 q R y e + E Q / u g 6 F 2 Y Y 2 T E 9 t 4 f C j w / B U 5 d H p W d 0 R e P w + d P S 5 0 X W k D Z 3 8 7 u b d E p p 6 + m j A 7 Z Y R K A 0 s D 6 4 F 5 0 b V h K K L 3 m N E 9 T Z 5 6 X h S S C 0 2 M W J l + Z Y H C 9 k L a A r Q l e v z / O x q 9 h q i h J n L m R g i H s I 5 9 q e Q z 8 A T 6 D A p a R P F J M p m q u q i s I K N G 4 x c R z N I Z j s I H c t w e 4 P w B U L o j t / i / Q K 4 8 7 0 U T j z f h 3 h n D G k H x 4 V + J r d Z R 7 j b i c J O G f H e A D r D J 8 3 8 T L 2 T x N h j 3 Y x O d C K q K i F / C 9 L A l O F T J H e Y S n U a V S a J i S k i k n 3 k c j R + 0 a z U J N s / n s b Q k 3 Y b J f z s / I 6 P n r 1 M z + / C X G K P 8 / 7 z k A e M a l 9 b h b o q V 7 u A f e 0 r O N J p z V N 3 r I 4 m f x O S x Q T / Z U S m a A u J g 3 P p 8 Y V N p H 9 l q h m b W R d O 9 J R x u L O M w X g V r e 4 F R q p d g z J u 5 O W 7 g l R 1 t P P N Q n 3 X M r x u H + I h y 4 B U O N k b O n O v u q E h c + s F N B P C / H G i b Q T 5 d B 4 7 G z v Y X N i E J 1 d F b S O L 5 f E M X J s u v P s H d 3 H l 6 0 u 4 8 I e z m L k 8 S x 7 U j b E z g 9 h 3 6 h A 6 2 w + i u h X D 4 M E B H H m m T O N L o n W g G 6 M n A z j 2 i f 2 4 t V D D 1 Y k Q H v 0 Z a x E 1 S x K d k 2 e 3 x V u Y I X w k X y B R 1 s Q 7 + H d D V B H S K O Y c y r b j 0 k Q d 1 V I V a + k U Y v E A I S B H t L F W l q e C S Q h h F G 2 c j j J y M 1 a k 8 a y / R W M i r 6 D h S M w 2 B 2 m Y L R U q Z 4 H K 6 a l t G v 4 R G 6 w g M V W g g 9 h E p 9 O a P G X 7 S i L z t S y 9 f Q d C n P S M l C G / i K D b 4 k n a C 2 Z E a 1 a N R W 9 / F 5 a m F 7 G w f c r A v U r J a o O T E L I 9 c J j X a a E i s / 8 U l 9 8 J l 7 e O A t g 3 f n 3 9 h 2 0 4 + f g + d O x d g K 7 S e 9 O g a 1 p K 8 Q 8 w K t J b E 2 7 m H e R x h O p S U F f i C q 4 4 P g 9 n T j C n j v Q U P X Z q H s m m K Q Q f S t M x c / y V 7 F J f q g X 0 x M j P t + / i j a m / W O 5 0 r K u M H 0 3 4 s Z p y o V B W k u S D E c y t O d 8 r d T v 5 o L 1 z F H G q e H B 3 b r f y 9 0 c S 1 5 k v / N 9 N h B p u o Z L T 4 + 0 U r Y x V r 7 i C n 9 5 H y i F I Q m j i K k z A s Q d m G Y / v 9 Z F w f r B h F X K j 6 9 / Y x O L k B N q H 2 u j d P Q i E A 2 Z h e G C o B c 0 d A b R 0 e O B 2 d J C f D K N 5 q I b u / U E 0 d 5 O r 1 P 4 d 6 r 1 n M F e q 4 1 b O i Q M 9 0 w h 0 t L A N j F j r h 7 G D d U S i H U j m a h g b C K K z i Q p j b x P R V g 0 / 4 U f M P 4 i o p 5 M G 0 Y n M T o L 3 4 p s i l G 5 C F 1 U c y L t r I V g D R e 1 a X b q L j V I C l x 1 J Z H I F H B v o g z N / i 4 Y Q Q 2 Y x Q t h F 4 2 T 7 z T 0 E X w j j 2 g Z W c f t F D w a H X 0 b R Q V 5 m l z W Z R I Z d E V H n 9 d 0 k + w 4 Z I e / j V C R i B A 2 0 h h B u D S I 5 7 W O f y g j 1 d H N 8 l 1 B j P w J 0 Q G 6 P h 4 Z I L h a k 5 i v x I B 6 p u Z A o 4 y e L 4 H U 2 b m f h O j K F R H 7 I L O Z q / 5 P T R S g a q 6 G v 2 V L g 9 Y U 1 d I 1 2 o J y t I O t Y o R E E U L s 2 g P g z i 4 g G h 2 h 8 1 u e 2 V 7 Z R y K 6 h v a t i v W a i p h V R 3 G 4 P u W 4 N h d R t 2 v I J t G o X d N 7 J Y a 8 j 1 O G i s T Z h 4 b V N h P a 7 E f a 0 w e e L 4 + 5 6 E F e W A x h p r e L K w i 4 K + X M V O 0 J p C 0 g v u a I W j 4 / Q s K q O W T p F R a U 4 + e o k x 9 N y b G F v 1 J R x m S i l p Y B 7 2 U u f F a U Y f P b y 0 k C g 6 T 5 u a M + Q p M 4 J n c W g M 2 c w p N s d 1 i v W W 5 x M B 2 9 Y J y w w e 3 P s 9 L k O C w l 6 9 1 z C l v e / e g V 3 3 p j A 8 e f D a H 8 6 z 5 D p 5 o 3 2 k O N y E o n p M r Z n v C D c p j K t I 9 j m h 6 8 p T O J X Q 7 r p 8 w j P / T O z 1 d 7 l Z P R T 6 l p w I z S G Q N c 0 3 B s h F G l s z R 5 l X P i + l F c R g d 7 Q U 9 n B f P Y i t j k Y G s q N 3 F 2 U S x W O K / u i V L k q F d g a e d a F j T D e f j G P 8 9 + d x t r U N k Y 7 8 / j x / j G c a h 9 l 5 3 h d G p 0 / 4 k f T c A H h j m a k 5 r 3 m e + Z e S m i Q k x 3 8 b B B v v v 7 j 5 p q F j A a W 7 + 1 J 3 j i o l F V X K 9 b q H D u b 0 J u 9 Q b o G Y V T L g Q j a 9 t V o W C l s z n W j y c O + a p c y c X v Y u Y G 6 O e B G K X I 6 O n E 0 i b 8 H y T z b Q a N O L n i x m H r I Z P f Y O L g 8 H E d / E G 1 N F 8 x H L 3 7 7 O g 4 8 z O / T K e b X a B Q l G s U b 3 f y o 2 k m o o g S P L Z N v r O L w 0 8 f M e J v K b / Z J y y q O / B Q y 6 X O m 5 j I U i O L 9 K S e S k 2 W U Y k u 4 M 3 O N 9 6 4 a B 4 p g C Y P R I d K C J i w l y l h I u m i w q 6 Z W 7 y 9 a X O 4 3 c W 1 1 n j o l z m r x p A Z X U q b b J I H y d 5 E r b i P Y q M S h M c 2 n 3 r V + l 5 B D e s m b O P J / p L h + 8 m / + 4 y 8 r j H F 2 y E 8 C c G h l X 7 C O H u p + + G n / I c W 0 U 8 m a J J e g j i 0 1 D u z l r y 3 h + G f J R U Y Z C a g Y I S q 5 0 8 4 Q I T e N c j m E z A K V d I w e N + K D p 0 4 l o b G W M k t w q b z G 1 4 U p 7 V d q P W C M o D + 4 g M U M o 6 V z C Z U q + Q F K C H a 1 U g + 8 8 O m E I a 3 R a C u H G s t w n S 0 t I 1 / P w + e K I M A B C J F z 1 K o e B J t j u D 2 9 g s n z W a x P 5 d l P k v L + T n Q P N 5 l t 3 y F G 5 I p 3 D f G I C 3 7 y D 9 P f x m E z M h C O i T + 4 h q 2 p G i r 5 C t w x R h u 7 N q 7 z Q B j v / M E U h o 7 T q 0 v p l f J v C K P i Y m k W 4 6 t D G L Y D m J X N 4 3 h r j F W U T O f l J 8 Q M t r m x P q O t J T 5 G c t 6 / m u D Y 8 b O 6 v 5 y G y U z S G H l 9 v 7 u G r Y k 8 E t 4 L 2 H E f N H B v 4 d p L i H W O m O z e y T Y X N h f z C N A h x N u p A h z j m S t 0 M q k i X K f z K E y 5 E B y p I a 6 d v H Y p 0 8 b d C j o H G f 1 M + R a d g + C P k i N s Q 4 b R s J 4 M I L c R R 0 v 2 V U x e B y F 8 g n M R x N z V B a S 3 0 z j 8 u K A j 2 0 0 j T F e a E Y + 9 g e V t a + n l a H c Z X d E a 4 b T t p P + 8 h O N 8 k p y n X J 8 3 q X t R g q h 9 p o l E 2 / l N t F f w I L z 3 l h k k n H T A h i u 6 E a 2 V 4 B R k N n P m x M Q m e S 9 5 o P h T Q + a 3 5 U Y t X d g N L 1 Q + h 5 2 e d m g x j 5 5 x b t 1 e i 2 g Y 0 4 P C z 9 e r 8 v i W X P 3 G C k 5 9 3 k 9 4 J 2 i k G 9 b h D u 4 W T S Y X S e D p H W J j L u Q L O Q S I 5 x v e 3 B / t M 2 s l 1 e I W R g L X + X s T I i u / C m e g F 3 3 R N H I l d l n Q J 9 B v P E R k u I z M n J T B 1 l K 2 W Z 7 / + q Z V A t N s D k P h D 5 W v c 9 C D d 6 8 l c H C o E 4 9 + a g y n P 7 2 P f G Q N O 1 S q 1 E I J z W N 1 t J 0 t Y e t W G O 9 d k 3 O p m W S L 4 Q H a l i 6 h 8 o v b t O y P I t o b R n a R f T T 1 d 5 b 4 6 J W 1 4 9 Y q N a L 3 b 0 i d k c b 9 O J 4 Z 2 / 2 s E Z 0 V o c 8 b 4 2 O P i q s m G u V b M q i 7 v d g e 5 / i p s k E 1 l X v O z F j X c W L 8 f K 1 S x s y N W d S 6 h g x H l f Q d e M K U G j k Y X Q U 1 b 6 w m 0 H O Q s N f b i c T d I n I 7 F Y y c G U O v M 4 z T n / N g M K Q x s n Y b 1 P I r 6 D 5 F A 1 I U l z H J u W q R 1 w i 5 1 9 I Q E Y Q H E x d n 0 d L q Q P c n 9 8 F H J Q s R u r c / 1 I z g A S + h k t b N 6 n h l p h d 3 1 t x Y 2 L I L m S n K l r n / n G 1 J I j / b E r K U X w m 1 n o i 1 c d Z w a o q 2 8 1 t i x x 2 i L 4 c C i o I G 0 Z i D 4 6 G d 2 w 1 5 c m Q D H x 2 9 f y 4 / O r a L v p x W d O L 3 G x v K q i S S 8 o T e N v T 7 p 8 z + p j 9 S G H 0 K F Y 4 S + c H 4 W x d x 7 J O 8 s B Y C J b J w 2 x A F k 7 K z j E o D W 4 w v L p O O d D t d q B Q E Y f Z c n 7 1 3 6 e S f 0 E F 6 j g V k o p / B w h w n l V 4 y 6 O M E B 6 i s f N 1 c l c Y T 7 t t C d o 5 O o E g H 4 G n F Q r 4 f v f H b J O J U F H s n s V b j E 7 M x x E j W i x u z S M 7 U k Z z S C U C j i H Z P o X m U f W U / A o x S Z z 8 V h W t h A 1 P X 5 s x E m L U X 4 7 3 t w V Y K n L I m K D N I y D p V Q W a V 4 1 X e w a n n e 3 D 3 i p 2 4 M P A z w 5 t z b O n d P a V p 8 j H t E d o d + E Z q P V v g t T V 5 5 H q J K n 8 n v 4 n E 3 W j e 5 2 X f b O j B a y y m L m M p c 5 l Q V g 7 I Q c h M t u h 3 Y C N l r T 0 t j 7 / B a w Q J 1 d 0 4 0 J r H t 3 N e f P T h U e P A V K Y 1 d 3 0 L p 7 8 4 h j f m O + F X f R O d Q 0 V j p M i X X 8 K N 1 2 b R 3 s v X x d M K y + a 2 q o B Q E f T 2 7 T S a + j d w 8 W u 3 c P o L r a g 1 9 z H y 5 M j X L U 6 5 V 5 Z 2 J g n T y + S 1 d 5 A v W p F P 8 i 7 h / c V 5 G 9 n 8 O Y m 4 m 1 L i k j D H O 6 z 5 M M k S w j 4 5 q j 2 i L S X s M c d Q 5 V V 8 j 0 b l K M 4 a h 6 o z P x q y m r 2 J z T 1 / N 2 Q o b F X X 3 N P m u t k E B y x n o / S v f n r o L B z R o 4 L l R s x 6 y Y N C S F c s s p G E L M X 1 Q e p 9 n y n F c W g T X K O B / E l P u x H q p 6 e n 0 g R C P j h L O 1 i d m a Z a M A L e B 4 / Y W V u 0 T b z u 8 m C s Z G + 8 U 4 a J o u J L b W i 0 S C S v O 1 h A e r E L + Z 2 U I Z 2 9 4 b N o c V A R B V e o S P V K C W 5 / G M 2 R I P y d Y 2 g i Z 2 s a q c M b D d F A 6 X n U 3 t I i P 6 v 1 o y 4 8 9 O k e F B N F X L 6 9 Z 6 + V O I 8 R y 0 F 0 + u + a i B g f C 8 E T c m J 7 M g B n c Q a V J U 6 G + i 3 D U d J D E Z + E N x T j f U x S Q f V 7 5 F 7 a 1 2 T L V s X i O i o H S p X S W H t z D u P f L e H t / 3 Y Z o Y E 8 U l M e 1 E o Z d J A / V u s F G o s 1 T 9 V K D a 2 P N 8 a Y b R p 5 h L b g R D C w j R 8 l b i C 8 P Y x i W W l u 8 q x p L 1 o O V v H + T M 2 Q 8 q W q D K a C S s 4 6 r w 9 0 V M 7 S A f Y p z f a R U 3 G e l K L f G i 8 R b a Q Q P x g x V R y l Y o m 2 z 9 / p t V P l K K o e Q t I 9 5 4 F 0 I s 3 I d B Q D b R c N d / q L l q E 9 y Y O 4 r 5 9 B l 9 x Y T t I 4 e 8 q e j b S K V C W i I 7 P n T P x Z 6 C t A d E W H q n 8 N 7 6 W 0 + v f T G e + i r o a M d D e Z D O D 9 4 Y c Q p s d 1 F U 4 X + Y k q E S j t k Q q 2 c z p 5 Y R c z 3 h M q o T d A x a H k a 7 y h e B I N s 6 5 N c I I z 9 I 7 J u z V E R 9 g x G 9 r p 6 D o 5 4 u 7 e U C P l Y Q m j h N l P d E / 4 o e A w + 0 V F F 8 + g 1 9 9 e Z + Q o b 6 A 5 I I 7 H Q a F B q w 2 R E X q T U s p E w W q W H I A K U W d o S i 0 H e Y 8 0 r i 9 f Q A / b s K O k g S B c Y 6 + R R O 3 1 U e E V J e S d a V Q H H 2 t D b p w Q k t 7 I i D N I O L Z u + u f I 3 r I K b a l g E p + S F k M u F O t 9 O N L 7 W 7 j 5 B q O U D Z 2 N s J 2 b O x 7 2 2 Y 7 W w u 9 q N 8 W R v g i 6 F / N 7 q R Z D 4 c 1 u h B 5 6 A q M / B n z k m S L u f C d n x i 4 1 F 0 a y v I q g X Q i r o V k a X 8 H d t S e R z 2 V R L q T p P 7 y G + y V j W T z V l s W h 7 i v w e Z x m d 8 D 8 z C 3 0 H e r D W b b z 2 d E k + n T y U 2 E R N X t J I J u + h F x l h X N c Z P s 4 B x y H 9 M o + t I w W 2 N Q G 8 a M O N L g z R a c 5 B f d Z 6 X i O l j G s V U e J 9 0 w T 2 l l R w e H 4 E J 3 5 i 5 K 9 b c 9 P c g z J k x p J H o q q + p c L O 6 h H T l A H 7 O K B P W I t r 9 Q R 0 i G f e 2 R v 9 F p I v c f Z N J H E F i p 9 o 3 7 v n j B S q V T G S j N b U O C e M A I k U i W 8 + 8 0 L S B 9 9 y J x W 0 5 D k V J K e u 4 S m f X r N O q R Q I r z v D 8 X I r / t R c M Y x v z O N Q p Y R w l Y y S + w P U 3 K 9 f 8 O k 7 D X J 8 f Y B l J y c Y B k u 7 2 0 y b f a g + N t 6 T b T K J I M 0 Y r 7 N C Y 9 0 K S X e A u 1 G n y 8 v s b M X 2 U d F r w B m k r t r V Y Y z N I y M W O / G 6 8 T J X z h o e S j z G n k J v 6 0 + Z N w k 3 j Q w I w Y a E a b W p p B a d M D T d o D G l s e V 7 5 4 n H L K L c g M D a A t t o u B q Y H U Z l m V E 9 f A J q n A N i 4 l L u P 6 9 F S z u a 0 Y 4 8 B 6 i S 7 + N W v d j G P y I E 1 d e W K a x u N A W O G B g q m S H k L V Y F 7 f j t Q g h z I m 3 l L b g G k Z r V v S r J p S 0 S O K u z 4 t a K g J H h t E o y 2 h M r + z Q F n V G m S C d R z Z 7 A 1 t s h T N M 7 u a w n O P 2 V B b h I Z F W G z 3 Y Y x P p Z n 9 K a 3 Q E l + A c v 4 4 s 2 1 S p e h B Y f x c b O 4 O Y X P m I i U 6 S r X Q / Y f q u w v 5 Z x e e u m 4 X U P 4 s s p + 5 z 2 Z a Y t U L 2 g 3 N e 9 3 X R k R W N M X l d v n t Z P 0 t 2 d d B I Y 0 e 7 9 I 7 R S g u + 5 k 9 F r 4 x K 4 I A e 3 y h c v / S L / / D L 7 s Y e a U m N N 9 x r z Q p 1 J g v C t h B b J r N l B J w k Z c T e y l A V M z V O c B 2 j J 0 O 4 u x F A Z z C N 3 J w P T a N B B F o s H p P X 3 N B b K S s m P u U u k q 8 R s u m 8 P T U 7 U 6 v C W w / C o / o l k R c 1 W k Y j 4 d / h z f + I U v A E v b y H n 7 F f V 0 J A 5 / d R p C S m l q y S h L 8 p h n I 5 S 3 J e h M s b R G o 7 i c H j v V A P k t U E Q i K h / G y z V 8 p i 3 0 8 / W o 8 S / M w v Y P l O A Z 6 B J O 4 s h 9 A d I D / T m H D w 9 T G t n o O D b y r S / X x N 6 W x 6 r 2 A 0 i Y 3 1 A x g 4 0 4 + O f i f m J 4 q Y u b C J u U v L W L y 7 g b W J N a z c 2 E Z m O o q l y R S W 7 i x i b W k O + R v 9 l o G c H s C Z j v f Q F j 6 F i h Z T t b E y 1 I x 0 a o 0 w L g p / m O 0 g t 0 1 N u V G g h 0 h 1 x p D M u F D K 7 x C W h Q m l I w j d 3 E K H h x w p N 4 K O r h I C H R 2 4 w k h 7 7 E A a v p Z h 6 F y M m j Y A q j q c D s e R u Y q V e p Z c h 5 B 9 v o L e / f 0 0 p j K i v f b u A i O c I b c M 8 i o 6 D p z A h e 9 O o O P w c R Q 2 N 7 E V 2 I 9 H S r + H u Y 7 T G P F m k K 2 5 E P B v o y P w E O 6 s d q B c s R 3 P f 6 c c a U s j U 7 G y z B 8 Z K Z k E 0 e G u C t J F J 3 I l v v i n l O b w N c T E y a X D D W o h z i j d M h D c S Q T j h E 7 v j U g f d L C P 5 r M q 6 E s d N Q k b + 3 4 G Y f F 3 / S l e r T W 6 h t h 8 W M d z O 8 Y v 3 q i X 3 B u I Y g j l V J 2 T E 2 V H C P A q G X K i I g J t Q W w t r G B 9 v E Y s r w s 2 8 v A k 3 j Q O V U m f + Q k L 1 2 f W c l S A L L r 6 C P G o b M L r b l c N c 0 n r D A Z J 4 3 B / k 7 l S S l h 8 g 1 6 j 7 I j C T a O r s 7 M q o t 0 r 7 u 0 r q M Q Z i p X i t L M y 7 0 7 X M N z m R k e E 7 Z B x q c M i f J o F e o / k b I c 5 F / v K K 1 s 4 8 T E a X p F R k B D H k R s 3 m + u M k C 8 I u p g s D q O v d i o X H Q P I p 4 q I d d I E 8 z O 4 s B D D g Z Y u h G M c b C l h c Y G R R W d c S J R d o 5 P g d 6 O b / w 3 L 9 Z 9 F l X 1 u G u B g G w O 1 B l 2 w 4 H b 6 I A 6 0 E Q o p G l L q 1 T J m b 6 5 i u 7 q J 2 K A T S 4 n j G G p 7 F 4 c z 5 5 B u / 1 k a j 5 S x j s x W F t l V J z o O e c z v o X g M 1 7 6 x j o 0 j b G c 2 T e 6 4 h k C s A 9 7 l a R x 4 Y h u x D U a e r i Z 6 3 D U k 0 g U s v t 2 C Y 5 / k W H N s V A t Y L a Q I E c k n t e j L s Z i v b v M t B z Z e 9 W D 0 0 A B 5 Z Y B 9 p 0 M z b X 9 g I i g X v / E + / I 6 D O P z 5 i K n L e 7 b 2 z 7 H e c 5 r j R j h U c y L j r K F Q i m B + 0 8 6 m / R n k + a b / D 3 W C + t T 9 9 + x X d k U l c L l i M x a 3 G n P w R 4 v T W c E z Y 7 z Q H q m S q 7 o c e s B D n t G F n N 9 O X t 0 T s 4 P A 4 u u S D V K I 5 k C L q a D Y y T s R C 1 g Z 1 T 9 K X L / 8 i 7 / w 5 e x G D Y n V T S S 3 6 U n n 1 l H c D i C 1 X s D K z B Z W 7 y Q R i b S h c 2 A I 0 b g T r c T h 7 U N + x J q p d O 3 t h G F x e q s 6 S k k X o 8 w 5 F L U X K P c a d n z H o P P P x b 6 a / M 1 I F Y l P + b 8 m F x V K H l 4 r 8 S Y y b J k O a A F X N d S N 0 0 k b o v P M 6 w F i f R r a d l V H j G l t q I 7 x j S C O d R M K k K d t 7 5 B D k L C r h s 0 Y q r e N Q S U E T 6 y M I r / T F C F k b J w V Q Z u r i 3 y 7 C W 9 0 L S 1 g q 7 r b 1 8 6 3 P H C 5 a 7 j 8 0 i b m / R 3 o b 4 9 g O R f G Y C e N X g v a c g D G a 8 m l W M p W 5 8 Q I D t d z e b h 7 D s H l I V e j s Q e i 2 + R 1 h A X i W v R o u Y o L T b A i s 8 R R W c f s 4 j R a x m q Y X i d v 6 n g T / e E z K I X O s g + M R o L X 7 M f i z U 0 U c w n U 8 + I w n X g 1 N 4 v e f f N Y 3 e 5 C p Z i H N x g z 0 a l 5 Y R 3 x U B t a h 6 N I L 5 E 7 t k T x + r f G 8 f i P E 7 Y K 5 s h A G P n z O 1 5 k N z h G u T Z e P m b q M 9 W X 7 F o d 7 S 2 H E B 1 g 3 2 x j b v T R J F J M t p P c 7 f Y m K o 5 N L A f 7 8 U z 1 / 8 C l 2 B c w s 3 U K 2 5 k + j I U W a V D 6 n h O J 7 O 5 a z 3 + v p H 0 P I 9 b 1 E A K 3 / 0 9 U W s 6 w A Z Y T k r g I 1 y t Y Q k t k F h 2 x V W T z P S j X P m j 4 E j 1 F Z r j V M i j x d p 0 b 4 q x p r s m R N A / K 9 l E / D O 2 R 3 u h v s 2 a 6 e 7 2 N / B o K n O M I 9 b p x n v 8 f J 4 7 E 9 n q 9 R F 3 x K R I S K 9 c b W 7 b 3 y N T F W a T X U z j x Y 8 f s V z 4 o 8 y p 6 d L 8 F r z O G s d y P k A 1 / E b X A A + S u R O s n q V O W z t T / G a h G T q M J N 5 P 4 g O j 8 B N u D u D b e Q j X M 6 w W G s b J F 6 O a d R J J D O + D p Y 5 t 7 M T E 5 g 7 E B R h V N P A d k / e Y 2 J i O L e K x P j 6 6 x j V R c j H C v X i 1 Z v K P x u r K L G s h a C d d f u o y m 4 0 + i N 0 6 S T k i 5 u D C O 3 l 5 V T u y B x R J 5 M p M Z 7 E A 0 / + + Q C v w s F i f H E Y r E 4 P F 4 U E 9 3 o e Z c R K y F X M d e i 9 v a 9 q D V f 5 M R k n 8 T A V z + f h Y t T 8 3 Q 2 5 5 A X 8 s 1 H C q 8 j 3 R b w y v X s X E 9 g 0 i f B z N v 1 R E Z n C c k 6 8 S 7 X 1 1 A 9 v Q Z E 5 2 W x 9 9 E 9 / 4 n E b 1 9 H U / 9 z C m k J h 2 I d o 3 j 3 N s b S A 8 8 g 5 H C O I a O 2 2 s o N C b B 9 8 0 Z r a V J s w L I r O Q 4 9 G F k X H f g z 4 + i s / N b 8 J f m q V d 0 I A W O U Y B j 7 y J 7 j M g B 0 t 1 V X b j 4 d h T Z 3 O N 4 4 t j v 4 k 7 3 R 8 2 l 7 y 5 b / + 7 r f s 3 8 O 7 3 6 G D 4 6 V v 9 A Z b k O Z P n T V p v f O + y S k T V w 9 1 8 R / l a Q 8 p y A o / 1 p z G f e p 6 m 7 0 B e h 8 7 F l h X z p 5 s q u 4 d 0 T 6 k J z s I q W Y M 1 a j B W k M 0 6 Z I r 0 z 8 O + B N g n 6 q V i A S G e u w E j G / + m 0 L g U H k 9 S y n Y t E e 9 y E 6 M x 7 F N c / / k f / 8 M v p k h M B U t M M O s 3 Z 0 g 9 a Y r y 7 i Z i f o Z I E M a y t 6 h 8 i 4 0 s p h M P r p i C z E n 4 M d U 8 E w d V / T 5 s g V J R h K R 1 J G L j A w e h w U h E V I Y R j R e 7 k L a h g j R L / e 7 J H i T 3 p m 6 g 2 W w M 4 t c H m B 6 w E S d T d Y h 4 u E G / r w m a i g G C Q h l k v I t T q R D 4 Z R 0 u T e J L L Z O l M N T g n y D I m 2 w t p C 7 p O c t U 6 H C P C x u Q O 2 g f L 8 I c Y s c o 7 j M R 0 M O a j u 1 7 L i N r G y O R K X k c h / G N E g w W k a O j a C q P I 7 Q + u w h 8 j 5 1 y J o r j j R 2 6 j g F s l P w Z C h K 2 M c t W a G w v j S 4 j Q C Y w R V s d d L S h 5 9 5 t t 8 H I y i b t 1 t B z y w + 1 3 o 2 2 f G 6 t r b + L a T g f c W 2 V k 3 a p q c S P S O g C v P 4 D w x h p 6 j 1 A B P G U O a z u 2 r w U Q 2 s j g w E f o J E o b c J S p I O L F d F p V 8 h G f h / y P v N j n X c O a / w Y N P I + F d 7 L o P j K M Y u w 5 l J s e R b n 5 B E r N T 6 E U e Y j E v R n F 8 C f x 3 n e a c P T 5 j 2 B t n H z p h M W r G 8 Y k O d r Z i o m 1 M e T L b h M Z 5 h I k / n t U S c d a q x z p T x I h D 2 0 Z M p H R E 0 O l 9 R E s O 4 e w w X F J F p M Y z a c R C Q 5 Q h y x I L Q l 7 6 4 y U H 2 5 Q Z / v L u 0 9 g a W R z 9 S s h v t a a t F n Q v F b Z 5 G s 5 a 6 b t Z Y 8 I 0 V W + n E N U B / A Y s f Q p x X a s Z J d M 7 e v O n g p 1 p x b Z m z 0 J o 9 R a z T a 1 c x 8 i p z 9 7 F E u X 6 T X E R S g F O r G G 5 A t F N M X Z e c p K 7 h K x p v k V u c 6 / Q e 5 z B p 6 l b 8 C 3 8 b b h Q B 0 B R o z A o O F X F q / p Q l 3 c S A a 2 V 5 S J s i V h 0 v b 2 m g H 5 0 o k B y 6 O 0 + s d Q Y A Q z W 7 D 5 b 2 s L S X z R x R 8 f r m 5 s I X t r G u l V f k 8 r 3 i S O Z o J k S P Q q k k y e H K K 2 j X z m k s l 6 S a q u I h E p D U / 8 i p O Z Y x v r 2 u 7 e E H 1 X k U 7 G z 8 E P F l 5 F r V Z n d O L E 8 N p t X a 3 E 7 j I 2 C z Y 1 D Q Y R 6 5 h D y 0 A C w 6 U d Q m t G + f w 0 X r 8 9 h T P P h X B 3 7 Q B 8 V J T I x n 9 g 2 + g L 6 f 0 K m R z c 6 f + C l c x l G g T h H y P 5 4 W Y X n u l d R + R J D y r k O X O X v o n o 4 g K 6 x t c Q p U G m p l x o y f w G 5 u Z u Y a s 8 j 8 O f U R + U 8 a P x C X Z y f B J T X k S 6 6 M R M b W Q F 5 t E 6 t j i 1 x V 0 e u y F U K I f W 6 D j e j T X K Z u 1 x o g P 0 7 T 2 8 Z o + 8 P h l G q m A 5 H m V 8 n 3 6 g O m T n j 3 v i C E W V M 8 / s K 6 I 9 Y s 2 P O b J a X J T S G m x G W 7 A L 7 c F u l D u e g C t n 6 a E U W z 9 z q U n C s v v v J 9 F Z k V 6 X z a O q R f J Z u 4 C B U n C G M V c h Y v E R x m u + v N R F R i Z z / L X E 6 e G 4 O A g X p e y 0 C 0 U u 2 + l H q S P K C v Z E + u 7 L D p K 3 q Q L b G q A d D o a f U U i y 9 7 D 2 h p z 6 X A j n v m 2 l Q h u P Q l L W J W u i 2 g 6 9 r p 6 Y 4 M B O 5 d 3 7 z j g v 9 z y P x d b T C G 7 8 E F 4 b w n l A p d Q 6 i P j L v f K P P R K 0 G 0 k Y 1 u z d g U u 8 Q p 2 y s y 1 6 Z l B Q F Q 6 N d Q F 1 l A M Q 8 R A m e b J Y n 6 2 g + Y k g s k k q l N 4 X K S d E q 5 f s V C 7 / D r v b y F s e Q Q 7 C 0 4 I 5 N J 5 U N 8 J + K p 0 z h G U a m m o R T W Q z 3 + F n 5 M m U 4 q f B u d L z S H f + P N K b C b j d V r + q s O G D v K f g r E R G z 7 + n q I j K y a x P t i G e 7 U K 1 G j X 7 a i T p z r / L z w U 4 W A n c e n E D 7 U 0 l d K k Y m U r u r B R Q 7 v 0 c F u o 5 r O 4 c p t 0 5 M H D 6 e e R H x l A q p j H 2 e C / e q d z E q 2 8 9 g p 1 L b Q h 7 v H A X r 3 M M 9 7 P N Z T j l s A h 1 a 1 X 2 P U 0 j l Z d W B c C e Z R A X e W 1 j k 6 D 2 W M l x y J B M 1 Q x F x a 8 t T e S e 5 B s Z Q s d u d x f 6 9 Z Q R O S j 7 R y y 4 8 f u Q X e u m a o X G a 0 2 B 3 d 8 / 7 C d P P X o w I W X G W 0 s j j B Y h T w h B j x B I h Y 7 6 L B Y S t 7 B d 2 D I / L b 4 4 H h a 6 f e C a Y 6 2 k D a I W g v X q 4 x 5 d W 8 l w v h l x H C k 6 V C O K i o T 6 R D N V 6 o P S 6 Z X M b a I K b V X g 9 U Q L H h B z h q Q p F r e c g F O D K O P R E z H 0 X J 5 G B l 2 G p d d 0 u H 2 R e q R I V n G 1 4 u y X j u D G N w h t 6 P W 1 L h O k V 2 k J u 7 G d b j I l J 6 o j K 5 e D a A 5 Z 3 s K R t y J X W / A A 8 q 0 f N 5 1 0 r 7 2 7 G 5 E a 6 U y 7 3 M U S m Y B l k O k y F Z S f c T o 5 M D o q z K 6 m 8 O g g R n V S P z Q E S V L r J V I A h v L W d I Q K V E e h e x O Z J b 6 m s C 4 e Y Z Y A d G 1 + z x 3 n 3 O y g x W x T I V y g g W e R I C w 9 x x u 0 m j 1 g N T k b f d W s O x D C K F q p r Z 4 u O L P a W + U m x G t F v I O K 3 N Z m o J / Z 9 a w u m F u y 3 V J U R w g l j v O P J n x o P 0 L v n y w j t x 5 A k N 2 4 / N V 5 J O c E f W O 4 + j 0 X T j 0 f R 3 7 4 b / E C l E A / P / N f z c U m V p 8 2 3 K m U t y K m t l Q E W t 1 w + / z 4 5 L 4 x j B 2 a w H Z F S x F V X H v f j z v v 3 s H 8 Z B q X 3 n L i 4 r e v Y f G W C + + 8 6 M D s V f I 4 O S Y i h f 6 Q l Y 1 z K 1 H U 8 M w 6 d r r B L 1 X t T s m s L C I c o 0 N y B u E N 7 r D X T h p z H v t a L Y f w o L w 9 Y z m W 2 e 1 d i P f 2 D B 3 R n y D a H i F x U J H N e p n m k 3 N m K h j 0 e v Y 2 / 2 N B u / a t y z R q K 0 J E b M j 1 x P D 9 U S q g g g O V G T W M w X b o 4 j 4 S 8 S N V m 1 t C p 0 B a M s M p W 0 p b 9 y v x u / X G W O x J j h g p r m M x x c + p y M D W V + d C + l 2 s 5 9 9 B i d z m Q Z F x d U Y Y M n k d P Z d H S 0 C C N U e e b z b b A n J J a 1 H 4 7 X P X E I + Q 7 N k S 9 N Y Y w X Q K K B s o e K D G M 3 Q 3 H m V S j Y z C N / d 7 9 q c p Z k 1 n T w J D W R e l w i m N B x U 4 V I T r 7 y F 8 s Q a m 7 m 6 l p + Z r M i x C G E d h m h 6 s E a 1 U t K t 9 Q T I 4 X q O 3 R L h D N X P t r c T g N Z Q q F 0 H l g N Q J B S q l C g a P l d A X f p h / c 6 B o H A 5 P G z s / y X k g H N C + J m F r X w 8 i 6 d 9 m 5 P 0 M M m n C A M r 6 0 i L S 6 2 u o q u z p H m l V 6 Y 8 1 g Z L e p g o e H y q h m L z L S + + g 0 q m T k a o k + P / N H G T 5 7 l f e x G N H / j M j + e / T a O f o T a 7 B u / A 1 Z L p + A e V K z W S q J I W s o j X b X 6 0 g 2 p p g 1 O U Y E E b O 3 H 4 a U V c z z n 7 h B I 4 + s x / 7 H x 7 C w L A X 8 c f T O P 2 p E R z 7 f A C j n y r C O Z z C 5 R e S K K v t N B g d L p M p 8 3 7 0 / I 7 0 F Q 4 2 l U N e X a L a z P w c 5 m 9 t w t l M 4 1 P S y h s 0 Z 3 5 4 f U F T f f 1 h I i c t h / v o I L X z v 0 P U x a v L R D r h g 1 R u a z m j m r 2 J G z t j x p g M v O e n S k Q 2 8 U C G j n Z 3 f C X + + p b Z Y t G Q b N G K l E a U y b M d h E 7 n a v I 1 o z 8 6 R E W P Y z O / b i J S 4 x z E K E o Y 8 j o R k s 6 K 6 x v h t Q z 8 o z D y z x b S q N B J 6 z v + q X + P w O R v w P V 3 f u l n v q w B 9 X j j N J Y P D k 6 e k E 4 L a 4 1 z y h v S N 1 T D j R 8 U 0 H U o i v W q h z f e r c P r t c / 5 0 1 b j X G Y N H h I 7 A z M U h i l 5 l W s 0 H Y N / 4 w c 0 L p X 8 s 6 H 3 G k 2 R 9 z Q J C e v z E k / q G s q x 3 f M D z f t m A Z g D q s 9 T 0 f P Z a y Y E O x h d l t M 1 H B r o 4 q B Z n s s b W E A x Q 4 y / U E P Q h i P m l F l b H D T U 1 Y l V N H c P w + 0 h Z 5 N x 0 v h 1 1 r m D S q U i U + 1 t U p O 8 i 9 9 E v v 2 v m q D n 8 1 m R N t b S h l i A n t u + n 6 U a l t d 6 d 8 6 H v q Y q C b k b v b E q f r C 0 j a M 9 Z c R b y b f K a W y m P o 7 I a C f 6 x o I o h w 7 D m a O D c c U R 2 H o Z p Y 5 P 0 Y m E 8 e q k o E 7 d O h G W f E J 7 n j p u L 2 H f 0 3 p M T t H w o W u r O x j d F 0 S k h W 0 q y V k w + n M s S n R Q I V 8 3 + e A c 0 k p 6 U A 4 c j G J p r k I n 2 0 9 H 4 o I 3 X E a s U 8 6 K T k D G v G e L g x z E 4 u 0 c u g f o F L U I 7 / c g S 0 g f 8 m 1 j e q f R 3 w / K z L b b P H F x L b M b p f 4 0 o v X 9 2 2 s e d L H 5 k 8 l m X N v o x S M D J a S q H e S b j I j k l T V C 2 G r s U U Y u U p b G / i X x T W 8 L j W Q H M w k r 2 h b q Y b S G C R E 5 f w v Z V a p N B I E K j Y p 9 8 r s D J k D I o Q e p / 0 2 B V p N c 0 D K P X 4 u 0 y u j Z x Q O W E B 6 S V 5 r X q H 9 x 4 t O + w l c R i D 6 N S s t Z w t C H C P n M x C v z Z R c M 2 q K K c I m T n 3 j Q m L R O o v T 6 6 E d j e P 9 r t x C P 7 m 5 S M + d k S w R 9 q H 3 B q I 1 Z 6 y W k M 1 f o 0 c Y R U P E l Y U W x 6 0 s o J Z f h 2 T y H 0 O K v I T L / f 8 C 1 d Y 6 D N I 9 E n p O g a 4 g I U p y N B 8 J R H L k p X p n t U / 1 f w + g U E W m Y O 3 o 8 p v h S i u 8 1 H q 9 C b + s k w V X l R n w f P z f J / i 1 Z 5 T T m w d J 2 S O / a 1 4 G r V 1 Q s q 4 2 L a j L x t O 0 B H a U F 8 7 c 7 c Q O e s g U H P r C F W k 9 E 1 8 K v w d T W e z q r u 9 N + e s m W f W 5 3 u 6 s H s d 4 R R t g K U i v N 1 i H + h Q X k H I S G o W 6 4 q h v w b L 2 L 3 P A v o h Y g Y a 4 k c K o 7 Q 0 e U R a V o R Q 6 n y 4 V g D 3 / P 3 D D P 3 J 2 7 d h M B R u y u s Q 6 Y x + e o x E q P 6 a G 0 6 Y g 0 8 i g n I W 6 T p 9 u a I 4 5 H L N I K / + g 6 d S u N U H M I V 7 5 3 B 9 d f 2 i F Z H 2 E f C N 8 z 9 v Y N K p 3 H R 5 T B i K F H H q W X f V g 6 z 3 F W a v l P k G s r 9 0 e Q v a J K 8 E c G 7 4 d o k s b j U t + e 5 X 1 2 L J i l g 1 H e X / D i 5 U k h h H a i J 8 t g w v k / Z O S y E l i z e f H 4 I h 1 J G G M t 1 p N D t v N + u G g w 6 z l B d j a 5 v G I l O 6 T z S l J J V G K l C g o 7 A W K i k N Y n G 9 x 5 r x j k 5 E B o 4 d f N 7 u p U y 9 / n 9 3 e D g V O D 6 y A W 3 C t K N M i I t B C m S v + G N C p u 5 w v s Q H m b c C O C / p N x L I 9 b g 9 a p Y 3 0 V N S j m m k Y x b a V j B A q H j r K j Y 7 y o t Q d H 4 o 1 1 o d z 5 c W R 7 / x 7 S / f 8 I 1 Z a H 4 c q t o 3 v j t 8 1 3 G p N W L O 2 S y X p w B F v Z y 1 b E s F O n N f t 0 H T 3 R X g Z f G K B B N s 5 g I A 6 X I 3 L S K O S R u j y / i 1 B X L 1 J z b o Z 6 + 8 B M Z f W c L g T W 6 X H F I S i C e T L o u h y I w 8 e / O x B w v A Z X m w Z Q J z j J C 7 u M S 7 o n v j 7 y P P E 7 S 5 q D N Q y 0 l X B h 0 U v 4 U 8 Q r K 7 z P 9 S l M J w J I l b z 0 t C T c H N d E t d c 8 j T A 0 / y + Q G / x 7 K H Y / S 7 x y 0 x p P O p j L K 4 0 I Z S m g a + I m x h 5 i + w I D h E G H k a f i B V I W n 6 k y o h p l U Z G y 2 q J t 3 C T j A X r c q C C u f V r t N v l x N B h H K E Z v z O E 6 8 U w A R z 8 9 x n v U c e O 7 C S z N 2 8 c + U 4 n C j K C F V A m z 5 z v Q R n S i h w T c f H 0 C h 9 p s a P h n E M 1 J g F x d h 0 Y + 0 v 9 B w 9 o r S s F L n u 6 4 x H H Q o 0 7 l O K t I h 3 + G / b f W + e R k F 9 I W n x a U 6 2 q 6 a W D n N s e 2 N z K A w U i n t R t X c N a s u X K u t G P Z Z R s 9 d c l E 5 w Z S U 3 b 0 A a m H D y O 8 + M + R 7 f t 5 f s 4 y / L 3 i 1 M X r t g J J d I K R E g 2 S W t 0 2 B g l h Q + N A E + P h t H b E i S 6 2 z i B Y S i B 5 I Q y v P K F m p q q n L v Q z Z N o W b 4 t T m b p G I x r p 5 z 1 P C G z I f L U b 6 b 6 / g s j c P 6 X X 2 G E n N 1 E i X z E i o z Y O 4 N S 9 9 K Y j c 4 t e a B k D 9 L 4 e Z b R 4 j 3 Y f w 7 W e u y t D s 6 O l 4 J t 5 z l I o h V o 1 B V d X l V 4 9 j b u v i I e R X 1 F x d F D K f U I j c t S y 9 M x 5 h D d / A + m m v 4 d U + G 8 j u P j v c G s 5 S 6 d j Y u V 9 k q z u L o 7 r v X f o a Z s D V b y 2 P o X o V R f K x x 7 C Y H M V U X r 9 e t m F m r s Z z S F 9 s o 5 8 7 F P m e z o K z Y y R x p P w R M 9 O k P j D c c K 9 A O I V w l w l Y W o 1 L O d u o G s k D H 8 0 h X T 6 v N m t X A / b R c 5 S P F 6 3 r k x Z g P C Q 1 2 o 8 p C A c T 1 k I g F F n b Z J z Q 1 4 k m B t k W 4 5 + t p 3 X c + L G 9 x c x + b I b r q U Y 5 t 9 y o u 3 A G k K h H T g Z N f M J F 7 o i x T + x H O e P k t c n f V D J o H o e J g J R i v t P E l e Y z o H t 1 4 l R 1 g J s H J 7 5 b 5 v 3 O o O W H o v T b J R y i A T W M d L 5 J i 4 v 2 x G E U d t k + Z T o s A s Y z D g r 2 a A l A + m t v e P B k a d h 7 j E Y 9 9 Z 5 h J f / F Z 1 l H t k W H X n w 4 e K 8 l 9 q l V D M z C N d I w H O T J O y r 5 t y x e y I y / q D Q a P o i p 9 F 6 0 o 2 j H z 2 C i 1 + n 9 5 U S 2 4 q u S G I K S y V U V u X 4 j e g E I T W W c E q L y f c J B 8 k R T M N N b r T S / G k 4 q i V E S n 9 A w 8 o Y A 9 R h J w r 5 I R A H 2 3 C s H j 6 E m V L F D F Z d s I t 8 a K z J h Y l b V D p 9 x i Q p 8 n Q I v X A z a q b b f 5 F O S V v f c + R A W 9 j 3 2 D r e / c M r m L o 0 i / 5 T 5 p J G 9 D S P u r K K v g H k N 9 9 B J m o P Z G U b c 8 0 / h 8 f C 1 7 H P Q x K / V w g L I z Z 6 F t w 7 N + + F l 1 7 4 R m Y S o 8 E N O p U E H h 0 o 4 s a q 3 X Z G A K c 9 X p H k b 6 I W U 6 r b J v J 6 c H Z + F t v 1 Y R Q I 9 9 Y m r W d a t S b f x q G P k / 8 p g l O x O u F B U 6 x M Z 1 B B x D e E V a 2 r S c Q B 9 G x k e m H D C e 3 M l k 7 y K R c r 2 C x w 7 s m t s j s V Z F a c u P z i F q 5 9 c 5 3 / T m L 8 7 Q n E u u I 4 + q l B j D 6 d Q N + T 7 I 8 2 D / p C u P i 9 I K 6 / e h d n n h / C x a + t m B q 3 P 4 s 8 W D K k B V 3 t K e q I / D G G p S L o h q h P 2 U n 4 / V a t 6 F Z + l 8 f n 6 M y 7 q j 5 M r b L h k k Y y 4 Z 7 w 3 o 3 x E M b Q H N j z I D H l b p T I + r + E e / k V 8 x S W T P c v U I e 1 H 6 x B Y 8 i r F d G s P w w a c P 3 M 3 3 n y y 3 q c i d L i L l 8 z Z l N t K D h a E Q n t G t o H R O T P v v l O 3 o E O l d r Q K 9 b K c y h 7 + h C 0 N c o 8 q F k 4 V B 6 R H R Q 3 M d X Z 8 g q 8 e a o c v p f F a 8 h c e p W 0 2 E 3 l K C J T K q I Z J R S i n 7 S + p + S D g Y t V u D 2 8 B 4 3 S h G z e Q 2 R y J T H D W 6 m 4 1 o f L r 0 z i 6 F P W k y V M N o 8 R 1 V Q h E B K W s z M 0 q D j c q 6 8 D L S d x c y a J 3 v 5 W z I + X k V u p o 3 u Y R m t n / 0 z N H w f O 5 + B A 6 k m H N L B U r Q U x t n u t P o C I p w r P 0 v d Q b T p s L U b r 6 C 1 2 6 R Z J t R 5 g d r y r j O X S H I p Z E u u e P k Z H D 3 l l A B G / M q G M i E k V q m p y K y g F H j a O z D q K g K / J 6 d A o X p + N M 0 J V y H N 6 z G l I k f V p d I / 1 W p C X + F 2 r + 3 r i x b V b C Y w y U k W E H u Q o d R 1 F 5 4 Y j 0 9 H O j L Y q h b r 2 v Q k U N s g n y D l b u 3 z o H a F r O z K K j g N B R r s A 2 t r 5 O Z J 2 o z S M a p e X P X A s 7 t D h d K J 9 X w 2 d + 8 Z w 7 h s 3 i E q a M D K 6 h W O D w T / T y b D 3 n 2 x r S U e 4 j O F 4 D m 1 h x z 0 O 1 Z B h P U V f W F F L E 5 o b z m P Z p c g b Y g B w I 1 P O I F O g b l K f c 2 4 P k j n V a A I 9 T X V s Z S a Q K K b N w 7 Z 1 / l 6 z M p u m x v N + w 5 Y E p v 4 T v + d A o f V 5 1 C L D i K z 8 M 5 Q i 1 r O m x e E N Q t P 8 S E 9 M Y Q L / p b G T Q z 1 i P q T z R q Q I g + E l d G j L w o e J g Q 8 U + 7 i s Z K a E p i C / S C V X c W r f 0 X 1 Y O S d v x a b Q m E z a 0 1 4 j k j c R R F O I L R L D L x c K i O 5 J N E j q j E 5 V f l d r B F k O z N D K t 1 G J j J o K Y 5 3 v b a K N u E F + G e k S B 5 q R T t d r b P I q O e t Y T u 3 A X V 5 F e Z D Q Q E K o a o o h K X m d z M N I 5 Q l x A i g + j G P i / U m s X 0 k h H E v h s U 8 F c e Y z A V x 9 k c q o w b C h U W T l X 6 I W t f Y i K f p 5 O V i C K v K k S h r U o r y e 4 K x d s 6 f 3 j n S W M d C c x Q + y G x g N t c D v I O l f 2 E R r T x x X Z v P m 3 D 0 9 5 d C p e x Q X E d 7 4 1 + a 7 4 g X a x N i 4 9 2 R m i N G k g O k L 3 6 A e O d F 9 d w 0 n P 3 6 K U 1 1 C W n D Z Y H 5 + l n 3 2 R D n J 4 j y N 4 8 w k D W R B u F s X 6 S N v u P S V R Z z 4 7 D 4 8 9 B m G 4 5 4 N L O R v Y q 5 q z 7 m O 1 H J H 6 T z G e N k Q n M p q U d I 5 l 3 n G 1 v j W R U y m t W M 5 g Y e / c B w n v t S F 9 Q s V / O i t q 0 Q V S s b 8 6 e V A h w V H 9 4 p 5 0 J z 6 Q 2 c Q 8 e R 2 S 4 Y a I m O i V K m 8 V o q b c N b f D l f i P P z 2 p t h Y o I j 2 U B A 9 4 T 6 c 7 K J z p O g R t e 2 R E f P 4 0 Y b o T P s P C H U 8 v P Q v k B / 5 a 6 j G d y v a 0 1 2 / j O D 8 b 5 n 3 6 0 F L f + 6 J Y K R N b 2 R G 2 M w 4 s J 3 U g 8 h I D J W B a 6 z n 7 B G H o p J w 6 x 5 J V a w d r f N 6 P i w H Y D 5 3 D f 6 H b m H + p i r E h 6 n o h I 9 2 k s K I 1 j S o C h 5 5 Y 0 a L 9 d z e x V w Z B A e G y t o f G c R I 7 l V M 9 z 9 J k v k e 2 v y E Q W a f i g g w B 5 S K G H G x A z b 3 M x s B O c F h 9 x j 2 a w K 8 7 U i p n K r K z y i S 0 k v X a d g b F S q C U 5 H V m p R c 7 B N Y W i 7 h x K f I p b Q 3 X h 6 d 0 f r 4 F 1 p x 7 g / P Y f G W l S U r O n Y H 9 q 0 Z n U P 4 w C S L 4 B i e B i Q Y s T f y G X w 7 u Y J y t Y Z D 5 S 4 s p q K m s m T z 8 h x e P r + A E 4 N W B N / a V t T l G 9 5 O 5 O p a Y K U j o s L c e 5 I 6 I e f 4 c p m X p 8 c + 8 z w 8 i 1 P Y / y y / o + j D q O G V s W g N T Z / n O N f Z 3 5 q q 3 y X K d s n Y t C A t 3 k l n p A N H L r z w O o 4 9 z z m 2 F b M j d B r z 9 m E q 5 h F B c g q M k p n 0 + 8 h m r h g 4 L Z W v o Y K V p 9 V C f c 7 J K E 3 + J 8 i U u U u + N Y i P P j K K x 0 Z q y I V u I + N Y N d f 7 o 0 R U Q t C u O 5 K j 7 r y H h H m q p C X 3 F W d z T k / 2 3 L + O l c 9 Y m b m F 9 A J n 0 e q D x E u n u p y m Y / K E j N E 0 B V t 5 H y / i X k Y y y n a W v E s R h b o 3 G G o 1 P 9 r y f 0 / Y l 8 j q r 5 M j J Q n t / r 7 9 4 v 2 S 6 / 9 b c K Z u w r v y Q / s V S 4 x h E y 1 U s h P k l g u / g 6 H i v 0 Y r q N y C V A + K y l N K 1 h M E V 9 n x 9 6 6 f x 3 T y M q 6 u r N A D W N b u 5 P 9 U X a C y I 2 / U g U p p G 5 e + e 9 O E Y l N Z z U 7 w P + a z p o Q + f B h d z h z C W g 8 w 7 1 E 4 m V 6 3 A 4 N e L 1 y 8 3 7 J 3 1 5 M E F F 5 l 5 F R 4 h 4 x E a y W E X g 5 6 a G U e V U J T K W f R 4 l 4 w E S v D 6 H e c 3 K F W I c S T k l R T W K m 4 0 U c 4 K q k X p u F d / g N G l 2 E M j j r R H H 6 I g 0 2 v a F K i F A 7 0 w z 9 x E l 3 u y 7 j 8 w i L c N S s C S p 4 Y + m A 2 y l d 4 3 7 R v h / d 9 v 7 b B C O b G Z 5 u 6 E P M H 0 B y q E s J U z f n v e h b B s 2 e t N k h 8 Z R 8 C b T l 4 l n + A W u c T b B j H S N B B 2 S W O 4 V t L w 4 T i N S S X b 5 v P N x d 1 U h S N M a 2 z I B z w a b H b Q S i m q v c a I c 3 G O v 0 H I Q 6 d n 0 4 9 E s G e J 9 z k h Q 1 S m H i P B v n k M c L G X R i l x f v H B 3 0 I l p / C b P o i l l U / S K c a j p z F Q s F D x Z 2 z k g e u I t J Z i w 9 L k f 3 u F r w z G 8 D L y 8 f w + p T P R L N r S w E E s w d R 8 t O Z / T H y 1 I g 1 h k U b W a R r a V P m Z R y m X R F h Z E + y T P L 4 U A G B Y C d W U k J B 1 v O a G 8 7 R V V 0 x u 2 8 z 1 I P G 4 q x E T s b 8 K z 4 p U Q K C z s j 8 c J 6 k H + G 1 X z d P s V Q Z W d 1 H p 9 / Q y Q 8 I 0 V P T C Z Q 6 P 4 7 g H K M V p W Z n i 1 Q k 6 w 6 O w P X z / 4 / / + m V H 9 C E a T D P C W 7 8 J 9 9 o 5 l J v 3 H N a v q K S b U 6 5 P 1 9 D T v 4 3 B 2 E P o 8 J I T 0 Q A z p S 3 k a 0 k M 0 P P H X M S z j k P 8 T B e 6 9 r U j n y 3 g 4 r e u Y f V G A c v j G 6 Q X b Y Q 6 F a Q Z 1 t c r T r T G r L P 3 1 F C T z V O 6 k o o Z z f x n r H g s g 9 J w x W S L W q T U Y I g L i a h X 2 u A P k U / p d a U 7 + U G n s j 5 U x q t v b G H f I Q d S h K F + f l 6 P 0 Y z 6 9 R R D D q 4 Z S B p m 4 i L G d 8 r o b o 3 A 7 e c 1 t J N V S Q 3 y v P D a 7 6 D c 9 D i c r Q f R N V z C 9 N U d z E / R Q 8 9 l s b F M i H R j B g t X N 9 E z 5 k R w 5 j / S c / 1 t X E + s 4 e 3 N N Y R T B 3 B o t + a U x k X e T C 6 1 k 0 3 Q Q G t o 7 d V R z l u o E 9 K m 1 2 u I t n n h X X 8 J F W m 2 K k G k r n r O F K H Z 1 d m C i U 7 B p m 5 E 7 l z H 4 5 / v Y J T p Q 6 4 0 D 4 8 q N 5 S Z c j D y E P 7 k C w S B 7 M f 2 r R l 0 j g q u W R w 3 X V 5 G N H g I t 9 9 b Q f t w K 2 L t H 0 Q f k m C g i o t z I + Q Z X Y T N e f Q 3 u 9 F K 4 z w / 1 2 O y v d W a F 1 X H B D 1 + F U v b T 5 o 0 t g 7 M l + h 9 L e I + T m e j 6 J N N t i O H B P m V F Y k f F H N i a 6 D O P r T T y e y g w P l p I Q r x a B 5 l A L a + G Y 5 M v u K i b m 4 T c p p n B f M 1 L e m E K 2 u E o P y c M r 7 8 X i n 2 G P o y v 4 N g 8 8 f J p 3 c X Y / X I n + m d V r R E v N Z p t 7 Y E 7 v 4 6 A u 5 r K P l O k x s 9 a h b P 7 4 n 0 T I 7 Y / L 4 b B Q 0 c N X r o o H 6 c R m T j V + F M L m K L P E y c P 0 Y e 7 0 h u k Y X b e L 0 h n s X v I d A 8 h 1 T o 5 6 w I Z X O Q + R Q 9 s a O K q K e H j Z a n 5 c 0 q K d T E B e z o Z j Y E N l b Z 5 T n t n P 5 m q o L p 7 0 9 g 5 D N x T n I a f Z E + w y E k O m / c P F l C g + P j Z M z / L j a b r e L Y A V c L o 5 y q n W V V v J / S 4 I Q v V e J 4 V 1 g e i o O k a g m F b 0 a l f L 6 E 7 U Q a 3 V 0 c V E L Y b N m P s N d a t z C L t H a b n M l x T E 4 z t g 7 T Q U T 2 U y n 4 O w f L s / Y y S m 1 P E e K q H M q K J t H M b y A V / j l T M a I z D t 6 e 8 6 H Q v o K x S 0 3 o e q i C p Y I K R g t Y T V r Y u r A 1 i W J h G 7 G e s 2 Y + P O R 2 x e x 1 P E e O 2 Z D 0 v B e R / h I 9 3 b 9 A b u C X s J R 5 F z 2 u D o 5 D j 3 F U L 9 3 x o J D P s d 0 6 L 9 G F 1 o W L e O x p w j s 6 i L V q A u 2 + Q V 7 b K u / R e R c a h 0 s v b O P k Z 2 O 4 / V I d f W c 5 T x 0 W l 3 r / 9 y d w 6 O M d C M e j F k L g x 3 f V Z F c u L H i R t D N 2 j e P l z r G v a X s B e 6 z r N d y u j 8 C 9 u h t l P 0 x U T 3 c t s Y B U w u a d H y L m + k r l 3 0 c v 2 B m V U b F f M q x G C l s w W 2 P f O B L s j x N X 4 i a R R x u / a 3 s 1 K v r L U z H T J r + r g s j W v 0 G x 2 I l S 1 2 c 5 E N K / 3 Z G o 0 o h U M B t w B 9 H C a x g h Z N Z z m S 2 + Z Y 3 N g x J Z / W e M b r 9 s f n c k V 6 7 U 7 z 0 i h l K g N z U 7 b Y t r 8 K 2 / y h Y C m Y 6 f Z r t W 4 A u 0 m 8 1 d f b 5 9 7 D M v / i F c 6 5 7 i 7 5 F K e o Z O x D q Q 8 f L X F j H w a b c 5 0 T W g H b Y P i G v 7 H J Z 9 Q X g Z X Y K O G H w K + / R E j v R V p J 1 9 N I 6 K q e M r c M A D M i Q a t K C B M o g 1 c r Q r L 5 H 4 P 5 z h 4 N T 4 / h g V b 5 H 2 p v 6 x X b n b D O l D x q O r Z G V m g l F x c B M D U S V m y F 3 I 0 9 w 7 d 1 B t P s q x C z G y l f H K Z A Q f G y 0 w E j v u y 0 h + Z y K D W F M S g T e q c B + p Y a M 2 g G N 9 b s K 7 X S 8 o 0 R r U R n k T w + u b O P I 4 n Q Y 9 c o q B N N o d h W / 1 W 4 Q P n 0 Y 2 e w W b x I T N d Q + d T B d u p / u x s p n F + s w F t A + d Q X x y G o 9 9 L s I m M h o p p c 6 x U / 2 e E z R i c r c O J 7 0 m 5 2 J r 6 j b H q B U D o 8 M o 7 y z j + g 9 L 8 L X m c O Q Z L V 4 7 7 I d C 7 I q U W t F F E U P y 4 P s f J k W t 3 7 l 1 F F y d 4 G X 3 8 4 X t O b h 8 E X h C h O e U L c y g B X Z i 6 I 8 Q G Y i O F D D Q T n N J c R h 6 Y S u z L f X 8 I l 5 Z G L W M 0 H a o 9 4 l J f 5 M G 5 K Z R J / o I L n 8 d u Z F f N G + F F n 8 D 2 p l S r n S i 2 P U 8 X 6 F u m h I l O 3 G z x + l L l B C b T 8 3 Q q A L k l 7 b e P K D P H y a B x d 9 H v v e n O Z a c k L m d a W S L V g V z Y 3 O h F n s L f T + N a 9 V P o G n n 1 + H X H i G 7 k N J Z J f f Z a 0 y m I q I h 1 s 1 F B 5 I k 6 C L r M i a J D m k 5 / R P 9 m P r + O m 5 8 b 8 I Y m C q K 5 R V V 0 W 7 C r D P C j h x F c / A o f C F 6 d D v 8 J 6 g 8 H j 8 H 0 k O Y k J 9 m h 2 P k T Y x K G p j C P C e h H W / 9 6 D J O P N t K m G V F P p 0 3 o b q + n f y y y S C C 0 E f G p G h V 1 + E d 8 J M Q D 7 G t 6 n M d k e X f M v V Y J i p T B E G f 1 a S z G z I m l c I 0 5 D N j Y e x k y C 0 O V r G 5 4 c U g N u 8 z p r X c T V N C o 9 R 5 9 x 3 C v R M j M l k z O l X C F 0 W X q o t t E D r g f e q u G n x e H X r W j i 1 G c 4 m M S Q + 7 C / h S / E g z d Y 5 9 F b / i O O n I b D 0 Z o 9 1 J q C J E Q N j T M r I P M 4 R Z V z b P Y W K V n 4 m l a U z W 8 c g N Y w m r h M g W v a b q 9 / O M l p s f 8 v D o c m a D j l S J o F 3 x u a K o t C w b Y 1 J l R 0 P 8 8 Y F 7 x i S p b 9 j Z 3 T 9 G X p n w E + o S w h a V 7 a O o e I B 9 N E s H y g 6 L y 1 B / n E I h D T E o Y 8 / f p l j A g f X 8 X Z S V b Q v 0 o 2 L O h 5 x D Z O 1 f I d v z f 0 W m + X 9 G q Z U c 9 Z 5 h 2 H C O Y s 6 Q 3 C M q m l X 1 e l 7 J H X H U e 9 / 5 4 6 X Q 9 h y 8 a 9 9 n h N p e r 2 u C Z n b m a C z 9 J J / E j 8 K K n L D Z j R J a m w o I e 6 J w b 5 9 H s P 4 u K s U Q a u k i C q N / g / e y J k H P E q r 7 G J 5 J 8 t w b 7 8 G v w x u L R d S 0 m 9 a T R 0 a H j j w A K y W b s 5 u Y v 8 b Q r q e W O 8 q o F T 0 4 8 F w n o i 3 0 x n + E l G m 8 w t 6 N 7 e y m r S 4 v t q s h r L w / h 8 M f O Y h a e Q s b h G A d I f Y h N Y U W X w w R h n G 6 O i p e C z 3 Y b y H b 9 T d x 7 Z s b O P 4 5 Y W f 2 Q 9 s s t K 7 B P o n A 7 i 2 c l S z s u B A P 1 B C y q 0 g u r i / D x w i 6 k m h C f + I O N i c z G H u 8 H e 2 D 1 t k V L 1 N Z j n a V M P 7 e L E o D + 4 x h 1 q k w m e U m R P o q H K e 3 U W l 7 3 F I a Y X b O W 4 L E f D X 7 M C a X c 1 i 4 8 m 3 0 n f g s e q f W c f J L 9 J T 2 T t 4 a H d B i d V P A A T 1 u v U 6 v L Y N S F X V g A K 9 / 5 T Y i H 0 1 j L d V G J J F E U / g M 7 q w / 4 N E p e v D Y W 1 M + 4 3 8 f l A b M 3 C v i R m Z T K E X 1 n 4 d 6 y C H 9 H C t n A A t J j 9 m C r l O J G r L h u 4 G 2 o l 2 t 8 c f I 4 c 6 S O f N c 7 T B X t 3 X v Q S n k U 3 S i d I Q u 6 Q Y / r d O C B e v o j J R N r t t H r H m X v 0 m j n 0 W u s h / V n k 9 S N 1 e o m 1 1 I p C + g O X L G f M a I D H Z v A f A D o s T G k L t k V 7 d T V 3 M b N L I c + q I W D N 0 r m V L a V K s r O + 1 Y X 9 + o e + s b m M 3 t G M t U x D B r P p 4 m R q 5 x N p 2 T b a S O Q V 3 M h E d 5 i D 0 e r c j J V H a E 8 s G n G b L z 9 C j + p a / y 3 z K j 3 l + x X + e l i n O W I d o S G P / X e P f G l 3 D i S 3 u q J 0 S 8 5 Z W k d P e E 1 x T W 9 r Y g T c 4 U r d z G j 4 i T n z 5 h Z w Y F A 1 X w m B v H X M W D v n C P 4 X j 1 7 G 0 D b z y p C W R i z 2 F + d Q 2 j Q 1 b 0 D E 3 + v 5 E Z / m U q 0 m 7 4 l + T o P I P 2 S 2 8 S y z 9 J 4 v 3 6 0 r R 5 w E A y 1 U G i W 8 W J D i u V f e n 7 1 9 D S E 8 b A 0 W G c X / Q g t 7 O K R 8 d C u L s d w e H 2 H E p 0 9 r 4 A D Y D w x p W d R d V P o z W H v l C U i H D H 8 d 3 b e r i B 5 U F d h S x 6 K 3 d x 9 O F h K z p R t C b X k D 6 v d T S Y q i 0 q u V u 4 + V o J m w N n M N T 3 L n b K 5 F 3 + K u 4 q 1 0 0 p Z r b g C 1 t k X Y r b e O i y 0 I G 4 U 0 N q p R y H e x e K t / G t w / 0 F k / Z X R G l I r W c Z H 1 d E k k F r u U G S n e S 1 6 U i J B L 6 f 3 o B n 1 a o o 6 G i + T s K + e a 8 t e 0 X F s d q + f p + C q x q G z k 0 H + / v I a 1 U 1 I x R S o + N 1 G t 5 M o U N 1 k Q f 7 0 6 / z 9 r r r E Z T a G Y W k K 1 q r t P n v X j H r l X W X y Q R b o 0 C h T q r u 0 V T Y 7 J F Z o j Y d L d Z K z J B y t m C r Q B 2 3 R X W C j Y e z 7 x Q S S B S t 2 s 1 e B i R T b V 4 t 7 a C P f 5 j 9 J k p z 2 1 W 2 D u c 2 t j I R s 2 / E f F 3 G Z B Z 3 + d f e D Y G 2 M U n K 7 P T 9 w o Y z O h V 6 f 8 o Y U 3 j x 1 + F M T y G 0 + p u Y S J O X b P 4 q B 4 e h l d 4 7 v / / v M n r f Z 4 1 W P e A D x b v m m j a O D t V m U a C R B K d 3 D E G / r M f 0 K x O T v c u B 2 4 8 A 8 r s J E 5 V C E W K U O j + H N 7 5 9 C y P 9 F n H 1 E f 9 m R 3 / F M i Z 7 i 3 9 D c i U n t n L a w p I y x p R i 5 K 0 E g j Q m 6 7 s n m q 4 a Y 5 K c + u Q x N H X E c e l 7 V 3 C m t w z f w j y 8 X r 8 p s R H c K 2 y o b W F O 7 B K q 0 f 1 7 j G n O j O u l t U 5 j T K s T b 5 m X O x Z T O P b k W Q 6 7 Z Q j 5 9 M V 7 7 q 3 H 1 Q 6 H q W p n v z g c l 1 6 s Y G P s U R q Y D 5 v X u n C q 7 S z 8 D u t 7 i j g N Y 6 o W r Y X O h m h 7 h b i J l s P y K 3 Q 4 e 4 y p 3 c c I P k j I X s / w H h Z c l X y s 9 x Y i 6 T T S J f G Z P b w r N E o Y S i + t a g z 7 0 + p 3 2 F 4 L 6 o j R a T w g m Y R t z H u j k p A C J U R 4 a x k T d Y 1 w z m U f g x C e + a c c 8 w B q k S 5 k B 3 8 B 6 c 6 / z z l 9 5 p 5 O 7 D U m R 3 Y c q p p X t t C s V y p 9 r m y v B k 0 / x l k 3 e r Y r g 7 F h t A S a + R 0 d v W a t f T V k 7 / p X w 5 g k b u q P 6 5 / 8 y j / 4 s r O y y e t S Q Y w X 3 P 2 w j p h a 2 j q O 5 Z 0 I T v b Q m w q e N D y 4 0 r J S f m 2 X J n 5 v S D L v 4 k C I 6 F m Q Q R 5 1 7 2 N E S 9 G z j E p x z N f b C B f K W H e N k W t s o 6 / y A o r u o 1 i + l U H X Y R p E Q w T V Z C A N 0 Y 5 Z 7 S 7 V Q H O S b + x M Y v E 1 P x 7 5 s S i D W B T d X n o h s 2 7 V g l T 2 f S S q X m Q q U 3 b q P Y 7 I 1 m / g X X 3 + E x 2 8 j P p L l 0 J L r J s H N v N D N t R 7 g 3 B o I F 4 1 h c I B a v F 8 + j Y 2 M i 6 8 v b 2 F T 7 T 3 Y S 7 h Q X 9 T G S 1 N V u R o i D / o J v f z 4 P b 5 N M 4 + Q y U m J O o K 0 2 s T L n l i N X h T t 6 1 6 P R 0 H r D U n T a b + Z S S + u E A l q R Q R a R u G 3 x / A w c E 5 h F y E Q K Y 8 h r C T h r i d 6 6 X n T C H m 4 W t S Q s L b a n Y R 4 + N F j H H c A s v T 2 H + m C R 6 S 6 n d n e 4 g C E n j 2 s N O U + A w 2 V z C X s g y m K 1 I x a 1 A N 0 T n g C y X r P g 0 Z b C 4 g o p O P a L i C T k O d E X M d N X k n w X b 6 / L j 9 7 V W s T M 8 j F P f B F 6 R x U U G r N T r Q i x s I 8 D O d h T S 2 b x S R m X S j 3 t O E f P l + K O 3 y V d F u u C c v K t g q 5 6 T E g 4 z I 6 B g b 2 d A v b w f C U / 8 n k c T / Z v 2 t h W 3 y Y 7 h 5 3 w c o R S V 9 H o u l e c T C O l q Z c 2 S C B O + h s T R O Q H p u / 0 i / H n T k W g + T H l F c n h i a / S 3 m x 0 d D 9 r h s G 6 C U 2 F Y 3 0 V M v 0 Z t / 8 S t w / c q v / K M v 6 9 Q X 4 + 3 k y X l h H f O l / V A c Y m y l L R g 1 E i Z 5 2 5 O I M M 9 g l b 8 k 7 D J V O m q b h L 9 7 t b W X A 6 J i d Y f D D z 8 b r J o / / 2 4 7 S C I T t G j 5 L / 6 P 9 w z E P s k P u 7 B 0 Z x V d h 1 r Y T f u C h o A S A v E 9 R 4 m D p 8 E h 5 9 s g R A p V s l g + 3 4 U z n 2 Y b t S d F x l 7 e Z l T b o b G G s F 5 e w l D 0 F J z 0 / j 4 z M T F z 7 t 3 c 1 T S i t R 8 i 0 H U G 4 a V / j k L z R 3 h 5 P S e 2 j N W M x y Q g J r Y 8 m N 6 m c f C S 2 o d z u q c V b x d 3 8 M W u f n z 3 7 S n s 6 2 / G W F h G c X + m U 8 W 0 P y S R 7 9 1 o Q s t o Q 3 m q 2 J l x I d j m o m E R H m q D m i a L g + b I X G T 0 2 8 Z r i 8 f I D x n 9 c i l S w g D a x 5 c x 8 h h h i G 1 M R X K A q 2 t P M m L G c a w j B n N a r u A W x + P G 9 x z I H j + C k 4 y K d 2 4 u w N O z h t m t Y e Q L Z X z s 8 C 5 U 1 h y p X G o x 6 T a b H V V 7 N 7 l W w / j M B u a y u w k F i S B h R A v a d L Q G E i m 7 2 M i + 0 U k s v k U D 2 6 f n D X e g a 8 g F T 6 g J S 1 c v Y m k q g 9 z W E o Z P 8 v 6 t G 8 g S Q p 7 8 6 E G 0 D T V h 5 Y c b K H Z Z k b 0 h G f I u J U R 6 Y p x j G Z P g n r i x l i 1 8 / K z 6 S S N 1 c K 6 D K / 8 J Z X R j O 6 D N g b a T V f G v 5 j a n u t H d u X B 6 + T n y s Z C r G W t T m 5 h 9 v Y y l G 5 t Y v p H E 5 k Q V c 9 c W z O u Z n X V U 2 L X M V g L B J q 1 n c p A 4 h 4 3 M t w 5 y 3 b h z B d E O C 4 7 u N S Z J y B N m 5 H T C M / c f s L n R R o P 6 R / / w y 6 Y j t j F V S K 5 C f i 8 9 s w M p R q i G Q Q 2 3 s 9 G C f P I c 8 h j G u z q R L L j N z l x J r b A K n 9 8 K 1 / p M r b K F Y q 3 X G N J e Y x L x j I f 7 E W T 0 S Z d S 6 H E S D y t 1 W s u g Z 7 S G q 9 8 q o P M g r 6 P o Z + A D v Y e g G K O S 2 f x H w 3 E S + 3 r 4 n R T b 0 9 r K w R X X U g r W Q N Z m Y 5 B h T y e h j I s 4 n A N N Y 2 p s Y Z + e X M S B p z + D 7 I 1 / S 0 D 8 V x n Z e C + S f h l V n h P 8 3 v x u N q + R / b r p W s D H y M V e u 1 1 C b 2 8 3 D m q R 0 U W D u e d J L D m / n c L D r V 1 U q n X E W 8 W t w t D B u b F B L Y Q H E N z 4 F o 3 6 I H + 3 F H 2 J c L Z U P 4 m 5 t R w y 2 w t 0 L J 0 I M D r 1 x R Z I o j m x c i A 0 n G U 6 B x 3 u 2 O z R w x J o k F 4 a Q D m J 8 9 + Y w v Z R 6 x m 5 W m w N b u S R i B 1 E m j D 1 Y / s 5 L 8 q c K s P J + b i 5 6 r G P N K h j K 2 t 5 d C U f m g K M X v U 7 2 N J j T W 2 Z V a E r j S l d c q D J v c X R d N L p k m + o N p I / 6 7 e D n C M 6 M S k / + 6 X r R D u 7 0 d Y T N A / y d v H y K V K J 3 P k Q H W Q E L r c D L Y N + L N D g 8 U B U j / k r i P J S J m I K g u m R p + I 5 M i b q Z m j l X 9 O 5 t 6 D U 9 g m U I s N W 5 c y D I m M y x d i 2 U X F e N n P L 2 D i v 4 w / k 5 2 u M N O x T M I t w Z x l 9 J 9 v Q c 0 h J p A 5 G 8 w r 1 L 4 y b L y 5 g Z X I Z 8 c F O r M + s Y / 6 t O h b m r q J n j I j j r Q Q W b 2 y g + 4 D l V H I 7 O d x 8 d R z b t + h c b l x F l C r o P / A J 2 6 A k N A 5 V H r t 0 B g R / L 6 U v 8 f c u H O o M m Q e g m T D J 1 / d 6 A f 3 t r w n y U S E Z S a q u i M H i R h j x E o U m x M 0 + n z 2 i b R x U c O m h i 0 r l Y 2 T x 2 a X y j u I q o V c / N l e p T K 0 V R r A C J 5 F e 2 P b S u k f F S y x N Q 3 U T J x c Z v L b v J t E 2 Q O N W + B f X U E K C h l + h M 9 B K u j i Z t m E I D m r X b a 2 Y x l K + g P 7 e L n h a D 8 O p x 1 n O f x v O F u u w E p 0 H J 1 i j 6 N S Q k v 8 G + u p 9 6 I k 6 M J s K 4 d E B u j T V x w k e M m q a z Y c 0 X K X f L z H C T C c 3 4 Z 5 0 I t z R B C 9 5 q D t Q p Q 9 w w 7 k z g 1 K c n E j j l S e m J 9 S O h g 7 j 7 R k 3 P W E Z X h 2 D 7 a S 3 n t r A v i c 7 T O R W S c 9 y 6 j L C / F 0 P F h h o O s b 7 1 P g 5 e i g q c n I z g U y Y 4 8 M B 1 Q k + x X g c y d X b O L 2 f j t H N 8 d C c y W G y n e 1 N I T M / U e q s K h u U o N l X v 4 x I P W n w Q E 9 H E G t Z w S F L E n m n O b 3 I T y 5 h x r Y R p d j + p Y k 5 d B + y o X z D q d C h m v p J w i t t 4 0 n W v U j P 0 k k e V F R y w O 3 z Y u v m L I q t u 9 m 1 w x 1 5 j L b V G S m 2 E C A 3 N W J z K A f 5 i W / l e 8 j 3 / n X o b J K 5 1 B x p S M r s L N g r q 5 k l O v Y E S o 4 g g j V y G s 7 L u 7 9 / G Y 4 F H V e 3 g 9 N f 3 I / u k Q Q 6 j v S i a 6 w V 8 W a i G F 8 L k s t J j L + c Q N + p D u q g l / 2 J o 2 t f G z n s E t r I r 8 s D 1 x D q 5 1 S 5 q 9 h 3 6 K Q x p o v f u o H l 6 z k U y 2 k c O R 3 A Q M v X 0 P 7 w p + F j d H M H W + X 6 d 8 X B g C q Z W D s H X / S 0 q Y Z w q E A y d I j v 0 d v Z 5 P 7 e K U N a Z y K u V d Q o V Z 3 3 s n u V 9 L i Z 7 J b w 7 u U b 2 a l E w X 9 v / C U B j 5 7 M b l 3 P 7 D M h v G j v L l F R S o Y Q 1 p W t 0 7 q Q 7 u 3 r 5 D 1 o R Z p Y y s W 3 7 2 D f G X o 7 O g K d k m M p u a C A E y v 0 / D v 6 m 3 L v Q d u B A 7 j w k h t P P H y S 1 y A X Y B v r v i a 4 + p + F o 3 w / W X + 4 x 6 5 H o 1 d O E v 5 u E w p e p 4 d / e s T K j q l / R g g t V I F R p 6 P 4 v c U J f L K l E 5 / v H c V D n x 3 A z R / M Y / y N F n j C r Y Q s m m g 3 j Y m R U h F D z 1 h y H D D p 9 V I h h 7 k r L 7 K h V L r 0 N v Y 9 R w S g b R n i t f k Z 3 C L U 2 6 z W 0 V z n e G Z u m U i q D K Y + f / i p I y i l t k g l 3 j P J h W f 3 l 9 C 2 v o G Y d x / f 1 / h z s D X g G g P t A N B z v 5 w 2 o h A m b w h / L a 5 N Y X / 9 k n 6 9 J 3 M 6 E V h R T v N v O 9 P 3 v 3 4 F J z 9 r p Z O L q v 0 z v x A 5 + G n Y i i z 6 P N u o r L E / x O 8 p 0 t i T / t D n T i B + d T c 5 o S 0 a k r h v N 4 s m C c 3 9 O m p U + m L / T 5 q / 9 W A K 0 Q M j p j 3 U v 4 K 1 / 6 l Q L a D C + c w I L t I h n / v D m 0 R Y P T j 2 x V a c + j E 7 i 2 y o g y 3 B E R q Q D x 0 j 1 N 2 I X W V v i y B f 3 + F B + J 3 U O V u U k t t W o T f f O / P p A Z z 5 i S G c 6 v 4 G 7 a I D u Z 6 f s 3 Q z M I j t 2 Z n 7 D W q r G D E L r N 3 N 9 r k Q F D 1 y R S S p r g j Q E D u 9 q X o s b T W o e t q h 1 H t J j 6 V h x 9 y R 3 R I b y Z a e p k 0 p E + q Z I 5 h t q Z g i T 3 6 F 1 z P n g G s q a c T t g 2 1 Y u U K v q g S E B k 9 4 1 n h Z a x H P H P v E A X Z T Y V y B O L 8 7 z 6 h H Q z K G w 7 Y W 5 l B z E k Z o H 9 C e Y s v L L 6 x i 3 y f o a S V a O 7 M X p J V F C y f / k / l d U m a 0 S J a s / h Y 7 l x D b C h C G E W q F J n G u k W L e G 6 k l l S S C j F K V 0 i 6 2 P f h M H z o O p L F 6 8 T V c / p 4 H N Z c 1 q e Y k J U J M 7 X z R o S u S g R M / h q D f h f a 1 E n w h R g m t s + X n M V 9 h m 7 t e N Y c 1 R q J n A T 2 / i G N s l j Z I h l d u Z u E n h A q G O 6 2 x o j z + 6 X 2 4 9 q K 9 Y C m C b 6 y F 0 U M 7 d u W M y E 8 e 6 5 z B Q w H r 0 T O 9 3 S 5 z Y I x X 5 x F S 9 t G o D o R p 9 B R z c J T 2 e f E a e k R o c l b G Q A C o + i X K j o v R m Q 7 R U b M K A 4 x w X u p a c K b 0 E l a V i 3 R 4 / G 6 t U j C O N e + e h X P b q k h / b c q 6 p y n t M W 2 l 3 7 n 7 r 5 A d + H l e Z n c s 6 + S d 7 o Z B c Z w L p b Q 5 R V b 7 m l b O b S H 7 W g e 2 X / L h n d + 9 T i 6 U w v E v 2 l x N 6 3 c U O W f z L 8 f I O F o l 2 K h z 9 Z J O G G Z U 1 d + q m t A P o 6 w W m P u j l h 2 4 / K N o E Z W g M K g j t P C r y P T 9 M t L J C u Y v X s S l r y 7 g 3 B / c Q h 7 L F u S b 2 5 k y D e u O N M N T m s X E U g V t z X b 4 l R j v w h 8 1 T h i X o h I l t 4 5 U Z t T Q 2 l O h F m b I p l I 3 v K L 4 i o g l 8 W 5 B 3 p n f F U X P F m e x R g N I F I p Y y R E S B v 2 G 5 5 i H X w l C K Q F B Y + n Y 5 8 T l H y 1 h / m o Z b S N R 3 q t o 6 r v M Z 2 i Y 6 n B u J Y 2 W N r Z J p 7 7 a J N W c S s O / l 3 c y a J e S E X 5 o + / f d 9 x a w 3 D e I w 9 3 2 J A l 2 y k h 1 u i p / r x Z o q G a h 0 E U o 6 s L 5 B R + 2 n H c R T g 8 x l M f R 3 3 q Z g C u H t W Q f R l p l G O y j J s H 0 F / j m 9 j a e 7 x p i j K / D Y 7 u p 6 k 4 T Y n 1 u Q r 9 2 d B 1 u x d V X 5 r C w m S S 0 Y h / d c b w 6 7 U O R 0 W n p x i u I t g 9 z / D 0 4 f D J A J c 5 x 4 t k v c q Q 8 G K l 5 r W 5 n F K 6 y n p T B y E p j 0 0 l M F 7 5 5 A 5 v d w / C R w y b T e e z v Z X / 0 a f a r Z 1 8 c 5 3 9 4 F w s r h H M 7 i w i 2 D d J 7 k i e K c N N p e R w F t j O F 2 2 / S s x c 9 8 H A e 5 t 5 L o H e o g m K V k T T W Q w 7 i M S n / g Q 4 6 D 6 K E V L o d S 5 O b 9 h n 3 m v Q V h G k E d Q + j L t u U J o f V c 3 c N 1 1 b U Z m Q K k l x c / c 4 a u o 4 N G 6 f J u I v + s T i 2 L i T p r L r w j C p R t D V H S S W O v R 4 n h P B + c w C K S R B I q A / 5 d A 6 z r 2 + j M O c g F N 1 A M a y F 8 j q 2 f x R G 1 8 E I e o 4 F s T V V x E M / P Y K O I c v Z m L E g b D S n F y n L J 6 j M e 5 i E h u a N F G V l a R E e b w C R F r 3 G + + t H E c d G Y z U G k 6 h N O U J L v 4 G q u w P F t k / h w j d u Y n N 6 B 8 V E O 0 5 9 q Q u 9 R 9 r J B R 1 w / d W / 8 1 N f z p e l R D V j V E 3 e J i y v b K L T L q y 8 J 2 q A j E m L i J U c v B 7 + b h Z d f Z z o d X h 9 m s x d 0 e A 1 V q / r R T a a h r J a z 0 O A S a H b i w C c J I P x O s O 0 j E S K T 0 M R D F N 4 F / H t H G 5 G 3 w E 3 p q 9 v Y + b 9 H D p H P e Q 8 / D w 5 S 7 l W Q y n H K N T J 6 J a 5 Y Q i 0 E b a v Q K V r I h 7 3 N G A Z 7 z d x L o k n H y 3 z n o R T i o Z a c d d 2 D X E D T n I 9 2 I P A 3 G + i 0 n T W r G d N b Z K P U O G C O l W W 0 h q Z p u H X s L 5 F X h S 6 Q E h F / m A b 0 1 f m b u H Z l j 5 G E T c 8 l Q U D 6 0 R a / U 0 5 O H V a q d L O H K f O U U 4 M O d b l 6 + Q 9 5 A G J T B 1 V c r h o x x C a w h 4 c 9 H N U d D t + V s Z e o Y f e 0 R Y X S r O n k 1 G Y 3 M T w x C T R w D Z u b Q R x 9 l g E E 9 c u 4 9 M P U Q H U N 0 E b t k t r i t 2 H D q K 3 x 4 9 o V z 8 m L 9 z F F A 1 m Y 5 L z O 7 6 J 1 f E a l m Y y e P j 5 b r Q N D i A U D a P n c A e u f p 9 O a 7 g d 0 z v N e G S g a B I d Q / G K e T b Y r R f X c P w 5 G p c g p x w K 7 6 d c s M k E O o P w C R H Y i i i F V o m Y H O 7 m / F 1 0 9 F F f / D 1 w 8 7 N O G f x o B R t X p s k Y O u m M 5 8 j F C 3 B n 5 h D Y e Q 2 l 1 m f g 1 N Y c G X + F X J z A 5 O 5 r W T Q 9 5 c B + f s 9 R j 2 P 9 P H n M c h 2 D p 7 J Y O O / G x t I y T n 7 e X v R V A k u G r T b K k P S j v 3 T G + x 6 k p W o I p 8 + B z R t J 9 A 4 Q E e x F H c p 6 0 z H 4 S w w E u f + C 2 t Y W U q 1 f w o 2 X K 5 i 7 t o i R x z o x e n b A J F z O / c E E u v Z z b t w e O L a 3 1 u s 6 b F 9 e q 0 a F v r z Y j N O j e 6 K T x K 4 4 V 9 W x S m 9 M 4 o G e S Y W N B Q / x q K C M r V z 3 R F D L P p F T Y X 5 u / S w G 2 q 3 D N H t D Z + U 7 q L h V a B O Y w q y D s N B U l Z e U 2 W o x E E F n U l T o I V y c H P G 0 9 7 + V Q u t A E s N n z + D N 9 2 b w 5 A k v D U 9 J D h q z v I g m g F B j J z m D W J w Q Q k / t 4 4 R e + M 4 2 S i c P 4 J H + E q G K F W G N 0 K A W q H j j q 4 + g J 1 r F w Y 4 y w m v / C j 8 q / U M s B 6 Y Q T l h h X t I T v 4 K Q j 5 F u 5 W k D w T R Z E c 8 x v F f K m I q B 2 Y T f l N 6 c I P + T p O a c i A 5 Q 2 c z Y E S K X d z C V c S I 5 y T 5 7 G Z 1 D n Q h F N n D p O z / C 0 O k v 4 O F A F W 3 7 a U i E I + Z 4 Y P b Z c A Z t + q T j M g v e G h 9 t v + a 4 v P o 7 7 2 H / 5 x 7 H T a K X 5 4 Y 5 1 p w / V U a b h I U g s v H u / D 4 d D z X Y t G n 6 0 g w j Y R T N / H F 5 G U U E b x r b u R s O i X L 1 6 2 v Y O E I + K 4 W 0 J X j j P J w D H X i y 8 x r n e 9 z s 0 6 x l 2 D Y i l Y q n A 5 7 a C o r 1 A Z T 6 d g 8 w c a j G U h 8 k m r j y v S s 4 8 c l D l h O 2 F f z K 1 1 Z w + q M r C N b f Q q b + U V R j j K J 6 8 J m O N Y A L l 1 5 U 3 3 2 o D a y i d X 8 z Y V 4 X N l L N p m x K M v 7 O O N L r R Z z 5 P K 9 r I p I t u o c x e l s 4 J u v 5 C b Q r S a O s K U X j v E B + I + 6 1 + s M 0 H v k J b S K 1 + i u H H l j 7 Q + M s c l 1 / A 7 f f n U F h N Y z O 4 0 4 6 R X s x 3 i w z W Q 5 b y w p X v u c 1 M N O x u b Z c 9 5 Q m D Y a t C I l w 7 N + / e h d n j + / h Q S T m Z j P W n g G W y J M 7 C e d M v V T 4 s P 3 q / a I N a y 5 O 3 I 3 l J z D W / b p 5 z Z y a 1 J C K o F 4 z S u U y o x 4 t X C v a q m i Q M v C 6 K 5 V 1 d H m o I F I q v r q T i 2 P i R x v w d + d w + B F 6 J M E 2 f V Z 8 y N O K i c R N R H x O d A Q O m v B O D c O r 3 7 i D p z 9 P c q r P 8 G 9 z r J b g I 6 O U k g I P S j Z 0 F a H s c V N F k C v r l F J L I S W W M Q H v p d o w 5 g 3 i a L y b Y 7 B G R e g w l 5 Y e Z x d m E O j i 6 8 o d y z A E f 3 X s M / 9 V E u e 1 q Q D y u T y j U w U 7 1 S U M t I S x n 5 G 1 f Y i T r X F W l B H v l J H I A Y g b 5 U i K l f G k A r z z X R 9 y p 8 + o 1 3 h q l J 6 9 Z q X k r T m i m L U b / k 0 H C T 1 U T N v a g 6 N G g b U h 7 t Q X y T u 1 t i Q n Z E P l e y K Y z q h w 6 b s e b O / r g j d M O H R l F o c + 0 Y S 3 v j + J j / 2 4 6 v M U A e / S k d H b 6 x q m 9 E w G W U N 0 + 9 8 g 4 / s M a i E 5 U 7 X Q 0 p m r 3 1 z E 8 Y / z Y 5 u v w x v b Q T 1 V R i r 4 J K 6 / 2 o O e h 5 3 I x i Y x 4 K P O 0 Z k m V 7 d w 9 / U E z v 4 U E Y 7 6 w M h 2 4 Z W L a O n o I A q g T t 1 a p T + P I j 7 i x N h Z G w V x / B p L E Z K 6 H k C t Q 0 d 1 a B D H / g N 1 e 3 a p 0 3 x y A o k f N e H x h / 8 r H A E X a q m K q b 7 I J v M Y f 3 m b 9 r y B h z 5 7 i n p J G 1 F 5 k m C + k h + 2 U z A p f p V / c f I v f v 0 O X M + N f v H L y W w d b f 1 6 a o Q 1 B L 2 d L X j 1 Z g F D 7 Y o 6 D s x u e x E L E p 6 Q i z i 1 7 m C L e Z C 1 Q j y j A F Q i J O x M j V K N n h V y 6 0 i Q M 6 W K L e h s t n a d t p D g e X V W n J l 0 D o C g F 3 G z D o g x V i / 4 I A J N O L G U v 4 U e F y d f S i U P z W v 6 w l H M p h Z Q J c / b 2 c 6 g b U A T y X v S q + g 7 Q c K 5 a P A g 4 c Y d o 7 z X X p x D f V 8 L + t q o O G q T w r q U i V 4 5 Q 6 g 7 S n t 0 e g h 3 7 X 1 A m v 7 m U B a d m Q m s 1 f p Q 1 V P 5 6 p v I B G a x T W h S D N M w c x E 8 2 z l A 2 B o z d W j m e G Z 9 l 1 + u V W v I b L s Q j O z A q X E Q D F L 7 O E 4 6 k P L d F X r x i g O l Y g F b i z f Q 3 D S K h 4 P N e K U 4 j c 2 7 R U b x r L m O W T A 2 5 8 X x D 1 U Q S H n 9 A 5 g l T + j o Z i S O 9 q H o y G I 4 o O d Y k T P Q C O s 6 L V b j a t Z p O J M y Q H 3 P X r e Z v T m J M 1 + i 0 s q w d W a f x l m K I W X M T i G w 9 A 1 4 0 5 f J h W f Q 3 3 0 T U 2 8 C 8 b Q H x 7 / Q S a j m w c b V B P o G t K B P r Z Y h 3 Z s X Q j 8 5 A N 6 n G C D 6 I G 2 I F f 4 d / O V L p l D a X 7 5 o F l C 1 3 l X p / S x K v o d Q i p z G T H k J B 4 8 P M d J M Y + M G 4 T t 5 8 z U a f X N v G K M P U w 9 K a y h k a d z f 2 U D b R 4 J 0 2 i X 0 9 / Y T m v a i 9 2 g L W l u o 2 G z L f P Y i m u y 9 U w 3 R 4 z k 1 J n p 6 i K k o s R G U d / k H C C S + T R + l h y P E E Q t 1 U 4 u T h O h r m E 8 8 j b u 3 T 2 B z e Q l d o 3 H 0 H P T x x 7 q u K Y H T W D G y O a r i Z H Z y q 5 H i 5 6 S l d I x E c n O + P n 5 u A e k F D 8 7 8 p A X R d o W k L 8 v Q u 6 h 9 O h U a 2 L i p c Z K H U n Q q 5 r c Q C N o X t k W J C J 0 / n q B i Z 0 r K p j h R J / d o S H f o U Z N e N x a v R l H B D S p R f z m A p s p B 0 E Z e W m I G Q t n E c R N F 5 V m v v 9 2 M o 4 + t m w c m 3 3 w p i O j g M g a P j / E + b r w 1 X c f j v R u 0 V X a e k G N n 7 S C C 7 d P w h I b u 8 2 K q i i j V 3 C T R D p M a n k k 4 s O W b h N 9 R x 4 B r H 6 n O T a y 0 h F D a r q M F o w b m a v u 7 2 0 4 5 S + a 2 3 R g g v 5 D U y y T / H H A d n h n p 5 K B r C U L O Q m l y 8 Q F X F O X i O h K V Q V x d 8 a C Q k z L Q k X n q O D P i Q G b Z i 4 V 4 E U e j v J 6 M g 8 7 L o W U E k 3 K m o + J Y 1 m j C L 3 2 V f O P R Z 1 D h o H 2 k 4 2 1 4 o g + Z c b M M l 2 1 T 8 / i d O v v p V A U 9 x 0 9 p e u 0 J c 2 1 f x I 1 L a Z w 5 f g c O f w D V T A V F z y F U I 1 Q a P T 2 E 8 M x a I 7 S U 7 9 x X r + P h H z / K 7 2 9 S Q W O 4 + N V l n P 5 J f l Z z Y 6 x e P / y v 9 i E p Z X 6 P s z 4 g 6 g O R x O 2 3 7 + L Q K T + 9 O c e G K C R H d B N U o l m n V L 1 7 E b X l P p z + 8 W 7 M p u c R p 4 O N k m d e / M M F 3 r M X V U b N h e y K t b U i t Y J A l P e T q D J G x s x 2 m x N 7 l S 0 U M m m I a M X a K / D 7 J 5 C r P o 6 q z p L Y E 6 3 8 S 1 8 j J 9 s h d T m G p Z 0 u d O + z l 1 j M Q L J / o h F y i H T Y e o I K B 4 7 3 o h c 2 P M 2 K 7 j q H w h y a S Q d l b d + g l E t l X H l h E S c + o 0 1 i F s 6 8 v m w 9 w / b a s p U Z G + 2 8 i T 5 X m b z u I O / H Q e F E Z z P L C H t c h A + a U L 5 U W E a Z Y X s 5 e 0 l D R a X 1 w V U j l H N n E K 2 7 0 K T U r y K U v B s 9 e 4 2 G t 8 j w 2 6 9 N g P Q k h k M o / d 3 A w X b K 3 c A 0 i q D G j U k X j o x V 2 Q l O L j 3 / y t 0 7 W L n m 5 z j W 4 d 2 3 g k P 7 T / D 3 I B y E m x t r + 9 E 6 Y u N p h u W F 7 H m j B r 3 h 3 a f f S X 6 Y W M P H m 1 r w / U w C O z s Z P M H f R 9 f + A D e b f s 4 s 9 L 4 6 6 c c j g w V G a / e 9 o 6 1 k Y I 3 H / 2 g C 0 s t Z h N q p I j R S 9 b H K / u V y V x D R w w c 4 s Y K g O v D / h z f r p s x I 1 Q V P R N 1 o H u b n s 9 d R c u 5 H f i 2 A W C 8 n U d 5 Q 5 + l V O F m h / e y 4 F 1 f I b T a P W u P w S F 8 G 4 Q C 5 Z e Y W 6 s p y u n y I b P 8 a v 2 N x u J z / O V R b j l H J a I b L 3 0 O p + + P m / j e + m c a R 5 3 l t I 7 b S N E T Q 8 p 4 y 8 r 3 8 K u Y m y + g / 2 k N o d J U G z Y g 3 2 4 n + I 5 3 m u A G H 1 p x s 4 / s w M e f C U 9 k M H K R C 3 n r R g Y O f o H I q x a 4 K G B k g l X t z b g 1 L F 3 W O 0 x J O f W o I S U b W d D m L j R + V c P L T o y Y 6 m u s p 4 u h + B a I O w n u T p d 0 j z s Q 1 B L J v U 7 V K H N 8 O V C K H U W U k v m 9 7 u y 3 + x f / G 2 J Z C t v d v 8 y 9 r D C 5 / 9 w b v Z 2 8 5 U f Z X p 3 Y Z 5 7 H b x 8 Z 2 E I 2 V g 5 H e c M R 7 G e b p 3 U o J F / F + 7 9 A q r n 3 f i 3 p 3 E B c W A o Z k H + 2 u U I G o C D U H T n Z H M Z H J o 0 2 P 7 i f x 3 c 6 W E Q t z c h T 2 G D n M e d q e G B Y z F 0 w T N V 1 O h / b W l B C n Y U V l i M a Q q P z C 6 k 4 / F v O T 6 J e X b W B 5 / m t S 3 4 K R E k Y w Z f z k 6 R 3 Z a z g 3 7 8 P J I 6 o a Z 3 Q T E c 3 P I t r k R 9 e x f n Q d b E Y 8 G s H V H 6 x i 7 V Y e 2 1 t J r C x t E h a 2 w u 3 m Z + l V Y 9 4 e R P n j U P Q U H G A b X n 7 7 K p 7 d N 2 x q / q 7 u J P D X a t 9 E p J x H s f + n 0 J f 6 Z y i F H 0 U 8 W M N 7 Z j v 4 7 u D O J 9 3 3 n S u X W 3 U i G O U 4 a D G 6 s i W m A S / 7 a 5 7 w Q f i n x X E H + 3 5 n m T i d E M P r j 2 C A R u G X f t P r O Z 0 5 Q t o E i o T g 6 T U / / F G 2 j 4 o n b n Z x a h p b r S p Z c s K 5 f Q P 7 B 2 O 8 B 5 W V S u 1 M 3 U F 4 6 3 e Q 7 v h F t v U s I V U / 6 l G L A w u K 1 A J U P s 0 R F W N 9 7 T Z a + 5 S V U z 9 s Y y K c M a l l R k U Y q M T 7 5 g n D k M f a u 3 6 U + 2 / z 8 3 q K v w P J C + 0 I j G z B T 6 V a I N T S e G p c B d v n C 7 c Q 1 b X s m j 8 n l c 8 8 K b 9 E P s O 2 R j r y 9 J G c T 0 L C m i O G y 9 / e x u L d e Y y e H U b n c B L V w W 3 M f j + M w a M d C P s i S C x s o W s / 9 U A J L n J t n a 1 o F u 8 Z D e p 0 5 t a J W l a 0 j K z + K o p t n y O U J J z 0 j q D S / D B q K n h u H L N s S 2 D + v 8 C T u o B C 3 / + K c l T 7 o 2 j g c t p 0 w K F 4 E H N X Z 9 H S x 4 C i z L P G R 3 0 T 9 1 b W l f x + M r e G l q A d x R S x l J F V F J M D Z x t 3 S 4 8 k H I i F m 4 v Y f 7 o N q y m X 2 V A W D d Q R 8 t Y w q r W X W g 6 F K j v u S C P A i B L Q c 2 4 a o g Z Q 8 R d y V / m H j q o 0 X b 0 n e R p W g R Y d V s Z L D X X R Q N j Q S H A / + c 4 4 D c S K i o b w 0 V D M + e A K 4 d o 5 K d O U N / J 2 Y v V a G T 0 d x P H 2 p F k c o Q k O P U i M r 7 l q C X S O 0 M A O d 6 O 1 s 4 a V r U m k Z g q k C U V E W q S 5 t h J R 6 T c Z U c Z f T W K g P 4 x Y W w z X k + s I l 3 o x V X s K X b 1 D N O x 5 e G s z c G 9 f Q K x + D g N h H 4 Z 6 4 s a I 9 D N H g 1 J K W Z K Y z a C 5 S 0 k A Q W J G C X c L n V u O y k O F U v / o + X U q l B Y r 7 6 4 5 k V g Z R z T e h a F g A L 4 Y r 0 G H 5 N A C N y f J H Q g h 0 O T E 1 g R 1 v D K E V 9 y M 1 u 8 V U D / A z x W b 8 L H j U e r 8 C g 3 W i 8 j O f 4 D P s 0 B b i K D m o S f X D l Y t i I o / U Z n M M 5 Y M x + J 3 q T j t P Q F c e Y U c o W c P D 5 B j E h p Q V F S E E s T k f I Q 8 b S h 2 3 0 B 6 s c Y 2 E j o S 5 / s Y V b p 6 h 6 k 8 W 4 i 5 m j G f v 4 k S n d N W j d e j l K p B b B R 3 C M c r 2 K z O I u R u Y 3 P o Y A j 7 3 O R 9 7 3 9 l H A k 2 q e Z K Y t + T v e g Z d v F 2 n E M 6 U u 1 u C I 4 k M f X t G t b m 5 n H i W c I o c X b T L r Z R z r i k d s e w t H A D M V 8 Z T s 6 r f / 7 3 k G v 7 M b 4 e x 8 L O T b g c J X g b f Z M w U m q 7 k D O 1 R U P 6 c V R i e 4 4 H l o h X 8 / o + 9 y Z m L l b R f Y j f p b M V L T H 8 0 3 B F F 8 Z T U y Z I t C n Z J G N q i M b O R G I 5 j / f / c T 0 3 y L A n j 0 V v / f q L s 3 j s m V 5 4 K 3 c J N Q 5 x A l U M y w F p 5 O 8 b s E D h n A Y k c q + 0 e E / 4 D P K 0 1 D C V f j n 9 H g 3 P C 7 e L n m 6 P W N k 9 h u 0 M + R A 9 1 2 a x G a 1 O e h 8 Z k 3 1 I 4 V 5 R C f 3 u w 7 B 0 q u y 7 S L 4 b w P G P n z C Q y u x t s a G g x E F c q x 2 k U m b B v W r g A H y z f 4 D y y F / D x t w 6 J t 7 d Q M 2 Z Q s Q z i q p / G S d / 7 L g 5 t E S S z J R x 2 Z P B c 6 p b + 6 O k S q N c + j U U 6 m N 4 3 / 0 T 5 j D L x n H V a f L M S M t N e s 9 h V A g X n I S t T r W l M V 7 a r k F j e 2 X C h 1 w 2 h 8 3 F G + j s P 4 x H o z 4 0 d d F D i k h K a R g d a H b m e 4 J 6 O j v i z i t O L I 1 Y E b u e u Y J 4 f x T H P Q n 4 1 3 + E 8 u B f M f N m F E 9 S p J f U 8 c Q b r 8 L V F 0 N t h 1 y R T q L U 9 2 l + z o O 3 f v c S z v 7 4 o X t V E T p u z K l 6 R E E b P f F Q 8 y 0 4 r 3 F l P x Y r G 9 j 8 Q Q 8 i j 8 + i + P 5 R p M r j C L l G U S w l c f T T b f C F Q l Q 8 Q u 5 q 0 i x q 1 2 u W o + s N M 3 K q M p u R 7 u 7 c N i r j B 5 C u X E I x 4 8 P g F 2 u W L i g p Q i R S Z c R Y c p S N q 9 N o r r 5 d Q 4 2 f 8 w W c h G A n j W L r U a k W v 1 Z W j 5 F y b Q J t U B 2 l F 5 V 2 X s u G Z j q b 3 i s Y x j F X 5 A m u f R f 5 t k b W 0 R J z C K s I i b K o m h v z G n W N T q i E D q Q T N b T 0 0 q i E A B Q o x L 0 F M 3 n 9 2 7 k t e N n Q k W A n W 0 E n I + 5 o y I 0 l F o e i N b q T t + H N v I X r i w F s L p 3 B w z 9 x H D u F b S Q 4 Q e r m g H b z 2 l 2 2 c C Q v y A E x j 5 G U I t i S K M 6 b Z I S l Z r u i h 5 g p A 6 X w X w / a n V M o N R g 0 D B V T 1 s N H s Z g + f + / 5 U g Z 6 S N F s Z X n j n Q l 8 5 C Q V Q a n g 0 g Z b o 6 3 T 7 I w 8 h C I Y S b + j T o h U p U J 4 C X N o Y O H i a 5 j w / J K p s t 4 r 3 7 u 4 h U P D H e h v r t w b j m 9 t L y G w O Y z n 9 u 1 x B F I u I y 4 s r q / i T m r Y l O N 8 r v m f I r n d h 7 t T Y d T z e V T 8 h 3 D 0 4 1 R C X Y x R w s A R / j j o u X U w j G k f I 9 X L i 8 f N U w g r p T x a m 8 M 4 H s g i 2 i u y a 9 3 F i J Y p V C K k g m R C 4 5 s / D G J l v 0 X C t a 1 C 8 H t + Z w 5 N m R K m r 3 u x 0 p 7 F c w f j 8 A e p z M L 7 h q O S / J c J v 8 w + L 0 u u v / A D P H R y A 5 7 A N p 3 C E Z T v 7 X C d o 3 J Z 2 a x 7 R w v U 2 H 4 6 W U W l 9 / / w L k L H 6 I y K D h w 5 9 h g N x R q x x A o h 2 t s F U q E E A n E v W v r j C L N P k u W 7 q 9 i + y x j a k c H R p 6 y 6 v w I d 7 l r m L g q Z G v b F 2 + A Q F 5 G n p y I X K p w 3 / u / G i 0 s 4 + O Q Q I r 5 V O r 1 h X H z h L h 6 i A 2 g Y n 8 T B f g V m / y 1 y P T 9 O J 2 D r k k l f W x l f i Y O R L J w i D G 7 + m + w P x 1 G w U b o q X Z F 2 C t 4 q S 6 0 S L l s a D 3 S 7 9 s I G n f a 2 x V 0 p 9 S J 1 z d 5 E e 3 v L 4 u B j z S f h U t Q X G r C N U k K D W u P V d 2 c z c e 5 f w n H g p z D 7 w x v Y K P k x 9 p k u e w M V G 2 7 n 7 h v H P + l c c b O d W F s 6 V J Z E 7 7 F M D 1 r R 2 Q 1 7 p C N w F H 5 F s w Y v o p J W 6 m 5 o P 9 Q H F + H Y S W X M C P c M C e W 1 6 v S c 9 d w C p m 6 W M f r Q M A q 5 W 8 T w U l L b K 5 u U u a r J 1 w z f s A a q l T q 5 i m j m G / j 9 q Z / G p 8 9 q s C 2 Z X i u h s 9 m F o B Y 1 b N F k f n 1 p C v t c B 3 H U f u 7 t X t H 2 9 8 L 6 O k I L S w g 6 4 / S Y t 3 B g a A K B s U 8 w S l N p q w n c e K O I w 0 8 Q 2 3 O 8 r C 3 r d E H Z K 6 i 5 2 2 l n Z W R y R b y z c d w c / C + J + r x 4 f K Q A t 2 q V h O N 1 y I j W 5 Z Q V 4 1 j q 3 L 1 a 1 Y 1 r d 7 P Y 0 q N 1 K L m l 6 / j c I + K h P m T r 3 b g 4 W 8 F H 9 j s x c X O W N I b 8 t + 5 H t S + N U 4 c E N a e x u B A k n 9 Q D C V w 4 9 F w b v H p K v k T r e v k l e D f f g c e X N E 9 J l N T J h R z + b u x s Z D H 1 u i I C e c x w F H c 9 w 4 S f H p w K r 1 r e e 6 / I M V J Z s + k 8 f Y G 2 S T g R C D F q m g o A S i N K U 7 a J X h Z f G U L b s 4 v o C p + m I V h F A 3 U V u O a T u P b a I k 5 / Z v f s h 8 s v X i e S O M o I s Y b Q 5 h + i 5 B 5 G q e k 4 U h k P o q 0 c d 7 W X B m k e a S M 9 Z N t D s 7 + G X M d P U T c 5 5 / Y a n C R f W D e b B b 3 a o F q l z o j r 7 h G d j q y a Q T n m y 9 8 t o s q + O D 1 1 e J s z K C W i a B 1 Y R t O Y E 0 k 6 8 m x 5 N 4 g 0 J O R g s E m u X u c 3 O j A x u 4 p Y c w v a o 2 6 s Z p d N B S + t B H e + s 4 h H i X V j / W y w q h g E z e Q 5 j U h 7 d 4 1 R Y T d L L r N F D N s Q k d a Y H u Q s 7 2 E W 6 X q x l X W g R V X I U i I D 6 a x r 6 L A N r R W Z D A 4 5 h e q o n P U c J / U A 3 n p z G k + o v I a v z V c W M O B s 5 i B a Z 1 O r Q N c U i 4 o r M D r o M B R F U 2 2 r 8 K 2 + g V L 7 w 3 h n d R j p L T o E E u K D X Q v o i + j p d U 4 a b I W f r + H K 9 w O o N V 8 l 9 A u i J 9 7 D C E I A o 2 p s N j N T c a L Q 3 o P H D 7 r h 8 X v g W 3 o B h Z a H 6 L W U j S Q s 4 I S a 4 l 5 O U G K 1 H b F e R i b h c q W v a 1 n c T X a b c + V 0 A t L 2 T h H F f A p u b x A d E Q / O D H D S S i Q V n A y d r 2 G O T 9 Z p T 1 o s r a X Y h w B e P k c u 1 K X K B e C Z U U Y E B Y g 9 K / X v 3 N j B o y N K s 1 v e e u n u M v k X u c 7 R C l p J s K 2 k T o T 9 J E J Q p F T U Z R Q U m a 5 r G z 6 9 r H / p d 2 h 0 e b z 5 z k c 4 7 i U c f m 4 U w S i N T 0 9 N 9 w / i 3 e 9 c Q X b / 4 4 h c O Y + H f 9 J 6 C M M 9 0 f X 3 l P R 8 Q E T a h W I I n 1 K p c 5 i 4 W s L B A z 0 I x R j d 5 e V t l K O F 5 + N f 7 I B n 5 Y f w O R b Z 7 j Q W F i N o H x p F u e O j 1 D 9 r e a B S l h O y d d D O N j u y c w g m X 0 S 5 3 o Z S 7 5 e s 9 y R y T u K V W s P b c 6 L s o O o 8 F R i 0 8 9 t E N k 6 0 v L E + K w e v 3 x W t z X u W q J x s + v I U o q c y p D c u k R f 7 H U v i n B f X r / z f / p 9 f N m U Y W x W M 9 F C Z l T H x 0 t s 7 q u Y R 9 m P H h j H + g z e R r 7 j Q 3 M P o t A f e 8 Q / 7 X 1 s I 0 R J U l q o e M E 3 x E c 6 1 k L i a c 9 e k 5 P S K Z X Y + h B V e R k k M d l b / S j Q w T u J x D Z r u w Y n P E S V 7 / K 1 Y 3 L y F c I V c o 4 d Q j / C w q c K o p X U X Z X 6 U u t S 6 l b 4 j y K d r K g V P U h p a / C / I 9 / 4 k W 1 l F X 9 y H k Q 4 3 R m L r a B J 8 J a n W Y 2 q u v 7 m E q a s J 7 H y m E 4 + P H c F S t Q l P h n 8 H f Q d X E B t 7 y p T 4 3 2 E k 6 O m + h O 3 y C h K F D T S F G B 3 1 J A 5 l g K j U p m C V S i h o 5 4 / R O N + u Y P t W H d n t P G Z v 5 5 B a v o 2 x A 9 2 Y T X j M g u 7 K x H v 0 r g N m a 3 1 f C 4 1 a H C Y 4 h t X C b U R k x O q b k i 0 6 f Y g Y f f 3 8 K s q d 1 s Q O t / J e V D T D m 4 w D i q G v I 4 j J Z B z x g I 4 8 c 2 H q j U 2 c + F w 3 r n 1 3 G s v j a + g 5 Q n L P t i p y m j Y r W t C I r K L R O J Z u X M P M z U e Q 5 5 g f O z S L w e Z L c H T b j 4 E R K a f j W b 2 9 h W J r N z x L K + g 7 a i u Z P L r 6 L q Q g q C l R M k R G I k e l j J / u Z b J h h K C Z 2 y D Y R K j T i d m X Y u g 6 Q g e o h A M d 8 f V v J P D I 8 a / w m o S 0 s U G U 4 s + i F H 0 U q 1 u t C P f p J F x C K 9 t o V 9 b W E Y 1 E 4 F n 9 P o K p 7 3 K Y 6 A y j B 0 z W r h o e Y V v 2 6 i h F i + Q 0 m G Z k 2 O 0 4 2 h i 5 l J E z 2 0 0 0 z k Y 4 P o V p M 5 5 q r 8 q m d C T Z X p E z X T x f Y s B L G e 7 c z w i c s E / P D d O B N p E L u H 7 l f / s H X 1 7 Y q G L f I C 2 W E 5 g i / / H z o n q S Q W O B r / P w A U 7 S O F q 7 X H A p s y c v q j D O C R C s U E Z O a V F N t J t m k I U 2 B 9 J D h o 6 z Y U p q h L B Z T C E Y 7 M V 8 a g H N 4 S E T g Q w p b I i i l T E 8 e g U N A C G U 1 0 N l r R R w 6 / s L O P o o w 7 M 6 a 1 a s 4 7 w f e Y K + L 4 9 r 2 s k B 0 e M e 9 Z A C t s W Z v o F S 2 4 9 Z k 6 0 J V v p a k Y S w s 0 Z u p Y X O a 9 / c w c C Z G O a P t e I Z p M w g e 0 I 9 8 P U 8 h p L 3 D D 9 f Q 2 T r 1 x D N z q C g B 5 1 5 K j i W e w N z 8 K B r 5 9 u E H z p x i I 5 A b W a E M c k V j s s F 9 x a e O N 2 G e L s y j g H 0 7 R v F S j 6 N F e 8 6 m r c K W J q 7 a n b m D r o 9 a O 1 U + l d Z w S Y 6 M j o C O S n B Y x F h w Q / C 2 d V x K n O H 3 q N n b S q a J 5 2 Y r S x 6 0 L c w P D l t C y P u / L Y H l 7 9 3 H o 9 + i k p C R e 0 7 2 o H e w x 2 4 8 P V b W L k z j + 5 D u 4 u W 2 c Q O b r 1 U x 8 r s F H q P j q L n q B e R F j e q T a d Q a T 6 F w M J / h C / 1 N p V U s G y J R j m G 7 R 9 N o e d T W U x 8 O 4 / u g 3 K E 9 N F m u c N K C B j o p 8 f M 6 H c p p b g c + 6 W T g X V P 9 g J F 7 T p w h O A a 3 c b t b 2 U R 9 G 9 g + q 0 g H n 3 s v y D b + 3 d R i w z C P / s 1 w v H z K D j H s H Z 7 A a 2 j / c Y P u N f f R m H 1 O + i v v o 9 S 5 B i N 6 L A x O v P Y 1 I Y 8 a E w y a O N E d I E m r G U X z a E z F u y j k 5 f e 6 U F z W v A 3 z t h 2 F s o S E v n s 0 M j 8 J j N t S b n z F n w r H l S j N W Q 4 5 1 F e P u b v R A d 1 2 k u 9 d 7 x + 9 Z 3 6 s b 5 G w k H f I I S R 1 / g Q u f i V W R z 9 m A v e + K 4 h N J I J R k Q u M y T 2 h A 5 m s V F H f Y l r c W B n 6 J n L 5 R j G 4 p w A 4 y k t Y 1 1 l o z t D h + m l 1 6 0 E B z G 1 w c R q D 7 3 a 5 R e B U 5 / g 3 4 J X I t A U s z K v R 4 q Q y A p y G b 6 l y n Y N i C I G H Y M 7 e Q 3 V u L U L N 5 8 5 j 0 D 4 I Q Z Q X p t 4 P Z / J Y e L l H I 4 9 3 4 p v b i 7 g 0 0 0 h u N 1 x s x d M / s I e C S N 6 D I q e E / v 5 w D + n w 0 j h V s t T 5 v X R 7 Q m U + n 7 G 6 o u i Z I W c h H x y s 5 B H l M b u D T e U 1 x I d w U W T M w m J 5 P I d R t u D O O 2 v E p 7 d w k N P c 1 b C R + D I X L X 2 n x k F d R F 2 7 8 B f T u H y d 1 z Y I l K Q h G n U D / c x M i u R w 7 m q y v u X E r h 7 b h 7 V 7 T E c + H Q Q r 8 2 G 7 W O L e R 1 l S b R 2 Q 2 N d u r u C / N Y s M k k 6 i q 5 O j J y 0 u E W j 4 N Y 4 H m X L V A V g 0 v / k e d n f x I 7 n J 3 i v d S z e z W E u + j C 8 2 0 u I l y c w 8 t g T 7 J A + K 4 W z 7 2 V D M M G p a s 0 D F 5 2 G + J 4 c Q N U Z w / t / M A G 3 v 4 i + w w E U y z 5 s z W / h z M g l 1 A 7 8 r P l M H S 4 6 k t 1 M 6 6 W v n M N D j 1 7 i P R 5 B t U V P C e E o K i E l H R H n t M U 4 a C M a Z a p G z U J J b h m U E b 4 u G C e R w 4 o c 5 9 / s r + Z P e k F H 3 U h C S K z H M f V j P m 0 9 q 7 c / d J I s 2 I G V 7 C V s v e N H z 2 l G y e w a W q o r c L U y s H g 9 y G 9 0 w P U v / / d f + b L 1 g C 9 b l B E x j b L U y h z G Y s O y 7 s N N u P K D J T i 2 v 4 V I n 5 3 L F z x R E k H 1 T f I A m V V E Y o f 5 R X p e K r q g 1 d 0 N B 5 r L R f R 2 C i Y R 4 q R v w 7 N 9 F c H t r 6 O l P I N K Q Q 9 L C c K T p E L F a J z 0 + i V P L y 6 9 W 8 C x 5 2 J w K R r J Y 1 B x T d i X k c p D a 7 W d h u a Q V z S Q k Q b H K B l N / G d G l I f 4 t z I w n F R P h 4 m 2 W u M 5 9 5 V r 2 J z J 4 O Q X r M l Y 4 n i P S i k J C 9 + Y D a L J X 7 9 3 R o Z E T 3 C P + W t o 7 x h i 8 H G h L T O J U G Y Z V U a / u t Y j G C 3 M w q 0 U n D z q h / T 8 h y N u m 6 / o u t Y 8 a s 2 q V r O f 4 h 5 u g d f r w 2 j E j 4 k D b h x M X 0 d V D 6 0 L j J G Y T 7 K / h C O c Y D e / W P d 2 4 V q y R D R s E e j h j j f J S Z 3 Y q a X F T E 2 / r n 2 7 j K 6 D L g w 8 0 m k y c O K o P d 4 p q w 1 y k I r k H J 9 o c A X x k V P o H O 1 G v I v R 1 C y u B 1 G m w t f I l V y c S + O x Z V x K G T P a F l 1 H y U N f h p t w O r T v W e y 8 v o n h x z q w c Z U c 8 G C Q n 6 c x K l v X 0 B c 6 y F q V 7 t D X R q f P + Z D n z 1 x D J t e K m 9 / b x J m f 6 E f v k V 6 E W 1 s R 9 8 + j r 2 0 L v t o W y s 1 n S D e o M x x H 0 2 7 O 5 f y l / 4 x K 5 n G 0 n X 2 S 7 1 H 5 t Z 6 l + 2 j j q d b s 7 I f t G T F Q b f d n P p d A i n C s S e f 4 i c + a n z h m + b p O L z L Z Z W N s n B y h n M a 6 p t Z B T b q c c + f k 3 N P A Y 1 o + Y j / 0 6 d 7 M N z F x u x M H j u + D u / U J l O N P E H q + h X T r z x O q 7 i f k + 8 f / 5 M u N w T A i 6 K Z B t X G n K T o V + b V D a f d Y C D O X 1 7 A 2 e x W d Q 2 w s 4 U a 2 5 K c n 9 y I a 8 q F U b 2 e 4 N h 9 F t h K C t 7 K O 9 v o 6 W u p v w b V 9 A 1 W S Q z 0 J s B Y Z R Y l e s N T 8 c X q C V t 6 i j Q r V i d D y b y P j f x j X X l r F Q 8 9 1 Y S N z A W F 6 b e F 9 Q U q z G U 2 D Y 1 L l 7 L R C u f m b g 0 I l j K R / H + m W n 2 f 7 F Q l p U I p a g n p 0 G l e + r s e c R n H q i 2 w D P d i 5 9 R V s p T Z x s I l O g T K 1 5 c V 6 1 m U W a 2 + v e 3 B 1 2 e r I w / 0 l N O 3 8 N v J t P 4 V K 7 C Q 9 m Y y R E Y m G 7 h A c o L I a i E a j v 1 1 I 4 6 C X v k x k V 4 k K v q Y m T m 1 Z 5 0 b o 3 D 3 x G Z 8 v g B 5 y z U M t V V T 8 E f i S l 6 k 0 Y U Q 2 X 4 C X 3 r Y U O m b 4 0 8 7 M O a w G t K E P e H Q g j 1 b V E j I S + j g O W + U 8 7 v 6 w h B O f 7 0 C w i U p i S 1 Q l W H 5 y L E F G G p 7 W 5 k w U J / w 1 2 + f V I C k j l X I 1 f Q 4 x O i l X Y 7 3 P o A c a N x 2 k K S z l N a q x Q 4 Q 4 h x F N / y Z i h 4 4 S g s + Y M 9 N V U G 2 M i Z 5 e C 8 i G I o i b E Y p O X Z 7 B w j s l L N 3 c o h 7 U E Y n H M H C y y R i Z o 5 Q i l P 5 N 9 v E R V E J 9 q M Q f Q X j 9 3 6 B s P y H Q J a e V 5 D x G n 8 f m 3 D p 6 D l H Z B c + k i 2 y / S Q A p i 2 o b k 6 K J y f g q 4 o i O U F e S q v G i 7 D 1 / Q i e 8 5 o h q Y q Q e T l P 6 x L Z Q 1 x 2 K Z o L s 0 h c 6 F 8 M t Z W D q j 7 L H / E 5 k + 9 + i W g q j S B q z O h k 0 G 0 b V 1 8 D M v 0 d u 6 O / y s x x T r c 0 u z X 6 3 H l L p j y 1 6 1 p I O a z e l Q V Q S a 2 H V N r j c D H K 1 H Q S p 4 N d / d I P v 1 / H Y g Z e Q 7 v k F f s S F h e V V 9 H V 3 I p 2 v Y + H C h P l 8 8 / A x x D p i Z r + M K 9 J D D 2 r 8 K h I 7 O w g F A v T U V D y t e a i Y l E q / v Z n C 2 s x L O N l a R G G I k K q 0 h k I x h K k f a d n Q a X b 3 q j m h n j u c I B p a 7 i 7 h I L k E j S u y / m u m / M Y E 2 A f k 4 j f u c L w d O P N Z D r y v 3 z x M 4 K 1 y F o 8 z y r h 0 y I r T 9 a F b O X S E s s S Z p O c N R O V i e C 8 a q x R H k V 2 Z o h L h h k m M + P G N j X k 8 3 0 p M L z 6 x B 3 v / a N K P X D a D X G Y D g V A r P n v C g + T k D m J D T k S T / w H Z G p U q e g 2 p + s e t 4 S 5 V E K m / j J d / c B r p E z q X G / j Y E K E J F U e L v T X y t 0 v f m s R D X z x g O Q 3 j U D K 4 u d m M w 2 2 E g O t e 7 O u y P Z u W H 7 T o T f R h D F / j J d H a j G C T F O c + 4 Q C a V L g c D a N k f t 6 q 2 6 P 4 F v 7 Q n O k + N / U p / j v D + a A S c l 7 c b k Y 5 X r t M 6 B t o K e P I M / v h J K c 1 c F B o g j r l 3 r q M o O M t Z I L / E 2 p 0 o o 0 0 t y R 8 + 3 + H s 7 c N x S 0 q 7 e B f N a + 9 / 8 I 1 H P 7 o C E L N 7 N u f J O Y k Y R q P O K 2 Q i V E C W 2 9 t y a a u Y a M e w h D f r u s z e y G j v Q Z l x I a t q p M M F 1 9 F z v 1 R V M 3 5 / P w O v 3 f l q y s 4 8 e N d 8 C 6 S R 3 d / 0 t I F 7 f 3 i f D t 2 F t + u C 1 Z o c d e c F 7 d H H C T 2 9 Q i x f f Y O K p 5 2 s 5 A 1 X 5 q 6 t 5 / p x u u 3 T P 1 a K N A D F y 9 a q R S R T N + E 0 1 m j h y z T a b R o O q y + E T 5 U C 0 4 E 3 E O 0 w z K C P a s Y P W s V I u a y W 1 R 2 X i f k x t s X U n j 8 I S l s G N 6 5 P + A M J v H 2 G y d w 5 n N 6 z A s 7 Z P a e E F u / c J H X C e D M 8 8 N U M h m C g 5 j 2 N 6 x H 8 N h S K c l Q 6 W S 8 T r z 5 O 5 c x 9 G g X e k e 7 8 P L S N M N 1 G x 7 W A q G e M a V d p 4 w o D z 5 9 Q t B P z z y K L P 1 z O o 1 / w I b u r m k Y k W c 0 X M P i D z V C z + 8 Q 8 n 0 u y o k k z D K P o b Q f I K B r i z 9 p 0 V k Z q + d G a h w n F / l E G U 3 l 3 0 E 2 f x i u f I 4 Q Y o w R m 0 6 M U V W Q 4 / o L M 3 j i M 6 9 g 5 V o V w Z N / n e 2 U Q 3 H j 6 g v r O P 4 F i 0 C r K q Q e P o Z c v o A K o 1 z U V 7 F S y 0 7 2 X z W F 5 H 4 6 U t t a Z h B w s e R e I X L u D j 1 2 z n q R j q l G 6 C k o Z 3 j w f V J H M V / C + A + z O P 7 o d 3 D j v e d x + P O c K / E u w X K D C q x y p 7 q i h 7 s F T u p D c O t 7 c H Q 0 I e 1 n + 8 3 6 T + x e o s I k k b I 3 2 X 5 x G u s e 3 r m v m p K v V 9 9 / A g / 9 9 O N 6 8 U + U + d R 7 6 C e / s + C a 0 N X 9 s p K 9 i k i l g g A R k r u 6 b W W G 7 x P e X M 6 G 3 1 d A i W 7 Q O b f 8 L A 1 P A Y C i x X r x L F 7 7 / a 9 N 4 m M f e w 9 p 7 5 N A z H q 6 Z S 3 D M R Q a S W 5 M k w c 2 U o c S X l i 4 W / + q 8 E + e T S U p l M 3 8 b a T S 2 8 i 9 c 5 C E e R V H P z 0 G X + P A P X o G 9 / q 7 8 O R u M A T + b U b A 3 Y m T m A P o T V i 1 o O P 7 X 7 m J a G A U b c e S a O 5 k 7 P F 2 I r m y g 2 x E D 6 q O I J 3 J I r u 6 D X J / n P k 8 P Y 9 C v L w P y b H x n L x O L p n D w l s u F H 3 j i P T G s H k j B z c n K 1 N Y J T x 0 E H J H 6 f W a E U j 5 0 H O m i u Z I F C 9 l t n G Y 4 b k 7 Z A 2 6 9 d w o q w 8 P G p R O E Z I 4 U 1 I Q F 2 r m Y B Q q j I m y l l T z E 3 Q c N I I q w 7 3 L i 2 9 t L e O E Z w 6 l a g T L 2 / v N v y o Q r t V d x q A K v L 8 / H M d Y l N C w t 0 i F 7 o I j c Q W p 8 g h 8 E R / u v v Q m H U w v P N 4 o M r U N F I 9 b V f E f 6 b q D I K F S K P o + 3 n y x H 8 c / f t g y h r 2 y p + J h J 7 m E W F P j f S q 8 l P U D k e g B k b K L j 6 r q X 0 b B e T e p e f K N m j O C C y + s w b 9 / B U c P H S Z M I u S l 0 Z 7 / / g r O f E p r g n a V t m A X I 6 V v 5 Y f w 1 J e Q b f + f q I S c c 2 V A K e Z 8 c b O Y r 6 e p W 5 T B 4 m B 8 r z D L Z h I D s K 3 m x C t y 6 u z m B b S R p + a H / w a / o / k x H T G f v y f i n H u N a G / l x 4 e I i S a K T n Z V i N n U 6 u t D c O n f 0 y 2 m U S 5 1 M y C w X d Q T I T n z H / 6 U i x H k e / 8 K t t d y a O p o J t o y b 5 p r N g o U H M m V a / V 7 l d 0 U Y U p 1 p k z M 7 V E W z d 4 y r H q 9 1 e / S 4 3 S v 4 s x H P o L c z j U E Y x a 2 l + i 0 2 W a / v K o X 3 s l f R a X r e d Q M 1 6 A 0 K i w o S + n 3 0 E M c y g 8 a g x 1 / 8 w q q i V E U n H M o 5 n I 4 + e l j V L o 8 l s 8 5 4 e l c x + i J J u R L X g R D N P p G O Q 6 x a r W 4 g J 3 5 A R L p M i O R 0 s x e X j G M 5 J I T 2 6 k b 7 F s N o R i J 8 6 i e E L + I t 3 f c 2 A z E 8 X g o h p b G Y Z w S 8 j L D x S g X F 7 z m L L q G N A x K p 8 E S J 9 G G d S 7 5 F G p e h n Z N 4 p 5 x m 9 3 Z w M V s C h 8 J b 5 B d a d L v l 4 n V p 6 0 I V S m w z Q G 0 D J f x i F f r a F v Y 3 i h j 6 f o w 0 r 1 e d H q v Y 9 5 z F u U 9 T / 9 z M r o f D L 6 P 7 l Z 6 f S r s + e + 6 c I b R S c o p d G F q 3 O Q d q e R V t s 1 p a Q H u 3 r 6 K f Q f l + e 1 K B U E Z R a g P M y z j 2 W 2 C z 3 u o Y F m R 6 r 2 v X I P f 2 4 2 c 9 y 5 6 n / S h 3 0 V 9 M A S f / / I 2 1 1 + 7 j d N j 4 4 Q + n y W k u 8 J 5 O k / d 2 I 9 K 5 9 O M 4 O I n q m K w o R Q j g E l S m N 8 5 l 1 q c l j P X W K p 9 4 u q a 3 3 v t r e H a K z d x 7 N n d L L I r e Z v X 5 P i K A 4 n r M C r W 2 R 7 z F H 6 O u 3 f 1 u / C U C S W d 7 I N T Z V o R V N 3 d K M Z O E E 3 Y 2 W k D Q S 2 9 D s 7 8 F s F Q h W o Q I F p I U A 9 P o N x 6 i t e 1 E n H 3 p N E m / c p 2 T V + c w c i Z E T g y i q 6 7 u 9 U d O 0 v n 6 o 0 j l s w 5 D t 5 2 F K k 8 7 n o R L k + c Y 5 v B j T v X U L 7 T i 9 Z P L J n P 9 Y c f x m y K g 8 X f z X N O e Y O d o h u + 6 g 0 s l U o Y i h 0 1 R h 3 b + N d I t f 4 d d s 6 K A D W l T u k t z e N o J F J U U y b U b g x 2 Z n 0 Q r W s Z t H S G 0 d n L g R e X 0 3 4 f Z f i k D D T K e i m B N D 2 K M / E Y J g L T O J v / I c p D / x d z u V v f S p E 0 r 1 F f H G j t 6 c L a 7 D w 6 B v u p Y O w b / / N K P o / 4 z g I W G c V 0 Q p E m g O + Y 7 0 r e n / e a Z z o 1 5 K O j R Q R n / y W 8 7 h o y / b 9 k F M Q q x r V T x D Y s e 2 1 l F l H X B g 2 V f d k j d U a l y b W P 2 H / x 6 z Q o i S 8 Q R D Z z C V 8 4 c x Q L N y Y w d T u H y v G H M c o I l M A a j o X e Q L H n r 8 D v K O H t B T m S O u K B C g 5 3 1 Y y z k W P x 6 6 g x R e v G u f E N Z V U E 8 H N O 7 M l f n r u K 7 g E L l p h K A 2 M I 1 n v q v 6 n H l I E I R 4 v Y U 6 q l I t H B T Y y f 9 6 P 9 2 Z 3 7 7 E 9 w 3 6 F q F C m c s q 7 k Y x e + 8 h 6 e e H w J h d Y n M F + Y v n f 8 l r U M Q K c r P q 4 F a z k g j Z m y w h V e o x H V J D p n 0 E Z C D V H V y J v f X c c T X 9 r D 8 R t c p 6 r q j C B f + R D n Q J l P v X u v H R Y n 0 q O W z l M v V Z / I v + l I A 7 W b R A 5 u F I I f p f P Q O H P + y E X N f q c H I 6 G W H v Y g g s s v z N / L F D v I M c 2 Z k h T X r / y T / 9 e X j e f X x c h P a s T 1 i d x V r B B u L V 1 I Y O O 2 D 8 2 t f u x / a s C U 1 2 t A 5 1 L k D p S 4 v x k + 8 o + S o 4 Z y Z h x F t x c 9 U X I u N l o / x d A j Z p e o N / k e q u F 9 x s O 7 F B G 0 b 0 q Y n Z O i y Z F n v P O e C w 8 d b 0 N X f x v C T V Q W L Q w K d g j 3 a 0 C 0 6 M t J X 5 1 d Q j U 5 h k s I o C 9 + F e 3 E t Z X Q M H a W 8 w h G I i j V O V G E l 9 k k v R d F / 2 b 4 8 0 o h j Y e p 8 G N t B 3 A g H M M L s z c x y Y E d Y 7 R S 1 k 1 y e 8 2 G r 7 Z o M + F + N y F s / 9 + C I 8 U J D 4 8 Z i K K d w c 7 c L T P A V 9 f u I M C J P d l + E G X C p b L G k i L 9 v D 5 9 2 q T J N T l 6 7 p b H 6 4 P H Q 8 j o d E L r t B v f T 2 P B E 0 V t 2 C q h q m 7 e R E d 5 D N N 3 f W j r y c D j y q G 3 y Y v F t A 8 n O v L s V x E T L 5 X R f Y D X F F + R o s r Z K P t l I g w j r f 6 W B c j 7 E 8 J F 4 n s c x 7 1 F c P 5 D e G V l z b z 8 4 f c E x T k O 4 m b L t V t I Z s v Y 9 7 A b R Z Q Z 9 4 k W + P W u I I 1 D S x M a L k Y S r U 0 p 0 7 Z w N Y P O x + g 4 q g X E 7 j M K X l P 3 k I I K r t n 3 N t k 0 w k h j w F o / k h 4 Y p N D E N t F I 9 b 6 J U B X M j h c w c M j K w h p R 9 o 1 i o G j D M e 8 V Y z w u Z O m s I y q r M p G w y P v 5 i J h 6 U C d M q / n C q D W f w p b v E P 8 l R w v y c 4 a f d 8 J U 6 s j B 7 D U m B o L d o w U s W b i x g h 5 l + i T S V X 1 P + v 0 r v / x z X z Y d Y y N K n P x r H N D N b B Z N g 1 V G y B L 2 H T u A a J s F B b z O G J Y y h G 8 U b U X 2 q f M M 0 y 7 y L H / 0 E D Y L d 8 2 T N l Z T 1 o O F J T q e q x o 5 h M D M b y P o P k e l 6 y B + 5 U C o k p y d n L 0 6 h a u v L e P Q g R H U 0 y E 6 n g B y 6 z X k N n L I b h N n 5 2 J I r R O v y / k u + 5 A N p r D k z K K 7 5 S b 2 0 e M X e 5 7 n d b x Y v p a D p 4 2 R g 4 a q k P y g 7 L S 3 Y n t 9 C N m i E + 2 R O g 4 2 t 2 N / M I q Z 1 C b e K 9 G 4 c 3 n s 5 K i k e 6 T z 7 j r i Z x + G c + M t + D P X U W k 6 a Z R U G b A N Z z / e y m c Q 4 6 R H 3 N t o D n Q i S O 9 f o 5 G W V L + 3 8 h T C 3 l m M v / c i o h 0 H j T E Z s Y 2 3 w u 6 v t d H I g p Z S u F 1 1 t C x 5 0 D x c R V u 8 g C u v z 6 D / A C e K i t g f 1 T F k S r v X y c l m 0 d T V b b y 3 O c e d E 6 8 1 Q F O v Z y A T B 4 p R Q D y h U V p U r t Q I 9 G h g i q w m K 6 d f l Y S i I h l j Y p v 4 o 6 y a 7 + Q q A q 0 u e G J O V J w l s 6 B J p o d 4 k L B L x i Q F 5 b z p v p a C O d C x r w m J 1 S S C z V Q w O m a T c N B 6 j r J u S k 6 Y t t G g t G A s j q V D M L W R k Q 7 T Z E J l P O J A y i z K E c g p K E 1 e 2 s D m e N C s f x o R 5 7 H R j j E s K b m S I b r 2 P W O 1 o q 8 x J o n + N k 4 7 y u i m 3 c 2 M 3 j T g T D F l n v k U Y D u 8 j H p W 1 Q 5 1 V v 2 T Y 9 p 7 L 0 V C t c t c g 5 / l v T O + C X J y H c T D 4 K F F Y B m 3 1 s 8 a W + D f + u b r / K I T 3 U 8 G 4 b Z r 8 R r Z P I m 2 c M + l Z u 2 / g B 5 / F B 4 f I V n j g d P 5 W e x w s m L 2 / h A d O W Y O M L l n 6 L a X p C X X a w 7 U N 9 7 D y v L n 4 I 9 l E B x m d K G B K e 2 4 k b 2 O C C G g 3 3 g f f l 6 E M T D A 6 1 B R K H c W b 8 F P 8 t 7 s a 0 H X + h 8 y e v w s K v k y b t P b d 3 6 s G e 3 O 6 1 j e C q F S s P o g e T v o x O e a P A h 4 X H C Q r L 4 2 q Q k g p G s c q 0 x 5 i V F h 3 X f D K G 1 3 9 R h c t y 7 h s x 9 9 D Z n I X 4 c r P U + M v h + e 5 R d R a n s Y 1 3 d K W C p s 4 m B Y d X x Z T G 2 c R T S w j u 6 m u 4 T K Z 3 F j 1 U p X l 8 t F 8 r u S M S a 3 z j H c I 1 r K r r j S 8 F Y t M u 0 p Z H C 6 l 5 9 P 1 X m N F k a 2 P F Z X L m J n h V H F 8 k 3 U G Q f O / q T F R 0 x h q x R V n M h L b k u o V / N R W b T A L m h i F N 8 2 g L K 2 P t h 8 l n z F Q W X X G Q h 7 e c H V r 6 / j w C d j S F a v I O 7 t h 5 s K a e r / G G H M 6 U Y M u S b z J 6 i n p J C O n l P 6 n e 1 Q t v D K S 7 0 4 / k X p w 7 y 5 b o N G G K M J j l r E v 5 E h N d v L O a e M s C b D b B w g 2 0 K 0 o a S P q a y w D f / c 7 9 3 F w z 9 N Z 8 t 7 O I z S 3 1 O o D x c D z Z S K 3 / M 5 k 4 G 0 o k 7 j 9 K L N 3 B q d 0 w 5 5 f z v 1 w j J Y R W 1 9 R n v 8 5 G j u S 6 X b C Q w j d E Y V 9 n H z 1 g 1 0 H j n N r 1 h j K D E 7 d v + / r X 1 X k G X X d d 1 6 u V / s f p 1 z m p 6 c g J k B B j m Q g J h B k S Y V b P 1 Y / h N l l S V X u e w / f b p c 9 o d o K 5 T K 5 S r Z L o s U R Q E M I A k S J E C k m c H k P D 3 T O e d + O Q e v d e 6 9 3 W 8 G A 5 C S v c l G 9 7 x 3 w w k 7 r L 3 P P v t c + s 4 s f A N 5 7 D / p R Z n O n E j y H m s 4 1 2 m W P l O z P 4 4 e p d T U C w g 3 S Q N w p p 3 o C h s 1 l 1 p B W 5 B a i m Y 8 Q I E r p / P Y m i x A J a i r q S D K y Q C h I b X D l h t r C / t Q 3 H c T / e U f I V J Y w W I g h E R x l p C p i C K Z M G q e r + e 2 c m L Z G p M l E S a E y 2 G 4 a w T h z D R K X Z 8 1 l 2 y M 1 9 B 8 I E E r s U W h H D R V R q v 2 w W / t g 4 O Y q 5 Z x t H X Y M t t 0 g o f D M + h v C + P G s h 9 d s S r m t r 3 m 2 P 5 I t Q v R e h c 2 6 l P o L P l Q d u 1 H d / J / 8 T 0 v G q v n 2 7 6 G p e A + j K c W c D L e g Q q t k Y f W c j M 7 i G I l z L / z m N 7 c h S c O z D P l x B o o 5 N + E n 5 8 F u v M U o D A G 4 4 R x b E P b q L b D + 5 D b z q F l j w / t Q 3 2 o D U 3 g y O E 4 + v d 7 0 P d I Q 6 h X W l N B B P Z H w Q g L F n d C 2 f N G Y z t b 3 D V 2 u o 5 9 z 2 1 P w h c Z s C w X B U O Z G 5 d + c B n b d 0 M 4 + p t t F H q v 2 V H t o Q C Z 8 n A q D G k 0 N q G Y o r 3 S 7 r S C 7 h w d c R 1 e p m c L R t K i R H q 8 N E r z t G x a t 6 S A 2 E s Z j h V T u D l L h g 0 Q E h v l q D w / f W O g n q A o B U g K Q P c V a a l k J W i h l i c y p g C n W 9 B R l t F W r A 8 l s x V E f o 4 t T K o W p W f r t + M j S i G w 3 W l C 9 0 S + g j S t V 1 v I i j I a q 2 j g p t r C d 8 k K S t j 1 O A P p Y l i d X M X W U h I 5 K t W l m w F 0 H + D Y S m m o P m Q l B 8 9 v j P 7 u n 8 Y / v Y C I l I 7 i l S R N h X R G s r R I C G d F 5 5 o D L Z R k O Y F U L j q T R 6 F 1 W 2 I r p Q o 2 p 5 J o z v V T a P w o J p u R 2 y w q l w C d o y G E C C F W P V P I B m 9 h Y f w e U h t Z h B + b p R P f i m V a t 1 D H U + h Z / j Z C g W O I c Q L c 5 R z 8 2 s G p I I A T S Z M 2 5 Y C 3 N L d g b W 0 D H Y X X U Y 4 9 h m q Z l v P W P f S P R c 0 h 0 G 4 O U H J b l o f + 1 t o 2 L l C z P E f m D w U 4 U f I 7 Z D K p o V V Q c W L T S x + l e t + R m K L R + C q O 7 u v B R u a X m J h + B a 3 d N X j p a 8 3 5 + n B h b R r P d P Q Q o + c x 3 L I H d 1 Y H q e k 0 Y v T X i j a m J n n 9 a d S q N s x r I J + n Q E t 2 C b H w P M a p W H y V G H q i L q R n J t E U 8 i G / E o A / u k 4 o q C W L e S h 2 6 e O 8 m G g e L Y 3 F K p w n C Y U 5 i Y / v M E x t M a 6 B 0 h I 2 W Q o F A M y S i H W X z 6 y 5 k c h U 5 1 + 7 j q n V H B 5 5 b h S 9 R z i f x u e i c l i e Q y j G f u g Z Y i K z F s X 3 K Y A k Z i e j m S C G 0 c o U N m n u q i o J Z 3 D z Z z 5 0 H + K z d K + x f p Z Q y x e W g P j Z n o K r H S n 6 e 0 F F 3 M T k Q i J 6 N 6 9 V P q d L i k G w V b z F f q 3 P U U k P t l E g Y 1 R M 1 j x p h 7 A T h r d I f M s + 6 r 3 m n T Z p X E Q S W g f x 2 N 9 f X / I j f 2 Y J 1 b k I V m 4 W s H h v G e V S j a 5 L E L 6 a l m b s 5 x u I R b / L F a Y 7 t I H B U 6 2 m X I I n F M T 6 x A Y S G 5 v Y m t / E y k I d G 0 u E 2 t d m v 1 c v U 7 v 6 v F n Q y J m Q b 1 v d g z V X t Q H y 2 Q 0 m F e m 3 u D i J u e 0 Z W r 4 B + l V x F A s J C s Y m Y m 1 z 6 A 8 9 S h a g l u R E 6 p T 3 + f Q M 8 m U / / N 4 S x 7 6 M a L Y F 3 W O 7 W l x 7 V I Z j 1 H w G 3 7 s Q X f 4 m L v p f M W W N 3 Z 5 F D I R P c A z I N M L 8 u o Y a 0 r / 8 B q Y K h 9 D f 4 8 K V d z c x f L C M d J Z a l R q 2 V u a E 2 F T t 6 M P l z D J G v U e Q L b n x 1 L C e Y Z F 6 9 P M H 1 p 0 c i k c S e D r 7 t y j 0 P 4 8 C h e j d K 8 T I t L a p P X 7 8 j n / d h I R 1 e v p Y e w U p + m S q v / H r 0 k j 7 2 + b 3 3 O b T q N Z 9 K L V O 4 f N t v b j + 2 q a x E h Y p + r Z s p Q q Z x U Q q A m l W 4 1 w / v M 3 O H C l z x P K l f O R X M r x 8 J I M i d u e w U q 6 Y c 5 o m K 3 6 8 d E z 1 O 7 Y t m E O m m 5 s 8 j 8 E 9 u z u m z X e y C m J g Q U w T 5 l Y K G N G A 2 m U c e B K F Z p s y F y F 6 8 N m 1 R u 5 L n B Z R y C r Z m 1 i i j z l o D p D m d c a X 1 l Y U a 7 n G k C y u b R m 1 B + n 2 G / R 1 e g o o r k Z Q 9 W / h 1 C t 6 J v s j G K j r q V x y P v r p P v H Q R + d C F Z H d y s g g x D T b 1 g l Z P / j u R f o t v X j 6 8 J q V K E v S 7 u S F O w t Y u 5 s w L t 7 x 3 z h K H / g u X b B W p A l 3 n / z 6 a Y 6 B l J Q 1 B x P T l 5 B a y u L E 0 8 4 J 8 5 y 3 i 1 N v 1 K U 1 R T 3 U 8 F V q k T J N X d S k n T Q Q t U l m j m 8 J b C I U v A d X 9 B g Z 3 Z o g U S o 3 T f y 9 g p 7 Q E 2 Y d Q G X F 3 M T N 0 5 V d E 6 3 T E U 5 8 j R Z P E 8 O O y 7 F e L r v Q r S M y N U A K Z 3 L y I g s 6 3 e D f 4 M 7 6 O A 5 0 2 F E j Q R k b z g Q W v o O i t j 9 T A D 9 8 7 S L 2 P t 3 N 8 a 8 g p 5 C y Y R y L p k Y H 8 L w U E p l A g Z J b q 3 5 T n F 7 0 4 C K u Q 1 q E 3 d P 1 D s Y y C Z T j R 8 h o z X h v f R v + X 5 a I 5 R U E 2 K W 3 J w K E f b t j 8 O u Q h 5 Z X g i R S Z d o Z 1 y 1 8 r W 8 M d 8 / d x b 7 T 2 l h I x 9 1 G B Y J x Z r F T m Q v K 0 q B v o Q V I M w 5 k I k X Z T D a D I I r B + J w f Z 5 H T O N X s v C x Y A / 7 P 5 w t 4 + 4 d n M X w o h J b B O i E 8 G V t M K O G T / y K m 0 P o W k Y O r S H / X X j 8 U W T U X K V g O 7 H p I 1 6 9 8 f w q P f I b v f H D R 2 e T f 2 d D K + F B 2 7 q B N r t w 4 f Z t 9 f L d C 0 E N s h o T D j Q + / d R e P / 7 b 6 a A m K m P 7 q q 6 s 4 8 k r U V M x 1 E M y Z b 1 2 n H 0 u E x L 5 W t O + O 8 M s d K M F P / 1 k p a 7 V M j C i F V o p t V j x g O 7 C E l u M + H O m S B Z Y i k n 9 I Z U G + l 6 9 Y 9 g z h + s 9 v s y + H q V D c c F O Z u Q r 0 v w j 5 d 4 I V n K s L r 5 V w 6 r d l E E i F J c t C 6 e / B 4 B F O R B T L 2 S v o C S t H j h p D 2 t A E G Y D M T B M i Q / R B 7 I 5 t 5 G 4 j W S y a u n t h f w L 5 U h R B f 4 a a 5 w m + e N 6 a C N U B Y A P N m l X C i 8 5 W O o D R I O d 3 j v N r O c k m U 0 G R M w N Z S C U y h L 8 V s f R f I B X 9 A 5 S I t f 0 c x M j m 3 y L T / n W E J v 4 G 2 c H P m Q l 3 c w C u f 3 8 V m w f 6 s Q f X E Y z E 6 D 9 Z 4 f L 3 q K 0 e b + n G n l Y b C p F 0 S o g C E k M 6 a 5 Y + y 8 N o r O t d H C l 8 g H T n N 3 i X m 1 B g H W n v W R w Y / b J 9 x S 6 t U k i v 2 w G I f y w p A N H k U z i 9 i n d + d A 0 v f U F b E 0 h O O p M 0 t N Z m d h Y N F U 3 S i j 4 Z V Y E A z o M p G G n 7 u a 6 8 D u m 2 o n 7 m 3 8 b h t y G e y G y L I f 4 I j i G 9 e I N o o u U + Y T E 5 i R J A T z M m J q Y w N m a j B r 7 X R A 0 J s 0 x 6 k P N 8 5 X x K 6 z s L w o r s B Y Z x 6 f X b O P H F Q + Y a C a e u n 0 2 d x Z D q h I h 3 G r M a d h a T C Q + d l C j b v z P W L X w E 7 3 / 7 f T z 9 O 1 Y u o 0 X W M 8 9 + + y Y G 9 m e R S M V Q S C R w 8 m V t o q Q f o z W 4 X 0 H T 2 2 e x u P U o 9 r V d Q 2 c L 2 0 V h m U n P Y y h C W E 2 Y a A q y N G R a b O b c 9 L M 0 F h a Z g i 6 a B 0 L T d / / n Z T z 3 F Y 2 J l J c O B y X R 6 P M / U S o p O a E 0 w U r N U K l e C p M p L U x h 2 m p 7 i x b g M i H a O V S p A T b y d c L E P E I + C g N p T 6 T V C J M s m b S 6 O m 3 K K m W u Y o R w b + t q 1 Q i T y K v l 3 X K K D d P i c J k a Q B J P x 5 X a p e p t h Y 7 K m f V + A 5 G Z / 4 y 2 t f + B L F q R 6 f 1 D X u J D o f f L c J F x J E z T 5 + b Q d c S N J w d 4 R U 8 / h c l q S 5 X P 6 u z u o z A J Q u m 5 h B A k V a x V 9 s P H C Z O o z T + G T M s / 5 z j U i E Y W E H Z 3 o K P 6 E r a n F F G 7 n 5 S R / k + h w d a K O S c r y N v 9 b g 9 a i h a D K a d N w q Q I q Q m L C y 7 R S p g S a Y J + s k Z S c p z M u q + T j n q S K O A 2 3 O k L R h B M 2 F b 3 G b I s t V t 5 e p k r l s J y h 7 F x + w O E e w 7 Z w k T d r R J n u p b Q T f B O A Q t L m E S W M J l 3 G u G 0 h E l M r 2 p D x l K a S C N J k V 5 C s E e / c A D j 7 5 y z P t P 1 v G Y 7 O 4 j V 7 D z 5 S m t O 7 K v C 4 y J n e U P C L F L g Q T 4 O P x d U P P u d q 3 j 6 q 3 a U b Y e s N j z x W w e o d 0 c Q G N 3 G 4 c 9 S 0 I M c k 0 Z h c p 5 N a 7 R l H + v q U B s t b I G + a 6 f C + o Y s Y X Y K Z z Y K k y j k s t s n B S M I r I R x Y 6 V c C I V b U a p 3 U X n R z w s f g H u Q P l C f n 9 Z C 8 I L W p C d 6 G h W t A 5 B y W 1 l k C f P q 7 W d o R Z q w V o s T E n V S q 4 Z w o O 0 Q 2 v 3 D 1 A o 1 l C p N 8 O o e a U F F W p z O c I L r U W 1 3 O I B q a d e 3 U U P M l n F i Z p f y 7 o T F O a n a W q C C O t L c c R 3 m R r 7 f a v 8 X C N i R x 2 j q f 6 P W Q g i o L G Y y W H O 8 A 5 0 j c V x g O 2 f S z Y h 0 t p t 9 N l f a I n j a b z u k J L 7 N / s s i J 6 X o Q T o 5 U E L 3 9 t 8 a T a 6 8 v N z q A b S M u R E e i e B i p R 1 n Z v x K A j c k / + v B S k q / L i 3 R W p c b b j 3 1 1 W H 8 5 N o 9 T B W P 4 Z 2 p A G L l q x b f m H E k c 0 W V C k N f y F Y M h s h 4 N U L D W u g g a v R H T E k A Q t u 6 T p g w 3 1 t M U g s d 4 G d S c G K q K j r 2 H o R H Y X Q R l W c t y P E U H B N R Y Z l r s 7 c M 0 y s o Y u a T t G P t 5 N / o G j r t 8 v M M P J U g 6 3 r 6 R h q 7 4 u Y u Y 0 t J h u k m t K t 2 v Q l 7 k x Q g k B D Z / d G 9 h t R H h a u 1 a F t a J 8 I l V H V 8 t E Y y Q Q w P O g a p 7 C I + B E u 8 f k e R k B R B l G D S S u u 6 q J / X q 6 0 U + B l a p w 9 X n 8 Z o x 3 t W O / i e m q 5 t J D 7 f B F K k L I i g g m 7 e b 0 j X 2 Q x g U + S R B V x 5 U 0 s I H A c y L L m F A 6 6 4 v b E S v L 9 a h Z a b 0 t N K A i 1 i u / 0 t b F B g q i 5 r 0 X M w R k 0 k T c L G h j w x 8 4 o y Y Z + 5 n 8 + p q z C 7 M e M k Y X r S t T f G c f R z u / D C n F i o K I o E T j t v h f F l G U n O z k u X U o z 6 / 8 R U c 0 0 U 2 S B + n w n a x T e o D T f u u d G 6 L 2 g m 7 I m O M h Z i a 1 g s d G K i U k S g W E K T d o q S 9 L 3 j P 3 w S t Y V r i D e V k A + / Q E E f R H J j E 0 V 7 o l V u W U K o I k n v T D X J e J l y X q o m + 0 8 h Q c + J D S / H u o i F z E W T d u V O 6 / z c M p 4 b U v m q g 2 T g X o u x j C / C G 3 K 3 O L f r 1 g N 2 y L J C j e R k f Z g x F S l k L E e a l k b r f A p f B z b f M V 9 p 4 d T 8 V s I v h U f 1 R M y 7 w o d w b 5 7 w X g K t 4 p y C Y Q 6 5 r T k V m c V M E 4 4 O m 7 9 N B j e F u l j b s K / g s y k k b d 6 s q T Z k / i 0 Y K 9 g n Q b F 3 N z i Z 3 4 a J a d E E S 8 + / l s J j X 3 6 S 1 1 r h d X O P Q 4 5 F 4 7 U 5 9 6 i x T B U K v H w n I z i 0 x o J l 5 h A / k q + + y X G k 6 8 K x r N Y 9 e I Q + 8 p 4 m v l 8 C 7 O 9 A m T z n o + 9 s B F U K x E 2 + 0 q K 5 A j A m u G O P K a 2 d g k R m Y 6 P y A U l B n e x f s P m d 5 C 4 p e j X l R W r S g + S k G 8 m 5 H F q G g o g O F x B s J o w L H s Z I d I D O d N 1 k R z j x e A M B v B x I P i T s 5 4 A 7 E 2 l T X d E m q V k O e C m l k 9 i V t 2 e R W f w z f 5 D p t e a g g i m C F S S z 4 E i K b u q I T j q U l P q 2 8 C i i q 3 / J 7 z o I i w R R 1 E 9 L U 8 h M e y Q w C Z r + b g p f N I z P 9 d n R I t L 9 r b L I K W 7 Z S I / 2 l R B Z + S t U o / b i Y 7 I D t 6 n t J 9 a 9 n C j r K b J g E i z t 4 t V R l h 2 R m v l 3 t O k h D / w E 0 l A t J b 0 4 v x B D s 7 v H R F P d H c d w Z o q K Q 7 B D j C E m N U 7 6 X R R o M e a q S S w o 6 V O k A I L R 0 g E L 8 h H W O c x o f s w 1 b J M U g i K F / E z F b A x R Q f l c f I 7 u t / 1 W 5 U r q M D d t k / c k L y C 8 8 p c 4 2 f 4 j B B d / x M / a 4 U 1 c R C z z F / A v / 8 R c v 0 O K v k q 5 U t m Z 7 A i F 1 k m + B x S N 2 e s q a 0 F m r w T E q J Z w m W i k q J o 2 v 4 x g c b 6 L + S x C 7 b Y V 1 T 4 n k a C i G F o M b 3 L t g E z m F t o 8 7 C P 5 0 M u 2 e A 0 c t r 7 b h W U k U 6 u D j 2 Y b p t e f Q S R C h a X F Z p s P A 8 E h 9 O l U F b V H x k X v y U 2 y X x x n k l W 2 W n / Q b y U k N 0 E T G Q T 2 u z / y G H x a T r J R m W t j Z b n u b a h P Z y J t b I h J c V d D t C b g k D H x d q T G I Q k Y 4 U a 2 W K B p l 1 B I x G w 2 5 k S e / f Y k T n + d A 1 W h L 9 C Q n f 0 g a d O c S 5 i W n U F 6 E p G 1 V + H p i 6 O W I n P V 6 k h H X 6 Z 9 V T J l H V u 3 S 2 g d 1 U C z o 8 r x s + l H q V V 8 P q p I D t 9 v M i w E S R v 6 Z t O D E b 5 D X W X s 2 f w r 5 H s / T 3 N E i 8 C B T M 8 1 U a n U c G d j A Q t b u 3 u g l F 2 h M 7 T Y J P z i X h O C t F 7 5 y s P E 9 u N J z Z N i V 5 F N L S r r b t W A + O n m B l 5 w r 8 I f P 8 w X 0 K o o S 4 F a f D 5 t H V T X 6 m 4 2 G S T e + 9 Z g P k q Z 9 D l E l N E v z K z Q M n 8 b y M a x k L / l L h R R 6 b D 3 G d l B A D F E L P E X S M W / w Q + t / t y 8 N Y 7 D h 6 w o a 7 V c w e X X 5 g j 5 / S Y S 3 H m o j J a 4 B 0 v T W W R W y Y g V 9 o P P 9 3 q D a O 2 k 7 2 z u 4 n 0 0 x / k M l T Y V g z 9 I + N T W b H Y u p 5 a z C P t G + T w q c R 2 K 4 B X M d s N H Y Y t 4 R t E + k u c Y q V R X G Y G 2 C p p C L j S 1 c G 5 3 q I 6 F 7 X P o j 3 K s Z G k e Q i Z a q Z q J + l 4 D z n f p t E t T 4 F / I q J G k G I z r 0 U A K + l D p V 3 M L B F s N A R y S y a J Q q Q B + f + n 6 N R w a r K K p + c R u 6 t F y 7 j p 6 l K + l i x u y Z 8 2 p 4 a r F J 6 J p l L L 2 g A 5 p A y M b I d A Q s s F 1 B R q 0 n m A L 3 4 X v T O D U 1 6 U N F P m z M b S E j k z r X 3 k b f t c d d o S a j g J Z x A h K 8 e O U Z z I 8 n Y x 6 u I 8 N v 4 f w 1 o + R G f g j w 2 T 1 c h L J 5 S a 0 D K j o C f 0 s a R F P E 8 5 u r t K / q e G 5 H m q P h v T 8 B 0 m H y j k H J Y v 2 d r + F o e j j b B + d z d q m i W x q d 6 o s d m x P l f B O K V f C 5 3 V M r l k R N w U 3 X h i z / D A l 1 O o w h X 8 q i f F 6 Y h X c X Z / D k 2 1 u r F z b x M H T E f i j h E O E H A u E g 4 6 + 9 9 F q 9 W g L v Y G w H G s J g n 4 q C X u 9 i O 2 Q L 6 s f O 7 3 H v E H a 0 / Y T T H g 6 I G 0 s r U B r x m d F F v 8 M h c i n U W m 2 F J b u q f O t 1 6 / f w b G j h 3 D 2 7 6 7 A G 6 n i s U / 3 W O 4 B q e n m N / n f G p b 9 f 0 y L k k Y g 7 o K v 2 s q p u I m J s 3 H s + 0 I A 9 U I Z t 9 9 e w a M v U i l q L 1 n D D l m T Z k R G 3 8 k K 1 z y S q U t k d l f + N n z R k + S B N S r a D B V t M / v a i s S E j h O K w R X a w l b 4 u n W f Y J 0 Y X 4 r B P l h 6 h 8 w 2 d 4 t 3 B Z + L V X J u x E Y v s o q C d I 7 o 7 0 Q c S d p u x O 9 M d o i U e G N k k r R T I t x 2 J 9 a T Z 7 G 0 H s P x o S 5 4 / v 2 f / L 5 J j i 3 T A Q v q p D e R J F V C I o l 2 E 1 / n V S D Q s g Z u M 4 n W 4 p 7 g m H F M i Y + 3 s x V U 6 b v 4 A 4 Q Y J o d M i 4 B R Z L K b h E Z b C K 6 / j q b q G T Q V z s M 1 f x X V 2 C i d 6 h h K 0 S d Q 1 n 6 V 1 p d Q a W p l p z c p X w O I b P 8 N S p E n + I w w f I k r y I R O Y D M 9 j f r 6 H j Q P 0 5 T r c D F h c L N 4 G c J d r w v P N 7 P T 0 s g P W F G t F 0 1 s + A g d q / h g 5 n 7 r d K K 3 G + H 5 P 0 e p l e 8 y 2 w u q S M h P c q f Q R A 3 s p o V W S W o N + 1 b W 0 p C y T l O b X m h H 7 9 T W x 0 c M P 4 l U 1 + 1 k f x k D L R V 0 k V n H N 1 d w a n Q I 3 Q M 1 X H 2 j i u 6 D H e b Q u I R K h t m U L o b R S Y t Y D 1 O w J T R i C F k h / V a a j D 6 T U O k z E 8 q m U J E R T A E d G 1 K b B V r 5 v 8 v / Q G X h Q j j x K j J 9 f 4 S a E p Z F n M 9 1 Q s v N w g R a q J V v f H 8 R p 7 8 U Q 9 + h A 3 y G D 9 s F v + l 3 r u V R F N p P Y 6 W 8 h V p r n O g v j 7 b o d d w 6 n 0 f v o R J S i Q x i 8 Q D W 7 l U 4 r 2 7 4 m w f o X 0 z D o 1 N I y K C q c V G C j 6 5 A D H 6 z E M 0 2 U 6 A W C 3 f Q a k o y c M Q 5 9 / L B T A E c z n M o Q u v d y b 7 S t / e s 7 E F u n T x H q + a P s q + C r X R u 3 W y 3 G Q c 9 w R R x 4 d 9 a 2 2 s a x l y m z Q S 7 D B E i a p 3 N 8 D J J f 6 t N x p q J / 7 V 4 K x + R V M 2 v w 0 2 h 3 i F 9 Z 6 w / e Z / X V 8 p F F G d D 8 J Y 7 a a G W z t e L c u Q j h G V m F Z j W I j d F a d 9 D m S o g X d 1 A 1 E v f R Q J m B x k + Q p y w Y r 2 Z g 1 N H a m M R X b m f 0 6 + h U + 8 9 j J V N b a a T e a W z G S A E o 1 Z T h R 3 V I t B W Y 6 U K K U y p x b b 5 j A V t B o R L a b 2 a 6 j e Q a f s 9 D p Q 0 D Y W U H U y t Z t D c T Y 3 F 6 4 1 T T S H 4 3 v o C v t S 0 S Z 6 h B X T W s 2 w S L J M A P I z 2 d 5 a x P / P X y P X / K 2 r T W a T Y 1 m o h j N Y 9 u x F C U b l a Q r V a x P s z H U Z / / / + g Y z 0 l d E Y t 2 / P W / C Z e 7 O T 4 2 h M o H + r a 9 7 M 4 / C V q f J r D u f R Z p A p E B H z 5 4 Q 7 V q L O F W J Z J f q j I z o 2 T 5 T H b t p 1 o H 6 2 T j u 4 x S x P U / q G l b x m l r R L X 6 Z Z / a T G P H i w t r x / 6 X S v U 3 u O r x x C 6 e A + n v k Z 0 o R Q j L R C T Z N 1 P 9 Z N f O N e q I Z E s e N B s 7 w P z l u d x 4 4 0 w R p / a Q D L j R U 9 v E y 7 8 I I 3 e R 9 y I d X Y j s 7 W B 9 o E R C v g C / F I A 8 h c d o i J U v q S s k g 5 a M G 0 S 0 X I 9 G M Z O 5 z K I h i x B q N I h T i / k 4 K F 1 r B B N u Q P 0 a X v D 5 K 8 U r T a F 3 R 1 H J k H Y R v 1 e r / n 4 O Y V X 2 l G P J w z U O 0 0 g R 7 u q x a P 8 r 6 m Z X 6 f F l b 6 i k F c 4 b u 6 q C t d 4 a D T I d x x j l y e D a i l M A x J F 1 Z 3 E 9 P V Z P P q l A w 7 k I 3 R K X 0 c 9 6 u z A 5 U d m l + 0 A 8 n R 2 g 4 4 p N T j U N p G Z B Q R T b 5 m j / q u u q J V X 5 y l h q 9 q M e D M d t 8 I S k t t h h J p D q P k D a K o p t E i G V 5 a 0 c u k o u N p S 7 v g 4 i n Q 5 1 J J e Q h d 9 K q 8 v g 3 T f H x u o K W u Z X d m L a t c W B Z x O t o S b n 7 2 2 M I E O Q s S n u 2 y M a 5 z W X j K g C 9 q h r A D C w 0 j B h A 9 u v Y H Q v R D K J W U c d 2 H 4 0 B l E 9 n 3 O v u K j 5 P h N / 6 8 U p 9 N + o p 9 M S q 3 4 4 V U 3 T h + m Y g g 5 i 6 E O 1 X H 5 u 8 t 4 9 C s t W E r f w q 2 1 Z 0 w Z s F O 9 2 l J v C Z T Z 6 P e A P y X H 2 1 3 M w L t 5 z k T 0 r E A F h 6 R p m u 8 r I t 3 x u 5 y P H m N 5 Y 9 v f p M / 0 R 9 h K X a V V s D c h 6 m K y 1 L v / 5 y I G v l B C V 3 A f g k Q C B q X Q 6 v 1 s p s 8 U r r m x 4 s P e t j y 2 l x S V F U S s U 2 g 6 M f 3 T M j p O E r r l s u j v 8 + D c j 8 n k / j x 6 D s Q R 7 x t E J a v T 8 V t 4 B 3 0 j d x F Z t k / b X n I U 5 M 3 i l H 3 w 3 v 0 C N D V x F 6 N j V i R w K + c 2 F X I J T 8 y / n d 0 O V q a F T i v Z o P C s 0 4 8 c 4 v h E y G N p R L o o H E 2 W M T C 9 2 + F j / l Z i Q U k Z I Y 4 7 0 k A q B 0 B F b h S U o p 3 K D F I O q 9 m S Q l e I r p G s t m D w m W 9 N 4 c n f 2 b P r Q z V S O T s O n 4 r + U a g 8 m V l 4 c 8 v w u W d N b l m l R H j W + z w l d 5 2 N a E g J o V V T 0 C F Z 8 i N a n 6 E y H M P i + C J 6 x 9 p 5 S c D a I h 8 s Y S X j R 1 e I A s U B N D j U 3 F x H s j i D Z H k F h 6 i N s 7 H P o B Z k 4 3 h f d P G / Y C 7 3 h + y 4 D 8 X u K 9 T q x 8 g w x L Y c 9 D d z W 3 j K V U L Y y R a m l n N S X j 4 u t U i k O n s D n k V U 5 6 5 g 4 O A w N U 8 K A S o O n 2 8 F b 1 f + H a F Y y S R P H r V P d H f o k 6 z d r 0 t + a v b n R q 0 l g r M / u 4 M j R D e R Z m u D 4 U e I P u P l 7 2 3 g k c 8 V s U b I 0 9 W 0 H 8 3 Z v 0 Z l c Q v u l h C q 6 1 l U o w d Q b t v L s b S O R D V r S v R V T G a D r J Q s g U 0 m 0 8 I u v L K U u Y x + e s P u c g G V + O O 0 K B + i O f I 4 q o T y t 3 5 Y R P j F u 1 j c f g x D b R f M 9 U 5 e 5 + r 6 D L o 6 h n F p 0 Y / D n T l z Z G x 1 / S 4 6 h q 3 n 3 v j p L b T v I Z Q L N F F w C P k 3 N r A y k U D r Q B Q + v + X H t Q / t o U B b f 3 t q G 1 g i F H T I 5 N r x f 3 3 h x 4 l y r K N n f / 7 B T b x 8 k r 6 T y a j g 9 x / x x W h K V D n L y A i t r I 5 C t c P 0 h u R n + e I o V F z W i Z N S M s a n t N q w Q 3 a e n v y 6 I X + / 5 S 9 S c E p 0 v A N 1 C h f J v N v 2 R 0 X 5 5 B S C z S O Y v j o D z 8 g K B W p 9 j u 1 n I 4 Q d 2 R G T M 0 Z 4 4 8 k u I t w 6 h 2 T t 8 7 S G t C p h y 3 o Z R 0 2 F B i M P a l T e L R x q B y u 0 f + X c 6 4 t 4 4 q u P 8 x 8 1 E 6 p O p D J o i 8 e M 9 Y h 5 F V 2 y o y r 5 a Y Q W f o h t C l K g S 5 q I T a K N d h G b Z O f C 6 A 7 / J 6 T b / 7 W 5 V J Z s w B X D m + j G y x E 7 K m h S n O j / U O t q 8 V W J s J 9 E s k 6 X f r K M E 5 9 9 I G J J e k + n b J R t K 0 y K U f g a t 8 V b u n j 3 + 3 8 s 6 d 2 i r b l 7 u E p d 9 E L v C J + / i G Z Z m k Y I J K K 1 u f K z J I 5 / p g / R 5 f + O X P w 3 U Y t I C V l S b e a K P q 0 5 2 M 1 R b M b X t Z S K I a 3 v y V / I 3 u A c K u h g U S l 1 D / 7 Y X v i X X 0 e p 8 2 V c X I n g U N N t T L 7 f S m G y D h h f m O t E 0 X 8 E Y 1 3 v Y I T K T 4 i i R G 2 + X d n A j c V T e G F P j h A w h G e G 0 l i f Y V t I n S N 7 c e 0 f 5 n D s q 4 N Y m 1 a t P h e 2 F 7 I Y O R T F d t K C h o 2 k k H Q k 3 o 6 s / y 6 2 8 r 2 I u o l y y l E k s g N U a F V 0 h J 2 Q j E 0 2 A t n 5 b Z P Z b i 8 r b 4 f K j U I x 6 1 s c D 0 F J C o H g q t k D J 8 R j W 6 S d I z 7 1 t y L b F J g V j l W Q g t S s K k q k l c w k u l U z / S H k J P V W K j X c u P Q B P P / h j 3 / v T w P r 7 y G U / g l c 2 w t 0 T r s J / Q 6 i F o i j 6 H v K k n S t w l O q 6 w o t E u e b N Q 1 O Y J 1 w z 8 p y 4 N f 5 G W J J n a a g 0 y G a 2 H 4 f l u 9 k 0 X e Q f g E H 1 c 1 J C J l K Q 3 X 4 f T S f x n l 2 w 7 d 1 B v 7 U N e R 7 P 4 e M v 0 J s 3 k x 2 l X l t w v Z 4 B b G x G k q h 0 4 g s / B l K s S f M 2 U J n / O 1 4 O S x h 4 v / l O x D C / H I q a A I P g n m f l L B 6 c o A M V s m j v W 2 V M I B W T L 4 Z S Y u t k x t e b F L j N p J O z d D T n h 5 K Y n 9 b E q M d X o z G M 9 R 2 v v u O B / 1 1 q M l X x W C c P i Q V 1 p 0 3 8 3 j q c U 4 q H f Q c x z Z I S 2 K d 4 C H F R q J W V f J r u K c f T c n z K P X / L n 1 O O w p l W s R 2 U e m Y n D I F I J y I X 1 U a 2 1 Z U I l k t L Y W I a T R W i h A S g X i i + 3 B 2 z o + e / j 2 m 6 G R r 5 w l c + d E 2 W l 6 e s W 8 E 1 v O n O U 8 1 t E e m k W Q 7 U 6 U F 5 K o J 3 F 6 2 Q u 4 6 / E B U q L j R 3 x 2 m t k 4 g m 9 h C z 9 E O 3 H u D V r 8 1 S 4 t c Q Y L e w / p k A M 2 B Q 4 j 1 z q N U 1 J j b p p 7 o p J T P Y q H 8 G I 7 E x p H 3 Z j B P J d r b t Y R h F e / U m N C H E a 9 o i e Z O c h D t E j I b 8 p v g V D W P o q C b x l B B K g U L j C X m O B F l u R Q g 4 5 g U a J j a Q / y P v a F Q 1 s 8 t X l a 0 T g a F v q s O t I h 4 d d b W 7 l J J Z C d F y S Y K s 8 k i q a k E + D A 2 M 2 4 E O B S r Z 6 l q i 1 f + Y z 0 / + P t m A k v U Z K u 5 6 x j w E 8 M q 4 m W H N g 3 Z m g 6 V H D 8 L U S I T W M r f t q C A L f H z q Q 0 M x N p w e + M O D r Y f N M e T P P L P O J F m o T J E D b C b d O g q b C C 8 9 X f I 9 K q O n i 0 A p X W k a 1 F E 2 b r c F g f I X c f M 9 X n k c l H U K i V a 4 x C G D 9 f x c / p X n 2 o / h L a m F L Z L U V y c D 6 C / u Y L 9 X R W c n a E 2 5 u P y t D K y i q c G S h h f s 9 Z 6 t N V C 1 D o + i a 3 9 D 9 c 4 O u X 9 h f 4 J s 2 4 z l 7 m A I Y V m 7 f 7 V h b 2 p x U z R R y 0 K u o N 4 c + Y h 2 P s B U v B j o M X S z i o a + Y v V M F 7 q k N W 3 / A K z T G H D G K v Q K B W Y s T i c I G p A d z 6 J W q i N 1 + h d 7 I k d x j X 1 4 H U T B U t 1 9 c w C r S y 1 M 5 4 i s z G T i s x e T 7 Q W M w W b V P B m D T + f H T Q + 0 Z l v v w n f M 8 c R C a 6 S O V L s q w c z 9 N t U / u x B C n p L y F c s R d R I f b E S 2 m u L K K Q T 8 B D y z V x e x O D h f v r R c X h T z f D 0 5 b E 1 v y u w D g W C U T R 3 d + P 2 W g D 7 Y h / g w v I w S q 4 h v N h / k 2 x j z d M 5 C n + a S E H r d c b 9 k e J Q q J 1 9 d u V u G e t 0 b y O F s X Z B w w d I a 3 p U 0 E r r e m 6 E v M i x T R I l N T d Z Q u 1 K X 7 L S u z 6 B F t Y W 0 N / G c V T k s W A l B v / i b g C f 2 l e k O + P C j W U f g l e v 3 O 9 D V R U s 0 C S a + D w / N h p g k x Z A l k X N 1 E + d U H O J z N 0 A K w y R + R O 3 0 B 8 b I 1 P 6 c e 3 y G R w d I X O 3 n C Q D 7 C 6 a O d u K m 2 7 / N x Q O y j e i x r A n G 7 k Z F H W a V C i O 8 b e 3 c X N 4 C y c 6 O j H k 4 f 2 0 l G r X T x J r a P 9 p E q d + y w q U y F d S G p B p n U w 2 N b F S Z V R q O e / u x v v T H 4 1 M 1 u 9 8 i N i x E 9 R E a Q y 3 + 3 G G G l F + T a B 4 E 1 V O j N m V Q g U y m 7 m E b t 8 Y A i 5 O g h R B Q z + U 0 z a X j O L u u h 1 l + z i i E H b e W i A z 0 B + l 1 Q 6 E u 9 H c S i f 7 K a v s c J 1 w 1 S U h 0 D q I K t K K W w g 3 j N N t W 8 / A y v d Q b K N V E C x U f Q Q T y X z A O s r 6 O B F O Z e / z W a 6 s M r b t / U h m A V 7 + l O 4 T t B c k U v W g L N 6 c a k P z l R t o / + w a J l c + h W B g G 3 k 7 Y f d h d D x 2 A 1 d T u / D x Q T r c l U N 1 9 R 6 7 b s E 1 H R i g x d w H q Y O + l C B f u V i A z y Q F A G u 5 A H z 1 L M q e N J X i H P 2 4 p 3 G 8 p 0 T o X T d 1 N w w 5 8 6 D n a 9 y g 9 1 j 8 q e 3 4 x n r R Y i m H 1 C J + T 6 W j f W v d s R r 9 P h d a I + Q 5 Z y l B 9 S 8 0 1 v o h 0 t K Z Z X q T n m j W t / i s 5 W Q Z P V H 2 g Y p v Y 3 O J C K f H L M o P x l V z k b f y 4 j d v 8 P 2 J 9 d m 6 g Q E i Z 1 J k M g U R d v L g 7 M d L I 9 i T b F K G G g 6 j 2 i E x A x t 6 / g e X 8 d g r p / h v 3 m N 2 W t q D w e c o 0 J D u + 7 f 2 v 0 m q c U C H U 4 v I 2 g g 2 9 U 4 O o 8 9 9 V B D y l Q r e W V 2 A j 6 2 P v + f D 5 v F R P E d M 7 C R 6 m J V x s 4 V h l 2 Q V t + r D p t 6 e O l 3 L X 8 Z w 9 1 H C U n p D q m a j n D L B V 0 E G M r P 5 L a b l Z y q 0 X 2 / w F R 2 n v q 5 1 F L Y 5 i U G c n 3 t 4 F N E h 7 7 U L e O G L r a j 6 2 y h Q A U x e u Y L Z e A t e 7 C V D c D x N 9 o i G R o 6 y + c O C w l Z q E Y W V k C 2 8 8 O f I t X / B s j 6 G C c g g 5 o j M X R 9 i J + O B 3 5 l q R t q + X m d / N J 9 G C f C 5 y g 1 U V S K t y w T 6 K V T K J C C i m L q N 5 c q T G B 4 4 h 6 n V F 8 3 j H i S 3 q 0 L G s R U f y c 3 3 1 P h f r 6 e A S v X h A a C n B 1 P Y m J 2 E z 0 c h C Y W g D a e F t M q S u S l k X r T 2 D S G z v U U f y l Y E p O 1 i A P f m t v H s 4 R j u b F 7 E w W A z b q Y P m m w W 4 y 8 b y 0 3 i P D l l z E Q J z q / 2 l 3 0 S C d Y n t R X D r u a 7 Q 8 Z o E F 6 a Z / J v j v / b s 3 1 4 Y e + u E n B l i V r C Y + S B W f x i Y R 9 e 3 E v E R j 5 R a l o g K u V R w d 3 l F z g i F B j 5 P 6 p / t 6 P h K E w V I + m 2 o N n C U D X a w C Y J k 4 S H p F 2 3 + j F 5 d j S J 1 1 7 d w q m X Y v Q V Z F 7 N J S T 9 4 Y J n 8 7 w R p n L G z u c j a W r E E B K m Y o K w o O M B 7 W v T O 8 U k P t M 3 j K c 7 h r F + d B C B h e s c D A q s T Q 8 K k 0 g Q U 4 t 5 o 6 1 V D F O b T B f b j T D Z 3 1 q 8 T A V i V Y 9 V F g I F R J V T J e B O e o q Y m 9 j c 7 C i t 0 h o q H M 2 x + F X C J I q A i o H 9 k j A h e w e j R / f h M C 3 t t V V q R S c C Z y a R z O q E c 4 3 f o P U S f q b g j I t t 0 Y Y 8 C p M p J C K r L k Y i Z N s h P d / 6 g 3 K k n L P 9 9 C f I E B I m W T t Z L Q l T 5 p o R J i O A b g 8 y x S n U 7 x 1 H z R / 6 W G E S N Q q T 6 G T 3 u x j p e h t 9 r R f t T z 5 K 7 8 / F M O 5 6 l B 5 C C L n k t h E m k a W 4 a i Z o E Y x K 2 C 0 a 3 2 i i x a e g t b X h 7 T t V + E H e D I 7 a w q S x o T D J t x Q E 1 3 x p t 6 9 N 9 + j / a j 3 V o Y X 0 L M p U w M m 8 N d e y I m s Z D 9 p B n n m Q J E w i P V M L w f 5 O R B / Q 5 / V g P 6 4 u + v h 7 C M d 7 2 R 7 O w e x 6 G W O d H G + j D C 0 y n L t c H q X 2 u 9 / a L B d L 5 C M n J d 6 N h c x 5 G h p e o x C k Q 3 Z U q i 0 Q x 2 C 4 C 2 V v G D d f S 2 D o M 8 v Y I s a d F + Q g 4 5 m s a Z u 8 e T I L q e g b Z E M o D N Q 6 2 t v k s n 2 I 3 L o b v b 0 P R L t I S 9 m M q b G 3 k X W b j X 0 H u m t 4 9 l N 7 8 d b 8 E m b p Z 5 n i h Z 9 E q i H H d / n e 0 7 o J 5 4 b W R s 6 s O S x O k 0 X m d M n q i i F 5 X V 2 r n 7 I G d h T R H I S d v W s C B 6 o k W 3 P g w i d Q N Z v G C V N H R o F U j l u Y T E 4 4 0 t n X Z q y t G N 7 a s m 5 Z f V O N 1 q R N E R 2 I 4 U U U v g o I r 9 V G P Y e C 5 S 7 Z y k j z I a E R O e 3 J 8 3 l 2 Y K M W 6 E K l b i M K + V w S R h W e p E 9 h n G r 2 7 e Y b P i z t s x n q H 0 F L 9 F 1 9 r h q Z 6 l f X H r + S G k a o z / I X R b H 2 b i r n C r z + g L F U i Y I H 7 8 5 E y P D a 1 u I y m S P P D U x i t O 2 Q s Y L W W N h W h T D P L A + o 3 9 q D Z Z P 8 o e X s I t J F u h 5 U 7 h U y v E 8 l o C l P O g h d Y h W g P D Y i j l 3 S 2 H L o U j c 4 j h a E 7 w r T 0 t N / N d F E E c f 3 c E 8 Z b 4 4 H c G n B h z s U / r S L P N s Q m Y 0 2 r V o C J X x q c t 9 s 2 J E v Z 8 z p F H M l m n k y 2 X z m H C W 8 g i 1 N l j a i 6 c w o m z R J 0 a Z W O s V 5 3 P i h F 8 H n p 7 F V L i N E z T I Y e Z Q d s d L x 9 d z Y 1 n 9 F s f 8 V c 1 + E C j V F 8 2 6 0 j l J A S J m Z I O J 7 A + h t r m K G + H R 2 2 z b v p N u e K r 7 S O 2 I i P H c 3 f B h s s Q b 4 M / u G M R c u 4 d w P 7 u C t i c B D M 8 k N + c h 8 f J e P z 6 5 T U a g 6 k n H y x Y j a e U r r r M w N w S E D m W x r n c g l 8 O b 8 Q c x o 8 5 9 X u 1 y t q k E e 3 q f 1 r E + i l v F p u H U + E U f B Q E s 5 x x T O 6 Z k l n B 4 i M x B q G M G U A B Q W K b S 0 + I 7 V U r R T T E / I W g r T M Z f l s p V G z c m C E D m Z E g 5 p i z b J p Y 2 D V A p i 0 F / S G d f 4 1 1 U P j 8 i j k r u B R S q z c z 8 u o P 8 0 3 6 d n / y O p y Z + A z 2 I f 3 v 7 J 4 y C 6 v C T G o + / S P 4 T E K t E P K d Q x Y A T p + o q D h M Q X Z b Q T k r m p Z K q Z c d 5 B 3 h S U N d b J h m Z K k d N Y N t C + j j K K x f 3 Y L E x h Z v 0 w c v k D Z n l G / c + U 3 C g Q v i v 1 T H 6 P P m 8 k 5 Y t e m v e h E h i g M E 6 Y n z u r 5 L / y C u a K s 1 j O X D X X K Y f T I Z 3 E v 7 e D 8 s J 2 r a e H M L n 6 D N / V x R F R m N B v S a i B G O z C R m 6 Z N 9 P h 0 v E z 7 E C / r 5 9 / n 0 a r j k 4 k i R k N 4 6 l w o F 0 b 4 N I P i 3 j k K 3 E M 0 e k e i e x D i M w x m 6 A A a u W 7 M I f Q 9 F 8 j F f 8 D q W 0 L x u Q m E H N v G O y 7 V o l h 7 W o K k W F C R J t m N 7 0 Y I k T L l F x Y z S a Q S S j N 5 u E T / + z o H v S + m E X n n Q 1 4 S t Z k G Y s l P 0 N R O R P Z Y s + o c S J h W s M g h U k Z B R V a A + F w M v O 8 T q o j c 1 c V G H C 0 P m k i 4 a W P l s O w G J 3 + j r Z m q x y z Y F X 5 V 9 S T C A Z 2 f Q P 5 p f U q I Q m f M a 2 T 2 E 3 y K q G l L L N J o a J V U g K p Q 7 R I q h 8 h b V y L 2 C F c W T C R L B q F 3 v R L P 0 Q D R o P b Q Q D o i B 9 t H G R / g m z 7 8 6 N F X F w I E H V 0 Y a W 0 h C X 2 b + E n E S Q P H s f t / P 1 Z 1 w F f B i 3 h X Y X 5 c Z T N d 4 A A F A F v B q O E f i J t 8 f k 4 O t W 5 i a b m C M 4 t t c I f t A T o / J I d Q S b 1 x V f M G t 3 B L t s i B I d p n G n R J V D q t / h G c E z r P u q / F J G + a y D l R W q L k U 5 M W U p 5 8 C E h + Z V F b Q q N Y D V / x y h b B R E S y S 3 7 D v I E 5 0 E J C 0 c J 4 / z k 7 + H m 3 X D 5 4 r a V P V K u 5 Q i N d 6 V p p K 2 K 5 a Q b N 5 a 9 O D v j w 3 Z m B P G Q G 8 9 w n I 0 P Z U L i D T Q Q G 8 O A x 6 6 f R s Y x p 5 1 L G 9 m w 8 M w 0 W 0 Y H u a 6 T 3 T g 5 M 1 e m 8 O g r d J h 5 r c c U 4 q h j P L t N 6 5 n m H J f g T c 8 j 3 / U 5 8 7 0 J O 9 I i 1 R V G p 7 D K k Q x u U + C I R W s O Q 5 C e t 7 O 5 F X C 4 w V e / 0 m W F p 7 V T t v G E Q Y d 6 a P 7 b X 1 j H h z + 2 / D o 3 N Y s J / Z N h n Z B 0 I h 3 E o S f J t L S 2 O h z N n B y v + g 1 k b J 0 J X M x c I i Q V P L U E Z S 4 x T Y u 4 g U e 7 r l o Z 9 C J N p B G A X m r F X f / t Y e Q 2 8 I F t l d D y l 8 t H C 0 c o E p s h v G x c f J W w K l / R r I X I X 9 M 4 2 G M h X 0 r 3 a + 1 D 1 5 j P q O 3 p G 5 l + a Q 1 K u 1 z l v w p C K 7 C k f h t i P 3 Q / F Z i y P z o J p W 6 u P I v l 1 + P w P s r + 6 I T B B u p s v o 3 + t g + R y F r j 5 Z D H L Q W z O + Y a n X B w n S 2 s o 7 f 1 E h n V e k 7 V 3 o i n Q j h K r 3 L o W T J a e n U O c 5 V R 4 8 v c L B 5 A 9 + i u v z v c W s E B u z p x j D B V Y 2 T 8 V j t A Y D K 9 B a 3 Y v / m K a l R M a T C N I l R / 1 b I c F W + I h k F R 3 1 9 O B k w A q p 0 W S V Q o d c G D b n 7 e h D y v 6 4 / l j e U y p F Q i o g 4 f + U x Z L G v a r U y S 7 s 4 W 4 p j b O E l Y e 8 o I j k P T m 0 Q 6 v P 7 k Q H l H 0 A 5 2 W X 4 U b S E b R c G 5 D y r R T 6 i R g e b p N x X V q Q Z S 4 5 / s o U D w V j X 8 z X t R b N z R I 2 T d K H z p S 2 a y v S 5 L y 2 + T Q a u h I c I p a 8 B U z M N M T U O E q p L d h 0 j L O g e B r V Q k s Y E y p R R S 9 J 1 M s U u S B r / k D E Y D + f x d K N R W 8 f h v j u H s 9 8 4 Q A l L D G 7 / D J m r y u f f 9 Z A 4 q D 0 2 G B D q r j X l s P C m 3 4 M I K F c u 8 c r Z o T Y q l P N t Z x 1 B T E F F C V 4 d q y m u U Y s l N o t 1 P R v 8 E s g S K b T V b F y y / 6 O x 0 H o + d l v W w m Z n C Y / L k H C w u g d U u V b u / J p O c c + H N E B a 7 d z W 6 Q 2 6 V w y b p f F h V k x V U v c 9 Q a D z N M o h m p 4 z H h + b g p 8 + 7 V b v / W X u 6 f 4 F o 0 P J v G 2 l P 9 1 v k D b s f N r n M 3 H K 8 i n H 2 s U I N P U p h 1 I Z S i 8 T M + w n B R F r S W E p t w d 8 X N u l n I g n V 1 H Y T m t w F f H p v H l 7 f O G b p 9 8 y n Z k x e n c p O m 3 G Q R X K U r E 6 C q a Q x E B 1 G s R L A e 9 N 8 i e p i s L 9 S s h K m R t I 7 t A F U i u R Q Z x z d k R H C b C U 4 U 9 i C v f D n L s G V u m S W W R x a T F / A Y r K V i o H j a D + u U I 7 y f d b 4 y X 9 y 6 F j f L p + + s K + I u 2 s e I 2 h u 0 y h Z F u 3 J N 9 C B v M K h l z C J y p q Q B i Y 3 W e d N X R z O O p 4 b W s e J 6 B I O v T J o F Y t U 9 E b M V 1 j G a P y E O a W j Y 2 s G E y W d P m h N i I q L m D N c b c p M B 9 C y 1 4 V C I Y j F e / c 4 E F W s p Z 0 i H 8 B F + m A v N A + Z h T j R e o Y o t V H 4 G 6 i y z Y 4 T G j z 5 c h s e / 6 2 9 O P / 3 d 7 C + s G 6 g 6 b n X 0 z j w e W r r B l i l d Y p 6 y F q r 2 H P g O P q 9 n d S 6 J c z U 8 3 S U r 2 G o e Z i Q j I I v i C r L R Q E 1 V l t Q U i n 8 v n a 8 N J Z u Y L X 7 a W n d y p 4 3 6 y a 0 I G + v L e F Y / / 1 X q 3 K R k i 9 N l F V U p c Y 0 v i y v Y 1 / M 1 g u S t 3 D Z h L g V X X S b t l i D o L o S V j 0 F N 5 m D V k 9 o Q w E Y h 6 S k x B 0 m w d i H M N u v r T o f R + n 8 L o O J J l c + G v l T q T V 9 X q t 5 0 U p e S e Z 6 s Z b c D T o I x p + d D Z i j V d X b k d Y 4 Q t 7 7 E 1 7 n C a U f 6 y 9 g f N 2 L l c R B A 9 U G / b x a i k Y R S b V R M E + R P I 2 D l g H Y / 6 X 0 E m F s E c P t M 7 i 5 6 j M B i E Z y U r u U M T O + 5 s N K e r f O / r V F H 8 b a x I v A Q v U U P k y c N n P o U D b / B N o i 0 5 h e f c 6 R p 4 f S W E f V B E F U x k D k 5 b v 6 4 z U D B S 2 V U U 5 i p k x N U 9 4 2 A Y i N k n W 6 h i h C C T a r 4 n a U y Z o g 3 s b f S j u a O b O B E P l U q 9 i G C F k W y l Y k L b r 6 T Z Q 7 H s G e + D D m s + v G 6 X Y q y 0 g o t s b z d B 3 S K P H d 6 2 s J 9 O 3 d C z c h a C c Z W 7 7 d a p 7 Y N Z 2 m K d 5 d 1 c 5 X r P f I t D c a I F H m Y h d 7 F 7 V z u I D H v x j A + r 1 F X C d f q / i L L 8 C G 6 v 1 a 5 G R b j E / T Q G 5 a T a X v K 6 8 i r u u 0 X q M + U 8 N b p 8 w n j Q A Y S O V A N k 6 4 t P D D y L X 3 K K Y u 0 p 8 h k 2 x m w g i m 8 o S i M 5 h J k A n s U K s p 4 m l q P c h i 8 F 2 C N 1 p v 0 l q g F J z g D 8 l b d e B P C 9 E D 2 + L 4 e e Z Y T T K r o / S M 5 W s Y G C l A 9 u f C C s e U w u b m + 6 q V j 7 Z X C 7 r 6 W U s + W G X o o z T Y c d Z Y N G V V 5 D l O B 7 v K i A Y s e C V y K v H u a b f a L t K R t y 0 N Q R y P u 4 5 z C z F s Z r 1 4 Y s h q u 9 n G Q 8 v k U q 6 o L J T g q n 7 0 n a A 5 o W / A E 0 B f b B h d o V 5 a v B x m N m j t S d f p z z g k u P Y i Y a e s l K B Y r u z C e 1 M B l I k + F F G U k P W 1 V P F 4 + z j 5 K I T l l M V T + z u J f o r P m r + f H i 2 h 9 c E 8 Q p I U h F D S l Q U f 9 r R V c L C 7 Q g s Z Q N x e A 3 O D c G M m R + e c t J 5 N I V u 0 1 g W y p R b C n g g m q F W D G h 8 + y Z W 2 o h 2 N 5 K q F U a l 7 8 e I A t a a 0 o z e E A b u c U 7 H c i Y q v D 7 V q C R 2 e P I W J z r h W p U m q I u t p q s L X 5 E c g 4 M f A f n t V m 5 r X H D 7 A a 6 / V C v h y R z / C D e Z c g u h k a z d S t V y C p 4 W a e S f U T + I k H H 4 8 h E q x g p E n G j Q v m U 4 5 W y 4 V f 1 F Y V D 4 R G b y Y L i C 4 6 E W X / z D 8 S i S l j 7 J b l k t E O N g Y V d M 6 k J p G v N 9 V u W J 9 1 k D 1 r j 4 k Z s k Q t N i X I y G M x j q x W r M Y Z D p J a K x V e Y c k F B I i h 6 g 5 T W q R I I m s k Z 1 J s E O y X I K r O 7 4 d J 0 l t N f f Y W 1 l 4 z Q f z 9 K + q C Z w a 9 u P d G U u h + C M V P D P y c C X w M A r 6 r f X H r u Z b 6 I 1 f w d T q C z s C u J H 1 o c c / i b 3 U 2 o 0 U 8 e 8 y Y 5 Z + S 0 u w T m a 2 G F f R s h f H i n h u r G R S x J Q a 5 i j H Y k V / U 1 l o n O U z y r q z z c a / d s f Q F m r D W m 7 F R K E F x y p V S 5 C 0 L y t p P / + R B j g m x a v F 1 6 d G y D N 8 h 7 5 r 4 m X a C s 8 B Q o C 3 z 2 5 5 8 R a F Q p B u Z s u D 4 / 1 l 4 6 e X 6 K + p V H c j h W n t J L w n 6 D 9 d m K e F 5 P V q u + 6 9 w 3 6 4 r S R C i 5 r 8 a W L R B B s a N s U r A / 4 M / M F Z b G c t z F y P P k L o s 2 u 9 q p U q J 2 / b D J B V + M / C m B o b V f g s d z w H v 7 t E i O B F s U 7 m l K + g V H t C p v y S F 8 1 D / F v r M 4 o Y m h 9 a N m p U a Z j J x C b S 2 Q z v t Q a p k e Q 8 B j y C X / Y H p J s / T O P I s 4 R n y r N r I O X L + Z u 8 m H h n H B d e / Y X 1 I b V f z d u O m r s V i x N u f P D q N M Z f r 2 J 1 6 g 4 K 9 U 5 c + 8 k S L v z D O G 7 8 9 D 1 c / G U S 5 / 7 u L q 6 8 S m Z X R o d t C e r K c 5 Q v x f 7 U 4 M N R 7 W h 9 C N 0 9 V s S 7 y w W c J K N s b 1 v L A 6 I h Q U m l u M i H F d m B D s u i k O h H m C 3 u C q A Q g p Z y K t g / b 3 w M q 1 Q x B c K G q z u k O V A I n l r d p Q V c T z O O d h P i l K n E 2 P Z n R 2 v 4 4 H o B k b a Q Y a R f h 2 S J F H g Q R Y I r 5 B E y e A O t J I 7 j + t b e j 1 S A i g Z q h p m V P 6 n A k v 4 W x Y N L J m P B 7 C s r b R q I J s v g R E w D f h 8 2 k r R s U r z u M B V 2 E f X c L T r / Q h R W l F M H V j R 5 V W D V k k J t d l S E T 9 k w 2 a I L y w k P b q 1 Y i k / b N b S g q 2 t O D Z Z M O 1 o 9 9 O O J Y l T Z S L z 0 x H D J W F C l J e m Z B d v 4 Z / i s A 3 a w w a H H + I y j P R V 8 M O 3 n 3 2 V j X Z + n Y h C t J N 0 w p 2 8 U q w X i a p 2 r J E h A H v H Y T y Q N h E 9 S + 5 f h 9 X q R T K R w d 3 o d 7 T E 3 5 z u I O + / e x t G n X H A T 3 0 5 O L S L T N G M O Z Y t 5 2 t A 0 + y o q 7 a c s A Q x 0 w A 8 r Q i W Y m F 3 q Q r R v D l u l G I L K + N Z q v v m x 1 x t I F 8 o 5 P B v s g X O E r 0 P a e t 6 i g 9 M 4 C U 7 C w 9 r M O j Y 2 p 9 F 3 c D f k q e h N c P y v U P L 4 U e j N 4 P D J p 9 A z 5 M e F H 0 1 g + d 4 m E u s p Q s A 6 2 o d 7 M H R s A B 3 9 U 2 g e f A T N H S 3 o O d C O 3 o P t 6 B j p Q u / e P v Q f b k P 3 S A J n X 1 / H q q 8 F N 8 d v 4 5 6 7 i L H m N g r E H N y + O C q E z Z n a F n J F p f 9 Q K 8 c n s F G d R V f 1 K J o n F t E 6 2 M L x r V P Z J t F H p 9 4 j w a e i 0 X g o u X O n N L E U i C y f A g n 2 e C h I U u 0 g F F E 0 T 8 J k o l 5 B c 4 S N u Z Z C v Z y 9 j u 3 S H K H x K N G y T q w / g H z i L q I e W h c K r l l A p r 8 z P l v F U I 8 f Z 9 c b 1 r I + g Z R i t L h 1 k j D v D G F a x V i n 0 v Y k P n 0 k h G 1 a B G X j P z V S M l p 6 2 i 4 H I E V 3 m o w 2 S k j 0 L q G W U 1 h U 9 / e 3 X S L 8 H T F K d 0 9 0 0 Q q k U A F 4 x H i 2 h g x F 2 l B M 3 i U f 8 t / 1 E i Y y Y 2 z 5 B C J h 2 x q T f j n R Z M L U 4 o f n 9 x T N T g E t 3 H Z R K L Q L Q D 6 a S K d Q 6 h r 9 6 L M X h 6 i U / B 1 W M M r l x 5 3 1 K E b b q + Z 7 u Q X i K + p f I 2 i K 4 H V F a 5 j m d w 7 p E D 5 d r w Q D C e D 7 7 N / c t i L U L v P j 2 t 5 c r V e r V b x z / j 0 M 7 A l A b g Y / x o C q w A r L + n Z T Q x 6 k S 3 8 / g x N f s x j h 5 s 0 b O H y Y M I n k K i w g k v o u 0 u 3 f M J q W o 6 J P T c x / e 3 4 I k Z E 6 B d S y P C Z R M W x p G o e m E l u 4 T l / s 8 y 1 K A Q J u 0 b k c i R O n U / a W k t Q + d E Y l T K Z O O Z 3 X q 9 / L 4 f g X N Q q t l o Y n U 0 r z x 0 r f x w 1 Y E T q T N S 5 S g Q 0 T s q c z S q u g r A i d Y a v I m l V q m K R Q r C w R Y Y e p W y E S 4 8 o i U f F c X W 3 G 8 d Z J f H e D k K V a w a l C k o z u Q r 6 j h l X / G F a W t y k 0 D U X y S f W Z G 4 j m q o j 0 p F B Y d O H k V 0 4 Y Q V G g Q V t V 7 K s s 2 L e T b U 6 q l a H T E r X L 1 m W i f H l a L q 1 v W W M q 0 k J 7 3 d u B u d w V h C k C W Q p B t R 7 h t 0 H k U h 0 Y i C V x c X 2 v 2 d Z S n b g K z 5 j V T 6 + 3 g K H 2 D w x 0 + 1 U k f y n s 3 8 B q 0 i p U 0 0 i n O m j 9 1 / c b a 6 B N f C K F 6 K X 1 n e 0 w + n S s + 2 3 + r u O u H e h 4 a U i + J M 2 V F s u z Z H A i H L M b o Q G V n J / z I 1 O q 4 Y W + e 3 B R M T h 9 l o V T s m w X 4 e t 8 w m f c A G W T N 9 K x 3 r L J q j n W P m / y I H d G T J k X 1 A B v T n X R a p X N 0 o 0 g m 0 L 9 C r 9 L S Y g k 3 0 o k 2 M i Q n 8 w n F u 3 r L L N f b o y 0 1 x C H U s F o R f 2 9 e H O y F f 8 X B 7 d H i O N V S j 4 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 G u i d = " 8 3 8 d 3 d 5 c - 5 b 0 9 - 4 5 9 2 - a 1 3 7 - c 0 d 8 d 6 a a 0 4 f b "   R e v = " 1 "   R e v G u i d = " 8 4 a b 2 7 0 5 - 6 4 2 c - 4 7 8 e - b c 5 e - 4 1 a b a 1 7 4 b 1 0 2 " 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0 3 5 8 c c a 5 - b 5 d 2 - 4 7 6 c - b 3 a 7 - 2 9 3 0 6 0 5 4 a 7 c c " > < T r a n s i t i o n > M o v e T o < / T r a n s i t i o n > < E f f e c t > S t a t i o n < / E f f e c t > < T h e m e > B i n g R o a d < / T h e m e > < T h e m e W i t h L a b e l > f a l s e < / T h e m e W i t h L a b e l > < F l a t M o d e E n a b l e d > t r u e < / F l a t M o d e E n a b l e d > < D u r a t i o n > 1 0 0 0 0 0 0 0 0 < / D u r a t i o n > < T r a n s i t i o n D u r a t i o n > 3 0 0 0 0 0 0 0 < / T r a n s i t i o n D u r a t i o n > < S p e e d > 0 . 5 < / S p e e d > < F r a m e > < C a m e r a > < L a t i t u d e > 4 0 . 7 0 8 3 6 2 0 9 7 6 4 2 2 3 7 < / L a t i t u d e > < L o n g i t u d e > - 7 3 . 9 6 7 7 6 1 6 5 2 6 2 4 4 6 1 < / L o n g i t u d e > < R o t a t i o n > 0 < / R o t a t i o n > < P i v o t A n g l e > 0 < / P i v o t A n g l e > < D i s t a n c e > 0 . 0 1 4 0 7 3 7 4 8 8 3 5 5 3 2 8 0 1 < / D i s t a n c e > < / C a m e r a > < I m a g e > i V B O R w 0 K G g o A A A A N S U h E U g A A A N Q A A A B 1 C A Y A A A A 2 n s 9 T A A A A A X N S R 0 I A r s 4 c 6 Q A A A A R n Q U 1 B A A C x j w v 8 Y Q U A A A A J c E h Z c w A A A l 0 A A A J d A c F 7 6 9 M A A N 4 1 S U R B V H h e v L 0 H m G T F k S 1 8 y n v X 3 v s e 7 z 0 M M 8 z g v R N O C I G E H M g h C W m F V t o V c q t 9 s s g i E J I Q I I T w 3 o 7 B j v e u Z 9 p 7 3 1 3 V 5 X 3 9 J / J W z z Q j 9 v 2 7 3 / + / F 1 B T 1 W X u z Z s Z E e d E Z G R e n X + 8 P 9 c X 2 Y u Z U m s o w N t D i 7 G + M Q 5 d c g g 5 c x m Q T Q N 6 k / o 8 0 D 2 F 4 3 v a Y L S a s e K C Y s B c j m B M D 7 c t q z 7 / o M h 7 e u 0 l J Z G O w 2 K 0 5 v + a K T n + z + / q D P m / N R k Y T W H g v S N Y e u V c m A z 8 X S Y K G O z q s 3 Q G M M r X 0 1 P o j 7 W i y r V S v T 9 T d v e n U G x t R Z 2 N 7 T a 6 0 P 2 K H k u u 8 L B J P M b J c / H c 0 G k v s y k 4 x x 5 E u P Q O 7 e / E M G D h 9 Z 8 m e 1 7 f g 5 I z U 6 h w L o c x H e L P j X A H H 0 b Q + 2 n k 5 D p 4 P F 2 + n c i l 4 e / U w 1 O T Y B f a k E t O I Z S L w m 0 p 1 z 6 n x J O j s B q 9 0 E c O I e N Y D J 3 0 d Y 4 X K G 1 M h 3 m h T u 2 L 0 W 7 A X o d c r A 9 9 6 X 7 1 1 u B W I 8 J z 1 i E W C W G i 7 z C K a h f j s s U G n H f o B 9 g a 2 Y E L + z 6 D 5 y 8 7 A y Z 7 K Y I D Y 9 B Z b d A b s t g + W o L z Z s X V M U T 2 v n g I y y + d w 7 4 x Q 5 c O I J c K 8 n k U l q l e x K u u Q f f h L t Q 3 y h g Z k b P V a j 9 K j i A Q M C P n d 8 N o t M H V E M G m V i e c 1 n H 2 Q y E i i X y / / p 8 Q 3 f + 3 Y y 8 o S 6 H c e A w 5 I / X B W K j 0 e 0 + f B Y G Y d l y D L o e m k n f R P r Y W V Z 4 c m o t p A 5 R o U o d t 3 R b 1 e q b U e N M w f O t f 7 r p n K j W Y f w s o t s 2 G k Q Z U 6 4 1 h P D A C u 7 O C A 0 u F 0 x s R 7 P V j Y H 8 O t v I s m l Y 1 o G J W K c / q U r 8 z G n L Q f 9 j 1 i U J S k f f 3 Z N H R M 4 C p q A H l B a c M a i K i g 9 0 s r / h j n R 7 p W B d 6 I 5 O w G x 0 Y i O z G S C C C u b M b E J 6 I 0 g b i M B n d 6 n f I U j k N R u 2 1 3 g q 3 i Y Y 9 b S D S 3 n x n V 5 p 6 4 X Y 2 Y d + L c U x 2 B W C v y K B v F 5 W w Y w A u T x g W M 5 X W 4 M g r L w 2 f x z C H t y F p X 6 Y d j + 3 g C z k o E D 6 K w a 4 M D u 3 t x 5 q N p X C Y y j A Q P Q K v D A Y N 3 R R r Q d I y l / r m U Q a R y e r Y J 9 I W A 2 y 2 D k x 0 O J B z D W P 3 Y C W a i 8 T Y T n V Y N B 2 E x e R B z l L J p k 8 b O i W X U g q e j g 1 C L x 1 s Y Z 9 T d D z u V H q c n + u Q 7 a l F p M i L d C o J u 6 c U k V g G 3 8 5 8 F X 9 4 p A e J G 4 Z w 0 + F 2 P O q v g m F o E M W z y n H i 9 V H U L T S j o U R 1 v J L 9 z 3 X D O M + H n 7 y 4 D + c s r G G 7 N a e Q s 1 Y h y w d o L L 0 H h l A 6 d z Z g 8 m o / o q R T O b T v H o D X V w x P 7 Q S b O w 6 D r Q X D g T l I Z U 5 d 3 / 8 R + R 8 a V F X B f p R 5 j m N + q Z v G o Y f T I m N j R G + s H R 4 x K u p R p a U d D c U m N L g G U V 9 i x 6 H + G q S y R k z F 5 f t Z 2 E 0 5 m K l 2 n R N 5 3 Z s h 8 h 3 D T V 8 4 + 5 7 8 3 0 r 0 / M + m l N M I u 8 2 N c H I S 5 u Q w + n d 7 k L G G U L 3 M C 6 v z n x E m G N f B l q b 3 n N H Z S q g o k b Q N N U V G 1 J S 5 l T G l M l n 4 o 3 p k M j k q U Q 6 x K J X R Z G T / U A F N P n q 1 A H z 2 Y s R S I T R 7 C 2 B x F a B l a y d q Z x c j q z N p / R g 5 Q W Q s 0 c 4 h k h i E L h O h o c X Y d h o G D S 4 e 7 s b B N w C b T 4 / G 1 W V I V 3 b B V B x H q q s M S 6 6 s h s H i w p G 3 + l D a W A x d o h 8 5 d q i e n b t 3 e x F K m 6 v V g K X i C R x 6 s Q 8 D h y c R H K 6 H A Q 4 Y s h E E p l I o K k j S m N z o T X b D 4 5 i H l I 6 I Y 6 X C 8 x h Z Y x E M e g 6 Y G E 1 y j O 9 X w + Y Y J B K 5 0 F i U Z h O p z P T u g p T Z y G G F T o I K u k w Y u m w U a R B F 5 D q J v q l 0 D A Z r O X 9 j Q T y l 4 5 j o Y b V Y 4 L F U I 9 E f R 7 Q 0 g E C y B B k a l P R h M B z B g g W / Q v k L H p Q a T H j 4 g i D W F V w E t M 5 H t v o E I m 0 e p G p 6 k f D H 2 N c W j I w E c a d / E 9 6 v + S O 6 v G E 8 f W Q c H 2 t a r J i A j n o g x i Q y f D i D s s Y Y d L k k 2 6 2 9 t / t J o t b s O v h m s b H s c x 1 R d z h Y S 3 0 4 x U r + j 8 n / w K C K 3 Y d h N q R Q Y F 0 O h / m U I x E j 8 l j o M L J x H B 1 1 4 S B R u 8 w 2 j q 5 Q G Q 4 M W p H O n X J u R Y 4 s X F Y Z U z I K j k M o 8 c / X e P I d E h R U O 5 e h Q E 9 q w Y 6 Z l h O v D K J 1 p w N V Z + p R 1 i T e U S 6 C B 0 1 N I h f v Q 2 e g C 0 l 6 I q 8 t p 2 h A T l G 8 G a I 3 Y C x w i l a I m A x 6 F D l z c N l o h C Y d 3 C 4 H v a 8 Y W A Z H e u M o F I 9 I G Z k o 4 w B p d G v F F b M w 2 B k 4 i Y J x X S M G j 5 O O U t m U U G F z W Q 6 0 G J l Q L V K k X i r A 8 m u a U F A Y J U S f 6 s R 0 R m u P k U a 8 6 P y 5 O L L l O P a / Y s K h 5 6 f Q v q u K X r Y W h 1 5 r x f 4 X T i A T G c e y S + k E z G n M u d i C m j U m z D u n A U 3 L 6 t H b M o k D r 5 j h 1 h F 5 h I r q N a 8 O W z O V j k Y T 3 q / O A z M d F E V H q p Y h h Y 2 P k y K K y G 9 o / H F S b J g L 2 X d E B E u F o i B x Y R e k g T A X q f 5 i 7 6 i f W O m A v D b t t U i 0 r x 4 j 6 Z V I J e K I h Y h Y M p K 5 F v x 9 e D Y + v / o j M J e F 8 e Q 7 n 0 W 0 N Y N E M q B + k 2 X b P v d e B 2 5 p 2 Y 3 / t H w U r 3 g u w 7 n n / R X V D j + a 3 1 2 G 0 n Y i p e i N G E i G b U 3 5 a e Q p t k D o N i m r 0 a e O 0 7 6 9 C / P W + 1 A w h 8 Y l j k 6 + S 5 l T o l G j / 9 s i 9 H U m S z q r P o E N T Q k s q h y F x 6 b H r M I F 7 D t g L K w Z S Y z g v 6 2 L F C 8 U R t 9 4 E k N B A 9 l S F h O p U v Q G L F o f z J B S F / V z y E R K a 8 U g v / t h o h + d a o a b R l T t W s O h o H 2 J A t P T 9 4 a 2 K + 9 o o D V X z R f a Q w 8 V 0 u w v S u v s j v r R k 0 g q a m D Q U Z E p v a E d 6 A v t V K 9 P i Y 6 e k 8 j x 3 x C D w U B P 7 M L R 7 h D e P 9 C N q c m p / C f C b E z o 2 T e G A 0 8 N Y L h j G F a H l Z T T i 4 m B C I 4 + H 8 S O f + z D w V d s O P j 0 K P Y + 0 U N j a k O W X F c J a V R D 4 b v a S 7 0 L h k I i B u M c X e S I N A 8 L z p m D J d e U Y / H V J W j c 4 E R W H 8 e i i + d g 2 Q V W W A u r s P P l G M 6 4 i l R H h I i r I w K J c 6 x d v o y / K 0 P n m / T k N O K c t Y 6 d 0 6 G + p q M j g S E f 9 4 j w d y K + p m L Y i 9 2 Y 6 m O M Z K t H f 3 g X 7 F b S a m k I j W k o c p C G F C C 9 4 O + p y M p 5 y W f i q O K 9 f K Z k x I l o o z 0 S 3 8 6 B 1 6 7 T 5 i o k C j q J 7 n p s T n X g O e O D a P t r O f 6 8 / n c w N u j g 2 B h E n F 0 a s / U j 4 8 5 g 7 u q / 4 R 7 D J L 5 0 w o b Z x h A u d A / h 5 7 f 9 C L d 8 9 m 5 c / s K L i q 7 n e A 3 6 5 A T 7 x A Q L Y w S 5 p q g / g t F j A f i H I 3 B V n m I J 8 t 0 s K e p Y + P 8 C O p 0 m J o Y c I t m 8 E S y u O q i c j 5 E s o c T h p p 6 e a l O x M 8 M x b K M z B 9 l C C n u H i l B S V K o M 8 s y 6 J K r t A / l v f l D E W I d D H 2 5 I 0 2 L 4 9 J c + c 0 + x N U 3 K x T h g m r v T C 9 l 1 Z h j 4 X m A 4 g A 5 j O U o 9 O h W w N V g P I 8 u 4 K U w 6 J l L M Q N d C S h B m 8 F l s r 1 I 0 5 A N C C m O 0 F p L a / X N D c n Q B 3 f t 7 0 L F 9 A A N H x z F 0 N I R k 5 z h M E y b Y Q y 5 Y G e w O H f e j 7 0 Q H 7 C h G c V k p f B U O k I w i R Y M W 5 T B m i u A o i K L 5 D B t K m 1 I Y L 6 n D k m U Z 9 G e 8 m L d Y F F U M f T u p o n j 5 H C q I B q V 1 j D P G R 2 D y 0 U g k R p k Z s x A V C m q L E R 5 z I D p h x 7 H g E O r c h Y j 7 S f 9 i C V g 8 R D + i i S i 5 L k b j M R V g K h K A M e u H K 7 I f W Q c d E m m E O q b 0 a Z p G I f S I t G 7 H s A 9 V X i I l l d N q n 8 Q U 6 Z p + v B w 2 c n Z 9 9 L h C s k C i B x 6 i b D J n w 1 T G A V u C 7 9 t o q G J E g n Q J D r Y c n 5 R x g h 9 l m 8 P w h 4 u R j A Y Z 5 l p g M l v w t 4 M H s b 7 1 G P Z e N 4 J 7 U n f g r d I + X G h d T Q Z g R H p 3 M 1 Z e P h u 3 1 C 5 B W d f 5 e P m 9 V f j R v C N 4 r / V K e M u O 4 4 d H P o L 3 E x 5 M G f 1 4 7 o g e i x g f V s e 3 I O N Z h P B k m O 3 0 0 o h M p O 1 J G J q T p D 4 x O J F A k i i 9 r c e L n k k L B q f + 9 0 r 3 / 5 v M o H x W G s e J U Z O G U s Y T K L B V w i S J n b x Y q a N Z O l G D O D o R G R t K m L R t l I g 1 K 5 9 w E E n E A t Q Z s o Y Z 4 r Z m U e n J n I y d x L h 8 9 i z m l K Z Q T C o o x x A x / P x 7 9 9 w j h 9 r d W 4 B q D 5 F E O D O 9 Y d e k D / p Q k A g F z G p 0 4 p 1 O L W 5 q K P c h F A 8 i Q c 7 p 0 6 f J K T n I q T H y U 6 E 7 f B B J k O Z x J E a g h F I u u A m 3 p 8 v e Z 7 r p 0 W K o m W 1 C R a M J l Y u b U D H f h 8 o F B a S W Y b g r H X A 6 X a h Z R b r Z b K L S G W A t N q M g / m e 0 W N Y g o O N n l X T q B a S N R V Y E + 6 j s r j Q K 3 a S P R i t K z K R L + Q S G x + C F x 9 o A N 4 1 d 0 R K i c C S U o 0 c X q m K A L t q u D Q 4 V P 5 c Y R X d n G N 1 7 e j G Z T m D x / H K 4 y y 1 w O P p g 9 Z i Q i O g R H m A M 4 6 N B i b H Q o A o L Y x j t z 9 C h v I u 0 7 3 z S L z q j z C D P 7 1 L H J F S y F R l U F Q n 1 o w v l O W A u g J X 8 w 0 5 j C g / F a L C V v B a 2 V b K p 5 l J 0 B 9 t R a e L v B O W k b d N Z P v Z 7 2 s C x 4 V s n 3 i Z a u + Z T A S I Y a H k H n p I G k o t h 3 J n 8 d 0 w c N e N r 9 Y u R L C c l T 5 h w Z u Y 8 Z H e 6 4 D 2 3 C w 4 a p M H g Q F m R A x 1 v j + L 9 I s Z t 1 i A u L G 1 F 3 + t X k 8 I X 4 I 6 z / o 7 3 4 1 6 8 1 R F A l e F s + L v H e e w 0 a p Z r z u T E G 0 G 4 m 3 I o c 1 b S 1 g c x G C 1 B o S O H k T y L + b 8 i e Y N y m M M 0 G B P W k u K J p B n z u 9 g M H f t f R 9 2 U p J N R b 8 R Y b A R O M 9 + L H G U f a 8 j q x A B 6 Q j 7 U F 5 w y K K P Z / Y G k w 9 L K p M r w S W j T 4 9 f e X 1 W b R B 1 / I 0 k K S W 6 c N D R 9 c o D I U 4 W 5 Z S k G 5 s P q T c l 4 N f E A k X 6 2 h U r w d s e M J A S p i 8 / h Q 5 2 n E R 5 n E 6 J p G o 6 k 1 U V 5 8 4 G q y o x J 6 p j U y G U 9 x f d F s t k s D j 4 z x t i m D p W z y F U T X Z r n F a W m s k n K O d h b T m W z w l z D d 0 g p c 4 y t 1 L F J R Y 9 Z b 8 d C 3 y g W l q c w E b X w H D 3 q u M 6 i Y Y y 3 F 7 D j 5 C 8 q r c R h V D 4 w z h M a I C g l j 5 y 1 h u f I Y G o s r H 4 n 0 t I R x Y G 3 U t j x w k G q v Q u 1 T e W I V P i w 5 t w a W A x 0 D r k E 4 8 M 6 x g 5 e W M z j 8 F Y F M H 4 s p s V s F B 2 p W u 2 i e r y 3 + 3 y e M w G T X D N j n 5 N C 5 5 J i G 7 Z 1 C 1 W j E q h M n Z 4 D S 4 i h u I r j S j k T o S S m h i Q Z o k e j h f G U e F h F B / n d F O O j a B t i 2 V I Y E 6 T D n X F 4 N + Q p I K V 6 w b l E P S d 6 h n s w c Z C M Y T i L B 3 4 / A K 9 z D D + L 3 c g O G E M i w 7 g 3 V 0 I D 1 N L t I i c C I / C V t O C e x q 3 4 X d t a X F l T h 3 s b 1 u L P T 3 w d 5 q l a z D n h x B x b E R V R j + y U D 9 u f P I w D z / R h / m U + V L h q o E / 0 o i M 2 n 2 O + D S 0 j m l L V z l D O / x t S W b A b R e 6 3 T 9 L q I v c 8 B D L 0 t o l B j p m G N I n Q E T p 9 M 5 3 n C a T F K T E m V O y E u u u 2 Z H F 4 6 F S M f b o U E o F E w t M h B M X F 3 4 h 0 B 9 9 X z 9 N C R y d B b h Y F u R N K a a D m V D S o H O 8 N o y 2 Q n 0 u h b G y i g o r X V Z y e / 9 I T i I V + q A h n t T V h R L t G J d l M F n u f 6 s L i K / I 5 / G g r a l x n 0 G p p s P Y m T H a G E B 2 f o n J p j b W n 2 + h J j f S e p d i x v 5 P e 0 o U 6 e x v s g a f V 5 7 Z U F 6 K G O p 6 D d M 4 5 H 8 U L 7 A i 0 U Z k l q 6 Y y a D y u t R r v d G u d W u N Y o p 5 1 j E X K G w u x 7 5 l e x M J R z F m 4 C A 1 n j q N 5 1 j y i R Y l K T 9 s G + 9 D V T w Q S R 6 H L t 1 f Q Q 1 L s R J f C Z q E 5 j R g 7 S s P M x z Y r r p y H l p c m a f j s w 3 x c I 5 J L D M F E U 6 0 v m B F T U X J E T S X S p x x g i 8 s M f 2 E 3 w t 1 a f 0 j G T I n E Z y Y a q K 0 R 1 h x p J p 1 C 5 4 E x d A f W q r m n R J T n p P w 4 + 3 l c 8 O b P 4 S c r t L o s R L w s J m k k B 9 v s W L X + D F R z / F y M d x 9 8 S 4 f L n 3 s R X / / j F g x + 8 Q G c W d K N H k M S 9 r 3 n 0 A s D X + s 4 g E T 1 O M 5 t b c T 1 d W U Y H j 4 G 9 5 w m G G c P o P w C G 1 E u g f 6 8 I 3 t 3 s A H 9 K t e h X e 8 8 O u b 6 w g 8 6 0 f + T c m 5 + H s 1 q k L k k o k + 8 R z 0 K 7 N R L O r p p s d L J F + j i y N l n w 0 h W Y R R n J X p O P Z 1 L 2 m Z U C a V T I n Y x L Z K E k M e + v l N G N 5 q P p c r s C 9 T z t O h D w 8 1 Y U E x v a 2 / W 3 p H U M y V H J E n q U o i l T i m G Q b z / d G B M L 6 8 m f C l y M i V 5 D z F T b D k q d 1 r L L h 1 5 3 o + V 1 9 J z i J J K T O C Y q 9 4 X i f R Y U V A 2 C k e x T 7 s U x j J q w i 0 v a + Z 7 s G E W L 5 p x 1 7 j 7 4 2 x f B n Z v L e z m H E r d 8 r 7 m F b 3 V g 6 R / 5 U R C / p E O y 9 d R X / a e + k x R O v 6 d s 9 V j 3 7 F J L L u q G B a b F e N t U 8 g N L k B B Y w L e R v L s 3 D D O u n E 1 w s d 7 q U z D t K N 8 1 p O 0 I a 8 3 K r V t t p t R U t f H O L O W B q G h V T J H x J W 5 O f k u E U V E R 7 6 + Z W A + y m 2 k e j N F + L Q g u a L J b A M b Z 2 P 8 6 q y L I 9 j J i G + S x k P l E E + a Y t / 2 h n d C Z 2 v A Z H s O 2 c I + x k T a A J u t H p X K X l / U j S C d l s 1 m h M U d x y P f G M c X F j + A v 1 s 6 s K X N g q p l a / D F p z v x U v k O F K x 7 B C 3 + C O b b B j G L 1 P 1 P x y + G 9 Z z H 8 G f v V l j n P g 3 H W B n e t A x j 9 d X L s W A V Y z N 6 d R v j 1 5 m S S E 7 S A N n O n B 5 t Q + v U e 8 e G T d j e + V 9 7 + / 8 / Z Q M d x L R 2 J j O S w J J 5 s 1 o 1 l z d T d H G G F 3 w f k h 6 n 5 C z 5 S W l K n P 0 6 H t + G W k l U z Z C N j f + s y z P l 0 J A G O t a 8 j q 6 u 0 c Z f 7 6 w j n d F n E O 6 y M L D l m / k 0 9 R T H M l B z K o O j J s F E p G E i j D 0 k R z 8 a H s L q i j x V n J F J m R a 3 3 Y T D b Z p B p S A T k f R e o n w S u 9 B z 6 w j L E X p k R 5 l U A D T R 2 0 b Q f 6 I F w / 3 0 / D P n m Y g K S q h Q N q s Z 7 t F f q z T 7 K S P W U + n 4 t 6 k Y 7 s Y M Q v 3 l S C a 1 O a s K + 0 L U G H g s m e P h 3 + H B K I o y p Q h 0 G R n r j K C o y Q k P U V F n I o K w f T q x O l K 3 h e c x B h k N 4 / C h I / l z s N l C E 0 T o / U Z D d E R s l 7 c u h 0 B 3 E l F + d 8 n F 8 3 H o D V I 5 Q c m 8 k 9 K l R t F Y m O K h 8 z R T D E 0 M h Z J O 9 C M h l R A 0 u p 5 g J y b 9 I R z d c h y u 9 J 8 w F S h C N O x D J J X E U O w o v e E i 9 Z v A O B F v d j k S 8 S j C k / 0 q o 2 h 1 F q J 6 7 D / R f F E C 7 u s n 8 M n L z 4 X / j / + G m 4 d 8 j C k c R I 6 3 M D n S B v 2 l D 2 D 2 v F c Q z 5 g Q m z e F 3 Y F q X M o u P K P 5 P Q R P n I 8 / G q 7 H Q w V / x k s X L M E P j I 3 s L x 3 C K R v a 3 u 8 k W 5 C 0 v C Y m x s v v d 5 W i q e x d z K p 4 K / + u J o n / 0 x O 6 l I 1 k C B q 9 l 8 o e L 6 r c Z D p 5 V N G R + S i R G J d 6 p r K v I t Q 1 J d N 6 m m B c T O d u o q O 1 5 6 c C p k V v s O A M 2 s a s s q 1 o Z t + t r j 0 1 l f R h 4 r J q C K e O b O C P n Q z o j B Y j J l q S C L Q n C Y u n q J 7 I m h k H T M Q 1 J Z Y L K n G W w + X 0 I s v A 9 A N p 4 m n R G e E q r E Q 6 l U b j G V J Z Q S 8 n C Q v G B D l S m t B g P R w 1 9 C 4 0 Z N F j i 9 3 B n x h R V q F 5 g F M y Y 5 C o 1 K G y O 1 W a X f 3 J H 6 Z 4 P S a p Q x L 6 y I 4 V A 8 l l 9 Q h 3 m m C S e S l 7 o 2 p f s M d M F L Q g O t U G S 7 W Z V K p U G w a Z r B R h Z 6 u y G p k D o t T M s i H V z k B c j E F Q k w a b y 6 O 0 B + w H / p 7 W B 2 + D k + 3 m 4 N E o k 0 H J H O a 9 N K l c j n 1 Q R s 4 t 9 q 9 E D E 2 8 K G P W 8 c w 4 k Z / 9 l v I j t N U D U 7 o E 8 z f O w p 5 D q 4 l 2 I e o D 2 2 v W k M E s f U e Z G q Q j C 8 4 l h R b n l F P 9 Y H L u w M a K C f z 9 o m H 0 1 q T w o / i 1 2 F c 7 i D O j 5 y O r I 4 o 7 z 8 B t 2 w / h j / Z R D L 5 y B x Z s u Q H e 5 a + h f 3 g R 7 E k z p h i P z m q p w m c y T + G q Q w 8 R a Q w n U 9 C t g Q o Y I 5 o n l v k w P Q J I s G 1 G o 0 a 3 B i d X q O f / m y J J m W n J 5 Z H n p E h i T R w 3 j a S b y C A P z Y j y F z Q t + Y y 0 w z h L P U + L L k 7 O T F Y V T h 9 B j X 0 u a l 2 r G D P l s K 4 h g W V V y Z P l W u 3 j W s w 4 L S r D m H + t R E 9 O V z j X T G W k M j g m M C u q g z U d 1 2 K n G W K x 5 s t / Z o j e V k H 4 1 E E X 2 p d / R x O Z + S 8 v M G H v C 4 e w J 6 S h n x J 6 + F i v Q x k y 9 F q M I u i R T C R R V U M F Z u z T H W B H K C o 3 s y P 4 W n 1 f D 8 f A b x V 9 F C 8 a i 2 l p f E l C I M H 4 i W L R 9 8 L Z k G J s N o g Q D U s S I u 6 a B D 1 o B v P P m Y 2 x x D a t o 0 m 7 x m J E S C V s h C B I f v J X z l + + k O i X 4 P E F M Y k m + j y F t R i j 6 l k Z G 8 V m G 8 J U n x W r L q / A s V e J w N I X Q v 1 I j a 1 s S 8 w o n j J / L T L o d C J J I m G H / y i O v 2 H D y L x K W I p O w D V 0 L 6 n x P A w c 0 M F i y B u 2 x J q U Y L s e 6 a J 2 p J K a A 3 A W V S N F 2 r V 1 9 w R u G X g a 1 6 Y y a C l I 4 b 7 D H f j o 5 b + E v a Q d V l 7 S J 5 9 + A 5 d f + X P 4 2 j y w M h a 8 e n k h c s / d j C t P X I o L h y 7 G j 0 z j O L G o G z V 7 m m G o 2 I O 6 k h v w 3 d l / Z U y w B 0 2 l Z g R z r Q h E K j G 3 7 + 9 s s w 6 d I 2 f y O 7 t U 7 G K z n E Z l / 4 e y g g 7 g f y r + f L 2 d E t L k m Z K z z + I Y p z R D 4 n h K A k 0 J Y 6 d / E j p 2 t 1 X A I z c D 2 R i T G r 3 s t w p S + 5 h K Z I h Y d G H G Z h o S i f E 0 F X 7 Q L k R 0 L T s P 5 S b 7 g 0 i H r H C 7 y 2 C y G m C 2 i a d P o v d E O x Z f Z E d i b D b S h k l 4 q q Q U Z c a F z B A d F T l H I x B J R k d h J i + X D J X Q u v G I D Z 1 v j q H i w t k Y j x r Q Z A z C M r E d x r n n q O + H 4 j p V J y X H F r S R g t y h Z J a d o q F i g b W R F y 2 K + M F z G w P H k P b K h K s g V f 5 z M S b J o k m 6 V E q o 8 p I I J 2 A 2 p w g c T u x 8 u R W r L 5 2 F Z K y T C i s z / + x o M V z J J E 7 T A f m b h r b / 2 X H M v 8 K O o y M h L C 3 O o 6 a a / K a B q T p G n l f F Q f I 7 O p R w O 4 I B G 1 x V l Z g Y m M R g 6 x j D o y y y h h D S F t K L C G M c f S 1 i 6 R G Y f T H S R D N c j k p M z j d h Y f E + e K z z 2 R 4 i k a q i M O D E m z n M v k i L U f 2 t G Q R i f e i w z V X J i H Q y B q P Z h g c 3 v Y H 4 g g j i h b 0 o 7 J i D Z z 5 6 G a 4 9 c C c e 6 e m G f 8 1 D e K v l C P 5 U 9 i r u a n o H v + 9 Z g P / l u B n 2 m A F V 5 Y v I R M y 4 a N M / c M H Z f 0 T 8 u R / j z V n b 8 e D C p / C 7 u A f m J 7 6 B / / W p c 7 H v q X 5 M L m z E E s t T i B Y W o T D t Q J T X H D P F 0 D t 6 t n K k / 1 N p 8 A Q w Q N S b W 5 Z W J T 0 i / Q E D j u c z h f 9 v s r j 6 C I o F 6 Q W J c u K U a R S x d n q 1 p v w 3 Z o g k q C T x w z h V R + a Q y 8 9 B n R T J o E r S 5 7 8 S 0 Q U 1 n c Q n K V G b i Y h J / n Z G R t f w o 5 9 8 7 x 5 z 2 k c v b E f R b M Y m V f T 8 1 B d H i Q F j D A U C Y z S I b h 2 i q W E Y e N B J / p 2 d t C M 2 r q N O W R E Z j Z D O R W F 0 F K C 3 p R 9 9 e 4 M Y a U t i u C O D k R O T G G r P w N + e x o r r 6 5 V R W I Z j s J U b 4 E l v R s q 9 A m l 6 u 5 F I O 6 Y S f g T i f v i M 7 F x z K S H W C a + 1 E B 6 j B V a T U a M f N L i Z Q 5 f V p a C P j S G W y Z 2 k q J s 7 C 2 F N S e G r U D G K w D d R z J g Z Q L C f S F G Q g z 8 Y Q G l F A Q w m 8 m Y 5 r l B C o a E y a S p o I 4 k Z R U 1 N G G t N o I K M o M y e w f t H Y y j 2 N c B k k g G k 8 Q k t V P N E m j F J l Y R r 6 g X 4 4 2 v 5 0 y x c R S 6 U 1 h e h f J Y H F Q 2 k 1 T U N q F 9 Y h O I 5 J p T P K 0 B R l R P j 7 T p 4 z j 2 O k e B s O F x d q J x 6 E 0 l L D Q e Y b S O 6 T b b q U N i s U V u z O 4 2 e 7 X F E S 3 x E q A Q M R p O q j F i U 7 c V t F W f h z Y E Q 1 m R L U O 7 M Y t N 2 H d o u P I h f 9 I x h v 3 4 Y K 7 a v x 3 l l X 8 a X y 1 Y Q K a O M y 1 x w m Y v x L 4 / s x V + v u R j e z j P w p 1 w b c k V t + E Z u B M f e / w n + 7 Z p m v P 3 I Y a z 5 6 F y M h / V Y o n s e f m s N 0 v o U E g Y N V U a m B H X / 5 w a 1 X v d r 1 J t 7 Y S 4 8 l Z g S / T B a 3 o P T O k Y K + s H E w u n i j 3 p Q K 4 A j f a 8 z I R 0 b I P U 1 0 7 H 3 a 3 0 3 7 R h F 1 B g J S J B Z c a z H o y O M n T R w k F S 4 2 S S O 9 H 9 z D X I s V e T N 4 0 h C b a a I 7 s w Q w + e u v v M e 3 y w j L 0 Q b N B G B u J y x E D p L E P V L K 0 k D f S i r K 2 b s F E f M n 0 I 8 F c Z w b w / G e 8 K I T p r h 7 0 u i 5 9 A g P J 4 C l N X U w O 0 1 o p C G 6 S 1 1 8 L U b R Z X F D B G M S A Z 0 q C j 8 C 7 L m 2 d A H B 5 D x z F d c 2 G s t o F 5 n k C E l 8 3 C w I J k T x W P 9 R B S i j B h S c p B O 4 r S L o d e x j / 0 D 7 X o v C m x i Q D m M h Q y Y W 2 V j T E f D p 9 f S m 3 k s S S Q Q 7 h M T R A p S 2 c r q S q r A N K r w u u U 5 K w k N r z q m / J 1 L B 6 H n O Q d b j T A U T d E B 1 q I n 5 M W s U s Z N 0 x S D R p d L j v F Y t E o O q o 7 e M u l Y A W u h D e l E C k H 2 i 6 2 Q h q o G 0 0 k 0 5 D n p D X X 0 l H I e + h J 0 H m r F m G c t a d U 7 p H U r k S J f V 9 6 W R h 2 d y C E w R F 6 e C y M 5 5 s f b 7 H d d a S n C o R R G 2 r f D W V i N + 7 c / j 6 + f / 1 1 8 R t e J X 5 m u w L J F S + H f G c C d N 5 2 J O Z E r 8 F R 0 O w y J Y v T N f R u j W 8 t x 1 r x Z i G A I r 7 8 3 g u + P 7 c N A 8 x G c q 1 + E m s I c n t 0 5 i W z S g Y f S D Q g s + A d 6 t y 6 E g 1 R 6 9 t I G 1 P h / j x b P O r S N n I W x S A 0 K X V p S Z S J U r 5 7 / p 1 J a t x I 5 z 1 w 4 h + 9 F 0 r k m / y 4 p r L k c 0 U w 3 j 9 + N x e U l R C 1 x p v + s 7 J m s E Q 1 F W l C 6 b 8 A M o 7 U H D p m G E H 1 h P K z 0 R T J / g i w K X f h d G Q f q w i i d c J Z j Z T c 5 G J f K R 3 S i + b D j d N G J k x W 9 y 0 + s 9 w a 3 w 5 M v H v 8 n I a s w f O 8 n d 3 + g 2 l x S 4 I 3 u E e x 7 P o 7 m s + g l 6 K U N U u R p K U e a K F B a 6 Y G 3 z I v y 5 j J U z P O h Z I 4 V p X M d q K L n 1 Z F S t e 4 + g Y a z K m B x 6 4 k G T t i K z H z m z w u y S F o z 6 E M S L m s d 7 I H X k L I S s t X y C C I 1 n 9 0 M 6 n X p E C a S B b D b 5 S K o 4 D L f I Y o u q C H K P i 0 y M c c O M g a P w F F w B l 9 a M U C D d T v e R y D Z B 6 + 9 i e h F j 0 s o F x 6 s E M i Q w G u T Y 5 h r 5 d + y V C I d 4 f n I l 5 X C W + h I G D v l 6 Y C q g i B S H O g 4 h i X L F u J Q d w h n 1 g V 5 L G l H P p 3 P N s h s v P S R O G l X 6 M 9 I O M 9 G X 2 s r 4 t E I S p u K a V Q W R C b 8 s P m s y g l u 6 y 2 g 4 Z A u M g 4 b o 5 H o y g I I Z R u U A l X 1 P o a k Z 5 E y W D 9 j J X d 5 n H 2 n R 8 8 R H c d z G I m W c c Q K 5 q h l G m J M r + 0 / i m / t + T 1 s A S p G 5 r O w J v 2 4 / / X D e N M a g G G 0 H 8 X O F F 7 m O W 4 Y W o G O t B P B s / 6 G P 3 b 2 4 9 P G W 7 H t R A h / X P g D F M 8 + g O + / V Y s n D o x g 9 b U / R V v W g u d L r s F f 2 n M 4 q O / D r u a 3 s G I y h 1 h Z A w y k 8 R O h O l 5 H D g U 0 q L 7 x J f h T w X X Y 9 I 4 b Z w q M 5 + W 8 2 Y k P X d 4 w U w z s C y n d 0 Y y J y D T 2 F h y h 5 6 A L + D H J m K a a 7 0 v 9 X V 1 B R h n O h x 2 v l 8 Y m F W 2 z i 9 N w z q D 3 S t l l j O Q h 4 z 6 N P j y e h B O B N B 1 f J q k c u Z I Z x j Q a H Y Z U V c h D R I 1 3 f o m S i F Z a x + M p Z 3 x K V P z F U O A D 7 0 7 P J w 3 E G 9 C 0 g Q q t U t K i K c v U + 5 L p m J b J 6 A c P K O I q c q O C a D b c R n i U S d X T p L P v s H r W U 4 H D d V 9 n z F U M S / f j M I y / p 8 U + 9 O I 9 m R E U 2 q j w v H D p 6 L Q s W 5 B E w 4 z F e G o O S 5 S Y E j b M 5 U t N w c 2 G X f R D W h v j V C 6 Z 5 9 K l x x G h M o l Y + b V l g Q q + 0 I 6 l o x H n S C 9 V P E S R u b i M 8 G k 5 N q m N U K 4 S M 9 E i G 8 f y 6 i g R m 9 + d 2 Q 5 6 u 5 y k Y g W g Q m 0 I + b 6 E o U 6 p + A A q 6 s m z O b B u B t y F Z b w W x o a T r U S b e I L n L G a v p j G y 1 4 G G 6 j k 4 t z m J G u s 8 h J u / p f p A J J I h n T S 5 4 S w w Y s W S r b B W m 5 D 1 Z e A 8 3 o 7 c 8 V 0 c m z S + 6 P 8 + T G Y T L L 4 0 X h 4 P I j R Q h D W 3 f x u P X f p 9 / M a 7 H w V F D T y P F Y + V 7 o B 3 0 e O Y 6 j y L G j G E C e 9 m X H 1 u E J 9 2 F 6 L 5 q 3 O I i m F 8 4 m M / x i 0 / q s S G p n 1 w V c z D 9 a O r 8 d T e t / H F x o N w V m j K 2 j q 4 Q T 3 L v J M k S W J J L 8 b e / D S + M f u D W b J N J z 7 c 2 8 + U h i J J N l F k n N j K o L U U h 2 2 X o 9 U 9 B z V E e X 1 K 5 p X + 9 y J z k F J f p 0 T i W C V 8 z o / n B y S f S J L 4 R w K H K h f H l 6 K L d 6 l n q f O T J E Y 0 F S E N 1 L L Y M 2 X 6 c y X i g E 8 T S c 0 b I v 2 n D C o l j I f f O 7 M u g d G 3 x u A u d m M w r i m H y L Q p T Z f L T G c 7 T p f y 2 R U Y O q E 1 f q Y E o j r 4 y r W s m J Q A S T G t S L z 2 R q R 8 q 2 C M D N D K + 1 F j W 6 i M U S d z M 7 x w o 1 Q 8 5 5 M d J 0 U C U Z F I C w z F 8 7 X X p G w F z q X q p Q y 2 V X m d H G E / D o d O y 0 J 1 j H T B V R m C v y 1 H V j C h 3 t M W 8 7 E b J B 6 i g e i I i t H g A b 7 m g D P g n J L q C A l q z S U Y C O / l D / K e U j g 1 + b O U H U m w 6 0 q 8 q r K I M j 0 g I u u 2 T o p 4 S n p J X 5 O s d L U g 2 B N H a M K G a G I S 2 3 u 0 2 X z n y J + 0 N V 7 8 3 v 6 n e 1 B b L g r F P q Y x G 7 N D K L I 5 k S j b i L H q U u j m r I L N F s b D H 4 2 i 5 P I p X F l + D v r m v U r 7 M + P x 8 B J c 8 e 5 d W H x 4 P j a b N s A 0 7 s Y n E + u Q y F j h q H k X r j 1 r 1 V g a j D p 0 7 b 4 W u Z + 3 I 2 2 O 4 L p u M p O P j s P w 3 I 9 U e / 5 m 3 4 + P X V m D r u e / j 5 H x B L 7 8 c j + m g v m s J u X 9 / O T t 1 5 d c i Z 8 H 9 u D v b 2 9 R f / + / y Z n 1 C Y V g J 8 X M e I e 0 2 e 6 a h z p P k 3 r I / J B j 7 G H S q 0 4 q c b t 6 r G + k E z 1 N V h c d U u O g k 6 r 8 5 H Q 5 l R 7 d 4 V F E Y v m 5 0 W n J G 5 w k v W o 9 D U Q g j g / f y 1 k 1 y q r Q 0 N O o H o V m z a m J q N X X 2 Q Q m S R M / I O L U S c G d A 3 + A a W I H D 2 B G x l F 1 y q D E m M 5 u J M X I T m L W u R 5 a b i + K r M v Q H 2 p B X L I j + a x X z j E n / 4 t T c n p B 5 N L L 5 q g l F C N T O Q a P O r X u x C u l I H l J Z S Q I 1 C 5 Y 0 F h W t f q d Z R x l K 5 z 9 9 + U z h p o H U U h x u u T 5 7 J S O b S H l k p l w W X d l o B J r 6 W W e S 1 C L q K e 6 M T 9 B f C x g Q E A f x J S v H 6 F J I k + 0 i w 6 C q C l 0 w S T f Y R z E A b I 5 F / M 1 l T 8 V h G 8 e D V N 1 u h 4 V M r H K Q y t j l C q R V I j f C c A 4 + g 6 C h V 9 W n 4 k R O B k 3 i k e D M k z + L 8 Y l 2 U s + y / J p a 0 m Q X r 8 E z f O b U B W d Q D w Y R r j s d r r c B h x 4 7 S C W X K p D x k t 0 T R D Z S H e T z r X I m C q Q S j E G j G k p + l z S g 5 5 n v o q f D X 0 D f 7 G X 4 d M 7 P 4 s D b U c w 0 b Y A h k E T x v w Z X H r E h K C 3 C 9 e t T i J 8 5 F y U k 2 q u 1 z n w u b d 7 4 Q + n 8 P C 6 3 2 N B m x W Z o n Z c 1 P k 5 / L B B j 5 U y / 0 e K b A h 4 Y O 0 7 E 6 / X D u A n t j / g i c t + h d 8 P P q c N G B + x N M e c z z o G w b q 0 D m 1 n P 4 W k O B O + p x b h 5 b 9 3 + m M b D V d 1 k 0 i M z E N E 4 p 6 8 S J m W T N 5 n I H 2 Y g 4 c x s B i Z 2 a i H U X j i j G P l p N x I 5 i 8 l C W H U j j E Y 0 o 4 Z 4 W 9 F V A x E S e q d N M x O N X m u C x 1 U 7 y n a J n o 9 U + T 7 K t G Q b 6 X M F 9 I 5 F x n 0 a A q 9 A f v A Q 7 C O v c T 4 W m J p E 8 K V t y N V e C o G 1 C O l e W o R q c 0 7 9 h r H 1 U M q R E 9 s S X U Q G u e q 8 o o p x i M 9 o d 3 a F 6 c R I i + l L s 3 6 p y X D P 5 d f X w t T N I C O N w + q d S c i v X l v b D L E M J n o P D W X w A a 7 z B W 8 h D S p 4 D f Y 4 M 3 q v e l y H l 3 s V B H o d G W E V F h 4 7 N r v c 3 m O q y b k Z E n F 9 D U J p 6 W h K S 8 j Q s u W O r 1 E M g a z L C T r K U I u P x D T o h N K I A P G 1 g z 1 W d F U x u 8 o s 5 S 0 P i + E a C W l R M h G 1 f u C a F k X U Z J B s C y S L K w s R T g g 6 E I P 7 t J q B z M G i c u 0 t l q N O W w b r G V g H E b G H s C w q x D 2 b B / 8 3 T Y c f m k M Z 8 3 b A u c 4 F Z c i k 8 i u q T 8 g 7 W r C l n Y 7 k o k 4 h n u p D G x f e o p U t i C H A 0 T y o L 0 S N a S D r 9 7 w J s y e N J 6 7 / Q I 8 e t c F O F r y I z y x 4 F M Y Q w z X h i p x 7 P 3 L M B Q 1 0 F A c + N l 7 k 9 j r y u C c 4 U / C N D w f L z r / h B 0 T 1 b i / 6 V 7 8 8 s U W / M y 8 m j H v F H 6 9 + g + o c k z g m k 1 3 U / f + m c a L 3 k Y r j p O i u d i n 2 k B / 2 E r W m b J 5 u l T N d o p 5 x M L a 3 K G q X 2 R w H y u 9 V q G F z 3 Z q f D b U a z W L J 2 U m / d Z c J 8 d E M w S 3 W V s 5 n u T 4 C l U b j E i V R A 7 F Z j N y L j r M u B Z S i M 5 P S z g + h u 5 4 f m 4 p k 4 C z 7 2 d w T / 0 O 9 v 5 f c v Q M S F d + B t H K T y B e f B m y k g S b E X t N i 9 4 + + I R 6 I Q W F k w E 7 a t c b q c C d y g P n b I 0 Y i t D L M v g O Z c U z 5 j A Y 3 q f K Z T 5 M x P u K q J o / S k G 5 D 3 U L D O g 5 p B l E T W 2 + 9 I N S 4 1 r D z u L F y w S q S l W H i Y L a x c S K N k A 3 8 T 4 b p X H V n G 0 G S k m Q S Y o Q N 5 x K q x o i W q f k r J V I C w W T + S s x e i q 9 K u o j Z E v J f p H X h V p X A 2 a X z 4 H V 5 0 B h z T C C w 1 X 0 9 t p g n o y l 1 M I + H X r 2 + h k 3 C h I J h W V b J D H C m C u X 4 v f 1 p H t 0 N K 7 J 3 9 C g G p E 2 a u 2 x O w p R W l 1 B p 5 F 3 F p R o U u r d t N c m G s P G x g Q O D E 8 i 5 C j F 8 s o k k l P d 8 D X q s P D c G O K O D U i a F 8 H a e T / s 7 b 9 H y H M 7 o t F T 8 U T F r D M x N E 5 k X H A N o s s 3 w 3 z x o / j 3 Z 0 M w s c / T C Q e W 7 l m O s Y k p b N r T i 6 W F p S h 3 D M G R M + C p Y A g P N K 7 G n s o O r D S X 4 z Z 7 H e 5 7 + d u 4 Y N 1 f 8 L s n X 0 L f s 0 X U 4 y J 6 W B 0 O T x J 1 f R E 8 N u 9 6 f O 2 d z 6 D O H I S F l / y N O V f k W / F B K X 9 n A + 4 Y v z X / 1 3 9 P R s N 6 t c m O y K 6 + O F l B K Q 4 N a O M t C J F m / G o a f E X 7 m 6 K L S Y 2 k H f N L T 0 2 m y n t i Q C q 2 y V e R V D I 2 E k O U 9 U / I R j g O Z o J C r X p U O y v g m D Z i F U d z j O i 0 5 T i 6 W D d C Z B y 1 4 2 / B 0 v c 0 j 2 f F M c 9 a H N E t g 8 H C 8 Z O 1 N S c z e / n B / B D R R 2 v v g K 3 v A U T j e g y 8 n 4 a r w E U F l i p o e m g a U 4 r w H 0 w l U O V c i U y 6 F B n G G U a B 2 h k y P b G X O A 0 9 h S I W N c 7 H W B s D 8 W m N o t h V S b 1 c D B W f D Y 9 m S N t 4 Q T l L N c Z D O + C H B b n C t a Q d L T A O P E 6 e e i + s g 4 + z s e w 4 S X a Q I l j T N N I 8 X F t m r B I 2 y v y Q B P 3 i e a j 0 G U s p + q I H S F X n I 2 d m 5 2 W m + D M a i E A 7 a W H U O Y x Y 0 I W J 4 z K n R K T j M X V C I S j F z W Z F O 3 Q y w 0 4 E m h 4 0 S Y + r p E k 6 h F D B l 9 R 7 7 T O y U G Y b v a P E g L L u h m K T i v y c j l R X x 0 F T b 6 G q s x g N 7 m H G e l l E z e t U d 4 x k Z y F d u B y W 9 C E k C l c j O u s r 6 r s W u w / Z d J r d y f P S I A / 0 d 2 P d m 2 V 4 o P 4 9 T E z M w g 0 L Z u H x q R G 4 H C M Y j Y b w q e i / 4 v D i W x H M 1 W F K 7 8 M L 2 y a Q a Q p g T 4 8 O f 6 u 4 D t + 8 z o e f + / s x X v k G G v j 9 i r U x 3 H H j Y j T v v R j 6 1 2 5 C h U X W h R n I P M L 4 q m M j n j h 0 P n R X P o q / v v u O a s / p c t s F 5 6 C w I h / L n i Y N h S m 1 1 O Z 0 k W r t t z q 0 K u 5 g z E u 9 4 n s R E + I B r V r B y H E 2 6 q R y X 3 P k X U k N g c q c M 6 o T O N Y 9 p H E i / h B / l 9 c H N R c l r E b P 8 S J r U V k 7 I p j h t I o K J U Q Z K Z a 2 j m 5 F h a 0 c u s Z P I V H 9 k f y H m h w z n 7 6 b V l 5 3 Z 4 o w F 7 I n X W B y N A c q 3 2 B P F n W O l 5 A s v A w h V K q M n u w 9 I J I h h 0 t l L S q r o o l c n A Z D o i S y / F g 2 X Z E 0 6 E n h C X s j + 1 B L z y 0 I s + / p b h R d I D B 7 q o x G Y o S c I M 6 M m W u h Z 9 q 8 T t 5 b n S b 6 S B c s g V c R q / y 8 9 o Y o t 1 A 6 B p k y f 9 a b 8 a P G V E O 0 E n q Z Q y D R i y C N Q c 4 Z i C d B X I H Z k u e g l C j b a A 0 E o K / Y g M n W N A y k T p 4 S d r x w e V K K v b v 7 s H x l 3 q v R m a g a R P H j j M t s / Q / S y M y I l d + K o y M m N B a m F a W b F l G S a a C S b Q M m I t p O O 9 s D H V i U K U J R m Q u x / g R 8 F X 6 k 6 a 6 N j k o 4 u n + J S N 1 X 1 T V J G j / H G K q X 9 P B g Z w 2 i / k H Y f Z V I 7 j q A 9 l u / j h s 4 U i + / 8 S e 4 x u N 4 t L k D n 0 k v w L b l d 2 E / Y 5 / S n S v w j 4 + t x g U 7 3 0 T S 1 Q 1 n + 0 I k y w N o P t S M j u Z u F M x + H F O b P 4 t H r l 6 H z z + 3 H e M r n 4 X R l s B r D Q + h P 6 D H 2 J Y e 1 C 4 q w + X + H 8 F i d M B 4 o A m J q h T + r f Y W 7 Y L + m y L L K y Q E k L r P t z s s S l / + d 3 J e c 0 Q l G X J S f S D j q u i 3 T q G Q i Z S 6 0 l X P 0 G M 7 2 o Y 2 Y k 4 x H b 2 P n U z m I C V u s l 7 t J A 1 T c 3 1 5 x y / O c 7 o C X R 1 z B i V l e O A c f Y i x 0 F 3 5 N 0 5 J m k x n k P q h z 6 Z R 5 d W q 6 f 9 Z e H 4 J M f K V F t q R S W M m j 5 K j V 3 y W w V Y c p Z 0 / U 2 / r C X F 6 N t Z k N M 8 w J r Y n 0 q K e 5 Z 3 p t f y y h 9 l J k R P w w k S J x Z h y 4 R Z l T A M v e j R j k m y a w L X i y x / M 3 q j 4 R R Y G i o i x K P p 1 S j L 2 W n R 4 z o G p 6 x F l t M Y J U t J 8 C j 1 n a 0 K 1 a z X b l f d U k X b 4 + H t J S c u x v B Y D D r + h L a m Q T W b E M d h 1 d u g r z 4 G 9 5 S f w N K a U M U 0 c I 9 p I s J t L o t g 0 g 7 c z h l L G l B q C K 3 g f Y l W f Q c y 1 F O 7 I H 9 Q G H z O N S W T G s K l N P c Z p U H s D n S h i G D R p K O D 3 5 X o Z J 3 I w x J i k R y M V H 9 d + w E H P O W Z x V C d V I a y I 3 V u O a C K D B 7 L d + H o k i + + G a n D z 6 h w W F O b w y V g h H h k b w L E D t + G S 2 W 8 j X J H F T U / v w w V r H 8 D n / B / B M 5 e s w D d M Z 6 O 7 s R f n b L y f r M C K N F G L g 4 + f n j c H p t F z c M W W W 7 H 3 m Q n E 9 0 q q v x R d R / e h o H 8 J w T W K 2 b 0 m W K x J s p S 0 q o j / 7 4 r E S 9 N V 4 W e T 6 h Z 8 6 N 6 N m i g k 5 / g r Y x J k Y h 8 Y x 3 f l P + W Q k b 6 L Y R W R f s 8 q 3 4 r j Y 3 n j k Q l 2 m f 5 Q c T e R Q 6 i + G J N k a E W H x J j k W U Q h H g 9 N e u f 2 / 0 Z 9 L 1 y e d 8 6 n S 9 7 2 P S E t s X G 6 a A m P D z o I X q o o g Q 5 x H a G T g X 6 W M U Z 0 7 l 0 M V N + C a 0 w 7 o Y J Q U p x p x B L 6 J N x T z / d k o i w T 6 4 f b y s + U k l J O q 5 X S O e e i w r E E 1 Z e b c P C 1 g w j 5 Y w p m l c j K W l n U K B 5 Z L W n Q s a H 5 7 A / p V i i X n 3 z L S 0 f g K C q c c 9 B e c C Z / k o I 1 8 p 5 G r + T c h F y 1 f i u f G c w 5 m t G V c S o P p h B P H r l 8 t Y U q l K T S m i X t H U S 0 8 W M w 0 B O 3 b / 8 b C h v 7 M H B i C D u f P I L q h d o S D N l v L s f Y U c e B 0 0 3 u Q 9 B 6 p f a + c x G m 7 L f j S u 8 v 1 d 8 n R Z w G m y K 9 + 3 4 3 e b w n g x P J d i z 2 p O G j I 1 1 E G i Q I 5 i y 3 s 1 0 a X X T H i X i i T G F S R Y l j p S + y O Q x P R D H e e 4 h / 6 v D C p l e x 9 a J f o f O 7 F f i J d Q w f 6 d w J f 9 a E n m E d r O s f h H n C i 6 2 M e + z j Z n x v 3 W o k n v 8 5 b t w 4 F 1 d s 2 4 w f 4 h k 0 d 3 l g S 3 H s 9 D q 8 U n 8 / L j 3 + Y 9 w a + Q l + U b Y e r / i i u H v B j 7 E L X Y j l e r D 8 y t X 4 L N m K Z d t S H L 1 2 J x o a H k H 1 A z f g 2 e r / W b w 0 U 5 Z V n 6 r W P l 0 U w 5 H t E 0 R U a d c I b M k P r o g V G c s W o m 1 4 o / Y H D W g i d m p Z i U 5 q 6 0 j 1 F U L J 5 O w 0 0 8 k / O 0 Y e h e P E T 4 n 8 L g R 9 p O v S 9 3 I u i i S 6 l I i e J 0 c V g 5 J f l S a p l + r v Q Q R D L c q o h 8 I D B A Q t y X a y D p C / Y 2 Q Y R G J q G I s 3 l t C S + Q W B R C p n q m w D 4 4 P P I D v 6 L h z h F z n Q 5 Y i l / f D L Y i 0 q g l C 1 p K E c K W M F D D Y a h V Q j n F 7 N O 4 0 0 l E z W j m p d H A s v W I T O t / K d R t E l J 7 Q S E X r i n M Q o m S h y 9 j k 8 X B / C K R N c M 5 A x R z Q z E F F k f k K C U d l 2 J V x 7 J 7 k r f y + d w N j H A s 0 D T U / k S c q 1 M x 6 H P 8 z 2 8 Z i l K z V E z O W z O 1 k G r u n 0 G K 9 d o 3 V N a 2 5 C O K z D 0 J E Y T H M c 2 P + 8 d h y d V F y o o k i 2 p / R q G p Z G I Y 4 M a 2 u u I s V 3 w D X 4 c / W e i r e I Z k J 1 x H + t r U t i 9 + g Q 0 b I R 8 V Q z K u e W o I W B u N D B O B m B q m 6 m B C 2 3 8 V / + S E p d V B w L b B l a q u L P g s q 5 C E + F 4 f 7 C Q 9 h W l U b R R 8 c R / H Y 1 1 i 5 9 H M l k G l + 9 a h l + a / 4 r n r n s I q S d U / j m j T 8 g M h h w M D y C G / 7 6 K g x h L 6 o q N 2 P N r F l 4 4 8 2 v Y V H Z B K 4 K n Y N v x y / A 7 L 3 X M 9 4 3 I 1 r T h U 8 1 b 0 O B g 2 j r 1 b z / + o u q 8 N r n r 0 D x 9 j O Q j p X A l N X h z / 5 x j P v / e f L z v y 1 k M O f V 9 e G 8 x l M Z Z p F i B 1 H E y B h e 5 v j E A O i 8 I o Z T K W m R z j F t 2 q b U m Y / L i E q h p L Y 4 U x Q 9 N 2 1 A 0 3 Q v L 8 b J g z C N v Y 8 I Q 4 X I 7 G / A O U K w O E 2 U g S h K a E S U f T d A J i K 4 Z i z n s U j x 5 X N j f j 2 g 2 y j 9 w w G U p I Y g l X o e h u H u b 3 3 n n h P b B + B t 8 t F g p s i X G Z h L 8 C b Q K B O X j l o k 7 S t h 7 X s M B s 8 y W I k + o k C i K M Z k 7 8 k q B Z V 9 m y k C s f n 3 I p E k b O Y 0 U l R 4 C R C z V U f Q v j W A c t n n L z X K g 5 G y C W T L + a Q q g j S t J 5 V G o e 2 D 2 z 8 N R 4 Z 5 g Q z O + d 9 8 G v k w 0 W 0 s d h x e G r J O P A g d A T G H D a N C y u R w P j M k M / t e u x N 9 r S F U 1 U v p D E 8 p X o n H n o x O w E G H I N 7 H w E 4 P p g t x q L 8 d q 9 f V o q K 8 E u V z n a R B L S i t i n D s v L A N P Y q U d 3 W + R T K w W U z F i Q 5 0 d E n X m d B P 7 S U y a l u O S Z 1 i 6 9 Q o 3 p s a w w X l V a j x Z r G n I 4 3 S Y h s K H S l S a Z N K N W f j C d g n n k P a V K y m K 3 Q 5 G r 0 o R K w H R w Y t S I Q n Y L I 6 U d X f i W e N Q d S X d M H 3 B 1 J S s p u 1 r S Z s S y z F 0 m X 1 8 B r 7 2 c Z C X G 3 1 4 I 8 v r V d L N B 5 p H U B w V g / S B 5 w 4 / 4 K t e P 2 d x f h f G + t Q N b k K d 9 R e g r l 1 s 3 D Z o n o 4 H T F 8 t H g t v n p i A H P 9 S 5 A t y i K e 6 8 T r u 3 p x 1 / A L C N d 3 4 4 n 0 Q X R f N 4 h b N 3 8 D I 2 u + A f u x 8 1 D o y y P + h 4 i Z 4 c D 6 p h C v r 5 N 6 M o O 1 c E x U g o d o Y j I 7 M R H V j E B q 9 s p c G Q z G J j E Z H 9 d q P J 2 a o 7 M w V v V Y f G g q 0 q n 3 f b Y M e v w m t V G K j 3 9 L q B B N R + E k h d b N 3 G y V e u g c + i 3 i J V c i 6 z i V L U 4 6 V 8 M y 8 D S y o r + m U 9 e Q I u s x M F a T J F I 4 N c x r k O k A h i n 5 h I b J Y F L n N x t l r o o i B i z 6 x u f u y B j 1 j 6 a R m y q l Q v i I B m X a d y L H e I B T s 8 U i 8 e q b i B r j i L W 9 i E h Q v D v V + v R J V 0 E J g S 9 5 S W U N 5 q s h g m l Z F 2 R B J D W G y U S X i n A y j g C p n / B k W v q 0 U c Y H i U 7 0 z H y U E M 3 6 Q t N r l P g 1 o k u Z U Y c C a y H q M 3 G 0 u N f w g k d I J V e Q t l G 5 n P N V D B X T E 3 7 z 6 6 E k a 5 h N j K H A X q g M U z z 8 o O z j L n N V V N w c N T K q I 2 0 V h L B W k 1 7 s x o m t I 1 g 1 q 1 g z R M W 3 d V h x R R 1 G T 5 z A z q c P w J D V k G 2 m e P K 7 i R q H t 7 I t 2 r W 8 O N S J x / v b M M t T g i t L 6 7 B / w I Q T 4 4 x J e 0 5 w U H i J V m 2 A A t 0 0 V L s P G Q n W d f k d Z d l u m X z c 0 q f R T Y u z E J 6 O D u y z x K F / f w n + P l 6 H H / 1 L E r 5 P j y K T M q P V m I R V P 0 J D n o N o q B + u w k b 8 x / U r Y L A U 4 K W P X o J f D F 6 P x z 9 1 A V 5 7 5 W 4 8 c v M 5 a C 5 Z y D G 4 A E O R A V z 5 5 v O 4 + q H X c f + r B / H W k Z 3 4 0 b w 3 8 G b X O A I W D c k f N f R g W + 3 z V N I o W p r i + M a J m 3 D 2 t f f i P 8 x T K J i d Z w M f I r L f 3 X r G T I b 4 A A b T 4 x z L 7 X S W M + Y T K W I E Z S 4 i Q l 5 8 1 g z 2 9 J m V U l c 7 T y 2 R E O Q Z i Y 4 o m j U t 0 7 G 7 b n r O k V L B 3 + j y m V j R T 9 c w a b i M e 8 W X 8 + 9 9 U B L l V / B A X h 7 j F G M a C E u 4 Q W N K 9 M J j r k E F v N r E 8 U z J M 4 r T x W v 1 w X D d u d f c Y y t J w V t M Z B I 0 k C R B n h t G 2 F i D z n w S J X R m F w L W E h R I U K 5 7 A c m s r I K d M d k n 3 x P 3 T 3 l / 7 w H S h m 4 E k / 0 o d y y g Q Z m I J i 0 w k d + m q T y + S i s K X F U 4 + G I I E 2 0 G d B x q Q f m 8 B r X I U Q n 5 a 4 g B s 3 g D X f Q Y D a 2 R g + p R N x p w T D 6 G 8 f y a F C 9 R V U 2 4 S j v E S O L k v b Y 8 t 2 V 7 c s J r B f W o Q v 1 t T j T P r k V a 5 0 I o b i R q G u G R R I P Q O Q 5 A U u / F Q L s N 1 f T Y O v 5 W K T c 9 n H 3 4 I V h n X 4 O q e Z X Y 9 2 4 K 7 f v G M N X p x H h b A l 2 H u l E x V 1 B b B 0 f 8 B S Q 8 l 2 B T 3 M 9 g u g 4 X 1 X h P B u T l 7 i w O d U V Q O m l B 9 T w a U 7 S F F s j z G j O k U a M Y T X p h 9 0 r Z z S C d R w c y z i U 4 S l r Y u f d 5 2 A u b 8 A v / O 2 g t m M D K y 3 + L O k s E D b Y J 1 P 2 u F L E J I l T l 2 V g / q w 7 v H h n G F 2 n U 5 9 o q k T W M k U 0 U 4 P C z 4 1 h 0 d R F R 2 I S b S P e U 9 6 X I R P D + v n o 4 h l r R c e Z j + P d d O / B N Z y n e e u 8 y X D t n F a q L G C 8 S 2 e e k L s V n D x f j q 5 7 P Y 2 r y 0 x j c p k P P 6 C I 8 e + Q c n F t 2 p o q r 9 d M 0 a 4 Y U 2 H I q J t L R u U 1 B o / 4 e 0 Q O 1 5 C W v 9 G R D M t x S + C q l b L N 9 E 6 i y t G E q a 4 T P Q n 2 U + T 9 S 9 + r g 0 7 D 5 z o N 3 x i S v T G d 0 T Z r R W E B j y M d A I u b x H b B n 3 0 D S s p I o J N l k T R + 1 m O r 0 i W m e n M g n D x 1 j N 7 o z 6 u u U Q k I b D c 3 K h y P w d 7 W C 4 I O i g z 4 2 D O v A C 7 B O v g y r + R h M 4 9 s Q t s + C 7 u i 2 / b n h w y k s v 0 q g 7 z R L z E s 6 n Y T R q N E 3 A a C 8 z V B y s A 8 9 o t 6 M V n w w U J V 6 P d m J t t q 5 i p 3 a Q 6 U t Q Y C e y i t r f S h S 1 Z A j T 5 1 e o y J y d F s 7 a m o J 0 Z W z 0 E O v p O q 6 R P I n l f 3 z c v Y m 9 E + 9 i y y p o 8 3 o R b G O g z O N l I K Q H N x U d B g m + 8 x Z 9 J x K / S d i S S I D P a I M q G Q P p 6 + X S i z t 0 / G Y O 1 5 o x 5 o r i J K y w I 8 o r Q 8 e R 4 a e R y r f p a D V M v I K E m V X o y 9 o Q a V b l p z o s L d 1 D K W x E T Q s K M V L s Q z O s p S r z U r C i Q x S I S I H n Z T J W Y 6 C 4 j H M c 7 h g d 2 g K 5 e / M w l c v r a O e R f Y T i Z Z Q U 6 h 8 b N / r x 4 x I x i W Z o s f 9 B 1 / A y 7 M e x B O x f 8 P V u A d d z 5 e g d E k M I / v F 4 H N 4 r f E u 3 H y F C T d u Y w y x b j P + a P k x q k t c O P z C G B Z f T S r 9 X 4 h k H q W d T 3 k v w 1 0 / t C L 6 L 6 M Y i 2 p z T b U l e 9 F h K I F R t j X 7 L 0 S S C y 2 j S Q w E 3 A o x Z q b E 5 Z X a k U g c 9 I f N / 0 i i S C b S s 1 l s 6 m 3 4 8 E T F 9 G J R i n n 4 F a Q K 1 3 K c p t n M A H / X i P M a G P / S o F y B P y A R r 0 H K t 4 h M J b + H R F 7 E S N z C H K T g d v r 3 M o 9 o n q k j b H N s V C F U Q c F 8 W M V B c y z s g 4 8 g W v U Z 7 Q t E T s f Q X x i H f V b 7 e 4 Y c e P U I l l y 8 A I b / + O k P 7 r F 6 E v Q A + U z F h 8 h A W y s 8 a p N G 0 W s Z / u m O 0 y H l W s z H E p i G X 4 L R f w g Z z z x 0 D r W g r n A p p p J 9 R A A G F x L w E 6 F k Q 4 y T v 5 X X Q i s l 5 Z 1 N I J k x o J w e P R I x o m N P J y z l R o V O S t T y C 3 6 P H t c 0 / B o m L Z o B V l i I k D K J S z o Y z H h h M e m I g q 1 E z m r Y j Q x a 5 d w 0 n E S O i v P a F D L V Y 8 r z G J L D Z J q l K v j V Z 0 g Z a C y G V B Q 5 8 u L u g 3 0 o b Q j C K K V Q p K j G c B u N u J J 6 b c e m D g / G D A t R 5 s 4 p m i c x k n j Y w 9 Y w K u J m t H Q b s K i 8 D G 1 j R q y u T Z L 2 Z N F c Y Y f b 4 0 O F j x R 4 W x C 1 8 x k X 0 E s H e s n 9 G 2 x w k p a k X G d g M N m D q a k 0 2 x b B n t F S h M N R Z B J R + g c T Z i + + A 9 b f F + O H F 3 d i 5 a I O L J w b g Y U 6 W r R + H F s v i e G G 5 Z / G w E Q S b 8 l e g x 3 l e O H Q A I o n U z j r 8 g Z 1 2 x X Z U V V Q o H v S i P p C I d y a y P s y K X / 8 z Q Y 8 u t L F c f 4 E Z p V p 6 D 4 V q U A 6 Z C J D M S E T D 0 A 2 D x X T T w Y Y a w p 6 0 M H J M f 2 J L N 0 m 4 8 A P W b P U x f M 1 M O Z R L k M c m I z j t H E J + s v 4 E 6 X k O A 3 S r p n o J a K W 9 m j H T d P p O i f / x j h V S 1 I 4 B x / C H M c O m C b 3 I + V Z z j h / D V G d + n B a h j m T T W M k M g Q 3 4 1 / d T M O e s S T j p J g c K P L v h M 6 7 U P u b + p M x l d O I X T S k B 5 C m w 0 t 6 V m m f n S Y j h 4 G y u Q 4 Y v v W F C + 6 x F T V i / z O k Z n O p 5 J L H 5 4 F G e n v g c H v R 3 3 o c 1 b P n q o l J u T R h D F P s Y L n b i Z G D r S S X R d Y 1 G y F z P Y a P P o q 6 x g 3 s n H G 1 4 M s g n f S B i / z n j s / C m C 9 8 1 K v d X E v r S 9 D 7 a p p x O T 2 E y 4 6 p h K C j j t / h U y Y D t 3 s J Z A G Z R T Z I Y W y W I / I l 9 D F l s E 5 6 b J u N A y U z 5 Z K C p c G 1 H G / F w r U 1 a l W w U A W n r Z z X E 2 b A y e 9 J 2 3 g M X W y I M V c B g h 1 2 l D Q T / L N J 2 E b f R L L 8 S i K s r A I t V o N e Q V Q S h J 6 m K S L N F g f e Z 3 x j 3 x P A Z N s E V p 8 p a K Z J g o Y 6 H L b i + L 4 W J B r m q G P I r W 5 y q T g s O b a 7 8 C K + n q B D I C 8 3 C X 1 Z g I 7 h F K K T A z C 7 C r G r 8 A p c 8 t M K K o M e z h t O 4 B f 9 S 3 B R x S A u D W 7 E m c 1 H M G C 2 4 a 7 O C a z K n I F L l 6 V w X f 0 S v B Y e x r K C c g w n y 5 X B F D u z q i x M X K G 0 u 4 s P Q Z S B K T o c y t z a K q z 1 L k e t x c C h N 5 B 2 a + M q x m S o H c V I l w 5 u p w X P v L U L C + b M I 2 W n E e W p Y 9 L f B 6 P t w 5 m N i D I W H w 1 J C p q n F V o W Z U r s I 8 Z D V l F g m o R V Y k r 1 d 0 b p g R I i V D g b R i g 1 D D t R R x / t R Y q O z j 1 2 P 8 K V d 7 L P a p A r p a 6 x P 3 V S P n Y y s 3 f K 6 U u 4 I o 5 Z i m K 9 s v d e n g 3 9 V 5 J x z 4 V 7 9 F d I O P L Z R e q 2 O / Y X h A t v V 4 m r D 2 Q P h U 3 Q V i Y H J t H X e k L t 8 W i 4 + 9 9 + r h Y Y i j H t f r K N y u R D J E r W G w o h H J y C 0 + u B 1 e 5 Q g b S o j 5 7 a Z G V Q N k C j s r O D Z C N K 9 Q k b P p 4 Y R U X N O h h j Y 3 C F / w F z 6 D j 0 o Q l k 7 L I F s t z J 4 d T D M r I J j u g r Q H g S 9 o m X C O F E E O e p / Q B k 0 a I Y U 9 f O v e j Z M w 5 / 7 x h C H f s Q t 9 Q y 6 H b B I p N 1 s g i Q R i E x l N V c h D j j L q O l h M e S J R 8 1 j L k k + 6 L D w K 4 J V M w u h i / n R y Y n K 2 d 1 G G S Q 6 z V R c S T L y E 5 y T j 1 C r r w G I 8 N H U V b f w H 7 y I C 3 U Q a B f T Q e Q X y d 0 j O G 0 9 n X Q + w r l E 3 n B P w h T f w k q 5 3 s R 7 x / G a F s E 5 b M 1 J X u 7 i 5 4 w m 0 E S V i y v N 8 C W b k N g w A d X p R N O / 1 / o W R e r c 8 n C N d k y u n v K i c l Q i o a f w b 7 j A 7 j p 7 + 9 S s X M o W Z 7 C 2 h i 9 + M R t C N S 8 g U 8 X d s C T s 2 D 1 f l K 9 o X E 8 t a 8 e S 1 a Y s W c q h Q 1 F G + l s S x U d F R F j s h h z 2 N h 0 a u H f R O S f 4 5 4 X d h 7 B a 3 P + H W V d Z 8 D n 1 T z 4 r n f 6 c e D M T + P N g 2 b U X v U j d L x a j 0 d N m 7 H v W B / 2 T b a i 0 l k G r 3 1 G V u 1 D p L 6 Q d D D S x 1 C F y i g 0 T 6 g 2 r 5 m E m I Z p g d V i Q o q O R 5 a w K 5 F 4 R / q d R i h O z 0 4 0 s f U 8 D B M N L 2 1 s Q K L g Q v U 1 o 9 l K + 6 N z V 1 l D G q z M R V I n 1 R I j O t K Z E q A z 9 U o Y k D d W S X S c Z E A z R A w v a F m M i v B D 0 E 3 Q y T I k i b s u 0 D 4 U Y 1 K J t w y 6 D / V j c I + Z b 0 V R U F E A X 7 k V p Y 2 V N K g 7 P 3 q P 0 C / J p V f M d c I / G s N Y 7 z g q Z t X y t x n 4 S k p V f a l 4 Z a E 4 2 o H d m I x N o c h B m i g I x E Y G 4 h Z E 0 q M K B f z i 3 b 3 n I + V e j r T A p 3 S O P C S r T / i U 1 0 H L L O Q 8 A t P N S H r P y B t T D q 7 R 3 y J p X c y T c e A J 1 z p v E Z q W V q J 8 V g n q 3 K + i Z d 9 s l M 3 J U 0 c d k U V N 2 n I g + H 2 D L O U g M q q 7 / w m l y I S x b W A E q x a J 9 2 O n y 7 S A j V Q u e h w p P W H c W q x 8 G S 0 P K V 0 h d j 4 z h G W X U c H p d V w j v 2 I 7 5 G 5 + / F 1 + E G L 0 9 u L x J U U u M / 7 S J y 9 P D c E 2 R u / J G H N Z c T u q F s 1 R x r T r i U 4 a m A / + S A z Z A x 0 o n V + J a m + G r s c D W 6 E B j s E / I F z + J Y Z A s q x D T 0 c Y h Z 6 x 5 s 5 e L 1 K J C M w 2 N 1 y 1 H 0 P N f i o f v W R k 2 I K b z m r G F + c s x S P P r M E V D e 9 i / J 4 G p K 6 d x K V d 1 + P q F T d i Q B f C y s I g C h x 9 G J v k u B H N c 6 S Q e p O V S g l U + T I K I W 2 m 7 M l b u k x L P J H E K 4 n 3 8 N u / H 8 Y 5 G / + K r + 0 s w e r q W f i d 4 1 6 s q j i I L m s M X Q O L s M B f y Q D c h R / e 8 F 1 c + V w n v l N i x t m e p a o v p H p h I v z P e 0 z I / b A M E o O z n 4 U N T L M g q c R R I s 5 4 K k 7 m w M / E Y Y 8 + z 2 D / N e j C P c j I l m 4 c u 7 R 3 K V J G 0 i 9 7 P l 6 W r b v p R M W Y d L I H o q D b N A K q s i U + S 6 P y o p I N Y k D U l + 7 8 E g 8 x M k l y T d 9 U Q I x M x G Y i U L j O g V 2 / F Y Z Q J y n 5 q a R E / / E h d L w b h r f K j G i A u t 5 p w E h / L 8 q a S n D 0 7 R Y a 1 L d / o C 2 B V z G N H X b Z b J + o E 5 m M o r i K X i 4 d h 4 F x h r r J l n S A B P 0 M 3 o p c j C t k 2 a 8 k B K i 8 c v e D Y O o E h i Z X o L H A B J O a + B L h R Z 3 M s I h l a p 1 o i B 3 h z 7 R 1 S k L f N E 6 r Q 9 S 2 G o Z c H K 7 h 3 y K i 8 2 E s G 0 H Z 2 C P I M F 5 K u l a j 9 9 g w K u d p v 5 O 2 q N g q 3 y F q n w j x V F J 6 w g 7 u C h 1 G c p 8 b B b U 2 G M m P V W U 7 r 1 H u F h h K B d n B p Z C l 7 v p k A B m 2 L + o p Q Z G X x 8 x E k X S v 0 4 5 F J V d L 8 S l i S H K W F L 2 s o N y r Y 3 2 4 v K h a e X 1 Z o l J b L I a u S W V T B I d e S q r 6 u z M u L E Z f y I k y 6 z j C g 0 7 Y z I N I C B e X P T P E 6 / G Y Q i f e G 1 m I W D x J T 2 3 C g e N d O P + p X f x E 5 v N k k j i O 8 8 + 9 F Z / p 2 Q L L 0 i 1 Y 8 v 0 i / P z b c d x 3 7 G x 8 p + 6 b W F s / g M K 4 H j V F 8 7 G n p 4 l t z a j t 2 8 K y 9 o z i s a Z V 7 C c i d Z p i W K 0 D 4 X x s B P x m 9 8 t 4 e N G v s e / m E b Q X J b E 1 0 I T l p J 9 H f E / g U M c 6 u F w d M G 8 7 F 8 c W H M K c j Q / h / o H F e D V 6 B d Y 6 6 n B 5 + y f w r 7 k h H N 1 n x h X L x 2 h U H 9 x n Q s V H Y k x S C y l j J k 5 Q 9 I H j o F C F j t B p z s I w u Q e G + B i S J e c j S X a Q K T i T Y z C t R x T p q y y P k e b 4 S n J h e t x l m w S q m U 4 o W I b H l O P L f O o M k c y d C g E Y l y l D 4 n E z R B q 5 e 4 z I t D G J V D i r Y R l 6 F Q n z G m q U C 1 l 7 l U K l f c 9 3 I D K R Q N P 6 E i K S B + W 1 1 M 1 F d P Y V I a p V K c Y P m y R v q B 1 M H m o n 1 n g f f K W M A e g 5 k / G E u q 2 K W r I g F e L S K R S T x a P q + W T / s 2 m J 5 Z d u y E r c H T 0 + f i 6 V 1 n k P I Q g 4 X S m e F 4 N 0 S E I r G U l l Y u g L a x X j E k r l C P W h i q + h J a o l S o 6 7 L 8 V o Y o z w a 0 N + z 8 d T Q n p 3 S s R 4 h V I U o m W k B 2 N b X F h x j h F W 4 f g y A y 4 l + w y M p 3 J B V B g T j A U H k N O x T T T a g 6 8 C s x s 4 C D R 4 + 9 D D 6 l g 5 U Y D 8 r q O b 2 r S 2 y + 5 L N q L s n v F 9 W O + r x J u H k 3 S E O p x V f N p 9 s S x V q F w 7 D I v c 5 M z o w 9 I K H o t O w 1 0 V 4 / U 5 q F e k q j K Z n d 8 L T r a d 9 g f C 6 D 3 0 O k + t w 1 W j X + d 3 N I c h K P b k 5 / W 4 7 z U P H n j o C L 7 z g x w q z o r g W 5 H v 4 I f 9 l + O s x g j a 3 0 r D U y w L + M z I h v q x r p m x U W n q Z P Z s L G r C m y 1 6 t A 9 S G S l i W k a r 5 i g 6 e v p w 9 c d + i N y r H v y 6 a z V + e e J c O r Q S X L V M B / O x c 7 D s j U V Y W D K B Z F k E 3 z l 4 P g K T J j x l 3 Q 7 z m X / H Z t s O 9 L / r w i + e 2 4 s 7 t j 6 K u 8 b v V c e c K V I 4 r U T 0 R 8 Z H D E P m p M S J T 6 9 p E q o W P 4 6 Y d 5 7 2 9 3 T V w m k y E t n L 2 E m o P p k D j V H 2 y 0 9 b 5 T a l Z B s S D 5 v L 6 K A / W I G h d v E V U U k O q Z 5 p R L m z S j 1 P y / R r e X a H 7 0 O i / C J k X P U w h 3 d g x 9 / e w Z 4 n + 5 F M R b D s q t l w F z m J u B y b / G a m s s x J D C 5 n m 4 T h O 5 + 5 8 J 6 4 2 Q u b 0 Q 6 H L P 1 V H h N w + J z o 3 N e N g j I X P S Z / P F M E Z Y S j 0 l v k 2 E G y Q c o U 4 S 9 l G F e b e D S 7 u + F h Q K 1 o n n S g w D y M m E r Z 6 D k 1 L z m R 8 D H Q p L G y 0 y Y S v S i 0 r V A Z s 5 M o z W P b p e I 9 6 1 J L S K p k j o b 2 X 9 Z U j F 1 P H y d K F X M A 6 J m s V Z q H U h 6 J x + Y 5 R y c P o 7 q w A Z U N c j x R S m m H Z J j M 6 q 4 L M m G n p 8 J b V N s 5 y B y 8 4 2 0 n 0 F h C P u 7 f r x I R o s j y 2 6 3 t V m V E g Z g e n Y y b + g J G x k 8 G B P U R 1 N q K M R R 1 4 L x m K m 1 + U n x a Z N e k P c E s n C N y e 1 E O Z L I P k 1 1 m 2 I u p C N L 5 6 t x 8 T Z k i U r 3 T W U k 2 w L a V N u H R 3 l d w z k 7 S B w n 8 2 S F Z J G C f + z l c 8 P a v o M / I / J g R F k 8 S j x x Y g q I N Z y O a G i D Y Z Z E t 8 a O r 2 4 L 7 T u z A R x g L y 9 Z q t E W E i V w q q a Q 3 I J C 0 o W v C g L 5 x j c d L A d d j J 9 7 D h f P f w r + k b k M 6 Y 8 e C f Q v x 6 C 2 X q r b 9 v a U L a 1 N W v D c x H 5 v X / A p 3 7 l w M 3 x k 7 M d s T w 1 f G c 3 j v 8 K V 4 u n o O v n r + u w g c d W L d O y n s K T k b R Q U a W s u 2 A G 8 f H E I J / 5 a 7 X C r d k T h E j I l U T 5 b t O I c f R N J z J p G g m b q m 9 Y m S a W V g C M H O U i / t O g 9 6 I j 3 o f T l D n R u B m f G 9 x c 5 w I x D B U P s Q H d I g h l v c G G m J o f / w G C r m 0 2 m Q r e Q 4 i H u f O 4 a J E y b 0 H h h U t 0 4 S R z g t G Y Y 3 X a / 1 I N j u R W / n A g y 2 j G N y b J C O 3 w H / R D F W X N + M q v k c Y 5 n s l 3 B C + x V f 5 2 k m r 8 V R y B B k a r Q 7 J / s u Z G U B 1 Y f I g V d a s P j i O d r J T 8 v d K z o o l I E X / P 6 R F j T I H c I z y 1 H u k L u H B 1 U F g 5 z o d J E Z 8 5 l V F r F E C r Y Z S y p E x s K S n d K M T / Y U O D k n R R l m x 5 V U W 0 k N Q 6 e O o z J l R Z A 7 1 s l N s P s C A V R 5 i K R s t 0 J T u T G B 0 F a i k r a k X R N Z G y W r b t 9 6 c x s 2 n C 8 F t 3 E Y e / 6 C T H 3 + L v A U M a g t N K x p S Z R 0 o z F Z h b 6 J L M 6 f w 2 u W u k C h h T Q U x e U p m + I B x G K k z Z u G s O a 6 5 Q i 0 R + B t 0 j 4 z B P Y i 4 5 G N b x j L R P b z O t b g / Y 4 Y k q F R O l 7 G j A / c C r O F 7 a Y S v f i z I V h f / R p G K p / H z Q + R z k h / y o O O 4 Z 7 P O v B J 6 2 P q m L l E D P F w O + l k B D / U v Y 6 r x i / A f t 0 e / G n j p 2 E 0 6 t B H Z y C V G r M s 3 e x / 0 i z 2 S 8 Q z D / 1 T p y i V w 5 z B W + + 9 i q 9 d t x G W / L Z y l 2 5 6 G m X L / o o f Z f + O T x x 6 B v c 2 X I p Z l V Z s 2 t N P H T f j n G X l u O H 1 J / H j 1 1 9 D 0 Y I E j P Y s L p p f j e 8 5 / q B + v 2 X X I e y u 3 w b 3 o S I 8 8 d l L a D C M F 6 O D 0 N k r Y B l 4 C s m i c 5 A j H Y s m p j A a n / g A a o i E + b 7 T I s a p K f + + F 1 p h y Z W j d F k S x S V J Z K l j 0 a k o D W k A s U k a a N q G p X J D i r z s e f 4 Q z L k i G G Z 1 w V W l l 3 X U p L 5 n q P 3 j k w G G A g Y P n W w 7 5 s + f g N N j R N L H m D 8 f i v i H J d U v q P U P T D l u V + + d F K G e U v O T Y T w o w C F k j 4 Z m u P t b / 3 o P G L P o x I P L K k c R m Q B T X + L J m 4 t x 6 N k x l W N X E D y D t u k l c U D p H R x F T Y 0 N R Z Y 6 u M x y A n 5 X E E O U W Q o H 6 Y 3 k N p E O 8 m w p h J 3 M 1 q i Y g w d E M q 2 H 1 a w Z n S x e D C Y Y 5 F P J 7 X Y N K U V U N k a 2 S q a C y Y 2 d H Q V e 9 O w / D G / t A u 3 C 4 l K M S q C x O G F K 0 + h 5 7 k O 7 O l B X S m 8 i G S X x K m J M R N / R B G k Y K a U W E L N 9 5 N t 7 n x / C q o s b e T 2 C S q R Y v p W w D v 8 G a a d W s y e + x G s O Y y h s R S i 6 F / b k P C w s 4 3 n p 8 d W u p 4 q z 0 6 D y n i s R b U M m a c F a b y m R t B w 7 H z + K j C 6 O 4 m o n n B P 3 I e 6 9 m E Z I p W L b j g 7 X o Z P j l k 7 R k C 0 u / O 7 d L b j J u x e p A E 9 K w 1 l w P A f T G R / B m j + + w i H j e 6 r P x d M b c P a R M I b n X Y O L 5 j E + 4 u n j h 0 I 4 G k m g g 9 T 9 z u c f w P r W f j x y 3 i 8 R 3 b M U C x p K 0 D q i w + K a D M J T d H i 8 K F N 8 F B V W K j I d k c h D r 7 + H Q 0 0 d + G Q N H Q 5 Z R S K d x Y b U H e g p z C K y Z z F 2 1 b y J r S d 0 e H P X G F Z X F e C 3 R 1 q x q q Q E n 1 y w F H v n 3 o / l T T G 8 t s 5 P 9 P g U l p V W s + / N m F d X j H P 1 h d h k b c X j O / o w l + F C h S c B x / D f E K v 6 B C + F 6 E 5 n O C B b X V N k r G O k V l I z J 1 X k E u + o D B 3 R t u V l O t 7 i E O a u y 8 B e Q G e d S 7 A b H D B b z S g p C a F 8 Y Q O s B V k i s 0 G j Z J S K O a U o n e N C 0 j r K X s v C z V 5 M k + Z X N t W g f I 4 b p b O t m F 3 x P N K V H 1 X Z a K H l s r 1 c + 5 4 + x N m X F X J T h h z 7 Q 3 R I 1 e 9 x D N R k t S R Q q C / U Z 7 W w U J J z Z h r u 3 d / 8 x j 0 q O y I K J y I D p g J B / j A v Y k z b n 9 q H 6 j l U 7 B k G x f 6 m 8 o y i q L B M z Q E p W J a T C B X L B / I K 2 i k O U 5 o n H U J I X w u P f p g K x o t O 9 P F U V H h R E J 5 P 7 j e b y A a R 1 S 2 i w W n o l A 4 f o 5 5 y w M U w h I P T W C Q r N r y v E M X 1 p E 1 S V y V L 5 C U m k b h N q r T F M M e D K K k l q k k c J M W z s i R E b 8 d Y s h 8 + S a l L p 1 B G B m I 0 z A h c H n J 2 G n 8 O / H 6 W n t b f j 4 x X u 9 t F O B L G Y N S j 9 k o I W y K w 5 w o w H M q q r d Q a q W w a K u X 7 i + d 7 L Z r G G Z 5 S Z Y i i u N m 4 E Y 1 n V G D v S 8 c R S R f D W 1 X L r i K 9 j n e i K 1 j K 4 0 c w 1 r k H p e V l e M f 8 L r 6 6 b D / G D / D z T B p f v 8 0 L V / p 5 N O / l 3 4 o u 8 X x U j A x h 8 1 u 3 V m F W f C O + e e J 5 P H 2 8 E 4 N T c V z k r c M q t w n m s 5 / H v y + d i 6 g 9 i i + Y n s d l p L J v h 4 7 i g l g J 0 m Y 7 4 6 w c r C 4 z 4 + Q Y i j C E t K 0 E T W z X l Y 4 C l J f S Q y d 6 c M P 9 7 + J T l q P 4 m W k 2 z t W d h 9 2 9 V h T Q d / 1 t 3 q / x e V 8 P W X Q 5 Z q c c s N n t + P m z F T i w 4 X 0 8 + 7 t v 4 l O r z S j r c i L K W F x 2 B l 4 / 1 4 a L C 5 r w d P g g t u 6 e x M C i L 6 E k 9 R N 4 X d Q l 0 T 3 q i B i N i B i U V C t I V m 7 8 U A D Z l m p M H A t g o k 2 H O Z c 6 U V z L U E N t 0 i P 9 T R 2 h E + s P 7 Y L H w D h d w o r x m K K A R r P m 7 E U k J H D Z 5 / C Y A z D L P F Y + b r P 1 / Z U s q h h x 1 7 n w 9 3 Y T t c b R f 3 A S I X M X L P U x N N Q T r Y R u M m Y 2 j 7 6 r J o 6 1 D Y H o O C W h I u P O z 1 U y T B C K u m O 4 + 8 6 P 3 a P Q h I i k j 5 C K m T V u q 6 h R 3 h i k 4 e H x k P K w 0 w Y l S Y w Q A + 4 i V 5 W 6 m f X J 2 9 2 I T N M f 0 S i e T v Y u l y o G N Y n K Y 0 8 k P H B J y k z N 7 / B 3 U m L C T k r R 0 5 f z d z Z n u S p d C n K w J 9 M c x O m J Q 3 U 8 T U q q 2 h D L + H D g p Q i K m 6 U m j M e R I F 8 U j s Y 6 3 j a O k g p R d g 6 Y G L r s b M S O G A q m U G z n 8 a R T + P 6 u T S c w f + V s H p r f 4 f V K R Y S O 3 j n j X Q z 3 x K + R s K / m I J h x c N C M q M z 9 R J t g y x 1 B a c E w B t t G M K d e 5 j s k g S H J C Q P 8 s S k s d B Y j H C Y S S k W B f J p N k + s H U T G v H t 7 K S u x / Y x x l D W Z M p E v R Q 9 q Y T i X U x p V 1 J Q 7 E W h M o f X Y f j 2 d A i s e c 9 F y O y / 7 e C r k 8 N W g y N n w c + n w A n y 2 / H 8 9 s 2 Y O e h e 9 B n 3 b D H z J g y + g g t k y N 4 q X 4 L E z o J + k o J n H j R A b n 1 n d h k z E F 7 y t N + I 5 h L x a Z m + E I j 6 H I H U U 8 Y 8 W k v o I M Q Y + 1 c + i F y Q Y O b 4 / j 7 X U P w L 9 o A F 9 0 d M E Y u x V 7 D 0 9 i o j G M g 0 t 2 Y f S l 6 5 A u j e M d w 2 E s r / s W D l c f x f F d t 2 H L g t / i M b b n 4 d 5 y L O p J Y s 6 C Y v z r U 1 t w W d 1 n 0 D P r I H r S H h S V 9 + C P W 8 u x i v 1 U Z G j D o c 2 t y H Q 0 I 9 d f i E l 7 K 4 d F j 8 g 7 J Z h 3 T g W G B 1 r h K N Z h w Y V 1 W p 2 n O M g o n a N s P 5 Z n B G 6 1 G p c d x P H r H u i k o f p g k r T z t E g B r C C y l C i J M V F H X K O / Q b T o c v R 2 5 9 C 2 d Q L R M Q + W X F W B y o X F K C 6 u x l B k i H r C 4 6 q 5 L Q f s k R e Q k r v 9 O x j + S L 2 l V N v I R K / c 1 U V E 5 j / 5 P c N N X 7 7 4 H o 8 k D f i H c F l 9 l F Y 8 s R k Z n 9 A d G U U q M R v g K f V g + E Q n 3 E U u R E g J g 4 k M Y V n m n y Z R 5 c 6 j 0 U y R g R f b T f o 1 S i c K y 7 8 N q R E 4 G E i e F I m a V U I B G I + 3 o T 9 a T P T q Z d y S Q o 2 1 A v p s A D Z Z L y W 1 d a R s M s O u 5 h 0 o R k c R I d 2 E V E K H w y 9 N o K x 2 U K 0 w F j T L k c 4 4 S + t O d o h A t m x K 6 S K V N I q x c z B 2 U X G 9 a 2 a h 1 G M j z P v Z Z B u p G q E + K 9 d m V 8 Z k 6 / + D m o f Y P z U A V 0 S L v e J E n P K i X h r P b J i d e + E w l N C g L T g 0 M U o f p U O R 1 X 7 S m C b b Y 3 B X k Z o I N e U x Z c I 2 M d W H n V 2 j 6 H e k k G Y M k w x N 0 M s 7 8 c R b 7 + M b y Z 8 j M s L x o B H q i c h z 2 w / D R I o i S 1 Z 0 u i y 8 i + L I 3 T C A + 3 Z 8 m 1 6 y H G 8 u + y 1 + W f 8 2 X k o 6 G Y / 4 k a 7 p g q n 5 O G y 9 S 1 E 0 2 Q D 7 o T V 4 q 2 0 N n m p Z B 9 + x 2 b j 7 j o v h 6 H H g 3 O W 1 u O 3 Q I T x y b A K 7 B 6 y Y X 6 F d m 0 w B j M Z 9 s E w O Y E / l W 9 g + N A u v H r k E l c 3 f w s d m b c U 7 O 8 7 F f U u + j K s X L c K R 7 U E M V L d h T m k H v j u R w l + D K / B A c Q 5 j 2 2 5 A + d k P 4 X k a y 6 z J M 1 H p 6 k W T 9 3 U k n O O Y K A z h W + l n 8 H z J r / H E 6 H F s f c G J 9 S t L Y Z + f Q N P C A o Y M L l J R C + K k U G P d E 5 i 3 v p m o p K W 2 l Y g e i T F R 5 G Z p R p X w 4 t v U C 1 k + o S p K S N v M R g l b Z u g Z x T 3 2 H E y h F s T M s + l I y x A M j K F y b h 2 q l x S j Z I 4 N + 5 7 t Q f l c H j s b Y X h C H Z C s o I A K z 2 M O H Y N F 9 j 2 2 L S e 7 i d K w Z t G I 8 r F a v g 0 i h k 9 9 6 V P 3 h L O j + S 1 m q d 9 m D z K u u Q w Y H y f 1 o i G I 5 f H Z Y N J j j E o w 2 B p G U X 0 t S u w 2 e H U x R G P k j Q Y j T 3 4 K P W R N U z a / k Y t e 4 j J 2 g i 6 0 H 2 l T O f R y U 7 O Z I p Q t n 9 k J k Y 5 1 j 6 2 E z 6 k t U / c Q p q 0 W I o A g G 4 0 p k y T F k + 2 h 6 H E U W h E t R w j B P k M C Z X O s a D + U w v h Q E K 1 9 Y c y d S + + l 4 h o i q l x H a h z H p t K o c A n c E 7 l I 6 0 7 s H c K C J e N E I K n V E + T V 0 Q t 6 8 H Z n g c r o y S N q W Y 2 i y B Z 2 J Z 0 N E V F E T z 4 / M i F x R x b F v h G E G L f t T N m x x s 2 + y D m x o 9 e C W h 8 p r o 6 s n f G M x W G k Q U V U 8 m M y l k G w o x 8 N i 1 Z i Z M z N / u t l Y D y F B w 7 s x w W f + C 6 8 D / l Q s j S O 6 B B / Q y M y i B d W 6 C f e W Q f X J X 5 c b 1 q M 8 a J R / H Z R I 1 5 9 s w g 3 7 2 v D 6 n U t O P H C 9 W j c + B x G j 5 y L F 8 4 5 D 3 9 K v I u r + 6 p w f u V 8 f O F j S 3 D 5 y j m 4 4 L 0 / Y 6 D u O b T b 7 k W n N Y w n z n w a l 1 g 2 Y / f Y N X C 7 7 P T g j E F 2 H 2 X 8 u Q U P 9 9 T g b w t e x o a q w 6 j / j 0 o c v C S M 2 L F L c W 3 z F r x 5 0 I I n S 3 f g e w u f w y 9 3 f g J / D S 9 B w H 4 I s 6 p 7 M E I H o N 9 6 I X z D J b g o 0 4 c 5 i + t x d P I s v P v + N f C 2 n Y 1 K c w j P M R a b 2 z k b o 8 4 c r l x W j v 7 J e a h 1 T y H B k O r E p j E 0 r i 5 B R Q P D B y k E y I t k B N X Y i 9 D g N M e Y H 1 + J f U m J U 4 Y k o l 0 h t a 8 + I 2 T Y R / 4 K i 3 8 L U o 6 l O H T Y g f Z j l S i p D q F m r g 6 F j A N N u j A N h P E b j a R 8 Q T l 2 / O M o q h Z W M f w j e 5 L 0 u 9 B L G o w + 2 E I K e x t c Q 2 Q t P q m c m N Z 3 A o L s L y j j J D G 4 b N L S G 9 q B a k s D l T U / Y S p C 5 J B t a o 0 R e t 0 i Q S s d g q H d m O L v / Z v r s e i C c Q Z G c / i 1 H H b 1 W O B J H M O c 2 Y x Z p O S e F 5 2 R X V 1 n 3 P J T 3 T 1 O 5 h Z k J a 3 E D y o p w C e i j f D Y P r b B y M Z N J Q p g t 0 y q b c Z O N l o m 7 H h R b B G / n 6 / Z k o 4 k 7 M r e d b J S U j p F b c J J z 3 7 w e T / b R w V 2 5 K u O e Y 5 g o g s D S S / m W Z L 8 3 g L s f f E g y t Y v Q a W H F y T l R 3 o O n O w + a m v G w X 4 z x m N q q a K S q K c N 8 z K F C O U 8 p K F 6 e G 0 Z j I W N K P G 9 h X 5 z P V a b H K Q T L l I P / k J i t b x z i t D z O 0 p I n a X 9 q l S K z k P d K U + n s o a R c A i B k T Y U V z b L D Y 1 x b + V 3 8 F x J N z 6 e q M W z 4 2 P 4 S 0 M S 1 7 x Q j O F d N t p / W q 0 x u / t j C 7 F + 5 C a s a / D g y M A A b t 5 Y j r d b h / H z E 2 1 I F 8 d g 8 l t R v v F h d I 3 X 4 a G / D e K W x Z f i l X O u R y y b x X g 4 g R d K r 8 I V X 2 P 7 c m l 8 7 s u V s H W s w b l n / x K 3 P l a A L Z n v Y X 5 d H P M u W I t b f v 0 G B t b u h H V i P l 6 1 P 4 j 4 h A 7 X J L 9 A 5 d H h p V s u x v f + / j 5 a N v w I z y b C O P / w V x A v G O X Q W v B 0 Q w w 3 9 7 u Q 9 P r x w 6 L r U V P U j 6 F X i 1 B y 0 R D H d B X O e e Y f m H P O 4 / i M a w w / f f Q 7 W H X Z z 3 B j M I 6 O Q 7 + B y 6 H H w j N I z 2 T c e K 2 y N M Q g 8 1 U c U 1 F s t a I 2 H U E y O U g n W M b 3 G E / L / C Z 1 w D L 8 G k w m 2 Y 7 B i r f 3 r 8 A 5 y z Y h X P Y J H N 0 R p F 0 4 U b 1 s C o X 1 p 2 3 S K g a p m B O f Z I 8 T W z 2 S s S S Z Q R p G u W e U m n R m G M C + y 8 k S D 7 U B a z W c f b 9 A u P p r 6 n e n V i 1 Q O x m r q a S E V I W H M g F 4 q K g 5 e m 6 9 7 P g j X + J D Z o k d v b + h h c u d t Q t Q 7 K i A r z m F Q 2 + I M k y i p K 4 Y V d 4 M i o o K V J K i p d u P Q 2 N F 6 A 6 W 0 W B P n K y X y k r 2 h M 8 y Z 6 U 8 i l A z e W a n D E U O w s T O k 7 S I y a g l C z y S n p f P h d 6 J A V E k v a 8 8 l E o o 6 P m 3 Z F 7 k M x 5 Z O k Z n Z q A 8 j D K 2 L x J 3 4 9 i r U y g l l G v l K U N I G i I 8 b p V C K 4 d 9 F t t M x B O 4 F m o g E 6 g 8 V j B h Q G 1 B B n 1 T c g e / H J y u P l h J e W u y I 9 i e m E D Y O M b T a 5 t f r q 2 u Q L P F C b v J j J Z R B u I u D l C + r b J w 0 F 3 D 9 t O Y Z N m H W q Y i X p Q O 5 d i 4 l u C Q T f / l V p 7 R r g H c H z 3 K 8 Z u N h / n 7 n + e + j h t H H N g b r M V z 4 x t w u f + w K v K I h l K I l X 0 Z H 1 u b R I H X h e 8 G t 5 K + F e D S 1 X P x s b n N u K l 6 I W 6 e N x f 3 d h z H 2 f X b c W B d D F 1 T z X j u w D B G Z n 8 S a / / 8 E u o e J 2 O Q e Q B e b 7 v x M n h H X X j f n c G n 1 r b h P 4 8 u x + 3 X n Y M Y 4 7 9 7 D c / h T 4 8 e x c W t h z B + V G 5 f Z M E r T b O R 8 2 T w s c a 5 + G P L M U R q u v G y g 5 S 7 t B O x h A 3 3 P b 4 N / 3 p J H 3 7 r u x E v D 8 W w w W 7 G 3 J I 5 q J y V R O e r P g y 3 h L C p 4 A S e T h z G b S 0 f x 0 j 1 H p z T 0 I X X b W a c V X k D 5 s y p h s 4 q U y 2 a I 0 2 G D x C 9 a U j 2 e k W z N L Q w w 0 g d F Q r t C v y F X o s x q H c h 0 p 7 5 6 s Y D G W s V 6 e U r e G v 7 Z Y h R I W e f 2 Y S y e S 7 Y 8 6 s p 1 C p u 6 r V O 9 u 2 w l E I n 2 1 + L r q s 0 O I d J H 8 e + l 6 U M j 8 x I x d 9 6 9 v E v k f K d q R X 0 8 r t J z x m w d T / A 8 y 7 n d z R m I 4 + p 2 A n N o F R h p i z Y Y 2 P T W T 2 f e A L Z R F 3 4 I w + Y 8 q y G y / 8 g d X k d 5 B 5 R E u 5 V z K 2 E n b H H k R d H U M 4 G S y f I l s q h S B i B l A b L B c 4 x e G W F H d F E L 6 t k 5 U L 4 H d U A n k s s f i j Z r S Z u q X L Q y R I A / l + U d T K o L K c R 5 C u S O f g n x o + j y M L G y 0 W K E Y g B K X 5 L o 1 I I w I G g k h / a M 4 a K S j P M l g z K F 1 b g x L a D G N n v R G / 7 G F w N O U U j p T 0 x f x q 2 I g 4 Q E W 8 g d h x T y V 7 2 Q U 2 + v A i o 8 2 U Q y H b z b x 0 G A w U I 2 T O 4 L v I S H I W X Y U l l F h M R E 2 S q p n X M i K M j Z q y q o S P S 9 I D 2 n U V 8 K g s L F V V P q p e S r T 5 4 D r U r L Y 2 7 y D y G N i p o P B K A w W j B A 8 H X 8 a e L f 4 K j 1 c f h b 9 s I 5 4 A Z F 6 3 6 J S 4 c b c f Y 4 l 4 s e 5 M / j 2 R w 9 6 1 X k G 5 d g s X l G V j t P r y 3 q R t v V B 7 G z b H 3 4 N E d h C W 8 B 0 8 f c u H A U S N 6 / L V o D 8 z C + U u f x q i r H X d + v x j x I P t L J i L Z n 6 6 a N J 4 r W I 7 u V Z u x u X g H d t t S O F h 6 D F d 4 b s R g + B i 2 b 7 H i k t g h 6 C + J w x H R o f W T A R Q O 3 o C 2 i R h u W t i I i d 4 Y j h + q w Z g t D T v j q l c v / A z 2 l q 7 A m u 4 1 W L C o B h 8 v s 6 P a y / G i g Y w N J B A Y H U E m y / j p 0 k v x T M 9 s n D F R i l 2 2 J K 6 r 2 o + t k X K U t V 2 E V w 8 O Y W k t A / t 8 2 Z q i d E Q E Q / A E H G P / g C V 3 B L q x E 8 j K / g 5 q a 4 b V D E + 0 a h 1 D u A v O 8 N + R c G + k v q 5 B r X c 3 v H P y S y 3 E e Q s d o 0 G c v K G 1 O D 5 h S f K + l L 7 J / v m K t l k w d N x P / S 5 S x i f T K q a p w 0 h L D W h + n w + R t H e Z W m Q o S z s 0 y T E 8 q Y L h 5 i + c f Y + d k K k X B c 1 x 6 A l t v a F u e J z 8 s d C 3 / H x U 0 r 4 K t s G / I a N S 2 B r q S P 6 / Y n Y O h 1 + K Y t S U w J E x L y x W F w P c N A Y C B i y r 9 K D V P 4 o i 8 M S k d T k O p p o g l u o J K d s g 2 v h J x f g u D U q M i Q q f M 8 P l E m g m A s m d M M T U q P Q F 7 i a l j K d k 2 j A Z a 6 S C 7 C D Z 4 7 w f A 5 1 2 l F f T 2 8 i E b 6 w T x R V O F M 8 n i s 6 r Q n Y 4 j G O b w x j p m E C Q i u E o p F E 4 r K R q t U S u S u Q S I 5 p z Z M f u f X s C y + e V 4 f 3 A K F Y b d 2 M l 9 i N R d D H K o 4 8 g 7 V r N W E j P A N 6 E W I o O g 9 L t z 6 / p o f i 7 c v A p 1 k L F I C I Z s l H o 5 M 5 6 e Z o r N X w n R m 1 I R C a w r b U X D 1 X 9 F B M P V K L v g i k s L T q C K 3 0 v w 3 5 P N d x E h p X v Z J D M Z v C 7 c 7 6 J a 4 r P x W + O P 4 O a W B q f G X o M T z i e w S O F Y X x i z n 8 g a V 2 C p G M 5 7 j q 4 H c 2 X 3 I f x k Z U o b a n D P Q e P 4 Z K 5 3 Y y J 3 U i G e H 6 y C I s 3 h T f v 7 s F O W x S V R Q M I e 9 l / u x / B 5 v f L s G F O k P 2 c w 5 m V N m x K z 8 O P q h 3 Y 7 d + A o x 3 n 4 N 2 F m 2 C O e 1 A Y G 8 G D + u M w R p 0 w B 0 v w 3 A 1 X Q M + x a i q I Y O o Y W Q y p a s b I m O u 1 K G m t H 9 X z K l E x y 4 e I s x d d O 8 N 4 u c + P 9 Z 5 C r P D M w b + F h h E c X I g D Q 1 H o z / s p 3 n 9 h D s 6 d T U d H v T N O H q J C 8 1 j u 2 d S / W U S g s 5 H x L K J R M K b O i 2 l i N 6 x 0 S M m C c 5 C 0 r e T 1 k e f Q E W d d 1 d j 3 Y i f K 5 z C M E U M R X Z l G E 9 K 0 X s Z E H p v Q c F 6 7 G J N Q N z p r H Z 2 7 r y J F + k j 9 4 t + y m j t V c M Z J n V e M S S U 7 d D A G j 2 p 1 f i d F B 8 P t X 7 n h n h B j E Y V Q e T 7 p U a t z h Y 5 p P 1 Q P o k n a M Y t K 4 o C 1 7 2 m t i l y E h j H S 3 4 U F y 6 o R i B n V E g c p v i y w 0 2 J 1 c n P j I B w G e m q i Y B 7 J y e e j M P O c v X H t T h 5 h x j Z G A 1 G G k t A x a E 8 N g y y S U F / L C 5 3 C R K 4 O j t y A o m 0 6 K b S V 4 l c x S J k 7 y 1 M 2 t S k k s S D s z 5 I r 5 z 2 J e D g L k U 6 2 k y b n t p s n U L 6 o G e X N b t K t l 2 B z N q F 9 z w C K S V v l G n N 6 O 6 l s B 7 o P D G L V J V r W q 5 s G H Q y d g U n z C p Q U u q k o N T T g E O o D f 0 B N W Q k a y p z K k K K 0 4 R I n t Z U S D 8 R h 8 8 r F c l A k Z s o y 8 C V S C S f X p Y c 5 g A 0 4 M Z x h d 5 t Q 7 v O h 4 u h L i P S b M O 9 1 B x r f d i K 1 3 Q u 9 X h I a c g Q j f n N n C m u r L s T b 2 / t w 3 w 3 / h v 2 1 r x I x O 9 F c F 8 G 2 V z 6 C T z d t g 2 H 0 E B A c Q n b M g 1 f Z h 5 s b H 8 O v C 1 P 4 2 L g f y Z 1 e f H z p N X h + u Q O z b 9 q P M 2 b H 8 Y i V r I H 0 2 q x P 4 D v p O L 7 S W Y b 7 L 6 5 F / y t G e G Z l 8 Y U X h 3 F k T i 8 c + + c g 7 j H A m E 7 D 2 V W C 7 2 0 o 4 X V b 0 B y q w i 2 r K n A r H d V E v B N O q W e j M o c Z U w 3 u d 6 O w w Y i q 5 j A 8 x W a C g A s Z X n v M H M B 7 H U N 4 3 T K I e d 5 q / L r 8 J 8 i k 5 f 5 j N f i s d T m e T 4 9 Q t 0 p x + T z Z 0 / 1 R x I s / o o y n N 7 S T 4 U A S D p P E + J o S O Y Y f Q C 6 e Q L p o D V L 5 u 6 4 o U c x F W I 0 Z U + M h F N U W q k o Z Z R B 5 / e 4 g 4 s T J h o q I n i r Z I w Y n z C f B W J p O 3 m j z o P c o 2 V W h H p b R d 5 R B n x S V C N E Q V I z J F f g d n Z k g I e N 7 G q f h j q 9 + 9 J 5 E s g i F d l q 9 1 F j x B L 3 h A Z V d M q t A j I G 6 K K 7 k 7 8 U y D R Z l T I 7 e 3 / L r O h 6 0 E h 1 x M 9 y I o r F g G L U + 2 Y 9 u H M U u J 4 x G K 4 3 T x P O f s u L x e C v c k l W j k n n s 8 3 n o Q W Q M W t w 0 L S o h M Z 3 N I a 1 z p A m 9 7 I C c J D P E m w j V I 1 S r h 7 R P v m s u x L a + L i x p p B c S T i x 8 V 9 B U R O I x G o H c 8 1 f N U y W 6 U e F o I y d d R 2 M q w p G 3 j 2 G i b w r e M g c m q B i j b P v U x D D p n A H j o / 2 4 b F 6 h 2 t 1 I R C B e H s K p Y f b A 2 v k H 7 B 6 u x O I q q R D h o L D D Z S d m N o L 8 / q B K 2 s h W A J J V z A m 9 Y B 9 v 6 q 5 S 8 Z N O r 0 e h 0 4 R / r P 8 T F m 3 i N R E + C u Z k G K / w J c d B 6 P G 2 / 9 W P p R N v w q O v R C M D + c + G Q z i w 7 0 o s f v 8 y n N X 4 a d y 2 f r 3 a P y H t W Y 5 v v z A O C 8 e h d 7 Q M D z o m y f 1 X 4 h O 2 d / H Y F R M 4 w L F 8 u P k N 1 P 2 p G P d t C N K Z u c k O v A h u v g 1 / M j t w w 5 q / 4 f y + 9 / D k z r N R E W j C s V E / r B t e Q O W C d z D S u h T F l / 0 R o 8 G F e C U 6 C l d H B a 4 + c z 5 8 C M P E s R 3 Y 0 Y / + f Q Z 8 4 6 0 9 O O O M D D I 6 h g F 0 N m 1 D O d x 8 7 H V U R y e p 4 1 o l h P 1 o G f 7 1 q g 0 I 7 k i i 9 Y A H Z 0 W W Y a 2 x A V e u b c b f h v b D n z H i 8 9 5 D C J d 8 W j M A s i a h 4 g 6 D Z h D W v g d J + a q I V g u I Q r I R a I D O l O G J f F f 6 X 6 Y / p G q B f V l c l k A 8 Y W f o J X N P 1 E u C g r A e n 2 s u x o W u U f c c j M 8 0 B 8 3 x y h f P i v T t T K N k X h H s o R f U b l Y n J W 9 M 0 y L G Z J g 6 g Z y V u s b P D D / + 9 n / e Y 9 W 5 Y T a Z M J n o g M 1 Y C F v G j 5 E E A 3 h V x U B F k r S 1 G J s o q Y I 7 v v S s U s b E l v A i j q D 3 H R 1 G G Y j G y + i t M 2 m t X E Q l J P i 5 X G x S 0 u M 2 2 D O 8 M J l 3 I o c d D O 9 n d C G L 7 4 S + a V J N Y 5 J 0 p 1 q I R q O W 9 U d G a Y d U p 6 s Z c l I q K q q N i K N 1 H G m M l O z z Y k a 2 J F A 5 m 5 3 K Y 6 t J N / F K P I 5 K i 0 4 b m W z 0 z / b o a D B v 9 D a i o d S C k r o S F N O T b W 6 z 4 M z m F J p L j a g o d r O T o p h b V o i e w R C K P T P p J r C t m 3 H d m J k e t g b R 9 g m M H T d h f L g f 0 c k g 2 r d P o a T J z X C F M V N S U q o 0 c h q 1 u h k C k b p z k k 5 J D I q Q f Z / x L t z 1 Y 1 6 D 9 C 8 N T u 5 d r O a c V L / p c b D t 6 6 i Y l 4 8 T r K U 4 + l o I 5 p w F n z z v c h T o q J S H w z g Y 7 U N h M o r f h U 4 g M W H H o z d f h B v s F + F P 0 S e w / K 9 p / G b e m X i l 5 l 9 w x 4 v F + M e G D v x x K o w V v g g + T u r 9 Z P 9 Z + E f H c y h 6 q A z j e 0 x w f + 1 R D G Q / g z N I T 9 8 e K 8 A n 5 7 y D t z L l u H n o S 9 g e 7 4 V 9 m w v X e + b i E / u 3 4 p E D o / h b z 1 G s q 1 s I X 4 M V Z 5 1 9 B 7 5 0 q A T n 9 Z 8 J Q 0 M / q o u I x N t j u H X 9 W v h s N e j c N I V V F 9 K p W E p o q G 4 8 / G 4 r T t R P w T 5 q w D l l 3 X j m c A 6 X x s q w d L F k e K l 3 o u Q y Z j L u d F S O k T 8 g V n k 7 H Z o 4 d o 4 z R b a O y z F + V g k q W W I v m 0 4 a v Y r J 5 K y 1 O P z C E G I x o X N G d O w P k 2 H I T e z c i M c H Y a O f S 6 Q n E Y g P q R u 8 p Y T O p U Z h Y I w 2 0 E m 6 2 F y C b K 4 Q W Q u P m Q c b T c S 5 a k g p 4 o o y d r O t 5 t s M m T 5 x 5 + X 3 F O R 5 Y J Q H j / F h M J b A a y m A Q Q 4 w H b e o 1 7 w Q g T w R W r s o e Y b H T q I M F f P N y J Y T y X b v Q X r C g o Z Z i 9 g 4 u R D + X r g e O 0 D d c l M W j C n J w a Y j I q T F K D Q p t c 2 H U b I t 0 p F U w k z c D 7 N s X C m 1 h W K E F L k z i N W u p e O l y D Z j q V O U o m + k E 3 O X 0 O j M p U T Y H f B I A a x 4 E 5 n D k Q y R K L U Y n l B F Y w F s q T 0 o r 1 1 G 7 m 7 D S C C G j p 4 x N N S 2 w q t Q L a s C 1 b Z N I Q R b O A h D O g w f i 2 D k R B A D L e M Y a U k w O O 7 H g o Y c y u s K 0 O B 8 E 0 W r z k R x l Q m + y h J U N A O H d 3 W i t J p 0 Q 9 K 7 P H e W n j S p r y C 9 N W J w S s v w i d S V / x z V b 7 N f 2 U X K j D h w a o E k + / m 5 H 4 3 i f P 8 X E C 1 x q 6 r t F 3 a + g 6 E V x 1 G 7 5 k l 8 z H c j Q o k M 5 l Z 1 o 6 l y I W N B F x r 3 Z 7 H S W o l I b A x F x X E 8 1 T + F M z 6 2 H W + f O B + 3 1 F f h s o Z K P J d 9 C 8 8 Q z Z 8 J W d F X E E W P u R e r / k 6 n Z a L 3 9 + T Q F H H j T t L v i 3 V F u O u i 8 / D d x 6 t w 6 f n 3 4 W D R F v S Z Y 3 j g j N u w a 7 I T 7 Z N p 3 L V 0 A V a f c x d + c q g c F V N E 9 d q n M U 6 W k m 2 v x r K m M g b p B T i v 1 k 9 q a c K O 3 c f w y 9 5 + F J s q U F d M 1 h J p Q 8 N Y D S 7 3 H s b 9 n g A e z R 1 B z B 3 D T c U b U V P N + F f G T u J j P j u H S a u c K 9 T e G 0 r y V T y D o S 4 E M j n G / V a Y e U 1 q q k d o m x i W M C r q X 0 X 9 G N z V j X B Y p l D c W E Z j 8 u D g M 2 N 0 e J M I 6 b K Y T G Y R p w 5 P 0 d H L o 5 T h i U z v F J T b Y A w c Q 7 Z g g X b O k 8 Y k I g C Q j + E p y p Y d W s h k + J e 7 f n 6 P F H p P x P N 7 f l M S m R h S O U I p F d G U T w O f h E V 1 Y B 5 M a B Y H n a o H l 1 U P s 9 G i U M n T M A 8 V V c X Y + + w w K h Z K 6 v v U i d V E 6 3 T D 6 H l k + f O U I A b F o n f C I 8 r O j t E l C O G k S I Z s Q K N 4 w n E l o J e y E 1 E 4 m Y s S G s V 2 6 B V y B t B K h K x k 8 C v G 6 2 X 7 1 c a X c i 6 F U r K Z P G M Y K p u 6 B h p 3 N j S O n K M a F W R a B Z Z e 1 F f V 0 I m w v b y i U C C B l n f 8 m D i 3 E G f N y a K 2 5 A g d x E 4 U z J 3 P a 6 r G U a P c y b 0 V E c M k G u L P I l L y K b k E X p q B v L 6 X / e p C e X E Q e z Z N Y L z T h M R U B m 3 b A 2 y f G 9 t 6 b E S 1 N K b G u t W q 3 L e 9 T 2 H N V l 4 f + 0 g m D o i d f C l c X 4 d f 1 q / F W a M u p M v r 1 C 1 q X q 1 6 i n Q n j H D 3 K n z E 4 0 a 5 f R A H h s t Q 6 j N x K N j P V B C L O 4 o Q 4 7 G S 2 S V 4 Z V s Q m W X v Y m j L B f i D 9 0 k 8 0 5 q G s b g N g d b 1 e K r r A N Y 7 q H i N n a j d L L G E D p m E E e F + M 8 a u 3 Y V a x 7 / i 4 S e 3 4 o s H / o J f N M 7 C X c X H 8 W b 3 W T j 2 H l B / 7 d f R V d O J w 9 s r c e L Q 2 b j A U o 9 H M y 1 4 O 2 3 H R 4 5 d j y v P 9 q H z z V I t + 0 v 0 S C Z S + O a L h / G T r v v w 5 D X P 4 u e b S 3 H w o A 6 D / T H c V x a B K e z B a + k X M L S w H d e W 3 Q H r + C 4 4 A k 8 h a a T z N X v V w l K t T / I i l D 8 x B C t Z R 1 w Y D 9 + y p 3 r V u Z R e K i b D / k g R c e x N M M R a 1 R z T d F J I a l M 7 3 h 2 F p T I D D / U o K i q a l 2 J Z O U 4 H a D R b q A O H U d y c L y 2 S b L L o o R J a o I Q O C q n k R u g 1 + Y y f E 3 q 3 r F G h m I W j U q I J G + M n + S L B Z H p p h M x L M W D X h J / l j W I s l I F R z z h K F J 0 i p f c + K w 3 C 4 s W K 6 + q w 7 0 n Z 2 J B e N 3 y E D a D l S 6 c I a s k 8 Q m I A I y H t 3 B J j l M p + 6 a S W O s J v j k H 7 U b + e n U B X L 9 8 X b y X f i 8 p e A e w 0 m d M R C i h F r j S u H e / E s G q j t l h R y 0 w y z n E t 4 Q U W I C q T c 2 I o a X 4 u 6 V G K b M O b L r u Y z W H H 8 1 r M E l C z F Y P h v d j 3 8 k E k 4 0 l M n l + O 8 y x 2 j J H S J U s v Q t h z O 4 9 T C l v r z 3 B Z 8 t v 0 E 0 4 4 9 D E c M S 2 H o / + X B E J 2 q E x C C j J m 4 z T W h Z g 4 u w y L L v S h Z o U L K 6 9 v V L V o w 7 l j M F W M w D z U g c j g c X Q + / 0 V U X 0 U E p j l J r R k b z 9 + n U P 6 t A d j G m v C f l g m 1 + 1 F J k R e f H b s E 7 m P L y Q R a 8 X 3 b l 3 D B v r 3 4 z n 6 5 r 7 A V u 1 7 o R s 1 s A x p n J b D 0 q n p M D U c Y r 0 b x Y s u 5 S B S n s L H u f a T f t y M U p O G W n c D Q J e P 4 V Y 0 B r 0 z I k n / Z 1 F q L c X K Z D E I v f B t N + l Z 1 Z 8 X K H 3 c j F q 3 E v H f K c O m S Z z D 3 t u / w b C l M t F 4 J 4 + V / x o g j j Y u X F C E 7 d z N K C 3 s w m k w h y u s s O L c L B 5 4 Z x J 4 X t q N 9 6 w 4 8 8 c l F + P b i 2 3 H h l o + i t n 8 C R 9 1 + v N H Y g d l L H 0 V m 3 r P Y Y F k B / a M 3 w p K d Q L p 0 D U J V X 6 N h 0 P n 9 V 8 I x N V G B E 5 k 4 C m x E J 8 n g S C W N V C 1 Q d J F O T T + I h I J Y g 6 E 9 6 n 1 N s k j 4 t S K G m E F u e J 1 G r b s R c w t X a k 4 / L / H o N J u i y N T M S c k 7 P Q U w W h v t g X / w X 6 L l 7 X d e f U 8 k z U H L x R B J 2 g m N W o L A o J P F g B I o U / J 0 a 5 r C H e s / h q T O j z K 3 1 i i F B N o r 7 S n P N 8 v n u 7 H 3 y T 6 U L 6 V h 5 L + j T Y 7 R e G k Y r m w f v K S R b q F w Y r T p I C a y j M V i o 2 j 0 e q G W W A h l p D c Y i O y D x 1 C G n E H m E 8 b o j E m Z S K P 2 9 E S w f F k t v 0 t D F 8 O T t g r F p D c R 2 m Y S Q 1 Y I x w u X T F / / g 4 h U f E G 1 R R Y B S s n R 9 H P v 6 0 4 s u r Q W W x l 4 n 0 P U l V X F + / q N q P V p D k a k T b c e u 1 P n Y a 1 h O 8 r S B z E m 2 U v S B p N n B f v Y T k f R z Y H U B q J z e A i N n n w c S Y k k 9 A g E y x E d k 2 2 D p c Z v P r 4 y 8 G 3 0 v i Z z L / m + 4 2 D P u c 2 P d G U S F z z f j c 3 n H c A K 3 a 2 q 5 N G p 9 + N f z p 6 H 8 L 4 y f M / 1 I j I L d m D b w B y 8 8 t I g v n r L a h w Y K e S Y E M H J Q W x u C z 6 + Y g m e f i 1 K e q v D + q V b 0 D K 1 E f + 5 5 l m 8 l 7 A i 4 Q p C T + P p f / U L u H B q P z J J t o H 0 W h b i b U j s w R e j V p y z 5 E p 8 c Z D I 2 r A f d X P 7 8 U q o A i 3 B E u w 4 e I N C l W v m v Y z d 0 W q Y O 3 z 4 x b J b c X 7 q b L h O F M J M 1 K g v d c P X X I H n 3 + z C + T d u 5 D A W 4 K p 5 1 a i d s x K v 7 h v E 1 P o n c e O J K t x R + 1 V 8 q v J m f L L y T K x b Q L o t + + T n R a 5 D W J J 6 5 h j 5 o 7 0 0 Z p n b k / c 0 1 u E z c W z F M a o N + + N 0 d K T 4 4 t C m b 6 w m s T P 1 x 5 / x k 2 6 P w k 0 6 1 x v c g Y k + t r E i A G + 4 H d W J V j h x A q b g E T r t M Z i n 3 o c t + h Y q K j s R G W 2 B N / Y u T P E T M E Q G S L 3 N j N k K V F W E l j i j E U 1 1 I p u U 4 v I e 9 i n f y M m E K s V h J q 3 L i x j Y t C g j E G Q i p 5 W 7 / Z m i k 6 h 0 z W I 7 2 X i V G J h W h m m h Q S n R Y f l 1 N T j 4 H B V 7 Y J N 6 J y d 3 2 5 D N 4 O W 1 v Z E X T n Q Q w + H 7 U j 1 Q a N S j z O i D d e w g H K M P w t X 3 C 1 j G t 6 D K O h t Z W x l s Q 8 + r Y F M 2 h e + L F 6 F A n 0 A k M 6 C O q 9 2 9 g y I d T J H a L v F O a l C o k Y a J b Y h W f Z o f 0 M h 4 T b q 8 w 4 h F T D j 4 7 A j m X S C V E 3 r Y C g p g l L m O e D c 9 o E Y T R G S f u Y 4 J I x a U p Y j o H Q i X 3 4 U 6 Q z U 9 n E w q 0 2 E Q x e W + r 1 m e L 5 G K 4 P w a X p s s y s z L z I p 8 R 2 k T z B Y r x o 4 Y k T U J w u d g s q f h / Y 9 j e K Y x j f R T B f B 8 f B j R V z 6 p M o U / 6 H w Y W + Z 9 F h c c f h C b R 3 q w b v J i P N n V j K L e a u S K z D R I A 0 J h I r + g M R / R l B W X P / c c M t U R J H h c j 4 7 I 0 7 A N 4 X Q C 4 b 7 F e O P t T + O W 2 C b U R G 1 w 3 z L J o U 3 D t 0 A c m B V J f x w / 2 7 0 J B 4 t v w B k d q z H a s x g 7 O Z b d Y w 1 4 s X c c a W c f I s U 9 a H / 6 N 3 A e m Y X H z S f w t d + 8 h X t x L V 4 z j S J b V o d X j 5 h w 2 8 N P 4 K V l g 7 j / 7 w + q a 1 b b J J M 6 f W H O E E q e u R E 3 3 3 A z C t w y I S 4 O U G I m j Y k o 5 0 r J y d Y L M o n L Z 7 m v x V S O s W j + b 3 l E d S 5 0 x W h s s m W c O O x M k n r A / u B n K i k l w Y 0 c i 7 o h Z U + V r u X q u P O S B 2 B l W O D 0 r Y K p 5 l M I V 3 8 d q Z C H 1 P 3 j S B a f g 1 j F L X S + e s Q r v o S W A 2 Q n l V 9 C p P x 2 x M u u R N a t T c l M b 6 Y p W f A M m V n K 1 w B r 7 i A M X / r a p + + R C o f T p d B K V B G R A F A 2 h Y y y A 0 M h + O n d L A w i p 5 L 9 8 M p + C / m s n x i P M h T G E W o 2 X q i W d B Q h u W x e A b a / G k C N + w V S I a K R u Q B J e k d j o g + T q Q K 1 9 m l q 4 A Q q s 6 9 A H y L 9 K V y M r K s O 4 6 l K p D x n A h 6 p b j C r W 0 h m 3 b P p r W L Y + 2 o Q t Y 1 m l F Q 0 k C Y Q r U j z j u 0 I Y O j 4 A I P h A K w u e g 9 B N / F c A s 8 G i 7 Z j j h i Z d L 5 8 R k l M t O D o t g E s O L d O 7 S / X H 5 l C D w d p t k 2 y i l 5 t 2 f u U A e 3 j J v h j e p S 4 M m g o Y E M C A 2 o P t 2 w 2 S I + l f V e o m t y g W j Z + 2 T c 2 g i q T 0 F V J y g g 1 Y B s o c j x J S M S T G d w 3 / B w u a i U F Z P / X X T S I m + Z f g I v K j 6 H 4 e 5 V w l U 3 h B v 9 d + F q O x l p V i x 2 R H e h h f 7 r a l s B 9 / l / R 5 D m K 9 R X j u E h 3 B + 6 + c A l 2 9 1 n h s t M Z G U h x y A B u f + h 1 R J w Z P L R 8 D c b 7 g e c P r M a 6 d U / g 4 k e K s X U x K U + o F p 9 q X o p / 7 O / G x P q 3 M H 6 R H 8 t m B 1 D U H I e 9 V o / g 4 T Q W v m f G n x g H 3 3 K o A U 8 M z q N j y u H m b C s w 9 A U E t 5 m x r 5 R 9 U B 5 i D J H A c I 0 f g z T q V s 8 J b O o Z g H 7 I g w 6 i 5 b d K V u L 6 C 8 5 S j M I x 9 g C M E 8 f w Z u B s V I 5 Z s e x M x r T K y + c d 8 j Q T m n 6 W U E L 6 j Q g j b E X u D + U w u x i v 9 K g + 7 o + H + L 4 e H i f 1 U J y m M C h B J B H F V D j O c n w p q m W Y 4 I 7 e z y i 1 m T H Z O k w M R F D a Q P b A s b H 0 P o F E 5 d U c q / w 4 s a 2 W x F 4 k b a v 5 n R B a 3 u 9 B c V 2 + z v U D 2 T 6 + F M O V 7 S D o i F P W p X z K G 5 P E M T l 6 b o e x + J Q x S W D H Q F 4 X P q w s v 7 m o C U 3 O N M p s s 1 C L a U O i S E p c R N K X k X b t N Q d V P L U E i F J 8 u / q G 5 d j 2 3 j q k M m a M 7 n s c 2 x / f g e 0 v j G B g 8 x i O v x z H 8 I E G 7 N n 7 O R w 8 d D l a X w V a X 8 m g a 1 s v z F n N W w U n g z B k p 9 Q k X d v + Y S y + y A J 7 u h u e z J 8 Q b X s D W x 9 6 H / P W z 2 L M s g i R u A c n X p P k s 4 F g J P Q g B E s f D y q d J W M 3 4 3 F 4 q 5 3 e 3 Q G z 0 4 w j k 3 1 o N + l x h Z e D E j 2 m f Y c y v c W w + A e 5 r 5 N 9 4 M 9 I V l 2 j 0 F o n c 1 t E T F 3 k E A f N T E 9 P 2 s c + a y 4 i O t n Z j 5 Y S j J A + n T x n X o b H A / A t f 4 p v a U W 4 H 4 t f w + Y Z 0 R w 0 4 r M 3 b M C V c 6 7 B 4 8 H 7 8 e d c K 4 q G n 8 R 5 Z z 2 A 7 Y Y D u O a q n y A c B L 7 5 U D E + 1 2 6 i Y W a h C x 3 A y u o k 6 s z t S t E i w 7 s w 2 B R G Z M 5 7 u O X R X b j n z H 9 B p c O K E p 4 o N m D H g y V 7 k H W O o L 3 X j z / f d i 5 m 7 f 8 N g j k 9 I i Y j 7 t r 5 f b y U + y W m f k 7 U c q S w e f a v 8 N C 5 T 8 M y W Q x j f S c 2 F q y D 2 W F D / 4 Y x V J C 2 f X L j / T h 3 2 e O 4 f l 8 E 1 l 2 r 4 N p 9 N v 6 4 8 G Z 8 6 5 o V + E a J E 4 c X X o e L t z y F r 8 c / g m t z r + P f 3 t L h A e M O P G O R + F p k u l P + 2 a l H Z G o h t I 8 I x N i Z Y 1 f s o H 7 x P 0 G H n p S w H G F X d G 4 i d L j q R h M i k k A T E Y N k b O U x b 6 E O x B B 0 3 M H 3 y L y I + L I A U T + y F / b e 3 y N R c z 3 H j m O U 3 z B H h Q j T c b u 1 X G 3 h F h O A 0 N 7 J P 5 O x R T s 0 g B A h i M h a Q l 3 H 4 P s n r + S U I V G k j s 5 c C H 8 w i q G R C c x r J i e V T J k g k q S 2 x Z p P F 4 l F C L E 5 h V x a g 5 K S 3 0 + k 0 L 3 Z Q g v u V v v r y a r L e I z I l X o I Q c 8 d G I s E U O z M e x a K r I q U Y 0 j m 6 u D z v V Q 5 O x Z c w Z g q x Y D T 1 o D 3 t w y g s j G F i t J i R C b D 6 D / U h 4 U X L m N H M X C U w l m Z N 6 P s e G o f / 7 Z i 6 e U 1 G O 6 Y R K y / F A l 6 N R m 7 e G 0 O w 2 V R V L W H s f z s + d g U m c R a k x U 2 8 3 T y R R O 5 B + y 0 r K D S e m 1 Z G E f f J s z X E 5 l I L 2 T v Q O k L n j c d a 6 X / k F W + O h y b H M M c U z e 6 M 3 r 0 j i 9 H O k u O T d p F Y G a Q H 8 b v j P + O 3 z 7 S j Z G 7 e 3 B O z I 5 n f E n 8 v O V 6 2 A v e Q e L l m / G L q r P w 4 8 Q + X F S x F s b 5 1 2 D V v 3 t R e z Z j x 2 V J 3 G J t w k / / F M d D X w / i b v N L M K b J I u j w 2 n o m U V N i h t n m x F U v P 4 s 1 F / 4 K H Z F C d H a d A X v b P N w 9 e x F 8 T i v u e + c o j i 0 4 A n s r x 8 m S w E P r V + G 6 i d + j u u g o / G 9 + D u l i G m M 2 g J 3 l j + H I H 0 v x x d u L c G 3 T e / h 7 x + X Q T d U j 4 + r E E 6 + 3 w u I O I z m V Q e F a A y 4 f + A L W 5 I r x b 1 f P V d T 7 3 J b X c O P y Z 8 l A b N j 6 1 h 2 4 Y v 1 v s E E f x R 3 t 5 2 N N w 1 7 k f v M V 3 P v R M B J V H 2 F 3 0 e N L m Z m K g / J C u p a g z l p O X + 6 T l 3 B y D E 5 B h m m R p I F M j Q h K E Z 0 M U 8 d h T 2 5 G 1 H q R p q 9 5 M U W O w a C b R L / + e v j K i F B J f l 9 q V 6 e T Z l K J Y / T A O f R r U v p T d + 3 Y + / x R L L + C x j M D n U 6 X w d Y h G O 6 8 6 1 P a v n w U m d R V 9 i e w J q l H S R J w s B u r v P Q S 3 Y R t G p S U 0 i R l U 5 J 8 w i I v Y k i q M k G U m b G W i K y 6 7 X g p i Y l o P x a f 3 4 T S e p l U 0 1 Z P R o h U e t l K m Z 6 x e P I Z p N z 5 8 h F Z v S v x U K w d / u Q g 6 h e U o 3 S + D 5 2 7 W z B 0 s B R T / i 4 M e Z O o t b r R / W 4 G J t K K x u X k z J I K F y o g M R q R I 8 H 2 F r p W M L A c Q i J Z w G C 2 m D S H 3 s 3 e C 1 t p C j 5 P B i s r i E z F G W y J J L C A D q D Q l q c a K v m i T R w O k u 7 J M m 6 R 4 Z B B 7 Q 2 e Y x y Q 5 b W q 5 f e S s Z S + o l G p 6 + G 1 P U + O 1 W j s h 1 + Y P 4 3 I Y x 9 C g b O H j t E I P 4 8 n 9 3 s 6 4 d 6 K d e 8 m 4 H 2 n A O P b b X h 6 d Q q X 7 v 8 K F u t u x u H o A A r K G r B h 1 j L S G T s 2 7 2 r A z i X N G N R d g n 3 d G / D D p b f i 9 q A d X U W k i Z b V e O N A E K / s 7 c e 9 i X f x 3 J 4 J t L V N 4 o G q n + F X p n J 8 x 9 O D z S 9 e B Z 1 b h 7 v W L k N Z o Q P n L 6 h G d a 8 R H 5 9 f h V f H / b C O W 7 H P d Q g 3 v / p l X F F q x y X z L N g V 6 c P i h 6 f g r M 5 h + W W t e O 6 P P 8 Z j 5 9 2 K q z h e r x 9 I 4 f P n v 4 O b h 7 + O f y w q w H P V M f h m 7 8 D R W A k + W r O C e l 2 C m m E P H m R 8 1 T 4 8 C 3 f k q v H o c A M 2 W R M o 2 n w Z e v 0 L s X i 8 E C s v p r K r s C A K Q + A E H W a U d G 4 Q h n A r 6 V u c C F l N v Z q E b e w Z m M l y L P 6 3 Y A w d 1 d T T I W n w G c p N Y 7 A P P Q R j m B Q 6 0 q b u X R b 1 X U 4 6 S s f H 9 u R M j G / t V U i 7 5 6 s F o x a H B Z l U h m C k M S 0 V h w k 9 p F G G g v v g n O h A q o j h B t m N x O F D 7 S G U V s Y 4 x j K f K c Z L F B P n P Q N Y O n c O n E I o h U 6 y x 5 2 U z 6 d D 6 A x 4 l f L I v P 3 J h k 8 j l M C f Z O r y o t a S M B A c S X S j 1 K 7 t q 9 b j 3 4 H J z d U o v F C D d q e x A c F k G J X G L E y 2 a o z G d F T U / T D n G F i 7 C 2 H w H 1 a 5 / F T F + e r 7 M i G r J m E p K u 1 O r 5 E x F m H X q 0 d R v 7 Y J x Y Z + G F Q n E e Y l h q K R j w V d K C 4 w I j z V g e h o D W J V r Z g d b E O 8 8 u M Y P R J F w k y E I x 8 3 2 + x I x m R e T Y e C y l J s 5 z V u y P T j T c Y r F 7 i L 1 U a b 0 9 t D b W n T t h G b l r P s T 8 O b i y B e f T 0 Z R Y A U n I O g q u L 5 f c Z l L / m H s N B A z j 5 D J g L l G I / O I r / W M + b K 0 N i j a O k e x t b K p 7 C h Z h M 2 7 7 4 K 3 5 j 1 R f x y 3 4 t 4 u O J X m P o H 4 K i 3 I n 3 T g z g e K c f G O t J d h B j r j W P + 2 n I 1 B l J C I 3 0 e D / b h u p c O 4 Q / X / Q h 3 B 2 v Q N 9 Z I Q 9 f j / a J 3 c P 6 2 b 6 D Z r 8 P h D W 9 g X k k X J u I 2 x D b f q p a k J R d M 4 q U 1 N 6 H n Y A f 6 W 8 P 4 w U A X / v M j h S g t 0 v r 8 9 4 F f 4 1 M / y e F L 1 1 0 O 7 5 y X 8 e v U T 1 H E 6 9 K X r 8 W N T 7 2 I d Z f 8 G j e m X k C h Z R w v 7 / K r G y K c s a A S n / j L J k y V B x D z B J E u a I N 5 Y h 6 S T u q V J Y Q v T 9 y M a 9 Z p a 5 L 2 P N 2 G F R + Z w Y h E Z F J W m I 3 M f U p C I Z 9 c E v S a o l J P L 4 J V I v N A Y l k U u f 2 P b e w 9 n m c O z 7 l a U 3 Y V f 8 1 g U T O P l 5 e 2 P Z 1 o X k H 9 O f 0 z j p G j 4 7 e I N N + p / p z e N e v A 0 4 N Y 8 p E K q D V Y N O C c g E r e D n Y 9 d Q x V C 3 2 S m g J c R i k h o o g x 0 e O e m D i M Q s d x K n g n f z j t B X g B Y k y 8 E B X 8 U V T R o f B Y W z 2 i v O C R Q 2 P Y / r d j P P E w I k f c J 7 d z k h t V i z G J y N J y g V V v b g R x o p Q Y k 3 R Y x r d Q G Z O j / z 7 o g j S g v D G p 4 z s X Q G 4 X 2 n l s H O E l O p Q S 5 V J o Q j B c h s g A I 2 4 x e m s N i k t 8 O L i 9 D x 3 D c 3 H Y W A o r v a k Y k 8 h g 6 x i / p l m G M i Y R / r 2 r l y g Y i x F w F + F i T w n 0 d C o v + v 0 4 7 h e O z q u e Y U w i A d q k G J O 9 5 3 f K m G Q l s m y I m a N n 2 x y f w o U u F 2 r d a 1 D t W K y + n 8 7 Y M D B R i W Q 8 g G S C H k 5 v g M 3 h w r L 5 z b i 1 7 E o s n 9 q E f 5 n 9 J Y X a w a Z 9 K O I J X X O J J t d m 6 R y s m F c a R y h h Q F b n x l f a W n D B 9 m d U u h i y L Q D l 6 n 3 b G Q M E 8 K n + Z f i 7 Y R D u E 2 v w q Y E b 8 G L X b 6 D P J O G 5 5 Z e w v X M R W v 2 V G O p b h b Q r i 4 / N a s D L Z 3 w M B 1 9 s Q 6 Z u E h U X J n H F H f d i V e B H 6 B 1 M 4 A f P + N H 1 6 i d g / c p X s L K 3 B q m X b 0 V J V S U O 7 N a o 9 O P X X o 4 v 2 N 9 E o T O L d 1 t y + I V x O 6 q K 3 D D K l g j l C e R 0 d l y 0 4 j H 8 q p q o 0 k + q n i j A Y y V 3 Y / 1 c F 4 b 7 D + N X z + 1 D c k Y W W V X C i M j q c L m 2 m S J Z Z F L B a W O S S h n t h Z 7 o x b E n 1 U t Y G 3 D M t 5 F U V O Y T O W A q c S A Z 3 o T 2 X Z G T x j k d C w G h X k 2 3 d X L + P C 1 U x + c Y 6 d l P q r K H L G 3 P 5 i x 2 P n 4 c O s 8 4 A l 2 k x U E f d r w Y Y v + l s P P Z A 2 j b 3 Q a 7 O 6 h 2 S N J N D e z O 5 f L l Q N l 4 L / p T M v m Z Q 6 2 + k F D J g F s a a M h T o R k y v X p R p P V w C 8 a P 6 V B 1 C V 0 f v z 9 z t W 1 / s A t p 8 S a U O h f p G I M 9 V U 1 g L s N Q r A W F + j I i B q n S a S I b x t g m X k J G 5 0 X Y d y H a 3 7 G i Y o 6 H F z q O I X a y x e 1 H j Z 1 K S 4 + W T S d 5 o Z M w 6 g t g r M h i N D + B u y j 1 M o J F X 8 Z U d x J 9 X Z 2 o m u t R N 0 C Q N P S 0 n K g u x 3 l W K z o n n S q b t 7 6 B F C 4 f d / 6 j b Z h 0 P A V 3 s I l X o 4 N n / 1 G s v K F R 3 R k v V E r v J Q N K n / Q i 4 w h P J s H 2 G N A + O h / z K 3 b C x j 6 b j N T z u D b E G T P J O U 1 m C 4 w y b 5 I X W a Q Y y o 3 B r S v F 5 k O H c O v W 7 6 q s V d N 1 A Z z n W 4 A v b P 8 4 7 s u 1 I 1 c S x 7 / F m / A f T d u R 8 n X j D 8 Z v Y h b j U F l q c N l L r + H F j T / B T Y k G D P m r 6 b C S W H f w a l x 7 y d 3 w J l P Y f u S v + M i Z 8 0 h 7 0 0 S 5 K I N x j a r v f 7 o f v p W D + H w L v f u S p z E e q I d R 4 i N j B L a i T h j e v R D R J Y d x n + N 2 z J a N a E j L 9 r / Z g Y d H / G i z B P C H s 8 9 E V T l p L 6 n + p k M h L K z W o 6 R M 2 z v x P / / x J t 5 c t B U 2 1 y g S A 8 t Q V L 0 L E w k T M s O r Y Q v 4 k L Y n s W R 7 A f 7 z a 8 u 1 M O F D R L J n a o V u P p b / J 5 F q G b X C X E c d 6 2 Z P Z l D j l l 2 J e p X z 1 Z C D o 8 Z 4 T q Z Z l N A 4 V K g i 4 8 9 B 3 v d 0 F 5 Z d T Z 2 U e 6 u e R C j R D R 0 c n b 9 C v + 0 W d L w / i h X X a t X m n W P b Y J u q Q 3 l T B f q C 2 1 H t 1 k q h Z F 9 A e 7 7 W U z 9 t T B L v H C I 9 6 O s v R I 2 J w b Y s 1 R C O O M O Y 1 B 5 7 E r w x V p k 2 p t 1 P H 2 W 4 l a Y x C W r l t F v E y H o n S p o e U o x J K i h E I V X m h B 5 I J x U Y h O V C n U s z p n y m R p Q u O d m L y G h c 7 d Y 5 q L s F w 9 l L M d H u R c P c Z + A o 5 e A X 2 l D N G I r m z 7 Z J w k D y Z H E U N J f D 3 W h W u 9 H K + e Q R L N R u l z / e k c X s l Q 7 Y f I V w 5 + 9 z J R I u 9 G F 1 Z o z s c h w N R U m s r x 0 n Y p 1 S + M J c H T z B Z r Y r i 7 i v E 7 7 G L J z d v 0 R Q j C k 5 B O f U i 9 g b 1 u G y k k p l T L G U 5 h G P D q 7 G W D S t j E n E a n c q V J p p T L L h C h 0 6 z N 6 o q t O r u e x 2 h V L y O N 9 x F r I G A 5 a f Q 2 + / Y A A / v e R X + O M F / w t v u V 6 A t X s 1 7 n F 8 H h e 8 + x d 8 d P Q L 0 C / c i g u H 1 y K 4 9 2 p c 2 f g u L q 3 f g z u n f o X Z O w p w 1 x P f x 0 e W c T y y U V j M B m V M / Y e P Y / 8 z g 1 h 8 d Y V C e U P c g + j B 6 + C y T 8 A U d e G q 7 n P x m O + X R N p a u N w d R G j N u 7 x z d B L R U i v 2 V 7 Q h 6 0 1 j f J L 9 J m B g K c c v J 1 r w B R r b W J R e n P T / 7 q s W 4 o W 6 7 0 G 3 8 y r M n v U 6 H o v 1 w d x 9 B v 7 D f S m y J h 2 W d B Z h 5 4 I x p A 0 F D E 9 a q S h 5 h P o w m W F M u u k s n M j 0 X J O 8 N O o Q T 1 L n Z G t t 0 S 0 x J m F R U r 0 i x q T o Y U 4 r B q B M u 1 O Z T 5 M Y S K 2 o O C k 6 7 H 3 m O N 4 + s B 7 e E j d p K Z 0 p 0 U s X 7 U E Z x 2 T o C B 3 g y L 2 Y G 9 k D Z 9 + 9 M I 2 + h W O v 5 e c / K b q J w b 2 5 g V Q / R v u K s W x u P f Q C f U p R + W F y k j z 9 V K x 0 u u x 7 o g + u s 4 c Z N 2 U R E A W n C I g a 9 Q 6 U O R Y p R T x Z R S F G k 5 9 k E 5 k Y C U J P Z T R A d n e l 9 9 L 5 Y W b g b P N Z 4 Y 9 P I J x p w 9 A W M 2 Y v d S B R E E U s 4 0 G B p R g V o w 8 i V E l F y t L b 8 O J l c l n t V T F D x D C d A 7 9 B p O r L C E 2 G k I Y R T k e K L b R i o r 9 H 1 d L J o r 2 O k k K c X 0 C Y z i O S m k e z l K n M n q y + n U n 3 m g q 3 o c Z Z g z f 9 W T Q P h t G w r B 5 b h 3 q w Q b c J P d a N q P X U Y y q u x 5 6 + U 1 n B a R H j k R t n z 5 T 6 o r e g N 2 Z w I E r F J Q I + e P g 5 P O T 7 O a y V W Z w 3 f C P p S x C O d x r g v u l v + N W j O X z 8 Q h r 2 + A I Y o m Z k 7 V G k z T E 8 2 / m G T H / g 8 s b z 8 G D 9 E / D 6 9 T B u 8 2 F k r x V T 9 3 Z h b i y H Z 7 f 9 G T e f P w 9 + I k v L n i H M W 1 u J Q 9 1 B 3 N d 2 B J O l A X x y / a / x c P d K R K M 2 z K s + h r Y j V + G 1 B W f g 0 n 0 H Y K U j u 2 F W I 6 5 Z 0 4 Q r d j y C q / 2 1 W J E t w Y q r 5 + P 1 X V 3 4 R e w t G B M e / G b u G a g v s 5 N i T q I v N Y Z K 5 0 p S 5 w 5 8 9 a k h n C g Z x x 8 X n 4 2 K U i + i k S l 8 4 t l d u P e i M / G d h 9 / B 7 2 8 / B 1 a H 5 n R U Y D e j 7 E e c d 2 5 6 G 4 S 8 T O 8 / k o 6 2 w 2 j X 0 F B k 0 w k L v I d I z z j u Z n c K 1 X M S 8 F U y f J G 4 V u Y B p 4 U 6 u P + Z A Z Q u M s t 8 E e J h h i n t k z B l t b u w i B r o b S k s O Z 9 j e J p O T e v G 0 S 0 n M H 8 j E U s m 7 G U S n b L n H 9 1 Y e T X b n g n B c O F 1 l 9 7 j c j k w p 2 q u o h D T E 5 5 K p E E q n T h t F O S m A r V G F 3 b 8 r Q W l l 4 1 K V T y S V B h p j E x d i l l V O l f w u 6 e M K R M 4 g W T G h f G B I D L + A p 7 X B i u N Z N J 2 B D 4 f U c X j h 7 W o A H 3 x S Q R T I 0 i Q + 2 Z S H O C F c 8 l N b X B a 6 9 T G h y W O M i Q 9 a 9 g c I 9 z h h 9 C a O A P + T D v M t A j z 9 G Q g R b x 8 y r W M S N q F j t 0 B G M o L E B r s Q 2 Q q w G Z p a L j L b M a V 3 h A 2 d d e g h h 5 X F F M y m 7 L S e D z C g F N 9 6 5 S U u i d R M r g V t T W r s Q V T C P X n c K b t F e j L P q 2 W q W x u s 2 E 4 J N v M f J h M W 6 w m d U V v q 3 e 6 R j f C n C j E r / c 8 h 4 c 3 / g B o d + P a + k r E E z 5 U 1 7 6 D R Y N n o H r p y 5 j 9 Z g G u u n I f F j T u Y a w w i L R n C K l w O V q H r 8 K V F z + P y 0 v 3 4 w W H A R u 7 H H j y o g D O z O o w W J T D N 5 / 6 D r 5 z 5 U p 0 D 0 3 h 7 R d P o H R + F t 9 8 8 x D e Y q x 1 5 + U / w v v t K 5 D c e g W G L E 6 4 j j d h e e + V + N m q + Y i g H M + 9 P Y r Y 3 C H M X / f v + P H j l X j k 7 M t x 1 u J m V F Y P 4 r b 7 D 6 L h y j t x 9 3 v 9 e L y Y s W D 9 C l h t W q L E R Y c c o 7 K Z H A v g N Z j w i u s N v L M p h u t X z C X l t e G 6 + W W M N y 1 4 a K g d p Y f 8 s N n 0 6 H k 3 A W e F l W z F D F 3 4 o I q Z F K q I z M i i q V U D p H N 6 Q S D q p S 5 8 S C l 5 5 N 1 R L L i y C N U L C 1 D a V A C b t w S B y Q R a 3 + B x q f P h y T C 6 t m b R 0 7 o b y 6 9 e C F e h E 8 4 C J 7 x l X g z 3 D G H 5 l b N R M d + D c j 7 K Z v k U o q v E z 8 n V u R Q 1 t 2 V A S U M x O v f 3 w l d 9 K k E y 0 d G C E s b E k k g z / O z H P 7 7 H J w 2 U A I 4 K N b 2 J x U m R D I h U 2 o q h 0 U A m x 1 I 4 + u o g y i 6 b Q C Z r o i I y f t B Z U O J a R a 9 u Q L G Z l i 3 z A e L 2 6 T H 8 n T H Y S k t g S H f C V d 7 E Q 8 d h 9 q R I f 6 w Y D g d R 7 K z V 0 v G k l r k M j S m v k f 5 N V l Q u l D Q m a a K k p 3 k x V l k H o 8 q W s k j Y G P h P / h b 2 o m t U o k O M V x c f g 2 X 8 F d j C 7 2 C S 7 T D b 6 t G 1 d w y 2 a n q k e D 4 R Q d G b D O i 3 m j C v c L Z a b X t 8 1 I R o S n Y z y p L y a f N n M 6 X Q 1 Y n Z w d e Q a r i F X W D C S D S I u U Y D H B X r 8 t 8 A a W h a 3 X L z v y O B a J 1 6 s J P w 4 5 3 P Y n T O T h x j v L F q 7 h S G b S H M K e 7 E G T Y i + I I t e H n 7 H X j V u x h f N j H G a r s W n 6 z e j e 8 f S 2 F s + R F S w C C m K r q w x 2 j B 6 6 9 9 B U f X 7 s D z f Y t w y d s J 9 C 6 f w j m O a 1 B b V Y X L T 3 w X q f X P o G F k I y b P + S n O n L M J D 2 z 5 I j L W F K a S N n y z d B W + t a E G a 2 Y X w k z n s O d o J 9 5 x D O G J Z d f i + + 8 X U Z f M 6 G i b R I 3 H i b 9 v 8 y M 6 l M V t 9 l 0 Y e c W L F 8 7 S 4 Y b i W b A K s 2 E Y o K N n N 8 m Y c U y q i k x 4 8 n A A y Y I M O n e H s K G Z O s G Y 6 e 0 D v e h a + E M s t X 8 U i x f W o K x + k o w l j Y 5 d b S i d 3 Y h 0 1 o w 9 z / a g 7 / A U x t q j G D r G f m m J Y L L T g Y 5 9 X Z h o y 6 L / 6 D C G u i 3 o a z u O y b m L 0 G A / x C i C 4 Q N p o K C b 1 V u t b t o H U l Y x n s J Z Z l T W 8 f x i I I q S 8 E G q 2 b c v h a q F + T h O j J i f q V I 7 Q U v R f U m O y f y U p M o Z p 8 m x W 3 d E U T V f i / v F X v r a j Y z v t T h T F 5 g Y y a l t t M S o p G x m Z h B H k f k n L c 7 S E e 7 a E M M 4 S l Y S l d I W o o I W M 0 g W T + 4 b K / v O S f W 3 x F e y s + Z k d w G s N V N E k X 4 U k L K N 6 m T Z h f y W 3 s g Y R z W p g U 4 M W T i 0 m r / S l F n S o B M T L h Q W p Z C T t P S 0 l 5 B A l e 1 Q 9 0 y y V C k 0 9 A T u w z H d h Z g X e R a h i r v 4 D i 1 S L l 7 i O E s J d j x + D N U X z k M R A + H R b s k Q 5 b D H 5 8 T V J Y w T + R 2 t 4 p z w n 9 L h v a 5 / N i a R h p L 3 0 W Q k s p p s 9 H Z u j K d N c C S y K G n 6 4 P d n T g L / d + T n X Y 9 g 5 Y b 7 k X r i e 2 i 6 6 h u 4 x K j H T Z 3 n I m e c g s 2 S w N d q D u A / d t + E B f P e w F j C h X D C i l 8 W H M H d L 3 w b Z X R + r Y 2 7 0 N y + E G N n / Q 2 P Z 3 t g T Z o Y F y Z x + e g q O q w I P t 3 6 C V y 2 b j l u / O N b e O H 6 / 4 V 1 I + d i W 9 F m b D z 0 O Z j 7 b A g u b 2 c / 6 a E 3 J L B 5 / m d w 7 q F H o S / o w q a G X + H 6 5 5 9 H 2 B z h W O Y Q L + r C 8 w d 2 w 7 u A z G H c g F s X W v F 1 y x h 2 e t J 4 5 r U 7 8 b u 1 T W j w L u e 4 t b P t V C x Z C S C S 6 M f G 1 j / j B 3 N f w B + f + E / 8 9 a b z 8 L m / v 4 b B t U / i 9 p 6 v 4 N J 1 + W 0 U R O j d U 2 k D j r 4 w h i Q R d N V l p H Q z 5 j r l R n o 5 m f u L H G V 8 P z / / L h C e 2 o X D k / N w R j 1 1 h D r Y H Q s x f s 7 T Q c W u h D c R R c J Z F D p J Q 0 T f M j G V q Z a k 2 / u P t W L t z V o 7 V F E C a Z z E V K r m V L 4 r O i m G J v m D f N 5 A 1 l M t v u Z U L L 7 v y X 4 s u 0 7 m P 8 c k 5 C G N E 8 v W G X n A f B A 3 L e m g V g R I h N r / 8 j H Y 5 o + h e I V m 3 f Y 8 E q t M m y i m F C 3 K X d r z J 5 1 g 4 J m t 6 M Z k s o P K 6 m A A H k O V Y 5 k y h 2 y O i J C U 2 M n I 1 2 y s G K L E V + I R 4 n 3 o 5 T g X V P F 4 s n 5 J 1 r R M C z t Y K / 7 U 4 j B h a Q P W L 6 A k c h i j x d r d E V x D v 2 L n M 1 h l v D X V r s e a a 6 v Q e l z b u 0 L u t 2 S p K o N Z 9 n m T v 2 f Q R K s p 9 6 F 3 I h d n N j s x i Q x R Q E d 6 k a V S 1 1 e b 0 M G 2 D A U 1 S r u 3 3 4 R A T P r l f y a + p S 9 i g S G O b 1 + z E l e 9 4 c H u l B H G n W f A k D X i + 9 V 7 8 I f B Z j x n f A W 3 m v w I h z 1 4 + s A 4 G t 4 v x Z / X 3 Y v z L v s B X u 7 b i V 4 q f K j l K n z Z X o Z P u I t x 9 f g K 3 N Z 7 O 3 S H L s B j 8 + 7 H h Q d + j 7 T F j y s y 1 a i r O I R R b x J v F P 8 V 7 k u f h 9 H T q 4 q G 7 U c X 0 5 e 6 U H y 8 H g u 2 X 4 P v P r Y D Z 1 9 y L 9 x L X 8 f v m y + F a a o W 7 3 6 s F 5 f G L s O F 6 a v x r e J B m P + t D F e G D Y h X 9 C A W j S M p z E b i F T E m G V M V 2 1 b h y / 6 r s Z h 9 F l 3 / V y T j U 1 j l K c P E s A + X n P n B O S h d f A A m M o e l l 4 R R s Y H j I 2 M j S Q f J z K n Y i S g i T n J G S N I f 2 I k d w + u w o F i S A u x / 0 e M Z I q s S t N + P o C h 3 R N M v M R A 6 a d m a T F 5 r 9 + L W a J E Y k 0 p m T A s p r E r j S + i S 1 2 t + i 5 R 8 x n f 4 e Y r x f G Q 8 j s k u I w x 3 3 3 2 3 V i m h p p / z n k W 8 v J w k n 5 z o O D C I e W d V Y j S Z g I n I I l L l W A K P l B g J x 5 1 G F g a M / s 4 B x E e d C F f u Q j T D Y B w F M B s Y N L q a F Z S 6 / 5 / 2 v g J M z v J q + x 5 3 3 1 n 3 3 W Q 3 s n F 3 R Q M E L x R K a Y u U I i 2 0 h c L X F u r l o 1 i x C i 2 F F g s h i s U I c c 9 G N 5 t 1 9 5 E d 9 / + c 5 5 1 N l k D 7 0 V 6 f / f + f + 2 L I 7 M w 7 r x 6 7 z 3 O e 8 8 i N F L y 5 E E 4 q 4 N B l 0 b n S b 3 k f Y p S a 3 C u d Q 8 u u F L n r 9 I 1 j C 0 P b i D E v b g H F M 4 X 5 P N l i k F A 7 B 5 5 C I u e r i E f b 6 Y F Y E T V M p F M n 1 0 w P J J U K Q 2 X U o S h H h Z U 9 n Z i c W 4 R 9 F J p c Z J f I Z C L m I e u c J s V p D K 1 B O w R W M o W / A U n r B A o 1 f L B x z w o C L + / J 2 x 7 v U m N O S V S s 4 H j u b / 8 j X K y 6 E s W + i x B W n 8 R X B n K x v W 4 m 5 s c N a D G m c M / J D s x 4 R Y t A t R 5 b 5 4 W F h 5 r 0 q h K 3 X W l B Z W Y 3 L m 0 n Y S g P Y m f 5 C f i O z Y H L U 4 F A y 2 Q E 1 C F 8 i Z 7 N A r 0 G m 5 v z c E N g G l J u D x o y g 8 R D 5 V i / 4 x t 4 J T e A K H n 5 d x z H 8 T p F D n E y b u 9 v b U H W 8 t / i i C G B d m M I J 7 p H 4 z 7 f b Z h U k Y 2 3 j 7 a i K 6 8 B 3 0 0 + B F + 9 C n 8 M l O B 9 + X S 8 Z e L l T R u w e W c m b p 4 w W y i B q P i n 5 / W n 9 / f i o Z 6 d e H D S H N y w x 4 F 4 V w V m a X R w t 0 R x T E 9 8 L 6 W A x U C C O h R 9 M O h Z s I x Y W M q J R w W J t 6 g 5 0 5 w m / 0 L O R K N Q C b 2 B X p Q a O m G 1 j B O C 7 f f X s l q J p V 6 F d 2 I P x 7 / h K I Q j s G H P W u Y / S Q r o R E B b D 5 3 M S v R A k m G x D f 2 u h 4 y F U U + / Y 5 l k k L e N y 8 2 I e b s F v 1 c n M x H o C S O e i C O j T A + T 0 w S d j W v i z 4 B O h V P a 3 P h P x J L S V 4 1 7 W 5 B Z S N 6 G B F q n H p 7 e l L S 6 v 8 Y H P 8 W y v i Y 1 B k 6 7 Y S v N g 7 2 g n s L A 6 S g z V d B e U 8 g z F U r 7 5 F Q n u d I A P U y N i q z F M C T F F B G g q 6 Y O 5 f O l x I E 4 H + G 5 e B C Q F I u V f K j h S 7 q / m s 9 y H R B s h p 5 4 n N n 7 E t 0 A f h h W u G o i 9 L A 1 k n I R P 7 M a T d j Q 0 4 z 5 6 W J b h o K V + B + A l c n Y 8 Q x i G S S U 7 P 4 V K d T 1 K U V o G I n L M D 5 X W i H w Q J s a m + u 0 4 v 2 C 8 s 9 6 u b 8 H T m K 0 R Y u g x m y 8 O e O r U L v 1 u D / + I v 5 Q 9 V e s n B e E R r R + i u J A M A O / N H w d t 9 1 R C k 9 v B T 5 Z / w w W N t 2 K 0 x y O h e U I Z T d j / c R y r F + 6 i A h 5 L b Z V 3 o g n m r q x f s n F + O r S Y p R l 2 U h Q r d A 1 L 4 W / 9 A R e f r s Z K w 9 1 o E n d g 4 J t E / C k P I V Z W U X 4 3 i 4 T / v j 8 E f w 8 F s e m y X d g 6 Z R i f P u 1 b Q i O 2 Y y u j b f D b t Z i T 8 k x 3 B 6 f i Z L L n 8 e E 0 l 3 4 f t 5 x x C x R R N 3 N C L g D C E R I V m R a X L 9 4 J m a 2 l 4 n V 4 9 f O X U B S o M S 9 D a e I a 3 n w / s w v Q 2 s m m R D j S C R q Q Z I 5 F n 5 C I 0 U D 9 B D F e z 0 p l Q i 9 G B T y D U e K 5 N H r G y U 1 F 2 I v Q o p p N F c h U y t F H Z x Q E L I z N J A 7 L L n B S B l H k 5 L 0 w J x p Q P P + s 7 P V R Z s w A q + h P A R v h w + B 7 n L 4 m z p R 1 9 6 A 4 u l O G I q C s F U o Y L b 5 Y X b a E A / S c U j 2 R C v m 9 O + E 1 Y 8 r s u j S g y T y R h x d 0 4 6 S + R S a E Q e y Z I 4 W v R r I V 5 C u W a D u q K B r i M K U J 1 l s A X b J X N c m M C w E 4 v W b x C D x E P i Q M o q Z e Y o 9 e S I O w e S c L u z F k f X A + C v J w g j i S E i w m z 8 b m v G c F 4 X / B J T B O r J e r Y h o q 0 Q b K V X 3 N k R z y E p y Q o W U y 9 P a D 0 s 2 e y p 6 U O k w 4 Z 3 2 0 7 g m P 7 2 M K Z f 0 p + e 0 D G E 4 B y p x H k a Z n s J O u Z z C I c k q 9 h D B d o 4 x 4 p N G L R I U l j G 4 F / j 0 I m l 8 4 5 / l U D Z 6 a N x 2 j V d r V 5 O y P r 5 l J f 5 0 6 c + Q 1 U A h C e 3 / + V k u b O 4 u x h O G u 9 H a o c N P i S 9 M m b g a 0 3 R e 5 J 5 Y g U k j s 3 D J s e d J e A x Y N / l y E t Y I m o n c f 7 N p F x L a I D a N X 4 x l G 2 v g z 2 n B R e N f h U 0 h Z 8 q E C W R V N / h 0 W G K O 4 b H 2 i X g 2 + R h G D X 4 Z d S 8 7 R S H z j 6 Z d h e c W z k X H w S B a 3 R T u e 1 y 4 t C h P 2 E S 5 P g l n Z h a i P F A s T 0 J D X s r t O o 6 S C d y H P k A R A Y X F 4 W 5 c / N E 2 W L q 1 u F K e j x E O A w z G H H z H t R X f t U 3 H j J E F 9 O w j p D Z 0 M s o Q z M U k V e J x k / k N t U M 2 b J L h c H A l f Y q T B U J e p P E j E Q q y E R 0 C z 9 g m Q 3 m m 8 G A Y j x r i T 1 x E L S M Z S f F z 9 V V j 2 6 o Y 5 n 1 l K s k / K S B 5 w D h x Z F 8 z V 6 S T J 3 I M Q m N O e z b 6 / f Y G J X I 7 / X A U 0 G c J o i z J F B 0 i h o w R f t r f 0 P p Q a X j 8 G p z + Y A B t d d 1 Q a 8 M o n 1 2 E v s 4 a 8 l D k U u m C e Q 6 U s r s I K o + T t F N D N 5 N u C H k y H h Q W p S H s X l m p x A W S 0 o h 5 + O x y W a D 5 b 9 J i f s + e h u 5 g N E j 7 4 x s T J T K Y i g k e 5 u 7 r g r O Y r A 6 n K W U q a F v e I k u 1 G 8 m e J i T J k n L n o K R h J B K m K k S N U 8 X A Y 0 q X C 9 3 A W s T M Y 2 n f M X i a D D A X k P v l m 8 1 J E r k O W 8 I + L H O Q U o s p 8 n Q z 0 t 6 J l / z M N c f p P D 4 d s k 3 O s 0 L T s 4 1 C v S p w 2 9 5 I 1 I q Q h z x W F o U l i g b Y D X 1 w B T I R T c j E 7 3 j R 5 d E 5 s S + c 6 W N w R y c V H X d G c R R K s p Y r M t / A I W s Y p U Y 3 E h 8 4 U D P T j f F H v o 1 S M l q H 6 g Z w m v Z d O X o 3 M m Q J P F 5 v x Z v t Z P G L t i P R X w Z 7 h x 2 H m y J 4 T P N H Z J f u Q K h r P F o P q n H 1 1 Y 9 g h z c H V i 4 K V q p Q + 8 6 t m K 7 7 N 1 z u + C Z u P x I h i 1 q E 9 9 2 n 8 U 5 m A u 8 a Z m L i / R 9 h R 9 c 8 v E t e f 3 J 2 E Z Z c W I q F U 5 U I O e w o K 4 o g Z 3 w Z m o 8 0 Y P R 8 u g / 6 K N q r 3 S i b V w i 9 N g R 1 i q s X s k k k F H g l u Q Z 5 M 9 / D j q J j K A r M x t x F W b i + T I m R o w q h 1 r d D 6 z R C p 6 2 B J j M H 4 Y E + c g x O D H q 6 Y H D Q M 2 M F I O 2 V c a / 5 M z S E I O o r S R C J 2 2 x q y E C Z l S I m N p h k d G V c V M 3 P l O S K + V i K O R i H a 0 P K x O B y J D L c Q t l 4 T T G m O Z p c t B z p R O 4 I B 3 k h J 4 I D Y e g z 1 N A 5 F Y j o U u R W p P E t 0 e C H 6 A K v z p m R 4 y G K 7 i B l S 8 K Q o a R o U o V e t w 9 G g 5 H u Z 3 9 7 i i f F 7 X 7 9 C B z 5 C V T M l 2 Y 1 D v p 8 i H v r Y M 8 m 8 s g n R 4 S u p y G A 7 J x u p E z j S V A 5 t U h c K d R L O 5 I I m 2 g 2 y V a f M z K k 6 d z H P B l q o P v A N V b n I N S K 3 n g x M t W c Q M i G P N Q D Q 9 + r G I g 5 o N M X I W k p I O J Y T s c l x S L L w G v j 8 s J W C r o B g + F W e G I d I r t o 6 n q K L K I K g c L b S V G k e N f X 0 g J T P s X M r N y 0 f a 2 r m 5 h c N 5 z 2 C e L 7 I X R 7 5 T j e k 4 6 R h y H L l M B M + V P w 2 b 8 s u N h g o x q m E v J 2 p N A p u m 7 m i l 2 + N p z o O q e 4 8 5 / E S G c M h b Y E e l w B X N b 4 a 9 w 5 e a O o w q 8 J G v E g e W u j U Y 3 f 0 l V f 5 / 4 V 3 t n m x 7 h r H 8 P 1 x 0 0 4 M c q H P L 8 S v 3 r / c R x 0 d E P b o 0 F s / r v E O b T E q c u g 9 V G U 0 W a C + e K / w u 0 3 4 p J N 0 3 B V V Q D m v I t w d d M h r K h b h W t H L s J H s 7 6 J F u 9 + r N 2 u R 5 X X j F / P e Q I P F B / A S + / + C J p u P X 5 y 9 Q z k W 2 U 4 0 G X C 1 D y p x o 6 n m N d + c g A j F s w k I t 6 J + u 0 B 5 E 6 Q k c U u E b O G V d F T k B s 5 C y f H 9 s N t e H z X Q c A h I 8 + Y w B 8 X L E V e p h R t J G J + C r m H o h n S k U A d V I Y R 8 H U R 4 Q 9 l I h T o p 4 i j G f k Z 4 0 X W l z 0 L y x a n r Z P k 3 e J x B W 2 T B Z W F O D k v 0 E A y w / P e e H U W h Y Z 7 G k o R j o w T Z c M G g V k Z k 3 I 7 F K E a R G U j 4 W 2 O k J 6 Y k T m B 3 K / o C V I o P B 9 p E U K K Q v L C F B G F 6 s g z l 4 h z j s V i 0 B p J C d 2 7 E U 3 q y f t K N Z s M T k w p v n H r b Y + e / s i L a d e P I F d O 7 j A 9 a K Z R k 5 b y q n 7 s Y Q h J 7 w m o z b l Q m A t E 7 l 2 E c K T x a r U F I f 8 p q N g b i H l I H H v S B S F O z s J N z q q Q j A 0 p Q 9 p S c C G i t m M l d N E D M P F q c D F i V N w U R l + A q G U 2 + o m c h 5 z j S a l s C E T p A d E F y f k C t X n S g s Z 0 z J 4 Q E U p C O H A a h o i C w p t C J E 0 s 3 C k M k k t W 5 W s p l C R r F v c i G P Z i b y i O y c 6 z K y + w w Y l S m H W g L U 1 E h 2 F B e Q Q d b W v R c m w 0 2 o 7 G M d D R g 6 J p z v Q D I u u X J t E m j U W M Y f 2 z i Y g h 6 F V J q O M D u G f V x z D q T N C e d O I S C u 3 m 6 2 / D h b I b c O v m f C R L t u D B E y b c u n 8 6 b p k 1 D 9 3 7 5 u B b d h e c R / 4 N P 3 D n w t e t Q D g r g G t U B T C P f R 1 t x x Z D 4 z f A 3 q T E j 4 u 8 + O R w F V Z O u A U z Z i w i Z Z q J 5 d U v Y 6 t t F Z 6 Y F c f s l j u J A 2 X C S h x F d S w G x d R G 7 N U c w r Y D 1 y G n 0 4 i m 8 h 6 s D n + C F R S h T E u N R K Z y E H 4 K / V Q 6 L V z t J I T E h V Q a M m T + K E X h Y S Q o G g l 4 3 Q g G t V A b j V C m g j D Z B u H u j q N 1 k L i w V Y G 1 r n r M 0 e c S n 9 W C K + + H e L q H e K A R U h G s R p + C x q G A w e q C 2 T y C x M M D X 6 8 d E X 8 h g q 4 k E i r a v 6 0 Q p / 2 D y M + h c 9 c o K O i x Q Z H s h l I R E x P G e S o P g y t m 4 r A i F o o i 4 o 2 T Q i S Q i l B o J t O T U p J H V Q W h z 7 H g 1 K 5 m 5 I 6 m 8 I + 9 I R c u c B K E Z J a u D u 2 h 4 7 B y k U C k T 0 w e 7 Q x l Y T C 2 B 9 m G C U S L + t E f i M A X d s B C 3 k x N o q C 4 7 6 5 7 H y 2 d z N k Q + o u U i V P n w o 2 m N X w I g x 0 5 M N r J K 3 F Z P B + Q p Z K V h 2 6 K m i d 3 p U l l g t y p n K f M E 9 d R D R y C w f 0 u V G Q N U n R R S T W F g o k w 4 o 7 Z i J J 3 i a t M S N I N F n O Y B B E l I V M M w G Q 0 k U d K Q k v x k I z d N o W C n G I X L p s w G O 3 E a P c O q D O W I a 7 L I W 9 W h U D t f g r J 8 i D L q y V h t d F p D m B d b 5 A u y 4 i 5 T s 4 S c a h A 1 o 9 u 9 p F O F U 7 1 f J q k M r j c K E v r R W F g K y o K T 6 O s o B Y F O a 2 o D 4 + F 2 a A W U z m G + p c T h R D h 4 s 5 D J 1 G Y c 3 Z M 4 o u A w 8 v J h V H c W P 8 8 b l r 4 H K 5 I r c P v g 5 X 4 1 p S p 0 K j I S K k U R I D D e C N k w 5 7 i H o S P V a E k 3 o f 5 W S 3 Y 2 J A F V 4 8 P s x a / g g c K t m F V J B 8 3 l P 0 e f 9 l / F 2 5 M T U Z 9 S x J X l Y / B 4 o V L M d G o R 0 h m F + e + v 3 E 3 l p k X 4 k e 1 Z v y g 4 t 8 x b Y Q T E R K S I 6 v 7 Y L + w H e F k J R b K 5 + G T h j 5 M v P 4 J h C x N + G v e f t x m P 4 L d j c s x u o B I P z f O I T n p O y a D p U i O S I C L Q m V o q 3 H D n j u U r U u R M j g Q J i N m J F 5 Y W O z D J W N M u C r P i H f 2 R / B R V z u O H O q D W W u n 8 G m A F M E H U l G 6 K V I W T h b m R S X I O P P 6 u e R 5 5 I Z 8 a M 3 E 1 W x J 6 K x R q D m s i n S i 2 T s S u R Z O X t F D Y 1 l l f s T v W V 7 I C U j L h B o g T / m h T H Z B o 4 2 T k Q 0 S H S f D T H I l 1 z I v J v k i j x u X x + D V n I R J R e E q y X E i 0 I y k J o + u V U G y x g 1 f i U s n Q 8 R A 7 P R 8 e C Z x m 6 A 4 v F a z J x x D U 3 8 G M s 3 d F D m Z K O T r P k G q l R a I N K E 7 F + 6 G c D p d n I L f 5 y K L S u + H 2 t b y Z E N u 7 R V z U c w 7 A J X 3 J M X S L Y i H L A i X 3 y J c r L h B 4 R a + X C K K w 8 a 5 C J F g D 1 k l U k C y c D z I G i d J V W q U w r q I 7 p + k r D z + M w R d 2 2 u I 2 O b C R 8 q p V / B A c g c J R i 7 d R x X s 3 u f g y / k 2 2 g Y P 4 t C g B R d n Z p I H N U k e k m 4 0 L 5 z N S 3 v + P X C W b t / G D k x b m p 7 O k o Z U 2 5 c 6 U y j K i B B 5 / 8 M n G z H j 9 h / C / c a L W D R t i l j h / I v A q E m i s f 4 I 1 l Y 8 j H 8 j J V k b t c N N D 7 V x 5 U N Y + e W L x T Z X b P 4 b b l / 4 J H 6 1 5 y o S y t 0 Y T O b i s q N 3 Y 4 2 s A c 8 v f h x l p B i H R v r x 4 L 7 b 8 e q B 9 6 C + s w P L a y 6 D 3 N Y B e f d Y v F q 4 F H c c r I Y s q U N F y I T o s l + g / u M 7 8 M E C b m F c g k 8 + q o O W 7 m / m f M l A n G 6 b R i F x D 7 7 t f g b y u J K i i H H I 7 y h B t s W B C y e P w p S 8 M P q b T w s h c x Q U o 2 Z T I x H x F B x 5 R T j + X h s K J p I 3 E E Z W A n t 0 B T 0 j n T M f v s R + 6 E h 4 q 7 v n 4 7 k t b 2 B J b g n u v p z C 7 / Q 0 i 2 g s T k b k H E / P g / 3 8 P U c 9 P F T C k d J Q V p B C M 7 + 8 C M Y k D 8 C m n 5 X Y F 0 d B 0 j P i 1 Q 1 1 P I 4 6 l C X 8 O + B G r c F Q A q 7 Y P u j J E z t t H G U B H V 4 F 8 n Q 9 i J J C q d V 6 4 s o 8 E 9 q C F p e C T n k H O Q y S T 4 U M A 4 P z 4 D A k S b G a 0 D s 4 A o q H H n 5 U S k q I S Y N S N m s 4 Q i 5 y j c p W o k t s N e j C N R T 3 c m E g u U d Z 4 C T d / B R U 3 R u R s E 9 B j F 0 t e Y u o a T J i 1 t E k x O w D K U z j E J G 5 F W l / F 1 k O X p z A R N y G J + g p u I 8 f 5 y g U G r I M P K 3 D L B W + c p K C P J g Y T 6 L z k E f 9 0 L S + h X D R z a Q g 5 H n U O V D w T a S b 7 O s I w p C l x 6 n T D u j d K 5 B J Y U G N O h d j T G Q o Q i 3 g Z Z k / a a B Q g S x m N M 4 T G 6 W s G q 9 r x Q W t Q 9 C r k 2 g J p 9 A S M K C x X 0 X h H L 8 k 5 X 5 6 / 0 p M J T t S U V o L J 8 X x 3 8 O T J J g 6 1 B H f m b H 4 R W x c n Y / x x e k M 4 j 9 A s S 2 O S m c Y 3 + 5 d j c j 2 W X j f Q b H 6 u l u R O X 4 P G i J F u N Z k g 1 o W x I 6 d c a x W a r A n / g E G K w b R n 0 x h W y y F h + f + A S 8 E c v B U v B Q H V 9 6 G N V d f j e t d c r w a o / u s T O G j z B s x V z c L t 7 h + B 3 V H M c K 5 n X S N S n T E M y j U S W J p 7 h J k 9 T 6 H p k 4 H 7 L N 1 Z A S k D G V v K w m 2 s g x z k 7 M x V 7 E M C z P H Y l R h K Y q z M 0 n o 5 G j z q u F X Z q M o S 0 k h X z N M D j 2 8 N Z m o O 3 Q M O p M a 2 V l j o d H 0 I 0 L y M I R k I i 7 m Z J 1 w T 0 a m q R k 9 / m J c N S m J S 8 Z J R l V G 3 M S b y I K B O I / 4 m 6 f D c O K B F M N H 8 t j o s c F J B k Q s R D 5 8 v I r 4 P A v 5 m Y o M h v B S d C 0 i q 0 f n G N T B y N 2 k 0 u E f / M f S + 2 B h U 4 r h D 1 a E f c 1 q G H Q y d B + h 4 z i N c O i l f R 7 t k M O f N C H b L M e m x m z k a B q g J q 8 W T 8 n p 1 Q F / D y l h c h Q m 5 W t g 5 e S F l r s o k x F 5 6 M H v S g q V T i 0 P h 6 v e j 8 F E D P Y 8 0 n J y q W L 6 B i s d V z b 4 a 6 B x H 0 P M O Q 8 J K 7 e r l Y E X b t O y p + G 0 p V w l v A v 9 j 5 Q k A 0 n i Q b w g t I n 4 D i s T g 8 u T m o O t 8 E X i J O Q d O L m O h H w k x d v s v s W o t 2 R t U g P H I D M V I G G T + j V w k k Q 0 l 6 F j d O y j i 3 f X o 1 0 d x I S R p V B m T s X W 1 h R y 6 s L I K q X j 0 r n u b d V g I X G j D K 0 f + b p 2 P P P B P q y 0 v I X 3 T 7 V j t o P 3 K W 4 z u g 4 f x j s n e 7 D W f Q g 3 j B o p 2 p o t K H H h O 7 v X Y M y l L + L 9 Q + W 4 p E y N g 3 V m 7 D c d Q t L c j q 2 R o 7 D / J g c t 9 2 z B X z e a M D c / 3 b T j H O w 5 c g p / a 9 2 C 2 u 2 t O N D Q g O C U N 4 H 2 a d g 6 c h U y 5 3 6 E W 7 p V 2 J z b j j + 6 j + I m 6 6 W 4 d C x x t P Z s 3 D Z Y g A a T D w N E w B M x F Q 5 u u R b I a 8 G T T x B n + c E H 8 O 2 Z h N J F j 6 B u w 3 X Q B P N Q S S b 3 / t i 7 e G P T c Y z 9 2 m r s 2 n Q 5 M i 7 + M 4 V N F D V U z 8 a G f a 0 o 1 0 + H Y / o g m v v m I J 7 Q o t s z j m S N Q i 4 C D 7 T L K P Z N p B R Q y r g z 8 F m D k y A P 3 e H X E 7 d 2 Q B P v h d r h h b 1 A i + y K b D K m b g Q C P F 4 o Q W s 0 w 0 D W 3 m C 1 o 4 h C N X e Y v J 3 O i 7 i M u F L K i Z N 9 Z m j 1 T t i I M / H d 5 3 Z 0 Y v 4 T P 3 I y t B o S e q e O q y 0 4 O q F t u B q d l Y M 4 D o d p H B I y r R B 8 i R W J 6 U C 6 e J a 3 8 c V M F M L x 3 9 L 3 9 W 4 T 7 D y Q n K 4 z d a g 5 4 6 w l J Z f T v V V A 3 2 S A 1 + 4 g K q C n s D 6 C V r c S 7 q A S j W 4 9 5 p H s 7 G z L Q y b 5 k g N t K r j 8 R V A d S W D U l F w K + 1 K 0 n R x H i U Z 4 6 F / F / f c / 8 O j n h S r e e h m s R X H o D S k o Z H E k y Y N 0 k 8 K Y y C M o u 7 e C O 7 z E n Q u k M D F d U a G j E 5 d x M S F f V L h T j N + I Q k O y O B x / 8 r + i u D U 9 V h X k f h L E g S w U G q h l D u i y v d D r i Y v x j e X w I c 3 j Y v 5 e 2 q W k Y C k u H 6 F j y i j k H O z 2 w V a q R H k p W U 5 u G 5 Z W w F N k M e x Z B j S t 6 U A t h Q S c a B A g B a 4 m 5 X p T s x 9 r i 9 / A 2 D H b s P 6 j S r y V 9 x Q O 1 X q x T D s W 9 o x + V F s 6 s Z T O 6 y e 1 6 / F K 6 m 0 o e / P Q q h 3 E k 7 Y p K L J k o a K k F M Z j D p w k P v P 7 A v K O 1 x 7 F X e 9 Z 8 G p m K e Z b i M B + D l 6 3 / g g v T F y B W R 8 0 4 I o Z W / G H P d / A 1 c 5 C D F S t I s 9 j x a / f f w D B 7 D Y 8 0 P k N l B a R N 6 d 7 W J S p x l 8 i G / H B w G m 8 H B 8 H Y + c 4 m O a 9 i v m O N s y a 6 0 K x I o 7 X H D u Q p Q q h / / B 8 B O R J b E 1 E U N q R h 6 s K P o G 1 M I E b 2 2 q w r K I L M q s f + w I F S G p l m O v K g 7 Y 0 A k + g k D y 2 l H U b g k n X e e a z b H 0 n C a Y Z 2 b b D 8 I f T 1 Q o E X u W x L 5 U F h 5 O e b 7 C f Q n Q 1 Q l 6 S A w K H e j q T G e Y M 4 h 1 k T B V K K Z T z R 1 V o P X 0 I W s t 0 2 E i w L V p e 8 o j i L V I k U c n A L 0 4 + c W K A j H u H z 0 j c j 4 W f Z J N f Q 5 6 G t q v u c c K h I p m g Z y T A E w T T y 4 a K Y g C S E V X S B Q U n P v g z k j u 7 g o 6 T f k 8 b w e P p R 7 N H C 7 v l I F 1 z I 8 K 9 U c i z C h G K 8 T C I t P D g E F r S Q y H t F A Y y + L w j 2 T Y k G + p x K J C N / o B c R D 4 G d Y q p B 2 3 E 9 U 7 D E G j W w p L P C q G H S k M 3 l 9 w o D 8 L l G M b D 1 P 0 c 4 m Y K 1 4 y V 0 k A Y 3 c B k g N w l p 9 H Z q 3 C 2 j 5 E e y B W D c b x C x h D Y 4 t B F p y h c 6 w 3 1 I R m s F 1 Z j 3 / s H k Z F V j q S f / u Y p y W l l M r Y / S V F d F d 0 w y f r J 4 j w q z t 6 U j u s z g J v c D 8 e e v k 7 M o 3 M u M W V g c F K V a P j B 2 R 0 B b Q E m V m T h d 6 V X 4 h 6 N H Z t X P Y c L x u T C Z u 1 G 2 N m P 7 4 T X o J Q 4 w Z d n v o S f 6 O 9 G Q u / F J s f H + H F x M R Y d v h q F h S O w r H o H l p 7 8 K T Z M / j k i u V 3 k K Z M U U q r w U / / t + F G B 1 O P 8 8 / C U 6 h D w W C F F z X I 6 5 x T e n v c c d r k 7 Y W 9 e g 6 1 d F U g s W I 0 b 8 0 4 Q z 6 C N x W g 9 X T 9 x T 1 X c g N r X H F h X t g 6 L l z y J E S Y P P n j j Y T w i t 8 A Z k + P Z + i T e X v c Q v n f j T z D v i t / i T 9 M W 4 M X L K v C W / F e 4 9 v D N M J Q H c d W + + / G n 7 d / C x u m 3 4 R e q f A Q m V q K p l y v l p X s 8 H L 6 Q 9 N w Y n c F 8 l G V v I Z 4 w b H 2 k Y T j d r 0 W t b C I p z V l e a i S v x C 0 G f P 1 9 J D u S o d 3 e b B Q D 4 G M n T C M O R u E R b W 7 X J 8 j Y 0 n V y w o k H 2 Q U 4 Q 8 w e C 8 g R C Q d u E w Y 0 e x u I w 0 T F + s b M e c i f Q S V W d k m D q 2 H i L v q e r o d k g w d 0 O c 0 t u l F J G 9 A v E q j u I l k m 5 Z S R s X d F N K h 0 u G h / k m z w Y O 7 E f A o R C V k m P o + / D x d 5 I l 6 k 3 d s q w 5 K K i G g z t 3 B E B D N L S C n F F s R t h m Y t + p o 0 x E d q S P j S 2 i 9 G j z m D l 4 C 5 5 x n 4 s u 4 i s k E 3 m M M y z v a x R d G X 0 Y 1 h M i f d D F e w G 2 2 D x J t o m y A J R X s g 3 V d 6 q H c A W V / O 2 h U p I 2 R w R m P v W 8 c x 4 8 I c N H g P 4 x P X P H F z e C x L F m y D n 3 t c E 3 z M E X i g m B M M Z G n 8 p P T W E Q q c p F B p O A J G P c I x D U 7 Q 5 6 I U a G I h t n Q 0 o 2 Z n D e 5 6 e S t 6 3 U G U 5 F n R 0 F u C n a Y e v N x a h 8 C p i 6 H r y s O 3 L 3 4 W H 5 c t R 5 4 i D P / + K 6 E o 2 4 X m 3 x T h 2 R O d c G q V u G H b T t w 1 8 w X 8 p P I 9 Z K 3 7 K u L Z B 7 A 5 6 w A e 2 E 8 W l X O m f w d 9 r k F U k o C 8 9 C u p q L J l n Q H B N + y o n 7 S e w l Q n r j v 1 D c T a J u G N N x / G J w q u G X M g Q f y D E S U v P v a b T b j 6 w J 1 4 q J d i d F L g i 2 z Z O L X v e i w / c h s i Z Q E 8 s / U t j G + w w B 1 X 4 / 4 N O z H n y B r c u G Q i 1 o + / G t f s u h f O O v L e z T q 0 U j j b Z 6 g U H P K L o p C M R S z x W T o w H A c G c h G z S 0 r n c / W L G c g m Z y b 2 t B m E M g 2 B p 8 h w H / E k e V H i A O A F x 4 X S D F W s E B 0 g 6 y r e b m / Q k C I 1 o t 3 P y 7 I y / 2 W l d Z P X I b E j / p v k / v Z p y E L t x A 9 1 M K N N K F + S t E 7 J Y 4 Z i C I i V g w f / i 8 X 0 H J 6 M u L W j H G o 9 R 0 E 8 Z y + J c N S E S C C F I x 0 q F D s S 5 L G k 2 d R D S N v 2 T 4 E / U x o l / s k 4 3 i U 9 / z O V E g m 5 C d 6 6 B C w l 5 A n U T j F I G 4 U d C m 7 e R x b E 5 H 0 D v s x 7 0 i E b e y 3 6 E b t i 5 l a c f O D K Y F Y 8 U o S e i I 9 v E 6 w q H b r C N b D K 9 N B w J p B O I h 5 s I b e Y j t f p O M d W 9 2 H y N U V c 8 4 4 M f S l s 8 o M U W x e Q d b Z C 3 / I 6 Y h Y e J O T a P y U 8 E S 2 0 O h 5 o p f M p k R 6 U 0 0 g e g t w 0 e / d T L j 8 s 5 P o L T D q h a E M p 7 j K K 4 4 2 Z V j z b s w 9 q i n U n l d k x v d e B N a p T + O v s Z 1 F a u h f f 3 F a L v s k R v H z y Q s Q 2 f o u E T o F V l W / j y o I p R N Z t a G i R w T d x F 5 H Y + W j Y + V X c c 1 E e P j 6 h x + + h x c r m q 9 F X c h r B Q w a U F 5 w N j Y Z w 6 F g t p h W / R 9 w j g J J G F Q I U p 9 9 3 n x r q r c u w o a E N O / L 3 o 3 L 0 B n i r J 0 H r 1 + C v H b V o K v 8 W f n Y g h D / n 3 Y J r a w 1 4 y D Q G X 9 N 2 w 6 r 3 o H P / Z H R X 7 o R u o A C v u a u w 7 J b N u G n z 9 9 E 1 M A F r C p / H 7 N e 8 8 F e + g H s / G o k 3 v 3 4 R J l f 0 Y i p 5 8 y 7 L B O K i n 8 7 i y u U x 8 g K f 9 v J D 4 A X f 5 M Y G R C j s K 3 T u g d t f k v 7 m s 8 g M H U d G y W g K / f p p n 0 o c d O e f y Y q y Y X N H D i D X 5 I Q 5 e U o 0 j + Q E l 2 i I w h l g p g 3 S A J L Y n l F s J 1 k k L x S O O n C 8 M 0 M k h z q 8 R p L J v R i V m S U E m j N x Z g o d x d K x u k I c o W d a 5 j A I J X S F v K j r V S A p P w x v p F 2 k u T l 5 M B S + u Y I K F G f p 0 d S f i x y K u F y n u h D M z B V e q r Z X i R J 7 H L n W F H p 8 c k w t j I p 2 c i p S 5 P F 5 c e J c c g S i 9 C L F H Z S b h f w F 6 W 8 + R 6 F Q 3 p Y A Y k H i P 9 k 6 E g 8 e q z H A H c u A E a 1 E F t 1 Q e W s R y r p B n I i o K O a R 6 6 H Q T p B B + r 0 8 Q 9 J q d r l E C r N 1 V p G c E P l 6 V i a C O 6 S G g Z e r 5 x t H f G b / 2 l Z M W k a K Q c d T 0 s 1 t D L Y T u Q 3 T j S y D o f M F B I v I G 7 L b 5 h C I v B J X d C d D b Y h E 7 F B r v X R z j W J M h 6 O + Y F S G U 8 Q l p h l t o m V y 1 6 D i j E I x V E o F F u d F Y G r P Q O 4 I G 5 w Z W X i d Y u C 3 V V F c Z e h B 7 T g P n l n 5 M M Z N e Q / u i j 3 I P b U A z V M 3 Y V H b L X h k w g Q i o w F 8 R T M f C 3 V Z W D 4 5 A + W 2 I l x h 1 2 H t L h 0 u U Z G B m f o 6 E d M y z M 2 U 2 q g N x y v x F V j y i g s Z 2 4 z o f K g N W 5 a G M E H f B d P Y o 3 h J u w N v k S X 9 a f K X S M 6 + C 6 H S R s T 2 j U e d d y z G 9 4 3 A l V P K 8 K p n D a q I / 9 x o v Q p / 7 m t F M J Q F T W c x E k Q r c s e 9 h V 6 6 8 S 3 E / R a O X w 9 r V h C a O Y O w v G f G h b 4 j e L x p I v L 6 y O i V T k N k W M 2 b X j M g l M T l O 1 t F k G k 5 J Y p b h 1 D u p P s u 7 4 V R 2 0 c c K p O U w C n C m 3 w r l 2 q l S J A k M z 7 J 0 g a d I x d 7 2 v Q Y V G Z B Z X K I 8 I y F n p W J w U 3 6 e b E 7 7 g A i l Q j R w + S U O C l W s 5 + X p H W Q r P X Q c z Y g z G E x b b b 5 t B a 9 f h 7 c p + c u B T / I t j S g 1 V U q w r I u C n h 4 3 X G o y J C T H G b T Z 5 6 g i k J K n l u l p O 9 z Y d T 1 U V i n h k q W Q 1 5 P L f y A w 5 D C t K I o 7 Z 8 7 w q o w h h c J 9 A 3 C p c m E n n g Q K 1 6 u J Q k N i f Z A U C a O V Z k V F 1 l B / q 7 d I / V q l B H 3 D 7 G T I m v O Y 5 h j c + O Q e x o i M G R r Y H E M U g R L n / K Y F F 2 Y C d 1 Q + O p J + / 2 I 5 l z I 1 y I g S j n O L S U i h V D J z w q v z V h O F + Q W y 8 M M g Z c v s l H c n C J r 0 u B S 4 e O 2 E p h z S P n E G F U b c b I x F C p I b t z U 8 1 s E c q U G K + I m y z n d K V m 7 Y M 8 I W H L p v V I P d U q q D G b 0 h Q b h 6 + q H P 0 L u f d h 4 y H D w s j u T L y x A J 3 m 4 I 6 t d U E Y M d J 4 a P N J X i p + c m A v n B X / F r V o P u r Z 9 D V M K 7 W i M G v B S p w t H + 5 v w + A X f Q + 2 U r + I X 4 S 2 4 Z / c B X N l 1 N 6 7 x P g v / m L 1 Y W b k R P 1 E M o M g t n e N n Q D c / E U + R 0 V K h 7 O U c r N 3 6 d a x s H 4 9 7 X r E S n 1 Y g 0 T o O P 9 1 x G N c 9 l 4 / v / E S O u 2 7 7 K U l 8 E P 9 + z W w s 3 / Q O X n x l P 1 6 v e B X f 7 l y L O 8 Z s R m n A g n X X L U O k 4 A D M J D z f 3 a 7 G 4 s w G 9 E T 1 u P P 4 l V j 5 0 Y 9 w 3 f h F 8 N Q r s K N k D X S R E f C m z q a d 8 x 0 H k W M 7 k v 5 L Q m H G b v R 6 z 1 a T M O K p 4 2 j q m U + K w Q P u v D q L d H 0 G 4 o C c 8 W O l W k g c L a A b x P 5 O M i o E J u d t H i X m l 0 V Q l n l C h G D c + U p K F l C Y p 9 A Q v e i g L U W I Q / 9 J X m l 3 s w b u l B o B k r e d 5 0 z 0 d J o S R P i T 5 I 2 S K D T P R J E t j j 3 N a h S Z y b O R P M l 8 x 9 J b A q H k X h x o y U W v T x p P a u m b K l 7 7 W l R C S R k F N o k 3 T S s i e S i I i s z d y J n l c N R X U + i m E j M J v M T H + P q m F M T E s f a 1 q H G k X Y V t p J T 8 P Y O H X g p M E S w m H r W A O B S X r C k e f e z W R + V a E z x x q 6 h + Z v B q H L y 0 v d q 1 D / G s J e I z h m j R x A t X D Y O Y 7 s H e i r h W i r w I T y B s 9 e + D P x U i B U 3 C Q j E 4 e x f W 4 C S 5 d i 5 Y t W k C 0 P t 6 U T A 2 X x A 8 z u y l Y o N w k F f L 7 t 9 F y v Q N c r t k 0 b m B B 2 e B 0 g O 7 / T V + B G Q N 8 A 5 4 o d a Y i J h q 4 f F X Q 6 f J w 8 F k E B c 5 O Y 1 J 3 p 8 O y e 6 X 3 T T X y g 3 B T N Z z 0 O 2 H M 0 u L a p 8 P O z L + g I / M 1 X j x + O W w u s f B u X 8 C 3 j k + B y 9 c 9 S v 8 K D q I l t a Z m N Y z E j f P m 4 0 t 9 W V 4 u S E P J a M 2 0 D 6 q E C Q i v H J f D b 4 h b 8 V V N T 4 4 c i P I t N + F J 4 5 9 g r Z T b o w u G Z q Q R g L o s q O s + g M o V U n 8 8 F s y O A v 3 w v P x z b h r 8 R Y s V o 2 G 3 F W C U R c 8 j c p 3 L B h 1 S y 8 i v y 7 E / K t 3 4 I a W 4 1 C 5 8 n H / z K 1 4 x W L H X W M 2 4 I U 9 X 4 d s y k p s i L 4 J H 9 1 f v T q M b c V J Z O r 8 u E o e x H d S z U h N + w D 1 + n 6 c u p i s b s N S T P c Y E c s 9 O / n O Y m g j y 2 p D W / / 0 9 C e A N 3 j 2 f B m s R L 5 Q D k q y d t I z V I h G n S H m s Q R P i D s 8 y b C I h I h X z r B o 7 M K Q c R j E W D S C h 0 u A 6 v Z c j M s 2 w 8 p V C V x h w 9 S A F 5 5 m a k D U Q c Y F 0 A q T U C I T e Z J + n w X N L g s p r A x 5 x D m H S r u q c m N o c a s w p y S C 0 3 1 K 0 f P D q k / h Z K 8 J O q 0 O n e F 8 4 X X Y j u r I 2 z c P M I 8 + m y g Z A n / P c s h e K E J e k L N z O t q s P C M h u F V V h Q r t L V 7 o r U b U 9 a n Q R M d m 4 8 B F z x o y I r 0 + M n 5 k H D n 0 4 3 D W n P K i h 8 J h A + 3 D o E k R b 1 e S / 1 X b M O j r h 1 X p R X + 4 A c b e 5 8 h o a G H s + R M i u V e Q m U o n E g g p c t F i j g k L O S M Z R c p Q I R I a z Z E w T v V 2 i c r z I e T q J y B F 4 V 6 K Q 7 Z w J 1 0 M 3 X D O s l B Y 2 H Z 0 A P K E R 9 w w r v 4 N i r 4 S v N i b S / y 2 g s I K M Y 7 F k x g J Q S 5 l y Z Y j r 3 y E I L x 6 M 4 W e F M L Y T F M R i M f g G a D Y X T I c Z 8 A W R m R + 0 t i / + h Q s V l Z w K 1 5 q r s W G w W 5 s N 8 m g H S C D Q M r 3 / O 3 L c G d l J f z 0 k 4 2 9 h y G z n 8 D 1 E 8 n y 0 v k p g o V Q 8 G I A 7 3 w H q k E N R S p G P H u j D 9 c E v 4 n l 0 y p w Q W o k H g m v w u C Y 7 a g v q k N L O 3 n W N K a W l e O H 9 2 c S c V a i p q s I N z e 9 g u c v H I 0 / 1 / 8 c T k M n L O P f x e E P 7 s d t 9 2 R i Q e R G Z N 8 2 g E 8 o f v 8 k c y / C z i 5 c U / 0 w d K u v w + 8 2 P I R Z 4 1 f i 1 Y O D e O F Q E A / m H 0 P f 2 r t w + u 2 7 6 f 4 B P 3 K X o P X Z b D z e M A 8 j t V E 8 2 R 3 H B Y u e R K P b h f m l 6 a E D A i t S j y e 9 1 O X f A X d p S q R 0 a O h e C H d C g Z 9 / s A M J T r E R O N r Q K t n D S O C K e x 4 k Z 5 Q 4 Y k L Z t j Z o x d w w i d z z O B N z b O L O X F H D L b N T J D u c F e b S H + K 9 a n q W 3 Y M O U g S V m L w 5 5 A X y L H E x 3 4 x n B P D h m T O x k e T d 8 n B I l j 4 A u z E l F I I H 6 a v b p C h n 0 c i I y M A N h 4 K c I X / O M w L 6 A z J h c F v d C t T 0 S L x q X 5 8 D x a U W 6 P o a x f g S b + s 0 J E Q o W Z i + v r l l U V G 3 x 9 + 5 u c i 2 7 q R I S G y h 8 L G b a A Y F f x p 4 U I 9 m 8 j R F P a v h z 7 w b y o F q B O y k T M S X 2 k J 1 5 E f T K y V Q a C e m C a d L Q O j W 0 g 1 J I s o 9 v Q k 6 j Z Q p D E W l h E F n s B q N n l o x s C s V 0 6 Z 9 L k G b z B F z W y b m c 3 l I A W m 4 R O Z D + t n i e G L t q X R h L u L E 0 c j d a m 1 k I W M D s J r o Y d K / X F 3 M 2 O o b w D U F n 6 3 8 9 p P F 5 A c w B F s + h Z j p F s v P L 5 q N C + S X 4 b f r / w 1 T m p O 4 z J v A r m M d W D a z D D s 3 v o i F l m m w q 1 v w g y 1 t a D z u g a U v g J u r J 0 L u C 8 C X G I B C 3 Y Q P q u c S 5 0 v i X v e t + L C z G b + d + B p 5 z Q g e X / o 0 X v V t F M c Z w v T W e / D j B x R Y e G A 5 C U Q X h d 1 k 2 X U y P L c O e I x I c y S j B 2 p V B P 8 2 8 / e 4 2 n s t M k l 4 a n 9 S i H X J 9 X j 5 K w v g r / D A O f I j 3 P I D K 7 p 2 6 / G H h R 5 8 E L E g 7 i B e a E 7 i 9 j f J + w Z s W D / n + 4 j 4 C n D t Q 3 a 0 5 E T w + s F l K M l k 3 p o + k b + D 4 s w d I k X O G P p 3 y E D t O j E a / i I P 9 P K z A 7 c i Y 0 Y c h w n 6 r i Y 1 D r W r y T v 4 c K I t g W u 2 r o A 5 1 o S n V h / G g l 3 P Y N m a 9 / D M B r + Q F Z Y Z L h f i 5 8 v h I A k H i i y l y O b 2 R G k w B z 5 I S s R P z q E n + U q H k V w 7 m U 1 h 1 T E K y 3 r 9 J E u k m K y Q H O W w 8 h x o V Q n u l k F c h 8 + d l Y x 5 z x A q n B I t k c Y l y Z C S 0 g z Q f i w U S j I 4 J G z z 6 z D Y H c S s k i j a S N n 4 X K p J 9 o Z q P 1 n R R h O f Y g V i 6 N M r P w 5 B 8 e 1 7 b 3 4 0 m P K h K r k f / u z 7 S H g p k O D B O B J y 9 k b y Z A h q r o c S L p t 8 W 7 r A V I C J J Y U d C n L l v L 5 u N B q G k n u X p 8 t Z O D o u s k w g b g T 0 d P d j w O O H K t Y B l V K F g b 4 m Z O X J 0 N f b j b 5 k M 7 l T H z I 0 K l L Y T L p U u n A S f G 9 M S k Q M t u h g K X K T J 9 J B r a Z j 8 z g U v 0 j h E r T z G p 8 b l c Z h Z S g E 9 n z c J 2 I o 5 D u w o g 7 j Z t N 7 4 o i D g S h u c n 0 P v 6 l 8 G 6 t d Y / D y l 6 7 E S U 8 C T 4 V 3 Y H E 0 G z O r 8 v G 1 g s W 4 0 n g d b p 5 I X j A v D 7 m V B R g 7 M Q t P G 9 d h 2 7 i 3 s e g 1 G T b O C a N w / z j M d O a j c f J f s I P 4 Q c v u L 6 H v 4 A W Y b 1 H B Z q 1 E v / I U o g Y X y o y j M a F 5 E i 6 p M i P s T + L t f c R F 5 / 0 I i s l e P P z R Q x g 1 7 x U i 0 E F s 8 + Y h b u j A P d o + l N C 5 h 3 t 1 6 H d c g Z t z T J j 8 + A Y Y C x O 4 6 6 L J + K H t J J a Q U K 6 x d + D L q S l 4 W J 6 P u 6 J X w q C M o n L a 4 5 g 3 x 4 s / a W Q 4 4 c 3 G t P g s d C S l s P n v g Q d 5 O Y u X Z T l J i u 0 X 7 y f k R c U C C W a j D j + i 8 6 4 b l A w n J x t m E K k v t s c F 9 + H w R 6 P 0 E w 8 7 A H e w D C d r 6 r G p r x 0 d c / 6 I x e U 7 U e s d h Y 5 w H D M U d E 8 M p F g K I w 7 0 m T D a Q Y a X Z Y r A H I U 5 C F c u D W V u O e z b 3 8 b 7 l 5 I b v O A d P 9 c 8 c w L j s y l y S s t A p 5 d / m x T f s U f k g V c e O M 6 n + x d i P k R K w W D l L 3 E k 4 K J / W T Y 4 u c D g E Y 8 Z 2 c 0 o d m p Q a E 8 h s z Q D + 9 8 9 h t G T n E J + O M G V R x E T / 1 Z N P / m 4 T o M M f S 0 U h 5 u R O T 9 E 4 W B A S t o Q F A 8 / / O N H 8 7 t X w J c t L d 0 h u m t y C Q d n Y s h D q c g t t / g O k 1 L 4 K N 6 k G x o n h e K 0 O S k S a 3 k g E E Q 8 n o B R r 0 E k y V k c 8 b G Y q 2 Q e 6 k d N T 8 B o M s B q s U C t d + L o x 3 W o W j x B 3 F i X h x 5 M Z g W c q W 6 o / M 1 I G s n T i G n L M h z r s 0 F H 1 u I U C a r T o i A L K B P K y Q + U w S H A u v 5 2 X J H J x 5 F h V 0 0 v W r o C K M o y w E O h n p + s F c f h A V c L 9 H Y N t M 4 S s l w y / P i d j e g p O Y p F B y / C l 6 Z M o h g / D 5 N G 5 u N K 5 y h 8 f e 8 u 7 N j b g m 0 V 3 0 H T p r G Y V k Y K z G N t C T / e 3 N a M R y r n 4 p b 3 y / D q g i D k n d P p Y z 0 m j 5 m B j / Q r 8 Z g n h r 1 N V 2 L K B B M y K 0 b A G y B e m C y D N s o E m d g l 8 a D + V A a 8 8 m y 0 N A / i X s M G l P X q s W r s a S S I n N d 3 j I H i y F L I C 0 / h 7 a Y l y J 1 4 G O Y 1 d v x h y V / w w p Z c s n 4 f 4 m D 3 z / G r i R N x 1 d F M f L B n C a a 2 L c G b m l p M 7 c v G J X O B 7 B w 7 e d 1 K v O z o x + i 9 L 2 N B v Q P j F 8 e h k E W R a 6 8 W o V w 4 9 u n U + X B w l s / t l 9 Z Z Y m U a g k J l E I k I F m 7 m E S y 8 L O C M m c V k 8 W U n R F 2 g O 1 i K B + f b o O k P Y 6 e p D o 0 B M p C D G V g w 7 w U 8 f 6 Q U G 7 a G Y S I j W 2 R v J K E n b s V Z Y k I H C S 2 H b J w 5 H J 8 X o z B M q q P k 4 / H j Z k 8 z w t K B c q c M D i N 9 w t S D I p / d z T p M L o z R u U r K w m G c h x S o l Z S F J X Q E e S X m Q u y x e F + c n a P L Q K 6 q H q W Z S p T S / o 5 2 q I k r s h e X s n W c / T P 0 B p A z 2 o L 6 f s 4 W K k Q 4 x w r I 5 8 S w n V D A M r 9 d 5 B u 6 P O N o 3 9 L n i k d v H v N o q O A r E i 9 i a 8 H e h 5 W J w N k y j 9 u L j h Y f D I o c G M 1 k U Z R G M e D G z R 3 5 U t V q N V Q q F V Q U A 1 t J g T h N L m b v f g Z 0 e c y J 4 n 6 0 n 3 S T x Z c s Z t D d D W 6 0 6 Z f n w e Z 5 W 8 y J S o E 8 F c X b 1 s F G t C j 1 m J L F Y 1 c 2 o Z j e S B A H 2 8 n T K P b D R 3 F 5 P 2 x o b 7 N g M K I U w t / R 0 Y u C H B t y K A z i i 2 e F O v 7 h A F 4 4 3 Y r f D h z A j c U j o E s Z s J 0 I 5 B 2 F E Y S N u T C r s i k E o 5 B S o 8 S b + x s R u / R N P L E m i T W X f Y Q Z y a / R + S g Q J u / 7 c P d O H N k R R K / T h 7 j Z h T H H x 6 L K Z s c N s z L w 7 D o 7 T k / Y A 1 3 F Z l y s n Q O n 3 E 2 e K L 1 E z 7 m g 6 y g o K M D h w R v w U c N 8 H D n i x G 2 p y 2 E b / 3 v 0 Z H T A 1 z 0 C G m c d d h + 6 C Y 2 y R e h o m k k 8 Z R C 1 z f N w m j z S G + 6 T i G s H Y W n J R N P 8 F X j 2 5 e N Y W T I C R c Y r S C D V u G a s B v f a L o S m t R 9 5 E y P Q G B N n + o H o N e 7 P j C d x i G c 3 N i F G E c C 5 p U g M v o f 9 Q R J 4 E l Q O V V k w 1 2 7 f S W H P I f L K h 5 F o 8 q K 8 I I G m v h k w K 4 J 4 9 v 1 q b F T 0 Q d l Y g c t d C z A p U Y x Q 2 f v o 3 7 U E P 5 y m w / T R e V C R I q l 5 A J + N F Y G 9 U R F 5 A w 7 t 2 P P x M Y c S H T w 2 Z N Y k s a O F O I 6 p n 5 6 9 n s J 9 C v l j J J s h N U 5 1 G 0 T C o C I z j k Z S A E 6 W 8 P K r b H A P U y g 6 t T g q l I J T 3 w 3 0 / S Q L y Y 5 q N H k W l V A Y V k C W l a E X I 2 T U o H F Q L 7 5 j c D i r o d c M 5 x H k G 1 s w 0 E T O o W g A j X 3 z U Z r B U u h D c T j J P S V 6 U h 6 P V H p k 1 n M t 0 m e t F 5 + Y I J c U 7 n F 3 2 e Z w E G r E k K X h L p 5 S e l L w o z Q / + U e o 3 d 2 A C u I p w x G P x y l U V M D Q 8 Z x Y U D o U I Q G Q e + F t y 4 D G U U v k t Q A 6 v R 7 R Q A f C c j / M O m l U / t 3 O R i y y 8 Q i 4 X C Q f m C / x D d h T 6 4 P J a i N L L C d h P I h X 8 1 + H p m k q y n r k e O A a J 1 5 a 0 4 f g 8 j + g f V C J 2 C d f w V M X Z a H I P F 2 c Q 0 e v D 1 8 7 s Q p l H c U o M i j x 4 J W z s O w 9 I j o U J h R c + E f k 6 Q Y F K d / 3 4 b 3 g k Y K 1 l 8 + j y N e G H 7 3 + M Q 5 p f V D O W I U / G 7 + D o / 1 V Q k C / K L R H D u K h v F U Y 2 T A V 3 c 4 A c b 0 w N K M 3 Y q 6 l C x f 0 v I q f f r I F v V N r M L L o C C 4 x 9 + A P G + 7 G X y f N x V c 9 T + B v h x p w Y u w f k Z 3 f g j 5 / O V l C 4 h E m F z R 9 a o Q z J V 4 7 H A 3 d i 9 L v J N i M z f A G 8 8 n 7 S 8 L E c J I S M u c Q y Q e y 2 s P 7 Z d C f e G f n K v R Q x K B P K P G r i 6 Y h P 0 N G R q g G m x z H y A A p k c j b i x x L N 1 w 7 b s F 7 l y / C p a s 3 Q q Z T Y s X s K n T F K Q q R h V B q l 3 j J c L C y D n E 3 L j j l c a j P g 1 G d I o V L / / E 5 4 C j m 8 0 Z P + H M u E d p N v O / v j K 4 I q J U B 4 H Q d p s z 2 o Y c U I D p I Y e g p E 0 r L e d l P 7 i y c h D / e i o i p m + Q z Q n z d i R 7 v a B 7 Y / f 6 j W q 0 W W q 0 G Q z M d z 4 U 7 O A A 9 l 8 t z x a 8 m V 3 i n g c g g N O S y V Z w C Z c 8 m + N R / j N b q f u R U p J U w D Z 6 9 q e 7 + E H V d M n K A F C K p B h E c N M C U p w A 3 2 B f 1 h A S F 2 k R W I j 3 w S G F h K 3 G 3 K r K E P F b l S W Q K q 6 Q i A R i Z o 8 b p X q n 0 a P W W k 2 g p q o M i k I N J q o k Y X e L H 6 G I d / n y c u E w i g t z G S u R U / h p 3 H n V j i a o I e d k O 3 F w 8 B p e O L 8 G c U Z K n H U f e c u P x N t w + 6 w N 8 j c j y X 1 Q W j K n c h p a B c Z h n G I l b P P e g p 6 0 c k a w + P F m x A Q e r v w Y F t 7 L 6 J x D P z k V R k x a 1 L g / 8 B T 1 I Z T Y i p Y j g m S Q d 9 3 A J P J X 7 k Z N z G r 9 4 U Y 2 e u Y O Q Z z V i f H A F b q 4 O Y X n G V X h w 8 h x 8 d c V + W E K 9 d H 1 c k 0 Y G S N M B u S I t n c N w r o c K R 6 0 i F B x C m S M m F I m z Y S f p P r L V L j G 2 w R O 1 I N 8 S x + T 8 C E b q A / j W 3 F E o U 4 Q Q o a g h y 6 b A 4 2 3 V i J X t x q p R 3 8 H g r j w c D G o x v p + E s B A o k C 3 E X F M O 1 B o K m z w 2 k i n y A M O 8 g o + 8 E e m b U K h O r z S 9 g q s Z e F a B w 5 j C h N y o 8 E D s u f i V r + 8 h h f R T y K Y g D 5 G k V 4 I M b Y q o x y k y / i m U O H s x L k c P j W Y 3 J u Q 4 6 T c x l B k a U G r p R x h m 8 l b E 9 e m 7 A d + n 5 + c x l A r i x g 6 6 l 3 k R t J 2 M k N x R J G Y h 3 k W h a E j X i q C 2 B Q F N O 5 o i I 9 A f K q F r K a Z Q W X r e U t e j J C c c 0 g r B N X p D 2 b U 0 a n o b U O n I P a t w t E 2 I u J Z S R s J O / O a L o v 1 E J / L H n C 2 + Z L Q O N q P M + y E i + X f C 1 P F 7 B J y X k e Z Y 0 H 8 6 i Y z R n C 1 k M 0 J x L / 9 / 2 L l t 6 W 7 D g s x c Y S 1 E j z 5 u K 8 b p e b V T W N P F p E w s S j W f 1 G H U f C k D e K i z S 1 w 4 3 6 w H V z X i 9 p u e x s + O X Y 0 3 N h 7 A t g d a 8 H Z f I Z 6 T f R 8 6 c y 5 Z n 3 7 k G q W Q r Z P O 8 Z G 3 T s J 3 x e s w p C J 4 2 t A B Z 5 M R 8 3 S k / M 1 L I Y s o E L N 4 k c z f C / X p R b g 7 7 / r P T p j 7 A p h I Q r O 8 7 l 7 s t R 1 D 6 + t W f G 3 6 t R j Z Y s Z T i 3 + D S / z j o G m f j a 8 u e B Z V P y h A M k p h A w k b N 0 S 5 / a 4 C V G 2 / F v f f d C 9 + R z H 9 l z y v I 9 b s g n 0 M c e H P A a f N o / G z A 7 2 f B / Y S f M / Z i v s D I c z J q U W G k w w M c b 3 v v 3 k Q R / L q I A u q 8 e u l z + L B N d / H 7 5 f m w B 8 q Q 4 + v Q H C s c z E y + 2 N o 6 b l m 6 k e S M S Q j G C d P r 7 C h Y T A P L W 4 F R R l S 8 m g 4 d D I f x m Z 0 k s M 9 9 1 y 5 2 H X o / 8 y U 5 L Q / v x g j 7 f H V i e P 4 E k 3 I N 8 8 k + T o 7 j K O S 6 x H j s S 8 C D x D v b / O Q Z 5 Y S L U W O P a R I E W F Y e A z u 8 z B A h s g T 5 H r D v w / F Q w / c / q j I l g y B q 7 r J 2 3 B j S a 4 U j 9 N 3 V j V X S E u x L g / u M r i p J G f 3 / i 5 S M a R C T Z A z N x N x c g q n t 3 U h d w T 9 h p W X Q s Q 2 E t T R / n c R y r 9 H I o 1 k O V K G I n g b V L B X S t k f 9 j 5 9 Y R 4 8 o 5 i Y F E Y u E i I U t s i T K B t a D 5 c X H + N j K K Q b z x a v j K w Y Q 2 1 S Q q u X w p U B s t 6 Z Z q k H W / 3 R C L Y W N m O 9 / T C + 5 P 0 W D n Z O R K p 6 E i 4 Y a y T i S h w p F U c w 1 g + T O o f i 7 z 6 8 J j u C t w 4 e w 4 7 R K e w k v r g j I 4 A W E v C x p 8 v x 6 v U X o m j A h g M n j b j W v B Q 2 i z R s 8 M / C o N u N U 5 9 Y U b 6 2 F s 4 J C b I d N 2 I b x e v X J o 9 j 3 s h q r D w y H 9 k b l i C v d R + M Y 0 I I t m m R i K U w 8 a r 9 e N 2 X i e 1 G N 1 r e v R O z K N Q L 5 o z B Q L h S e K N s C u m G i 6 t F 3 / E Z L 8 X g l l j M U x m s T A x j o g 1 T i u b j M f k + j P U t h 1 X e j I k V J k y h M N f u m Y y 3 N k / H 7 V M v F c k I X 8 R C A v n 5 y s S C 2 u a a Q J x F j 3 D K B L P J Q T J l E M k G 9 j h c 6 p N r j q V f 9 D e 9 M v X 0 X N m A 8 j A N T + / g 9 z x V S L w 4 w 0 c G n p R E / M s V P n T u R k 0 G F L T t k Y 4 S N A + o 6 D l y B p I X u k u Q J 9 a i o X c W K U Y x Y q l W 9 A 5 K E U i J c y / J s h Q / c v 3 i E L h k q b l v l l j n y x 0 o J g o h 6 c A / g v B Q M b q R E e I b v C t 2 u T y S z P V T I X J c + s g J U R b 0 H y L c J l L t 0 s z f Y a X 1 j G Q Y H X V E k C v S 0 5 G 5 b F / l h L H z K X i z v w k l V 1 l w B U Y 8 g E h I B Q X p m 1 I r K R S 3 i E r K e U I h v 5 c a G m 7 v a c V s s 0 L Q N h l 7 J p 5 + w q E n c z x S r o 2 t l W d q y H j q R p Q u R G f W C s 8 1 g h 6 u P J V E n m E q L j 7 w O / x t w p u 4 p W M a n r b e S F 5 F U k J / I I G x 1 h z 0 0 c 1 4 Y v U J u F M W P H 3 J w 6 h N K b D C o M W J v 9 4 L M / G t C 2 / 5 G V S b n s J 1 S 6 f T J b Z j S + u w 7 j p f E L / / a C N 6 R r T i B t l S l J d I 1 q + n Z T 9 e D d T i e 4 k i / E J 7 A m N n r c G 9 P 1 S J 5 O r 3 7 5 P j b X U b l m 5 4 E F W X v A g / c R j f X x 9 C i c 2 J 2 R N G I V t k Q 5 P k V c 8 a O 4 N m A F W 2 4 + g j t V L 2 Z x H f 9 K N L e b Z K I h q N w e s L 4 q X Q C p Q 2 Z O O B i + d A H z q J n 2 0 j Y 5 Y T x 8 U L n 8 A c B P H a 2 3 / B h T M / f 7 7 X / w j + E Q n 6 J 1 C W + U n 6 H e 9 S j l b X V D H x 8 l + B 7 F B 9 U 8 q A L m R Z 6 W E S F x L N / j k 9 z v V W 2 j w K Z 8 j l c q N J C i 1 k M R J c k u L U 0 C T C o T C R 6 + 3 4 N 4 z P V a g Q j q 0 N o 2 q 5 j f b P J C 4 b q p b n 0 G C f j H x N B R 3 W T t 4 w i J R S D / f p O G x F X G 7 0 6 d B w O F b 3 t W E 5 h x + E Z L A W c t E S W o O k n 9 4 b K 4 T i j M u N C V K b Y y b L V L M D 1 g l a N P V N J 3 7 1 M T R R H x 7 f q M C d u / 6 M g g c 6 c d m x 2 / H i 7 E o K I B Q 4 X t + D 5 + i a R 9 c X w 3 v Z U 3 i 5 1 4 + D I z y Y t M W J t k 1 W P P Q d G S 4 7 / g j q P T 4 c M N B 5 0 j M d 5 z L h o l l L E U 1 8 P o H + R 3 h S e Q d W 7 G / D V x S 3 o I y i k R O 2 G K y 9 e j z 9 5 Z / i m 6 / 9 E L 8 8 / v p Z d 8 E g I T L k J p A 5 y Y e m 9 S a M v K s b B + V v w i V L T 4 H 4 H O g 0 b u S R J 3 a S Q T j R X o R B 5 a e 3 / U X t 2 z C 5 1 T B B i e t v / i E y y R Y V 0 7 X c u u s + G E 5 l 4 R s X L E G c D J O G O 5 T 8 P 4 Y 8 6 2 H i 7 F 7 4 o x n o 8 f 7 j 6 p E v g k 9 3 j v 2 i 4 F 4 O 6 f E D s X g y x 7 g i j K P P u F Q p n Q o 9 A 1 K o 6 g 2 N m H A R e T r i X q q + P Q h l z B Z r s t K P x C b 6 k 7 9 B l + a 7 M J c l 6 J M 0 Q R b 9 A d J C S j w v n l L j A 2 8 H L u P I b r j C 8 Q g 8 K T p P O Q m r R 2 J 7 o 0 Z 4 K B 4 1 5 4 L K g 6 v q 4 B 1 b h X L y T o x c e Q 5 u + r g G L 8 7 6 G Z 7 f / C R u u i A D W h l d U y Q P D 6 3 e Q 9 5 H h a N j j 8 F Z s B e r Y s 2 4 0 D 8 P s r q Z S L k T W K C x Y M u E 9 / D b l 7 q Q d 0 8 3 L v b N x t L T N 2 H 6 h G E r S f w T W J O 9 G E / v k 2 N 5 J a 9 h V Y W R N Z P x 9 H X T s H r r Q Y w p K U V V 1 6 0 I k n E I b n C i + q u 9 m H l S j y / n 5 i N + 4 F K U e g o x q b g c h X l D l S v / P E o d 1 f j u u h b E D D G s u 2 I q v r n 6 J C 6 9 7 D H 8 + 6 n F u C / 5 C I V m w + j A / 4 N Q y G M U 2 v 3 n G Y p / q F B i d f d z i m H / I / C y I z w w n O K u S O m U O v e i S H F o 1 r t f d M J J W E n 4 0 g m E I f h 7 / G L 1 Q s X w i X p x H y L E q 7 j c g 9 / X + e L g 5 R + l 6 e 4 E o d i k c D w 5 k h W M 3 t f 1 + 9 D i c m L x C G 6 3 K 2 1 2 7 M M m V F 1 U A p 6 4 2 x X c j W J l G Z K 6 T M T j S S i H S p C T c a z Y c h R / R h P W L r g S y 9 e u Q 2 j 8 Z r x P 8 f U T G j 1 2 7 r g d K + Y u w N X r d y J / 4 a u Y K U + h S R V E d M V T u G D m N G k f / w J 4 M t 4 b m 3 f g g j F F i M U T m F p 1 N u v E 4 z B N n X 5 Y r S b 0 9 r u R n X m O 5 / 8 X U G W t x T F P B U z a B C b a d h H H n I q f v r k T m 8 e / h 1 e s P 0 C 9 z / n 5 X Y j O 4 w v h H y s U c R L R / 5 n Q 6 t u T X o x a w h k l O Q e 8 L m / q 3 P R 7 M g h 1 x y Y c O D A J I 5 b l C z 7 E V e G i j C m 9 / 7 4 T P h S b / o Z A o b Q s D U O s N 6 Q r R 5 f / N H K V O q z y J L A 8 q 0 B S 9 O H d Q A n c Q Y n n X 3 G 4 N 8 S f G P v e P Y a J l 1 Z i 6 9 E O L J l S j C P d U R R q 9 8 N m n S 2 + D 0 f i u O b 9 D / D 6 0 q V 4 8 O 3 d a C 0 a w J X R k T j V 7 8 X B a e 9 C l T B j 5 o m L M T 0 r h e e 7 2 w W 5 / c 2 C f F i J 4 0 X j M 1 H b 9 3 9 H G D Q q K y a m o W v J C M R C p z G Q z n Y V k E L 5 w g r c + N r H u H v O h W I s 7 j z + d c g 8 v Q 0 p q Z T o s x i u U P 3 E V T J 4 6 v s w f J 4 H O 1 e h E q k I 1 L 4 m J M y V 8 I U A d 8 1 R F E 6 S O g 0 J k C I M t l h h T u t H o L 8 e O k e 5 U L p I j J f 6 5 M w T s D n k w W L u U S B P k 8 X 4 I B 2 L 2 w O n p O N R m M m E c m g V D E Y q m c L x T a e Q L L E h K / 9 y 3 P P e o 3 j l 8 k v g 9 2 1 A l u M C s c 3 B 2 m 4 c G H E N 3 t 1 x B 1 R + K 9 S D K k T 1 E U Q c f R R + b o Z l / T f w 5 5 t G g B d D X l D z C D a 0 H E W 3 P I L e U c / C E / p 0 a + f / D e A y M D F I r k o h Q P e P w f e j N 3 Q K Q a 5 M I M S J H 6 n I w 7 Y N T E I 4 J l V n n 8 d / D u S f S p m f w W e d 1 r n K J J A e z G X v w G j 2 1 i M c P + s d G G 3 u a i Q 0 T l E d b E 6 e R H + D p K D S 0 p 7 A A P e w y O 1 H y C O l L X N i a 6 W M H k G j i C E Q B d b 2 t m K R j s O 8 9 B c M p R k R Z Q 4 2 t p R i M M 6 h k B x 7 W r j i + e y 5 H 1 / n Q d X C L H S 5 Q / h N y o H H J + a J u S t l / h r x / Y q P d u D H 9 f s Q X P 8 s i m u d y O k w Y J 7 K i U D F V p S f L E O V 2 Y 3 u f B c u 3 1 R N 1 M 8 N p c 4 D r T m O l 8 b z A m v / + 5 R p z 8 H t + M 3 A n / B M z U q o I y 1 C k c b k 7 0 O z b 9 c Z Z e p 0 j U d z 7 3 z U d S 8 4 r 0 z / B Z C 5 e U n Q Z B g + b x y u h k Z 0 1 q V g 1 h U h L G / D l C u G e Z I 0 e C 4 L u R U R i p 1 B K o F m n p V J K D L k k O f w Q 5 Y k D w I T k m o 7 e R D 1 G V X g z r D J V A p q j Q r u U z F Y K 3 g g T Y F A s w 6 G / C 4 o e w 8 h Y S s Q S Y i U Y T R 2 d v c g U 6 / B C L P E m 7 h A k e u + 2 B N 9 H m Y X R + D r 6 U X b X j 8 e 1 R z B j G A u 7 r t s A u 7 6 2 z b 8 8 s J c 7 P 7 Q h W t v K c b b u w J 4 y f Q + N N 5 C y B r U s F / z G j z b b y F u F c b s B U / R d g / g l o u e w o 6 I B Z f r + + D f + z d U l a n w + w 2 N m D V u I X R D C 3 T 9 L 4 B e n c C s 4 h h x n w R W b D 2 N t w a b 8 Y s J U z C 2 z C n G 0 0 4 N N K H b 9 a 8 l T c 7 j n 4 O s t b Y + 5 e / r g C W 3 C A Y r e a t I D 2 T E V 5 I y E w 6 u q o W 1 Q I H y a Z + d a / Q p D M / G D S H m h T z i h V + R Q H + 8 W 1 S f D + H g i h a U j M + B f e T Q W J M 0 v h T 1 U X h o 0 k D h P U Y h 4 i h 8 2 N W C E O 3 3 y p x i k X h o j b X h d N d C 6 T d p D E 8 + x P x 9 O P 5 h C L a l U R y o 7 o Z 7 3 v e x 6 c 1 H 8 P r 1 l 2 D D v h q 8 0 N m M A f s J z J q 0 B X N 1 P i x 6 I x N X z c 1 A M m 6 E v H c c r p r y K l Z 2 j M C M v E a c + O s 3 8 c x 1 O d i w M 4 k L x o 9 F Y Y 4 F D Z 5 q N P W e 5 Z H / G 1 C W / T F d f w q F x u n o C h 4 7 U w k Q C M x F F 4 W v 5 / H f C z m M O s g K s t C W a B E 9 A 2 R J P 3 k U M 7 h 7 6 J R l Z p S P 0 + D o 6 l 5 w a y a x k M D n g Z V J T B 6 T o G l 7 F 9 w m N 2 H I J W X q Q a H 2 b D d V H m f K K J e f V S Z G u s I h 7 G J O R D 8 d P I n V / V 3 I U h u x 2 J b m a J o c 1 P f M k 9 6 n w S H N k D J x b 4 G r n t u H H y v 2 Y / c x 7 q e u w t + O X o 7 e s j Z c v O M V Z E 3 9 O r w j t + P h O S v x w 7 f 1 u O a 4 A c l r e 8 D J L N 3 h x U j Z G n D b R h P u K D 6 I n Y c v w b 9 f K V X D X z B b L p S p K 3 D 0 f 5 0 y M Y Z G 9 l v 9 e 4 U y J e N l q O 9 a d F 6 Z / o c g N + t U y D H Z U e m o F O U 9 o i E K p 6 M Z n I o m M j 7 u C g e 8 f Y M 4 + K F b + v z z w G U L B E 3 H K k S d U 8 R 7 s W I G 8 7 H 0 d B B f o 0 r 0 0 i u a W I D q l c O U k 0 e 8 u V m h y o h 2 v w f r H R d g e U Y + J m Z k i f 4 B A r R / n m D M s O m T W M h 9 C 9 L o 8 B 7 A q l c 6 4 V t 6 B G s W P Y P f m T 5 E W 2 + I T q Y P 5 S M / w J z p r 2 H G S T M S X U X 4 Q 0 8 F b s q / G k v 7 b s E z c i 1 W a 4 9 D H p J D a e h H z Y V 9 W N B i w t P 5 k 6 F W n e V r e 9 s 8 O N H x r 6 f G / z t g V B Q J R W r s + 2 y x 5 3 n 8 9 y E 9 C E P y H C P P x F 1 p u C F K e t B W I B k F L 2 V v y z J h 0 i X Z 2 P 9 2 g + B B 5 0 I e O A 5 j y 9 O I 5 F 0 p M m L D 0 T t 4 D P 5 G D U y l v E 4 U C S o p T + W l N v j Z I 4 W b U e f t w f u D / d h v D + G 0 b w A j E 7 U w n v 6 5 + C 3 3 n m Z w 3 w r O + D E m 5 0 c h i q j p f J v c e x B N x r E v 0 A u 9 p w L f f f f n W F f 2 P V w w b j Q M T b N g V c V R / e 6 D W F / Y C 3 W m B x d k 1 S G Y 3 w i 5 3 4 w d e 2 + F / I A N s i X v I D K Y g S f / 9 C j u 2 / 4 L 9 A U v O B N a t v R P h S / 0 j 2 e 7 / k + D F a m 6 / X M W t T u P / 3 b I B r p O p O L K T N S I j i 3 A u D w u / S d w U e u Z 3 h G f R l 9 T L w a 7 G l E 2 l b i V 8 D 4 K K Y V O H k 0 W 9 4 k Z k U P o c 3 d B 5 R 1 B n k k L b 4 j 7 K K R Q 6 2 p D H f 0 m 5 7 g a q V E R 8 k Q 5 G G z y w e e U F l L j n 5 f E N I j b p b o x T k R w U / m 9 r S o k k z I R 6 v k C U f R H D 4 n v 7 z h 0 C M v n v o F 3 G u d g U f E B 7 H 3 v f j G V 4 v q p f 8 Q F v 8 z F s Y X f x Z r d 3 Z j 8 / c d w O m C H U x P F Q E y L 7 / h f x b c / O Q i 5 L I a 8 g A E j v / w Y 9 r z 2 7 7 h x j h R a q h R h x P 7 F m q 7 z + P 8 T c i W F d 9 p 4 B y a Q I r E y D f V e O 9 P I 8 l z E B u A s y U T Z r B k 4 v J Y 5 j w K q 3 k 3 Q u z + C t v l N 0 U p M h I z 0 C n r U 0 E N S J p 6 y r F C E s D H o Q r E 6 i G X 2 X E y e l 4 H U / i h c T Q O I B i R i z Y P H B b w Y G 6 9 t G 2 w Q h y w w D E C j T A p l Y v A k w m s O v I O 3 N s l R b C y D M q K B g b j E 3 J o r c O C 9 u y j k d E P d 4 8 A S x H H P L V a c 2 p f A v Q / 8 A i v q F u C h 4 A u 4 O 7 k B 3 + p 7 B j q D G f 0 j q n G J r Q x 3 L J 6 I z X 3 F G F r j q D i D O M l 5 Z T q P f x J S p c T w 4 l Y C K x V P M G P C y z 0 Y P g 0 W u L O f V a / s w o S r h 7 U f 5 t U 2 V A 5 4 W g a h s 2 q h s a h F i L e u r Q E x t Q p X m S I Q 6 / 2 k m 3 P E P Q 0 4 s i 2 G B d M / g s 9 6 n U g + D N U K D l V K D F V U 8 L I j h z s k s h 3 u P 4 H F k 4 v g j d Z h z 4 E O / D E U w g t z M x B P p H D f q j 4 M j j 2 J + c U b U b b x F 6 i N B X F 4 8 j Z c 2 r h c L P T F z W e 4 e 9 N b H 9 e i Y 9 4 3 M O n 4 6 5 B x c 8 6 E D C O y t 4 r r P j e b e B 7 n 8 U U g K R R x k a E l a T 6 F z 5 l s K J D + 3 N T 7 W / g y 7 0 b D g S a 4 O g K o W j I C O q U L v Y 1 a N J 3 s o v B P B 4 U + g J Z p Z h Q q l J h s 5 Y R H Q l I m H g z m 6 R 6 E z a 3 t W F y Y D 0 X f X u i j 2 3 G y r R T 5 J e W Q Z a X H w c K 8 p m + J 6 N X G h a + M J S P I O 6 Z T 9 c d r a n G P 8 n n o j s / D j 2 N j o d L H 4 B h v x i 2 h 3 0 L d X Y U 5 M 1 7 B g 7 J N e G z F X v R 4 / f D R a Q Q y Q / j j + I n 4 + o l 9 u N 1 + N Y z G c 8 q l z u M 8 / g X 8 h 9 X m 7 q A s v S j W p 6 F v e A 7 B s r v p 3 V m P 5 e r 3 I d A 2 i N z R 2 V B o F G j z u X F a K c N E H 9 C 0 r x G q W B F k p l 4 U j j H D k p M n e a J E C B 3 V R u R N k S E R 6 E D D 0 R A m F 6 3 H Y P Y 9 2 P / u K c C Q Q u W U Q u j t p A V J Y G u j n n 4 W x n h L H 1 p 7 u 6 H q S y L i 1 e H h + H H E J u y F I u r E 7 + z f Q J 5 D j m U H 3 8 L M l m z s H H 8 U z x n u x A N t 6 x A 1 9 k I Z N a F k 9 E e 4 u f 0 v C P O 6 q u c 6 4 f M 4 j 3 8 R i p / d o H g 0 a j k 7 6 H o u 9 E n u + H m 2 1 s 8 f T s H U v x b h w q 9 I H w h 9 k i Q y 0 p 1 E R n G K Q j s N P g 5 7 E A o F s U A T h V a v R l 6 Z D l l j M 6 H P y 4 T J Y s T h 9 0 8 h 5 G q D t a A I / o E Y j M 4 4 j q z z Y + y F J e Q + X M T F F M g b X 4 m 8 E Z m Q 6 R S I R O N I y W V o 9 s g h V 2 h Q V a y E z Z T E n e S d u G b N t f B V o G U G 7 K W 7 s H 6 X D T d V j c W X s 0 t R O T K E L 2 t G o b i g D H k D d l h b c n D Y 0 o g + T w 5 m K M 8 X g 5 7 H f y 5 k / p r X U 8 P 7 l z M 4 f X 5 m s S o R V q W 9 U C o J p f s Q 4 n Z p n E k g 3 E X h W A 7 c t V F Y R 6 r w o a 8 P z k g U U 5 z 5 9 F 0 r c S I K 6 8 5 x A b z Y m k w s 8 W j D g X e b Y N A 5 E V V 2 Y P x C p z S l Q 3 i u o K T I g t 9 J a e v h n X f i 3 Z u x s T 6 I 2 r w g w u T 1 E i o f P p 5 6 P 3 Y e P o V f d p 7 A 2 4 u W Q a 9 T o z d w D O F k A I r E H H x l z X t I a Z N 4 a P y V 4 H Z Y 5 3 E e / 9 m Q n 6 t M D O 5 t L h Q p z V G E M n E p 0 W D 9 W W V i H s V 9 I + Q G + J r U 0 J X L s c H X j 4 u N R k z l X g A M b S E p T z o N z 2 s B p V d K 9 E d I W b l 7 k V y B q q V B Z J c b M X 5 p M R 1 G C V P X U 9 J 2 o p K c j i u U S Q o 5 P 9 5 7 F L / Y u x q L y z x 4 3 L A L d 1 b / B Z G C g y g / V o Y H o p e L b W a P t u C y Z B 4 C y T m 4 / e U P 8 e t V P r I D C t T 0 q v C D m c v x 8 M S r z i v T e f y X 4 c z A 7 h l w R u 0 c 8 D I k s m Q M S c u w V c 6 T U Q w 2 q I j W G K A r C u O 9 / g 5 c p O S m G s R x D G d 7 U M h o C x 6 j E o f i v g 8 E 0 7 B + 4 w r z W C Q T C c R S v K q h B j 7 n H Y J X i R n A Y t k T h k x 4 p z b / A H 5 1 4 w + x 9 M D L + L B z G w q u c + F r X d f j p T s W Y d n s d L G u J g d q p Q q h u B o 1 k 3 f D d e l T O N k h z X 0 6 j / P 4 r 4 b s a M u a V J Y 8 A x o D F 8 C e T T A M g X s 9 s E I l N X Z J 0 B U 6 e F t c p A R q 2 E q N 4 h f r X B 2 4 3 M Y V F l + c j / B s 1 D 0 t G v p 9 E u W B Q T Q Y r L j M 8 i S C m X d J E S L P w l X Z p J 4 W + h F Y f 0 y O F 7 r f g X L U G s z P b s Z 9 9 S p 8 s / r 7 a M v s h t p l x 5 0 Z F l w y e w w S C r t o K s 8 V 7 Z z y 5 1 m w v N j a e Z z H f z 2 A / w M 4 F s J A y E P s Y 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 G u i d = " b 5 8 2 6 c 1 f - 1 7 2 6 - 4 4 0 3 - 9 6 3 0 - a d e 7 6 e e 4 5 c 5 a "   R e v = " 4 "   R e v G u i d = " 6 3 b 4 0 1 8 6 - 5 a b b - 4 f 0 a - 9 f a e - c 0 1 0 b 1 4 3 8 6 9 3 " 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 N a m e = " 4 0 . 7 6 1 2 5 5 "   V i s i b l e = " t r u e "   D a t a T y p e = " D o u b l e "   M o d e l Q u e r y N a m e = " ' R a n g e ' [ 4 0 . 7 6 1 2 5 5 ] " & g t ; & l t ; T a b l e   M o d e l N a m e = " R a n g e "   N a m e I n S o u r c e = " R a n g e "   V i s i b l e = " t r u e "   L a s t R e f r e s h = " 0 0 0 1 - 0 1 - 0 1 T 0 0 : 0 0 : 0 0 "   / & g t ; & l t ; / G e o C o l u m n & g t ; & l t ; G e o C o l u m n   N a m e = " - 7 3 . 9 7 4 4 8 3 4 "   V i s i b l e = " t r u e "   D a t a T y p e = " D o u b l e "   M o d e l Q u e r y N a m e = " ' R a n g e ' [ - 7 3 . 9 7 4 4 8 3 4 ] " & g t ; & l t ; T a b l e   M o d e l N a m e = " R a n g e "   N a m e I n S o u r c e = " R a n g e "   V i s i b l e = " t r u e "   L a s t R e f r e s h = " 0 0 0 1 - 0 1 - 0 1 T 0 0 : 0 0 : 0 0 "   / & g t ; & l t ; / G e o C o l u m n & g t ; & l t ; / G e o C o l u m n s & g t ; & l t ; L a t i t u d e   N a m e = " 4 0 . 7 6 1 2 5 5 "   V i s i b l e = " t r u e "   D a t a T y p e = " D o u b l e "   M o d e l Q u e r y N a m e = " ' R a n g e ' [ 4 0 . 7 6 1 2 5 5 ] " & g t ; & l t ; T a b l e   M o d e l N a m e = " R a n g e "   N a m e I n S o u r c e = " R a n g e "   V i s i b l e = " t r u e "   L a s t R e f r e s h = " 0 0 0 1 - 0 1 - 0 1 T 0 0 : 0 0 : 0 0 "   / & g t ; & l t ; / L a t i t u d e & g t ; & l t ; L o n g i t u d e   N a m e = " - 7 3 . 9 7 4 4 8 3 4 "   V i s i b l e = " t r u e "   D a t a T y p e = " D o u b l e "   M o d e l Q u e r y N a m e = " ' R a n g e ' [ - 7 3 . 9 7 4 4 8 3 4 ] " & g t ; & l t ; T a b l e   M o d e l N a m e = " R a n g e "   N a m e I n S o u r c e = " R a n g e " 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F 9 0 3 1 5 3 9 - D 3 A 2 - 4 A 4 0 - A A 5 7 - 1 1 5 A 5 6 F F 1 1 1 0 } "   T o u r I d = " 2 9 5 1 2 c b 3 - 0 d 8 4 - 4 7 2 d - b 0 8 0 - 4 e d 0 6 8 8 3 d 5 b c "   X m l V e r = " 6 "   M i n X m l V e r = " 3 " > < D e s c r i p t i o n > S o m e   d e s c r i p t i o n   f o r   t h e   t o u r   g o e s   h e r e < / D e s c r i p t i o n > < I m a g e > i V B O R w 0 K G g o A A A A N S U h E U g A A A N Q A A A B 1 C A Y A A A A 2 n s 9 T A A A A A X N S R 0 I A r s 4 c 6 Q A A A A R n Q U 1 B A A C x j w v 8 Y Q U A A A A J c E h Z c w A A A m I A A A J i A W y J d J c A A N h 7 S U R B V H h e 3 P 1 n l G T Z e R 0 K 7 v A + I j P S e 1 / e V 3 W 1 R 6 M b 3 Q A I 2 w D o H p / 0 n j S S q K F E i a S 4 9 E T N 0 s z C v B + z 5 u m N H E m J l E h Z U q K B a f g G 0 N 1 o b 6 r L + 8 p K 7 3 1 G Z H g f s / e 5 N y q z q p t G X L N I a j 4 g u z L D 3 H v M Z / b + z n f O d S S 3 l u s z y Q s Y a n 4 E M 4 n 3 I K n X n X A 4 a v z F i 0 S 2 G 8 3 h W X S G D 2 I 1 c 9 t 8 7 k F Z n V p D M B J A t D 1 q v V B O A J 5 m 6 3 d J a Q P w t p l f H d n b q L u C W E p 6 c N D z N S y F v 4 i I r w f 5 z S 0 E W l u Q K M y j 2 d 9 v P v v h U o M j d Q X F 4 C E s Z 5 Y w 2 D R i X s 0 U N p A o T 6 M v 8 j B Q z W A h X U N f L M A b e s z 7 D Z l M X M V o 0 x G + 7 j J / X / z a O L q e P Y T u W B X 1 a o 4 v B z U A f N 9 h 3 q 8 X V 5 C o 5 d H k 7 c Z k c g p j Q S 8 c g T H U K 1 k 4 3 P p s B Y 5 K D n V P D D N r S x h q 4 W t u 9 p 1 j U H Q 0 w 1 e a A g J D v B 7 H N H c X R c 9 + e H h r R 3 E S l V o R b v 8 A 1 r L L v C X H G w 5 0 x v a Z + x q p V 6 1 / i 2 t w V r c B p w 8 1 b x c c p T X U / Y M o V N w o l M q I B l x w O q 3 2 S u q 1 G t 7 / / n n 4 j 3 d j N T W E Y j 7 D 7 r j Q G g / h U H M G v u o O / M 3 W f K C y j a u v z e H 4 s y f N n 5 e + M Y l T z 4 / i 1 r d T O P T Z K O + 1 g 5 o n x O + 7 k V q a Q m / 8 F S R d P w G n J w x n f g 6 1 4 K j 5 3 i v j P s R v z O H k l z r N 3 4 7 M d d T D R 1 H O T C O U m 8 B d n z V P g 8 E 4 Z n P s i 3 6 P j e L q j 6 7 h 0 F P H 4 H a y e 4 V p F D z t c P J e v q U f o N r z O e x M 1 u F q y i E R v I 5 a r Q 2 5 X A y H m 4 u o u 2 O Y T T V h c s N t r v U B s e f v z 1 s 4 y 2 6 E v a 3 Y z H H i K X 2 x R 9 g W T S 4 Q r E W N M U l k T A 1 R J w r l 3 Q Z v X P P s G h O V E p 4 m 6 / e G V L P 2 L 5 x s 3 i s B F 3 o 6 u 1 H O + X H p W h a b 4 0 l j T B I Z U 4 3 6 / K F C p X N w E i v O V n j d f k 5 O 2 H 4 D C P v b 0 B k 8 a v 1 R S S H k 9 Q J q M 9 u z l e V s 2 e J 1 s 3 0 0 A t R K 5 u 9 9 n + x F Y Y p 9 5 3 U d T k 5 O J c n 3 + B l b H L 4 u x A P D W M x d R s C b x h K / N r s z Z R k T D U C G G U z 8 P r a 2 X Y h 7 a U g y J g k d i i N / l 8 Y 0 g H T J M l 6 4 / P D W 1 2 i A y x x j B 4 1 i D M l y A U 5 X l A o S h M + 3 x w n R k I 3 R 6 8 f f T S c U R t 4 j Y 3 O j 6 h + h W 3 H B V 9 9 A U 8 h t G V N p 0 / o e J T n p Q O t Z z k t 2 D O V S E V v z 1 8 z r n U 0 X U O O 4 l R I d 5 m 9 J r Z h D Y d 0 e 8 P I 2 P G i h 0 i a Q o n I X c 2 s I J / + j M S b J x D t O 3 K 6 e g l P 9 p K M K r n / T v C 5 5 o v c K H C H 2 q 7 B o / p Y x O U r r q H I y l 4 K f h L u c M a / D E z e G N G D 8 X B 0 7 / h i 8 h T v I 5 D K o c 5 w 9 p T x y 0 3 4 k q o / x 3 T q a 9 j u R C U + a r 8 5 v j m I 5 1 c v f 6 G h c o T / a m P 4 C x Y n K D r K l b a S L G 2 y + E 9 u 5 c f P G Y N M Z 5 F y 7 k 9 S Q Z G E B o 2 0 V + D 3 W J F z 6 z i 0 c / p x t Q D I m e X g p G m X 6 r o y U n 2 M E u u d t P W 0 0 G g 0 K d b j v b + H p v l f h d k X M 3 w 1 R g J B S F 8 u 8 X j X P F y q o F q j w m i x G n 9 V y n / V B L x V j j / J 7 z L 3 1 S x w + F 6 N T c N i 0 p y V k O Q j U C u i P P M r m y R 3 S 4 C i R U A i p j T n k U j I O v u Z m X 8 o P 9 J t R s z d k T 7 D H T Y U Y Q S K / h V S e x s c x c 7 n L S H m 3 a R i 7 T k b i j e x D v b T K C M w O F Z d Q 9 9 F Z 0 A O D U a b u p / K 4 P G j y t 6 A t 1 I G u U B / H x Y 4 a E p / l 6 V E v W / + 4 Y s h l H U i W g s a T O 8 t b m M v v Y G 5 n m p F 6 n t d s Z b t 3 z G f z V F 5 1 U a J o V c j x d R p w a 6 C D 0 a z G a G o r N w c 6 u P U S D d Z W T I 5 b / N k Z T P 2 A n 6 n R U d B I J 3 y 0 T B p 3 p Z D C k a c L 6 H X 4 z U d d j P S Z w X 9 g f j d S T a O e b 0 H d 6 U E + N 0 u n M 0 n n 2 Q 6 / P 4 x 4 s I 6 D 1 d d 5 P + u 7 0 g U H I 9 v a z D r O n G p C y b c P k a A f q c U s S k W O f 5 8 D t Q 5 G K p f V i a 7 Q C T a V r 3 E Y N c J 1 R v V M w 0 n 9 J R M n G D q d T h c b 6 8 Z w 8 1 l O 7 j 6 G X D V 7 1 6 s 3 p D 9 2 m g p g K z O l z g m p F z 3 3 O m 4 Z 0 6 5 4 g z 7 + l 9 f i I B t P K y g o K a 5 a / 1 K y 3 v 8 F o R Y a S n G d C q + o Q b M u L v A 7 9 N g e T g C 9 e o U j u V C o Y K 3 m N U p Z d b 9 H 7 8 / I S a X S 5 1 C W Y u 8 R p x / r G b a J X n 2 v 5 B k x l j L n L S O V V N L m G o 8 d u 4 Z s k k b f E E 6 Y I E t D t u u D 9 L R Z j o s H b k Y / R a i I N 4 w d 9 m c p t Y h a 2 Y k r 6 2 u I R G n E N P 7 l 9 D n 7 m 7 y 8 y 3 I e x q n Q Y 2 8 m v P T 8 h E + F D 4 7 v P Z H z 4 X g 4 a I z y 8 v p X j s 9 P x W y i Q e T d I 8 j U L e O T k Z e q l t H J 2 U j q e S + d 5 K 5 x d o 0 + C q / H w z Z 3 I L 8 2 g 1 g P 5 6 R e Q i m 3 D p c j D U e Z 8 6 O o T Q Q Q c r d g 4 E k f P + P G + s I V Q t D H j H F f + 0 4 S 3 p b 9 q I e O 0 L H N w 5 e / y C t b D k R 6 M F / x M G 7 Q u R H a r 5 V 5 L U p B h k 0 n J v V I d / w C D q R l V O y b d I H t X r h T R d A f h a e 6 g u 3 J C i 4 X g t h y 8 N 7 + O p E E Y e R d 6 Y 8 l E y t P o V L 1 4 U w / d Y R O d H L z T 4 h O x i v / + Y s 1 q 7 W z a A 8 + Z H 5 1 k C / U 2 J j Z 5 P v m 7 4 Z 0 h Q 9 z Y O 7 n I 1 e + O Y / T X x o z E 9 H w p H u l L Z S l t 7 S 8 p s R B Z T T S 8 L 4 0 i o B / C e X 0 Q b 5 G z 2 2 i B j 2 R l / D P G J c T C + Q t i 2 l 6 Y E p r g E r i i S B f i h E e D P L 3 F s u w y C 2 w x w A k Q / G i / R u w K C O i O J 0 R 9 I T Z T / Z R k l e E 4 T U K o U + g b X A D O z O c J P I a Q V R B F j B a r 6 a c i P s r h E I l x D 0 9 y D o K 5 r t L m W V E 6 I z K 9 S K q J T e 6 E n a U Z r u 7 x e O o M L U y l d V w I 1 v o s d v j 7 J e 3 i q i / R m j l Y v s n r B 8 a j H 4 a C l f z t N L D W + N k / m V / Q 2 U L P Q R r K w j 7 y B G j I 5 y 3 U Y R d Y 8 i V U 7 y X 1 S / G F g R q Y X I O R Z o q X B 6 f + Z H U c / s 5 E O K W X v g z 4 8 j 2 / X 1 U n X Q s U n L 2 u 0 n v c f 5 P d r 2 K O 9 e O I J P I o J A t I D Z S Y p C z 1 K U u W I 6 Q + V 1 S T l / F x v e d O P n Z f V j Z m T C v D b B t f v K s r d I u j C 2 0 f 4 z G u G Q c m W B 4 2 0 F e M z u O j W k f L p N e 9 M S v s R 9 O T N N Y L i 9 4 j E 2 8 T G 6 m H 4 / L M p B 8 x Y G X J 5 q x J Y f 5 l 1 B M q z Q 5 E X o F I z Q M L + H S g 8 b j p y L v l V q 1 h m A 7 P V F x m Z P B y z x A / i W + S D s C J O s N y d P m M k U n y t S Z c t W B O + v 8 D r l G x b l h f 8 I S F w 0 k m 7 a i W F 8 w Z h I P + l E k V Z M 9 l d 3 I U 5 d x C t 4 p c p L 0 W 1 6 a f R H 8 t M X R i L Z F G q 2 B i B 5 6 c C f a C 1 + H Z + X f o B Y l N + F 1 o g M l X H + d B k r S L o 8 t 4 t 8 Z p U G o f 4 S C b h q Q h 1 c T 5 G v 1 t Z H / W B E 3 n / K g e 8 y 6 h 4 O e 3 0 i t A l d p k X p q v 5 6 f Z q c T j H R s a v E G 3 y / Q O 9 N w f X 3 W D / u s H 0 f 2 J s n + O N x F 8 g Y Z t x x L z X J W G w 4 Z L W M S 2 y F x E U Y G C b 1 b w 2 R U T j m Z U T M v M 3 P n M J v p R z G f J Z R l 5 K e 0 B s k / C 7 P k h F T o a g G 1 L F F A s B c 3 3 7 i F r o + 3 M O o S O h Z p D D T 6 2 a t s N 6 / z + P 9 8 H O O v b O D C t y 5 h 9 L C N P o Q K K J 7 6 I h K F L Q P t b l 0 t 4 e D z P r j r 2 + g m x B N H E k e U N A X s / r O t G u N 6 o J 9 / u D H x 8 l 0 M d A e R 3 O 5 D 6 4 E W f G w s j b F g M 3 W x j u k t F w o 0 n I a M t F a M v k h u L l t 6 9 h c T f / 5 k c T r I T e L + A j s s 2 M U f e q q e 6 H E D 7 y T 9 T Y / A 4 2 D Y f 0 C u f G M O + x 8 b 4 e c t L t K Q z b 2 e g 2 T 7 n t D w Z v K j e G / O i 4 u L X u N x 9 v d 3 m w j h D v E 7 e 0 L 0 G 5 N u h E K W x 3 e Q K D 8 o Q U I y l N Z 4 T R J 3 w j s j 4 j 5 B G o Y g o I E i M i r L Y / e E T h q l r P o 9 m E l G c X e n H S F n C u V i j J + 0 J 8 4 k I z J E V i V U D d 3 j O 4 p 8 Z U s h J V 5 G 0 K Q I M S X o r h v D k r z c / W n 0 R 8 l h K H W 1 w 4 g M c o C Q y m q L C L e M e T X t 4 u s 0 f r X 7 Q 3 7 q o c O o B f a b H 0 V e Z U Q N Z K Z s Z G V Y u 4 o G / y 5 M 9 X E 8 t + n 1 b / x g D k 0 f 4 b V s q Y q H U o 7 1 l L A 1 1 4 Z I S x 6 F k g N V z n O d f L C 6 a b X b 4 V h H d + g U o 5 o i j h O F f T 9 v X j / 9 u T D 2 P 7 E P N 9 7 Z t t C A P a f l a g u N 2 M X v 9 M O 9 v R / N w Q P s p Y P O Y Q 9 0 p h Q r V o Q 2 r y s K Z 2 7 i 7 Z d u 4 Z F n 3 X B n a G S O O u Z S U 9 g p F Y x j 6 Q p s 4 N n 9 u + h C M r U H 3 v 1 l N a S G O D X p m r g q 8 b X x r v S c D V G K / N U J v 0 W q 9 8 j 1 F 7 Z w 6 k t D S P O j 5 X K e G N 5 + g y J v e U / K e y I P v d L B j h K e G i m Y K H V z f P q e F / O F p L j 0 f D S 6 W 4 t J B N x s h 6 I O p W 4 n D / Z K J w f d J C R 8 X f Y r e 0 T R h D D H G J y u o S h S 2 i D K m 0 W Q S j M U r 2 C s i d 9 n F C q 2 f w 6 l z p 8 l D C K k p N d 3 u K M 4 + f l D u P 3 W J i 6 + M I V q h R F Y S Q Q 6 m r p 4 X 2 G B f b Y y Z P q s s m I y K q d N y e 5 x R E a A f L q M u c w N Q p R N V H L 0 / O I o 3 i 5 C T k Y / o 5 T 3 j + m 9 z K b h F 3 t k T + Q f b r L 5 m J 1 1 e 1 D i o R r c t W Z s p 6 1 U t i T a N g K v 3 8 + x 5 m 0 J e X f K v f D 7 G O W 9 U d R o 2 E 1 j O 5 z y K r Z e i + L S V + e x c G M B o Q D H N W 9 l f c W J 2 v r a U N i I I l E j G i C X 1 F z V P X F E 3 Q F y H a 9 J c 8 + l 3 s V a 0 Y L m 9 x J Q l K B j j 0 P k G N + Z S O H I G a K d 0 B D W t / Y h 1 h u m 0 3 E j Y Z J i b C S v a 9 v g / 5 D i b C Q I R L i V e Y K w + 5 4 0 t y Q W 2 J 3 8 1 Y k V H P 2 C l e K O 0 B F 6 g j 1 I 5 J x Y p 1 f T z w Y j l B I C + s n Q i 9 0 T Q g l q A p Y z 0 3 i 4 f x X d A / R m j a h E 7 5 r P h M i d O h E I p D D U S U 8 o R d L E + P q x m r 1 q f U 4 i Y 7 G N 7 U N F 3 6 H n L D v i x g B A y F m n 8 t f 8 Q 7 x W L 7 n 4 J i / d D H e a R u K N w 7 f 8 b + E I a t 2 L k 8 m I 5 m C k O v L c M Z z + 4 j 4 q 0 S Q u f 2 0 Z l 1 8 i u f b R k A J D C P k 2 e Q 9 y z J 0 p Q j 5 + h 4 b i 0 M K S x E 1 F k f A a b o / S 3 i T d i s C K n G Q 2 y 4 S G J l E i D i d I q n / t n 8 U 9 i Q x J k Z B H 8 N B y O b w k P + N 1 8 4 X c D P u 3 a 2 Q S J S Y a Y 5 m p z d C I m x h l G S H t 1 1 w u t 3 2 d O q I R O h x 9 3 x 3 m P d / D 3 K 0 V J O 6 s 4 9 T n D u P E l / o x c L Q P f n 8 U V 1 / y Y f 6 y x T 0 X b y 9 h 5 F P N a A r 5 M Z + / z T F t I Q 2 k k 6 A j v v v W + 2 g 5 l k P i p R F G / R j b q W S H H A j v L Q R B 5 2 K E / b 3 7 z m 0 a j x e x G L m w 5 o a N W s x c I B c c x G r i E C 6 S N 0 k m / h K m w / + 0 4 r y X I G g k D C h S q o Y 8 u 2 8 3 Y k k W L u 1 y E y O M C B 2 h P N o Z m d r D V b S Z f 6 0 f 4 W G J F K M h A 7 F h l C s l N P k G U b U T G S 6 X C 5 V S n Y N 7 D k 7 v M m I + R k 1 J g R 6 P x t E Z O s 4 / e C 1 y i o U s J 9 l F Q i z u p g l 7 U O T h S X Q 9 D i U X x K e c b K K X + J 5 O g m T Y o f Q y x Z 9 / x / z r L G S w k b e I t C J O 3 S R D L A l 1 H c D J L 3 X j 5 G c O Y H V 6 F T d e 2 M b W t Q p m U + R D l C Q / v 0 S u 1 3 b p D f O 3 U u O m n R x T 8 U A 7 A B t x l F e x Q c d j 2 i 3 i L 4 g n O K s f j v c A I Z F g t 3 6 q 9 R p 8 7 i r c J S o d 3 9 N r L m X 9 B L m C d A w P i F L n c 2 z T 5 P I 0 b d 4 K l 6 V i A T t r 5 J S U h r 1 H R + z I w X H Z L k w x e n S j 7 Z S T P / x A K Y m c H A T / v 7 E 6 h e O f 6 0 X / s U N Y v r O C 7 F Q r J n + 4 g N y O n W 6 n 5 N 1 H 2 d U y 8 u u D i H j X E e j a Q T g 4 A j f H u l x T k o M X E o I Q w q i m c f H b G x g 5 G c D o i d P 0 M 7 z / Y j P i v d u 4 s / S 4 W R T O F B 0 4 2 l 3 B J R r V U v K B K P 0 / k O w S H k G Y h n x I g k F y / h t X c e Y n G c X 2 S H Y u g M w 6 4 Y y U Z 4 8 G b d z c Q m Y u g s S U l n G L e x Z X 6 x i f p m K S u 2 n w r Z d q y K 7 l O M G P Y y B C z t Z 4 v b F I K p F H p 5 J 2 B 6 0 V f f j I v / Z C P r N G R e O X Z w y R f 4 h f 6 F 8 T b e u E p j Q w R h B H 9 o b 5 u + g + z H 8 q c L e E 0 E Z Y Z 4 x e G b k H Y K R v 9 r 8 h m v 5 N 9 L S k c e Q L c Z x + 4 j H E d + q I b Y 3 S E 9 d w g 0 j 1 4 U N U f E E 6 w W f C 3 F J m H u n K F t o D h + y r U H j t E c L N 3 e g i w 2 M b 9 U O v X V f 0 J I x V R s 9 N w z T Z M I m S O o z I p U q V i r i b M W 3 I f P p d p V j M 7 6 U r r Q j 1 2 M q o c b B x 5 H 4 l j y g O p z 0 H h G x x / w j m X s 8 i 0 O G 2 1 u a 8 T Q h 7 K p i 7 u Y T R p 5 r p V G n o d F x z l 7 e x 7 9 N e n P m x C P y R I B y z r X j / K z d Q i D + D O 2 / N 4 N g X 2 j B z v p d 8 e s y 6 N i U U U c a Y 9 + a c i T u e + + 4 s T j 5 X Z j c G 2 a Y q d h b 7 E e + j o y C a E F + y W g k T o b b l d P 4 H F t f P / J 0 n v r x T W m R U 2 F 1 f c l Q Z r R 5 Y b H 3 / a z c w c r Y X w Z i V 7 S k k S 8 h u 5 h D p d 8 I b / i D P C b U H 4 W 2 u I h A P I D l R h I M D G Y g q l D s 4 g Q l s V T d 4 z w Y n c N B B e t D S v W t 0 B t q 5 g y g I P p E D q c J i I 1 O h 4 u / A 7 9 l N 2 d 4 T O o S 6 F F E Z M N u u V U q U S G 4 h 4 K n C 5 R b p Z 9 S o J D i R 5 I x N V H Z G 1 5 J 7 H 6 P U B i K J / 4 r U G g 2 s d Q y B h f 8 I X / Y d V H z 7 U W l 5 C E X f G c L h X f j q i 8 V x 4 9 w i B g f a 0 F U I U 5 2 f Y p R d g M u n e 7 v 4 b w v 8 5 E t u R U t B a j k r 8 g S t B b G R b E e A + k 4 D a f A l / u t Q R k 8 I v O a h z f H z M i T 1 R U k W / r i r h K q 1 M r / H C G p n + S Q 5 K n 4 F O T S t n 0 K u 5 w L f C 2 A n 3 4 t K u Q R f m N D M 5 8 e J 3 l 2 I U M g U 4 f Y S A t K h r Y + 3 I D i S M P O Q J E S / / e I U + o 9 G y L v Y V z k X O r b N z W V 0 D d H J 0 K h V S R L r a M G B 5 t 9 F x n 0 G b U O t K B W K i I + 4 4 a m T l 1 J n T C Z R X F I 6 R P 5 1 5 + I U D p 0 l x A 7 1 I 7 U s d E P o 6 + Z c R 6 l f d k X N 9 J Y F 8 R q Z v P + f y V 6 I 8 O c k T r 8 r j j j u x 6 x 1 e z U 8 s 7 i G x E S F B H 0 S / a f a 4 Y W M A 0 j N c b J i H h L K + 4 1 O M p u 0 y e w e a R p I o 7 n H j 5 1 J B 6 + X R z b t R 3 L 7 O K 7 f o W e n Z E s O r N 7 d C y 0 5 E P K m W h S k l 5 3 K 0 X P y u r n K H C F W 3 X j l D Z X 1 7 J X C M h w B Z f / E C a 2 B n N o i r G j h a 5 4 2 K i M V k U p S D 4 z B t f k + v E v f 5 8 + L / H k J j p 0 f 0 t D K C L r H 4 c j N I t / 3 1 5 H t / r s 0 4 l 3 F R Z 7 c R V J c w 5 v f u I m z T z s R j Y c R H / a j z f d 7 Z p 1 n e 6 K M z U k n b 6 O I w D Y o 0 j c y c S U 7 W 1 g t G X j j Y A S 7 J z T 0 u m C s z V 0 X 0 j O G o z V + j A T H U A s f Y 1 + a 7 e t b 4 r b R x M r 4 D g J s 7 l Z m G J W K x Z + U 9 H F 7 b G d H D l b P T c I f 9 q H m D K E e 3 I + S Y + 1 e u d b k 9 y Z w 8 v l R B J t t x 8 H 2 3 H p 9 H C e f P m E i m r K d D s F V 8 s x q w Y 2 A d 4 t O y o m b 3 1 + B P 8 j 2 0 4 F I F G H r q l 3 k v J X y O f j a P P C G O l A u l P m v C z 4 6 1 d H W q k l k a S l h Y 0 9 Z 2 P 8 / i L P d 2 4 2 w C d G W 7 E w 4 k d 3 2 o Z g u Y f r m G q Z v 3 M W x T w 6 g v b 8 V k d 4 A m h j Z o w N e M 1 l / a h F P o 0 L H R u t o H g s g 2 N G H w z 0 + D D W 1 0 E D L K M 9 V E a F y m q Q A P e d O P k n D n M F c 5 i 4 q + X X 0 B U P k G G w T o 0 E k a C m Y P P w 9 k T f 1 E w I S 9 u X L H p R L W 1 h c W 8 N Y m A S a E c l 8 h E p k f m d U q r T s R z k + h l L P J 1 H q f g Y z 0 V M A 7 1 8 b / S U q G m H J X p E h 6 f p S E s p y a R q l Y T c h G u 9 n V 2 j 4 I 5 s M O u 2 I D y b R u o / w L T u P z Z t 5 7 M z R U e m 7 k k A / r s 1 l s F X L I O y V N l l R Q n z P C P m i o 0 Y F 5 F f 6 I t a 9 l E E 0 q f k G r 1 M G k 1 G g U u e H 7 N q 9 g N u q i K j D u k + m 2 I Z y M Y + Z S 9 8 y f / u c F S w s E D 5 q v A i / Z G h O V P m Z E v p P d J B f h X D 9 G 1 t I n i A E b g i j D N i 2 X I L f E X T 0 0 M h c M a v P N H 5 a J A 2 n G 8 u Z q 7 T o H G H 0 n V 2 H Y 7 M I R z 2 N u z 8 o o q / J h c Q k x 2 K + g G u J k M n g q Q J i L e X C K w s H c X X x w + n F X z Y 5 0 F 4 2 + Y S P j t 6 f U 3 h Q n A 5 7 o U 6 y P Z 1 B y b O G y X f S W J h Y x v E n n D j 9 h U P I E + O b 8 i J l p P 4 E c W r S P 0 z E i 6 Q Y t h d 2 0 r u F O 4 M 0 U A 9 K s S 2 E W g r I Z E p Y 4 z 1 i g S Y M h t v I p w 4 i E O 6 j o + + g 1 h K n d 7 a j P 3 C Y X j m A 9 u B B c x 0 j 5 p 4 1 G q E X W 5 V p e M h j e j v I i 3 x D m L q k x A W V Q p l B K Y b E Q Y 8 a 0 B q S g 3 p W w I C z G S s L t u J L 9 p R G 6 b 7 W 9 S 1 Z e K c D p / a p O J i Q R n w o R 6 O f s Q x r v q A i T k Y G Q r / W w w H E B i o o 5 4 r k k Y w Y j G z H B s J U t H 3 W 9 Z R N F e c S z 6 P k t X 4 l S J q 5 z s C 8 g M G o D N t i F y a a 8 f u N v z 1 l u 3 a v k m H U t g x r W 4 u y e 6 T n w F P m 3 8 e G K + j r 6 z H w V 5 U O m a U r v N Y 6 l u / M o 6 O 7 i v n r i x h 7 1 o L x h n L J O P y D e P u F V Z x 5 n r B Y d Y 1 y C h w z Z C f Y v s v I D / w v 5 v P d Y U Y v J z l Q i H N h O 5 x G E q K E H o Q 7 i k i v t C D W X 8 S k N 4 5 U 0 Y X X J n x 4 e L C E 8 X X 3 7 l L B X 3 J 5 Z I C O w U f n X F q D p z R n D O t j D y T r h p p T G G g 9 D 6 d K e G r V C j Z u V n D 3 / X m 0 D b b h + B c 6 M H p q 0 N R t S c i H L V F m 6 o + Q m y s u v H l h A m s b 7 b i 7 f L / h l R r Y W I M t a J O 9 a 6 D h 4 s 4 c q u Q E h c A k o v T u i Z s B k u U h K / t n e A c V t r h o F o G t g M j / 8 H U z k Q 2 5 F 6 m c C H o 9 6 G 0 6 i / X 1 O K 5 9 f R v v f v d 1 L I 0 n c f X r a 7 j x 2 m 1 U c l J 8 K o e 2 k m h L C U U p 9 H r o A O I 2 z D V i U v w U J R p s S P X + 9 6 / j / J u X 8 P B T T u R L G a w X b l L Z S N w J J 5 2 t V E i 2 Q + R e 6 1 U O b w u / a m X E P K E A m r u m s T X b R A W q 4 c a q o s 0 H N a n K Q a 7 L y M J H a f u q J i C / s n c A 1 A V Z 6 3 n 6 I z s p Y W 9 v c V T J L + 1 1 w 6 b + C t L p 6 L 1 0 u S / U R C g W Q q P M 0 m H 3 K R m u Y L 6 y i K l b d A i + L s J U N 4 K O C a M k L q 0 b c i w U l T I B O 5 u r s a I h O k q M c o T U N V 8 / 2 8 O 5 U U k Z E U F z 7 y 6 3 v C f s + / l v L S L a 3 I p 4 3 x y n n W 3 x p O 0 3 g X O z H + T c f 5 l k u O 0 d 7 O t 8 l U a T N + N i s t V 0 4 m V X G A v 2 Q r + D Y / R c 7 2 U 8 O 7 S I 5 / p v Y a T N i 4 W t 0 3 D 9 r 8 / 9 v S / f e e c u 9 n 2 0 E 7 2 H V J a / N 8 J o 4 h 1 m e 4 B b q V C F + w e F E z q 9 l M D + n g A G u l v Q E / c i l V j H 9 O I 2 V t c T i J L A b + 3 k k E 2 l G L 0 4 P 1 R 6 0 F u l C 9 v o j Q 2 h V K 5 Q C b y I h L o R 6 3 P h 4 t c m 0 T t S Q M 3 V Z B m R F O s + Q 2 a b 8 o R K b h p m x s r Y a Q X + 9 o Y b U X K H O y + t Y e R E E Z 3 H C E + 6 1 x A b Y 9 s L O R x 4 8 h g 2 l 3 a w N j F J P i e S z e 9 r L Y S e X n u R M t H T 8 B A e q f / q 9 e z F W U y + t 4 D V y T V k C z H 0 E O Z 2 d n d S 2 Z s R C 3 Y j w A F e K s 0 y m o 7 B W 7 i E U u h h t m s K D i p 7 P u u G t 8 4 o Q m M 1 7 a O h + C I V F B M 0 J r v 6 u s 5 x U 5 Z L 0 G 8 5 9 R 5 a x R k V p d h n 1 T w 6 c n f Y F I 6 3 J 2 7 a p L E v g a S f 7 1 d r D g P w n D S y Q G A U T j q H z P h + L I d G T b n R z u o E Y a i V k B h u 2 e V b a k s q z + j r r K K w V E O t e w G J W / R v T a o t 1 D B b i 9 Z X X l j H E 1 8 4 Q s 6 0 h N m 5 e T Q 1 s w 2 K 7 k q e a N w o 4 p + V 5 r N 0 U k Q X o t J 7 1 g a v f D O L / a f 3 o 8 n s N u E Y c J w 7 4 6 3 3 k g 9 / b v L f Q 0 t s G W l / E + V q E / q j x + F y c O 4 a 1 3 D H 6 J y 8 i N q V I C 9 P B D C d 6 s J I 8 D Y W i g d x f t F P P S I 3 T m y u 1 B 2 m R s 4 W U 8 z K C E G s f m c 7 Q T z f h d A D l R I P i n C x N o j 9 S a K i W 1 W y X 1 9 2 Y 3 9 b A V 6 P G 4 l E E s 3 N I v 9 W w 6 / / 8 B y O f l z F p Q 0 h O 6 j y e 3 K 1 I s X C 8 R K t + d i d k x R z e W w u J t D T R w h C T 7 q Y P q 9 v G n 3 e e M O L 0 8 / S 0 1 L Z S + k E b r 6 U Z l v K d D o F 9 A 4 c x v Z c m o p G H s R I 6 n L 5 4 Y 4 k M E D I d u 1 i C o 9 9 5 g h R D Y 2 D k V z r M F M X 5 0 n F m l F 1 r a P / O T f a y S 3 c O z O o d D z J Y S N H U 3 R t R D i J i X L k X P T a G 9 M O x N p K 8 D X v L g f U V R 5 F 7 m S S J v o e l f b e R s c s t Z 2 8 p w I / o c Y M I e I H 1 6 A k I v w X X z q P z P 5 n a M x p F D K b t N t W j P W u 4 E B b H 0 q 5 H G 6 / s o 2 a I 4 u m 0 2 n 2 u 4 K V N y v o + a g b q y + F 0 P l c F h 5 G 6 M 7 Q C c x d v Y F A p B 0 d I 5 Z x S T Y 2 t t B m M n 9 y A N S V a g a R j d / C j f X P 0 A k P 0 9 l u k V N Z f Z 5 4 f w p t 8 S E 0 j d o K 0 e B / Q i c U F b r + u c m H G N S T I 0 W 8 O b X b B n 3 k Y 2 M F X F h w o i 3 C M X Z U 7 p W U K X m k 6 K S k 2 b u z P j w z u I K V f K t Z e K 7 Q q Q k 5 d Q c 2 y P V 3 5 9 v 1 j 3 / l H 3 3 Z / t 1 k X N K c u M 1 y G c l S i l + o w I U M A t 6 Y y a w 9 m F 6 X a E U / y x s H / h T c s p H I u H F r k h N Y h R s p z M 3 O o K P T T p 9 T O k Z 6 c e 3 c L F b f L 2 F 1 f I O R L Y l A z I / r 3 5 / C G i e j 7 s o h v 5 P E 0 k Q J i z f X E Y h 6 4 K 9 P 4 / w 3 k z j 0 U V V 6 N N P z V 9 h W a x 2 n K 3 Q c 6 z d c 6 D r G d l N R X f 4 o u g 7 G 0 H 0 o j q 6 x d o S j s 2 g 9 2 I E 7 q R y e + E Q / u g 6 F 2 Y Y 2 T E 9 t 4 f C j w / B U 5 d H p W d 0 R e P w + d P S 5 0 X W k D Z 3 8 7 u b d E p p 6 + m j A 7 Z Y R K A 0 s D 6 4 F 5 0 b V h K K L 3 m N E 9 T Z 5 6 X h S S C 0 2 M W J l + Z Y H C 9 k L a A r Q l e v z / O x q 9 h q i h J n L m R g i H s I 5 9 q e Q z 8 A T 6 D A p a R P F J M p m q u q i s I K N G 4 x c R z N I Z j s I H c t w e 4 P w B U L o j t / i / Q K 4 8 7 0 U T j z f h 3 h n D G k H x 4 V + J r d Z R 7 j b i c J O G f H e A D r D J 8 3 8 T L 2 T x N h j 3 Y x O d C K q K i F / C 9 L A l O F T J H e Y S n U a V S a J i S k i k n 3 k c j R + 0 a z U J N s / n s b Q k 3 Y b J f z s / I 6 P n r 1 M z + / C X G K P 8 / 7 z k A e M a l 9 b h b o q V 7 u A f e 0 r O N J p z V N 3 r I 4 m f x O S x Q T / Z U S m a A u J g 3 P p 8 Y V N p H 9 l q h m b W R d O 9 J R x u L O M w X g V r e 4 F R q p d g z J u 5 O W 7 g l R 1 t P P N Q n 3 X M r x u H + I h y 4 B U O N k b O n O v u q E h c + s F N B P C / H G i b Q T 5 d B 4 7 G z v Y X N i E J 1 d F b S O L 5 f E M X J s u v P s H d 3 H l 6 0 u 4 8 I e z m L k 8 S x 7 U j b E z g 9 h 3 6 h A 6 2 w + i u h X D 4 M E B H H m m T O N L o n W g G 6 M n A z j 2 i f 2 4 t V D D 1 Y k Q H v 0 Z a x E 1 S x K d k 2 e 3 x V u Y I X w k X y B R 1 s Q 7 + H d D V B H S K O Y c y r b j 0 k Q d 1 V I V a + k U Y v E A I S B H t L F W l q e C S Q h h F G 2 c j j J y M 1 a k 8 a y / R W M i r 6 D h S M w 2 B 2 m Y L R U q Z 4 H K 6 a l t G v 4 R G 6 w g M V W g g 9 h E p 9 O a P G X 7 S i L z t S y 9 f Q d C n P S M l C G / i K D b 4 k n a C 2 Z E a 1 a N R W 9 / F 5 a m F 7 G w f c r A v U r J a o O T E L I 9 c J j X a a E i s / 8 U l 9 8 J l 7 e O A t g 3 f n 3 9 h 2 0 4 + f g + d O x d g K 7 S e 9 O g a 1 p K 8 Q 8 w K t J b E 2 7 m H e R x h O p S U F f i C q 4 4 P g 9 n T j C n j v Q U P X Z q H s m m K Q Q f S t M x c / y V 7 F J f q g X 0 x M j P t + / i j a m / W O 5 0 r K u M H 0 3 4 s Z p y o V B W k u S D E c y t O d 8 r d T v 5 o L 1 z F H G q e H B 3 b r f y 9 0 c S 1 5 k v / N 9 N h B p u o Z L T 4 + 0 U r Y x V r 7 i C n 9 5 H y i F I Q m j i K k z A s Q d m G Y / v 9 Z F w f r B h F X K j 6 9 / Y x O L k B N q H 2 u j d P Q i E A 2 Z h e G C o B c 0 d A b R 0 e O B 2 d J C f D K N 5 q I b u / U E 0 d 5 O r 1 P 4 d 6 r 1 n M F e q 4 1 b O i Q M 9 0 w h 0 t L A N j F j r h 7 G D d U S i H U j m a h g b C K K z i Q p j b x P R V g 0 / 4 U f M P 4 i o p 5 M G 0 Y n M T o L 3 4 p s i l G 5 C F 1 U c y L t r I V g D R e 1 a X b q L j V I C l x 1 J Z H I F H B v o g z N / i 4 Y Q Q 2 Y x Q t h F 4 2 T 7 z T 0 E X w j j 2 g Z W c f t F D w a H X 0 b R Q V 5 m l z W Z R I Z d E V H n 9 d 0 k + w 4 Z I e / j V C R i B A 2 0 h h B u D S I 5 7 W O f y g j 1 d H N 8 l 1 B j P w J 0 Q G 6 P h 4 Z I L h a k 5 i v x I B 6 p u Z A o 4 y e L 4 H U 2 b m f h O j K F R H 7 I L O Z q / 5 P T R S g a q 6 G v 2 V L g 9 Y U 1 d I 1 2 o J y t I O t Y o R E E U L s 2 g P g z i 4 g G h 2 h 8 1 u e 2 V 7 Z R y K 6 h v a t i v W a i p h V R 3 G 4 P u W 4 N h d R t 2 v I J t G o X d N 7 J Y a 8 j 1 O G i s T Z h 4 b V N h P a 7 E f a 0 w e e L 4 + 5 6 E F e W A x h p r e L K w i 4 K + X M V O 0 J p C 0 g v u a I W j 4 / Q s K q O W T p F R a U 4 + e o k x 9 N y b G F v 1 J R x m S i l p Y B 7 2 U u f F a U Y f P b y 0 k C g 6 T 5 u a M + Q p M 4 J n c W g M 2 c w p N s d 1 i v W W 5 x M B 2 9 Y J y w w e 3 P s 9 L k O C w l 6 9 1 z C l v e / e g V 3 3 p j A 8 e f D a H 8 6 z 5 D p 5 o 3 2 k O N y E o n p M r Z n v C D c p j K t I 9 j m h 6 8 p T O J X Q 7 r p 8 w j P / T O z 1 d 7 l Z P R T 6 l p w I z S G Q N c 0 3 B s h F G l s z R 5 l X P i + l F c R g d 7 Q U 9 n B f P Y i t j k Y G s q N 3 F 2 U S x W O K / u i V L k q F d g a e d a F j T D e f j G P 8 9 + d x t r U N k Y 7 8 / j x / j G c a h 9 l 5 3 h d G p 0 / 4 k f T c A H h j m a k 5 r 3 m e + Z e S m i Q k x 3 8 b B B v v v 7 j 5 p q F j A a W 7 + 1 J 3 j i o l F V X K 9 b q H D u b 0 J u 9 Q b o G Y V T L g Q j a 9 t V o W C l s z n W j y c O + a p c y c X v Y u Y G 6 O e B G K X I 6 O n E 0 i b 8 H y T z b Q a N O L n i x m H r I Z P f Y O L g 8 H E d / E G 1 N F 8 x H L 3 7 7 O g 4 8 z O / T K e b X a B Q l G s U b 3 f y o 2 k m o o g S P L Z N v r O L w 0 8 f M e J v K b / Z J y y q O / B Q y 6 X O m 5 j I U i O L 9 K S e S k 2 W U Y k u 4 M 3 O N 9 6 4 a B 4 p g C Y P R I d K C J i w l y l h I u m i w q 6 Z W 7 y 9 a X O 4 3 c W 1 1 n j o l z m r x p A Z X U q b b J I H y d 5 E r b i P Y q M S h M c 2 n 3 r V + l 5 B D e s m b O P J / p L h + 8 m / + 4 y 8 r j H F 2 y E 8 C c G h l X 7 C O H u p + + G n / I c W 0 U 8 m a J J e g j i 0 1 D u z l r y 3 h + G f J R U Y Z C a g Y I S q 5 0 8 4 Q I T e N c j m E z A K V d I w e N + K D p 0 4 l o b G W M k t w q b z G 1 4 U p 7 V d q P W C M o D + 4 g M U M o 6 V z C Z U q + Q F K C H a 1 U g + 8 8 O m E I a 3 R a C u H G s t w n S 0 t I 1 / P w + e K I M A B C J F z 1 K o e B J t j u D 2 9 g s n z W a x P 5 d l P k v L + T n Q P N 5 l t 3 y F G 5 I p 3 D f G I C 3 7 y D 9 P f x m E z M h C O i T + 4 h q 2 p G i r 5 C t w x R h u 7 N q 7 z Q B j v / M E U h o 7 T q 0 v p l f J v C K P i Y m k W 4 6 t D G L Y D m J X N 4 3 h r j F W U T O f l J 8 Q M t r m x P q O t J T 5 G c t 6 / m u D Y 8 b O 6 v 5 y G y U z S G H l 9 v 7 u G r Y k 8 E t 4 L 2 H E f N H B v 4 d p L i H W O m O z e y T Y X N h f z C N A h x N u p A h z j m S t 0 M q k i X K f z K E y 5 E B y p I a 6 d v H Y p 0 8 b d C j o H G f 1 M + R a d g + C P k i N s Q 4 b R s J 4 M I L c R R 0 v 2 V U x e B y F 8 g n M R x N z V B a S 3 0 z j 8 u K A j 2 0 0 j T F e a E Y + 9 g e V t a + n l a H c Z X d E a 4 b T t p P + 8 h O N 8 k p y n X J 8 3 q X t R g q h 9 p o l E 2 / l N t F f w I L z 3 l h k k n H T A h i u 6 E a 2 V 4 B R k N n P m x M Q m e S 9 5 o P h T Q + a 3 5 U Y t X d g N L 1 Q + h 5 2 e d m g x j 5 5 x b t 1 e i 2 g Y 0 4 P C z 9 e r 8 v i W X P 3 G C k 5 9 3 k 9 4 J 2 i k G 9 b h D u 4 W T S Y X S e D p H W J j L u Q L O Q S I 5 x v e 3 B / t M 2 s l 1 e I W R g L X + X s T I i u / C m e g F 3 3 R N H I l d l n Q J 9 B v P E R k u I z M n J T B 1 l K 2 W Z 7 / + q Z V A t N s D k P h D 5 W v c 9 C D d 6 8 l c H C o E 4 9 + a g y n P 7 2 P f G Q N O 1 S q 1 E I J z W N 1 t J 0 t Y e t W G O 9 d k 3 O p m W S L 4 Q H a l i 6 h 8 o v b t O y P I t o b R n a R f T T 1 d 5 b 4 6 J W 1 4 9 Y q N a L 3 b 0 i d k c b 9 O J 4 Z 2 / 2 s E Z 0 V o c 8 b 4 2 O P i q s m G u V b M q i 7 v d g e 5 / i p s k E 1 l X v O z F j X c W L 8 f K 1 S x s y N W d S 6 h g x H l f Q d e M K U G j k Y X Q U 1 b 6 w m 0 H O Q s N f b i c T d I n I 7 F Y y c G U O v M 4 z T n / N g M K Q x s n Y b 1 P I r 6 D 5 F A 1 I U l z H J u W q R 1 w i 5 1 9 I Q E Y Q H E x d n 0 d L q Q P c n 9 8 F H J Q s R u r c / 1 I z g A S + h k t b N 6 n h l p h d 3 1 t x Y 2 L I L m S n K l r n / n G 1 J I j / b E r K U X w m 1 n o i 1 c d Z w a o q 2 8 1 t i x x 2 i L 4 c C i o I G 0 Z i D 4 6 G d 2 w 1 5 c m Q D H x 2 9 f y 4 / O r a L v p x W d O L 3 G x v K q i S S 8 o T e N v T 7 p 8 z + p j 9 S G H 0 K F Y 4 S + c H 4 W x d x 7 J O 8 s B Y C J b J w 2 x A F k 7 K z j E o D W 4 w v L p O O d D t d q B Q E Y f Z c n 7 1 3 6 e S f 0 E F 6 j g V k o p / B w h w n l V 4 y 6 O M E B 6 i s f N 1 c l c Y T 7 t t C d o 5 O o E g H 4 G n F Q r 4 f v f H b J O J U F H s n s V b j E 7 M x x E j W i x u z S M 7 U k Z z S C U C j i H Z P o X m U f W U / A o x S Z z 8 V h W t h A 1 P X 5 s x E m L U X 4 7 3 t w V Y K n L I m K D N I y D p V Q W a V 4 1 X e w a n n e 3 D 3 i p 2 4 M P A z w 5 t z b O n d P a V p 8 j H t E d o d + E Z q P V v g t T V 5 5 H q J K n 8 n v 4 n E 3 W j e 5 2 X f b O j B a y y m L m M p c 5 l Q V g 7 I Q c h M t u h 3 Y C N l r T 0 t j 7 / B a w Q J 1 d 0 4 0 J r H t 3 N e f P T h U e P A V K Y 1 d 3 0 L p 7 8 4 h j f m O + F X f R O d Q 0 V j p M i X X 8 K N 1 2 b R 3 s v X x d M K y + a 2 q o B Q E f T 2 7 T S a + j d w 8 W u 3 c P o L r a g 1 9 z H y 5 M j X L U 6 5 V 5 Z 2 J g n T y + S 1 d 5 A v W p F P 8 i 7 h / c V 5 G 9 n 8 O Y m 4 m 1 L i k j D H O 6 z 5 M M k S w j 4 5 q j 2 i L S X s M c d Q 5 V V 8 j 0 b l K M 4 a h 6 o z P x q y m r 2 J z T 1 / N 2 Q o b F X X 3 N P m u t k E B y x n o / S v f n r o L B z R o 4 L l R s x 6 y Y N C S F c s s p G E L M X 1 Q e p 9 n y n F c W g T X K O B / E l P u x H q p 6 e n 0 g R C P j h L O 1 i d m a Z a M A L e B 4 / Y W V u 0 T b z u 8 m C s Z G + 8 U 4 a J o u J L b W i 0 S C S v O 1 h A e r E L + Z 2 U I Z 2 9 4 b N o c V A R B V e o S P V K C W 5 / G M 2 R I P y d Y 2 g i Z 2 s a q c M b D d F A 6 X n U 3 t I i P 6 v 1 o y 4 8 9 O k e F B N F X L 6 9 Z 6 + V O I 8 R y 0 F 0 + u + a i B g f C 8 E T c m J 7 M g B n c Q a V J U 6 G + i 3 D U d J D E Z + E N x T j f U x S Q f V 7 5 F 7 a 1 2 T L V s X i O i o H S p X S W H t z D u P f L e H t / 3 Y Z o Y E 8 U l M e 1 E o Z d J A / V u s F G o s 1 T 9 V K D a 2 P N 8 a Y b R p 5 h L b g R D C w j R 8 l b i C 8 P Y x i W W l u 8 q x p L 1 o O V v H + T M 2 Q 8 q W q D K a C S s 4 6 r w 9 0 V M 7 S A f Y p z f a R U 3 G e l K L f G i 8 R b a Q Q P x g x V R y l Y o m 2 z 9 / p t V P l K K o e Q t I 9 5 4 F 0 I s 3 I d B Q D b R c N d / q L l q E 9 y Y O 4 r 5 9 B l 9 x Y T t I 4 e 8 q e j b S K V C W i I 7 P n T P x Z 6 C t A d E W H q n 8 N 7 6 W 0 + v f T G e + i r o a M d D e Z D O D 9 4 Y c Q p s d 1 F U 4 X + Y k q E S j t k Q q 2 c z p 5 Y R c z 3 h M q o T d A x a H k a 7 y h e B I N s 6 5 N c I I z 9 I 7 J u z V E R 9 g x G 9 r p 6 D o 5 4 u 7 e U C P l Y Q m j h N l P d E / 4 o e A w + 0 V F F 8 + g 1 9 9 e Z + Q o b 6 A 5 I I 7 H Q a F B q w 2 R E X q T U s p E w W q W H I A K U W d o S i 0 H e Y 8 0 r i 9 f Q A / b s K O k g S B c Y 6 + R R O 3 1 U e E V J e S d a V Q H H 2 t D b p w Q k t 7 I i D N I O L Z u + u f I 3 r I K b a l g E p + S F k M u F O t 9 O N L 7 W 7 j 5 B q O U D Z 2 N s J 2 b O x 7 2 2 Y 7 W w u 9 q N 8 W R v g i 6 F / N 7 q R Z D 4 c 1 u h B 5 6 A q M / B n z k m S L u f C d n x i 4 1 F 0 a y v I q g X Q i r o V k a X 8 H d t S e R z 2 V R L q T p P 7 y G + y V j W T z V l s W h 7 i v w e Z x m d 8 D 8 z C 3 0 H e r D W b b z 2 d E k + n T y U 2 E R N X t J I J u + h F x l h X N c Z P s 4 B x y H 9 M o + t I w W 2 N Q G 8 a M O N L g z R a c 5 B f d Z 6 X i O l j G s V U e J 9 0 w T 2 l l R w e H 4 E J 3 5 i 5 K 9 b c 9 P c g z J k x p J H o q q + p c L O 6 h H T l A H 7 O K B P W I t r 9 Q R 0 i G f e 2 R v 9 F p I v c f Z N J H E F i p 9 o 3 7 v n j B S q V T G S j N b U O C e M A I k U i W 8 + 8 0 L S B 9 9 y J x W 0 5 D k V J K e u 4 S m f X r N O q R Q I r z v D 8 X I r / t R c M Y x v z O N Q p Y R w l Y y S + w P U 3 K 9 f 8 O k 7 D X J 8 f Y B l J y c Y B k u 7 2 0 y b f a g + N t 6 T b T K J I M 0 Y r 7 N C Y 9 0 K S X e A u 1 G n y 8 v s b M X 2 U d F r w B m k r t r V Y Y z N I y M W O / G 6 8 T J X z h o e S j z G n k J v 6 0 + Z N w k 3 j Q w I w Y a E a b W p p B a d M D T d o D G l s e V 7 5 4 n H L K L c g M D a A t t o u B q Y H U Z l m V E 9 f A J q n A N i 4 l L u P 6 9 F S z u a 0 Y 4 8 B 6 i S 7 + N W v d j G P y I E 1 d e W K a x u N A W O G B g q m S H k L V Y F 7 f j t Q g h z I m 3 l L b g G k Z r V v S r J p S 0 S O K u z 4 t a K g J H h t E o y 2 h M r + z Q F n V G m S C d R z Z 7 A 1 t s h T N M 7 u a w n O P 2 V B b h I Z F W G z 3 Y Y x P p Z n 9 K a 3 Q E l + A c v 4 4 s 2 1 S p e h B Y f x c b O 4 O Y X P m I i U 6 S r X Q / Y f q u w v 5 Z x e e u m 4 X U P 4 s s p + 5 z 2 Z a Y t U L 2 g 3 N e 9 3 X R k R W N M X l d v n t Z P 0 t 2 d d B I Y 0 e 7 9 I 7 R S g u + 5 k 9 F r 4 x K 4 I A e 3 y h c v / S L / / D L 7 s Y e a U m N N 9 x r z Q p 1 J g v C t h B b J r N l B J w k Z c T e y l A V M z V O c B 2 j J 0 O 4 u x F A Z z C N 3 J w P T a N B B F o s H p P X 3 N B b K S s m P u U u k q 8 R s u m 8 P T U 7 U 6 v C W w / C o / o l k R c 1 W k Y j 4 d / h z f + I U v A E v b y H n 7 F f V 0 J A 5 / d R p C S m l q y S h L 8 p h n I 5 S 3 J e h M s b R G o 7 i c H j v V A P k t U E Q i K h / G y z V 8 p i 3 0 8 / W o 8 S / M w v Y P l O A Z 6 B J O 4 s h 9 A d I D / T m H D w 9 T G t n o O D b y r S / X x N 6 W x 6 r 2 A 0 i Y 3 1 A x g 4 0 4 + O f i f m J 4 q Y u b C J u U v L W L y 7 g b W J N a z c 2 E Z m O o q l y R S W 7 i x i b W k O + R v 9 l o G c H s C Z j v f Q F j 6 F i h Z T t b E y 1 I x 0 a o 0 w L g p / m O 0 g t 0 1 N u V G g h 0 h 1 x p D M u F D K 7 x C W h Q m l I w j d 3 E K H h x w p N 4 K O r h I C H R 2 4 w k h 7 7 E A a v p Z h 6 F y M m j Y A q j q c D s e R u Y q V e p Z c h 5 B 9 v o L e / f 0 0 p j K i v f b u A i O c I b c M 8 i o 6 D p z A h e 9 O o O P w c R Q 2 N 7 E V 2 I 9 H S r + H u Y 7 T G P F m k K 2 5 E P B v o y P w E O 6 s d q B c s R 3 P f 6 c c a U s j U 7 G y z B 8 Z K Z k E 0 e G u C t J F J 3 I l v v i n l O b w N c T E y a X D D W o h z i j d M h D c S Q T j h E 7 v j U g f d L C P 5 r M q 6 E s d N Q k b + 3 4 G Y f F 3 / S l e r T W 6 h t h 8 W M d z O 8 Y v 3 q i X 3 B u I Y g j l V J 2 T E 2 V H C P A q G X K i I g J t Q W w t r G B 9 v E Y s r w s 2 8 v A k 3 j Q O V U m f + Q k L 1 2 f W c l S A L L r 6 C P G o b M L r b l c N c 0 n r D A Z J 4 3 B / k 7 l S S l h 8 g 1 6 j 7 I j C T a O r s 7 M q o t 0 r 7 u 0 r q M Q Z i p X i t L M y 7 0 7 X M N z m R k e E 7 Z B x q c M i f J o F e o / k b I c 5 F / v K K 1 s 4 8 T E a X p F R k B D H k R s 3 m + u M k C 8 I u p g s D q O v d i o X H Q P I p 4 q I d d I E 8 z O 4 s B D D g Z Y u h G M c b C l h c Y G R R W d c S J R d o 5 P g d 6 O b / w 3 L 9 Z 9 F l X 1 u G u B g G w O 1 B l 2 w 4 H b 6 I A 6 0 E Q o p G l L q 1 T J m b 6 5 i u 7 q J 2 K A T S 4 n j G G p 7 F 4 c z 5 5 B u / 1 k a j 5 S x j s x W F t l V J z o O e c z v o X g M 1 7 6 x j o 0 j b G c 2 T e 6 4 h k C s A 9 7 l a R x 4 Y h u x D U a e r i Z 6 3 D U k 0 g U s v t 2 C Y 5 / k W H N s V A t Y L a Q I E c k n t e j L s Z i v b v M t B z Z e 9 W D 0 0 A B 5 Z Y B 9 p 0 M z b X 9 g I i g X v / E + / I 6 D O P z 5 i K n L e 7 b 2 z 7 H e c 5 r j R j h U c y L j r K F Q i m B + 0 8 6 m / R n k + a b / D 3 W C + t T 9 9 + x X d k U l c L l i M x a 3 G n P w R 4 v T W c E z Y 7 z Q H q m S q 7 o c e s B D n t G F n N 9 O X t 0 T s 4 P A 4 u u S D V K I 5 k C L q a D Y y T s R C 1 g Z 1 T 9 K X L / 8 i 7 / w 5 e x G D Y n V T S S 3 6 U n n 1 l H c D i C 1 X s D K z B Z W 7 y Q R i b S h c 2 A I 0 b g T r c T h 7 U N + x J q p d O 3 t h G F x e q s 6 S k k X o 8 w 5 F L U X K P c a d n z H o P P P x b 6 a / M 1 I F Y l P + b 8 m F x V K H l 4 r 8 S Y y b J k O a A F X N d S N 0 0 k b o v P M 6 w F i f R r a d l V H j G l t q I 7 x j S C O d R M K k K d t 7 5 B D k L C r h s 0 Y q r e N Q S U E T 6 y M I r / T F C F k b J w V Q Z u r i 3 y 7 C W 9 0 L S 1 g q 7 r b 1 8 6 3 P H C 5 a 7 j 8 0 i b m / R 3 o b 4 9 g O R f G Y C e N X g v a c g D G a 8 m l W M p W 5 8 Q I D t d z e b h 7 D s H l I V e j s Q e i 2 + R 1 h A X i W v R o u Y o L T b A i s 8 R R W c f s 4 j R a x m q Y X i d v 6 n g T / e E z K I X O s g + M R o L X 7 M f i z U 0 U c w n U 8 + I w n X g 1 N 4 v e f f N Y 3 e 5 C p Z i H N x g z 0 a l 5 Y R 3 x U B t a h 6 N I L 5 E 7 t k T x + r f G 8 f i P E 7 Y K 5 s h A G P n z O 1 5 k N z h G u T Z e P m b q M 9 W X 7 F o d 7 S 2 H E B 1 g 3 2 x j b v T R J F J M t p P c 7 f Y m K o 5 N L A f 7 8 U z 1 / 8 C l 2 B c w s 3 U K 2 5 k + j I U W a V D 6 n h O J 7 O 5 a z 3 + v p H 0 P I 9 b 1 E A K 3 / 0 9 U W s 6 w A Z Y T k r g I 1 y t Y Q k t k F h 2 x V W T z P S j X P m j 4 E j 1 F Z r j V M i j x d p 0 b 4 q x p r s m R N A / K 9 l E / D O 2 R 3 u h v s 2 a 6 e 7 2 N / B o K n O M I 9 b p x n v 8 f J 4 7 E 9 n q 9 R F 3 x K R I S K 9 c b W 7 b 3 y N T F W a T X U z j x Y 8 f s V z 4 o 8 y p 6 d L 8 F r z O G s d y P k A 1 / E b X A A + S u R O s n q V O W z t T / G a h G T q M J N 5 P 4 g O j 8 B N u D u D b e Q j X M 6 w W G s b J F 6 O a d R J J D O + D p Y 5 t 7 M T E 5 g 7 E B R h V N P A d k / e Y 2 J i O L e K x P j 6 6 x j V R c j H C v X i 1 Z v K P x u r K L G s h a C d d f u o y m 4 0 + i N 0 6 S T k i 5 u D C O 3 l 5 V T u y B x R J 5 M p M Z 7 E A 0 / + + Q C v w s F i f H E Y r E 4 P F 4 U E 9 3 o e Z c R K y F X M d e i 9 v a 9 q D V f 5 M R k n 8 T A V z + f h Y t T 8 3 Q 2 5 5 A X 8 s 1 H C q 8 j 3 R b w y v X s X E 9 g 0 i f B z N v 1 R E Z n C c k 6 8 S 7 X 1 1 A 9 v Q Z E 5 2 W x 9 9 E 9 / 4 n E b 1 9 H U / 9 z C m k J h 2 I d o 3 j 3 N s b S A 8 8 g 5 H C O I a O 2 2 s o N C b B 9 8 0 Z r a V J s w L I r O Q 4 9 G F k X H f g z 4 + i s / N b 8 J f m q V d 0 I A W O U Y B j 7 y J 7 j M g B 0 t 1 V X b j 4 d h T Z 3 O N 4 4 t j v 4 k 7 3 R 8 2 l 7 y 5 b / + 7 r f s 3 8 O 7 3 6 G D 4 6 V v 9 A Z b k O Z P n T V p v f O + y S k T V w 9 1 8 R / l a Q 8 p y A o / 1 p z G f e p 6 m 7 0 B e h 8 7 F l h X z p 5 s q u 4 d 0 T 6 k J z s I q W Y M 1 a j B W k M 0 6 Z I r 0 z 8 O + B N g n 6 q V i A S G e u w E j G / + m 0 L g U H k 9 S y n Y t E e 9 y E 6 M x 7 F N c / / k f / 8 M v p k h M B U t M M O s 3 Z 0 g 9 a Y r y 7 i Z i f o Z I E M a y t 6 h 8 i 4 0 s p h M P r p i C z E n 4 M d U 8 E w d V / T 5 s g V J R h K R 1 J G L j A w e h w U h E V I Y R j R e 7 k L a h g j R L / e 7 J H i T 3 p m 6 g 2 W w M 4 t c H m B 6 w E S d T d Y h 4 u E G / r w m a i g G C Q h l k v I t T q R D 4 Z R 0 u T e J L L Z O l M N T g n y D I m 2 w t p C 7 p O c t U 6 H C P C x u Q O 2 g f L 8 I c Y s c o 7 j M R 0 M O a j u 1 7 L i N r G y O R K X k c h / G N E g w W k a O j a C q P I 7 Q + u w h 8 j 5 1 y J o r j j R 2 6 j g F s l P w Z C h K 2 M c t W a G w v j S 4 j Q C Y w R V s d d L S h 5 9 5 t t 8 H I y i b t 1 t B z y w + 1 3 o 2 2 f G 6 t r b + L a T g f c W 2 V k 3 a p q c S P S O g C v P 4 D w x h p 6 j 1 A B P G U O a z u 2 r w U Q 2 s j g w E f o J E o b c J S p I O L F d F p V 8 h G f h / y P v N j n X c O a / w Y N P I + F d 7 L o P j K M Y u w 5 l J s e R b n 5 B E r N T 6 E U e Y j E v R n F 8 C f x 3 n e a c P T 5 j 2 B t n H z p h M W r G 8 Y k O d r Z i o m 1 M e T L b h M Z 5 h I k / n t U S c d a q x z p T x I h D 2 0 Z M p H R E 0 O l 9 R E s O 4 e w w X F J F p M Y z a c R C Q 5 Q h y x I L Q l 7 6 4 y U H 2 5 Q Z / v L u 0 9 g a W R z 9 S s h v t a a t F n Q v F b Z 5 G s 5 a 6 b t Z Y 8 I 0 V W + n E N U B / A Y s f Q p x X a s Z J d M 7 e v O n g p 1 p x b Z m z 0 J o 9 R a z T a 1 c x 8 i p z 9 7 F E u X 6 T X E R S g F O r G G 5 A t F N M X Z e c p K 7 h K x p v k V u c 6 / Q e 5 z B p 6 l b 8 C 3 8 b b h Q B 0 B R o z A o O F X F q / p Q l 3 c S A a 2 V 5 S J s i V h 0 v b 2 m g H 5 0 o k B y 6 O 0 + s d Q Y A Q z W 7 D 5 b 2 s L S X z R x R 8 f r m 5 s I X t r G u l V f k 8 r 3 i S O Z o J k S P Q q k k y e H K K 2 j X z m k s l 6 S a q u I h E p D U / 8 i p O Z Y x v r 2 u 7 e E H 1 X k U 7 G z 8 E P F l 5 F r V Z n d O L E 8 N p t X a 3 E 7 j I 2 C z Y 1 D Q Y R 6 5 h D y 0 A C w 6 U d Q m t G + f w 0 X r 8 9 h T P P h X B 3 7 Q B 8 V J T I x n 9 g 2 + g L 6 f 0 K m R z c 6 f + C l c x l G g T h H y P 5 4 W Y X n u l d R + R J D y r k O X O X v o n o 4 g K 6 x t c Q p U G m p l x o y f w G 5 u Z u Y a s 8 j 8 O f U R + U 8 a P x C X Z y f B J T X k S 6 6 M R M b W Q F 5 t E 6 t j i 1 x V 0 e u y F U K I f W 6 D j e j T X K Z u 1 x o g P 0 7 T 2 8 Z o + 8 P h l G q m A 5 H m V 8 n 3 6 g O m T n j 3 v i C E W V M 8 / s K 6 I 9 Y s 2 P O b J a X J T S G m x G W 7 A L 7 c F u l D u e g C t n 6 a E U W z 9 z q U n C s v v v J 9 F Z k V 6 X z a O q R f J Z u 4 C B U n C G M V c h Y v E R x m u + v N R F R i Z z / L X E 6 e G 4 O A g X p e y 0 C 0 U u 2 + l H q S P K C v Z E + u 7 L D p K 3 q Q L b G q A d D o a f U U i y 9 7 D 2 h p z 6 X A j n v m 2 l Q h u P Q l L W J W u i 2 g 6 9 r p 6 Y 4 M B O 5 d 3 7 z j g v 9 z y P x d b T C G 7 8 E F 4 b w n l A p d Q 6 i P j L v f K P P R K 0 G 0 k Y 1 u z d g U u 8 Q p 2 y s y 1 6 Z l B Q F Q 6 N d Q F 1 l A M Q 8 R A m e b J Y n 6 2 g + Y k g s k k q l N 4 X K S d E q 5 f s V C 7 / D r v b y F s e Q Q 7 C 0 4 I 5 N J 5 U N 8 J + K p 0 z h G U a m m o R T W Q z 3 + F n 5 M m U 4 q f B u d L z S H f + P N K b C b j d V r + q s O G D v K f g r E R G z 7 + n q I j K y a x P t i G e 7 U K 1 G j X 7 a i T p z r / L z w U 4 W A n c e n E D 7 U 0 l d K k Y m U r u r B R Q 7 v 0 c F u o 5 r O 4 c p t 0 5 M H D 6 e e R H x l A q p j H 2 e C / e q d z E q 2 8 9 g p 1 L b Q h 7 v H A X r 3 M M 9 7 P N Z T j l s A h 1 a 1 X 2 P U 0 j l Z d W B c C e Z R A X e W 1 j k 6 D 2 W M l x y J B M 1 Q x F x a 8 t T e S e 5 B s Z Q s d u d x f 6 9 Z Q R O S j 7 R y y 4 8 f u Q X e u m a o X G a 0 2 B 3 d 8 / 7 C d P P X o w I W X G W 0 s j j B Y h T w h B j x B I h Y 7 6 L B Y S t 7 B d 2 D I / L b 4 4 H h a 6 f e C a Y 6 2 k D a I W g v X q 4 x 5 d W 8 l w v h l x H C k 6 V C O K i o T 6 R D N V 6 o P S 6 Z X M b a I K b V X g 9 U Q L H h B z h q Q p F r e c g F O D K O P R E z H 0 X J 5 G B l 2 G p d d 0 u H 2 R e q R I V n G 1 4 u y X j u D G N w h t 6 P W 1 L h O k V 2 k J u 7 G d b j I l J 6 o j K 5 e D a A 5 Z 3 s K R t y J X W / A A 8 q 0 f N 5 1 0 r 7 2 7 G 5 E a 6 U y 7 3 M U S m Y B l k O k y F Z S f c T o 5 M D o q z K 6 m 8 O g g R n V S P z Q E S V L r J V I A h v L W d I Q K V E e h e x O Z J b 6 m s C 4 e Y Z Y A d G 1 + z x 3 n 3 O y g x W x T I V y g g W e R I C w 9 x x u 0 m j 1 g N T k b f d W s O x D C K F q p r Z 4 u O L P a W + U m x G t F v I O K 3 N Z m o J / Z 9 a w u m F u y 3 V J U R w g l j v O P J n x o P 0 L v n y w j t x 5 A k N 2 4 / N V 5 J O c E f W O 4 + j 0 X T j 0 f R 3 7 4 b / E C l E A / P / N f z c U m V p 8 2 3 K m U t y K m t l Q E W t 1 w + / z 4 5 L 4 x j B 2 a w H Z F S x F V X H v f j z v v 3 s H 8 Z B q X 3 n L i 4 r e v Y f G W C + + 8 6 M D s V f I 4 O S Y i h f 6 Q l Y 1 z K 1 H U 8 M w 6 d r r B L 1 X t T s m s L C I c o 0 N y B u E N 7 r D X T h p z H v t a L Y f w o L w 9 Y z m W 2 e 1 d i P f 2 D B 3 R n y D a H i F x U J H N e p n m k 3 N m K h j 0 e v Y 2 / 2 N B u / a t y z R q K 0 J E b M j 1 x P D 9 U S q g g g O V G T W M w X b o 4 j 4 S 8 S N V m 1 t C p 0 B a M s M p W 0 p b 9 y v x u / X G W O x J j h g p r m M x x c + p y M D W V + d C + l 2 s 5 9 9 B i d z m Q Z F x d U Y Y M n k d P Z d H S 0 C C N U e e b z b b A n J J a 1 H 4 7 X P X E I + Q 7 N k S 9 N Y Y w X Q K K B s o e K D G M 3 Q 3 H m V S j Y z C N / d 7 9 q c p Z k 1 n T w J D W R e l w i m N B x U 4 V I T r 7 y F 8 s Q a m 7 m 6 l p + Z r M i x C G E d h m h 6 s E a 1 U t K t 9 Q T I 4 X q O 3 R L h D N X P t r c T g N Z Q q F 0 H l g N Q J B S q l C g a P l d A X f p h / c 6 B o H A 5 P G z s / y X k g H N C + J m F r X w 8 i 6 d 9 m 5 P 0 M M m n C A M r 6 0 i L S 6 2 u o q u z p H m l V 6 Y 8 1 g Z L e p g o e H y q h m L z L S + + g 0 q m T k a o k + P / N H G T 5 7 l f e x G N H / j M j + e / T a O f o T a 7 B u / A 1 Z L p + A e V K z W S q J I W s o j X b X 6 0 g 2 p p g 1 O U Y E E b O 3 H 4 a U V c z z n 7 h B I 4 + s x / 7 H x 7 C w L A X 8 c f T O P 2 p E R z 7 f A C j n y r C O Z z C 5 R e S K K v t N B g d L p M p 8 3 7 0 / I 7 0 F Q 4 2 l U N e X a L a z P w c 5 m 9 t w t l M 4 1 P S y h s 0 Z 3 5 4 f U F T f f 1 h I i c t h / v o I L X z v 0 P U x a v L R D r h g 1 R u a z m j m r 2 J G z t j x p g M v O e n S k Q 2 8 U C G j n Z 3 f C X + + p b Z Y t G Q b N G K l E a U y b M d h E 7 n a v I 1 o z 8 6 R E W P Y z O / b i J S 4 x z E K E o Y 8 j o R k s 6 K 6 x v h t Q z 8 o z D y z x b S q N B J 6 z v + q X + P w O R v w P V 3 f u l n v q w B 9 X j j N J Y P D k 6 e k E 4 L a 4 1 z y h v S N 1 T D j R 8 U 0 H U o i v W q h z f e r c P r t c / 5 0 1 b j X G Y N H h I 7 A z M U h i l 5 l W s 0 H Y N / 4 w c 0 L p X 8 s 6 H 3 G k 2 R 9 z Q J C e v z E k / q G s q x 3 f M D z f t m A Z g D q s 9 T 0 f P Z a y Y E O x h d l t M 1 H B r o 4 q B Z n s s b W E A x Q 4 y / U E P Q h i P m l F l b H D T U 1 Y l V N H c P w + 0 h Z 5 N x 0 v h 1 1 r m D S q U i U + 1 t U p O 8 i 9 9 E v v 2 v m q D n 8 1 m R N t b S h l i A n t u + n 6 U a l t d 6 d 8 6 H v q Y q C b k b v b E q f r C 0 j a M 9 Z c R b y b f K a W y m P o 7 I a C f 6 x o I o h w 7 D m a O D c c U R 2 H o Z p Y 5 P 0 Y m E 8 e q k o E 7 d O h G W f E J 7 n j p u L 2 H f 0 3 p M T t H w o W u r O x j d F 0 S k h W 0 q y V k w + n M s S n R Q I V 8 3 + e A c 0 k p 6 U A 4 c j G J p r k I n 2 0 9 H 4 o I 3 X E a s U 8 6 K T k D G v G e L g x z E 4 u 0 c u g f o F L U I 7 / c g S 0 g f 8 m 1 j e q f R 3 w / K z L b b P H F x L b M b p f 4 0 o v X 9 2 2 s e d L H 5 k 8 l m X N v o x S M D J a S q H e S b j I j k l T V C 2 G r s U U Y u U p b G / i X x T W 8 L j W Q H M w k r 2 h b q Y b S G C R E 5 f w v Z V a p N B I E K j Y p 9 8 r s D J k D I o Q e p / 0 2 B V p N c 0 D K P X 4 u 0 y u j Z x Q O W E B 6 S V 5 r X q H 9 x 4 t O + w l c R i D 6 N S s t Z w t C H C P n M x C v z Z R c M 2 q K K c I m T n 3 j Q m L R O o v T 6 6 E d j e P 9 r t x C P 7 m 5 S M + d k S w R 9 q H 3 B q I 1 Z 6 y W k M 1 f o 0 c Y R U P E l Y U W x 6 0 s o J Z f h 2 T y H 0 O K v I T L / f 8 C 1 d Y 6 D N I 9 E n p O g a 4 g I U p y N B 8 J R H L k p X p n t U / 1 f w + g U E W m Y O 3 o 8 p v h S i u 8 1 H q 9 C b + s k w V X l R n w f P z f J / i 1 Z 5 T T m w d J 2 S O / a 1 4 G r V 1 Q s q 4 2 L a j L x t O 0 B H a U F 8 7 c 7 c Q O e s g U H P r C F W k 9 E 1 8 K v w d T W e z q r u 9 N + e s m W f W 5 3 u 6 s H s d 4 R R t g K U i v N 1 i H + h Q X k H I S G o W 6 4 q h v w b L 2 L 3 P A v o h Y g Y a 4 k c K o 7 Q 0 e U R a V o R Q 6 n y 4 V g D 3 / P 3 D D P 3 J 2 7 d h M B R u y u s Q 6 Y x + e o x E q P 6 a G 0 6 Y g 0 8 i g n I W 6 T p 9 u a I 4 5 H L N I K / + g 6 d S u N U H M I V 7 5 3 B 9 d f 2 i F Z H 2 E f C N 8 z 9 v Y N K p 3 H R 5 T B i K F H H q W X f V g 6 z 3 F W a v l P k G s r 9 0 e Q v a J K 8 E c G 7 4 d o k s b j U t + e 5 X 1 2 L J i l g 1 H e X / D i 5 U k h h H a i J 8 t g w v k / Z O S y E l i z e f H 4 I h 1 J G G M t 1 p N D t v N + u G g w 6 z l B d j a 5 v G I l O 6 T z S l J J V G K l C g o 7 A W K i k N Y n G 9 x 5 r x j k 5 E B o 4 d f N 7 u p U y 9 / n 9 3 e D g V O D 6 y A W 3 C t K N M i I t B C m S v + G N C p u 5 w v s Q H m b c C O C / p N x L I 9 b g 9 a p Y 3 0 V N S j m m k Y x b a V j B A q H j r K j Y 7 y o t Q d H 4 o 1 1 o d z 5 c W R 7 / x 7 S / f 8 I 1 Z a H 4 c q t o 3 v j t 8 1 3 G p N W L O 2 S y X p w B F v Z y 1 b E s F O n N f t 0 H T 3 R X g Z f G K B B N s 5 g I A 6 X I 3 L S K O S R u j y / i 1 B X L 1 J z b o Z 6 + 8 B M Z f W c L g T W 6 X H F I S i C e T L o u h y I w 8 e / O x B w v A Z X m w Z Q J z j J C 7 u M S 7 o n v j 7 y P P E 7 S 5 q D N Q y 0 l X B h 0 U v 4 U 8 Q r K 7 z P 9 S l M J w J I l b z 0 t C T c H N d E t d c 8 j T A 0 / y + Q G / x 7 K H Y / S 7 x y 0 x p P O p j L K 4 0 I Z S m g a + I m x h 5 i + w I D h E G H k a f i B V I W n 6 k y o h p l U Z G y 2 q J t 3 C T j A X r c q C C u f V r t N v l x N B h H K E Z v z O E 6 8 U w A R z 8 9 x n v U c e O 7 C S z N 2 8 c + U 4 n C j K C F V A m z 5 z v Q R n S i h w T c f H 0 C h 9 p s a P h n E M 1 J g F x d h 0 Y + 0 v 9 B w 9 o r S s F L n u 6 4 x H H Q o 0 7 l O K t I h 3 + G / b f W + e R k F 9 I W n x a U 6 2 q 6 a W D n N s e 2 N z K A w U i n t R t X c N a s u X K u t G P Z Z R s 9 d c l E 5 w Z S U 3 b 0 A a m H D y O 8 + M + R 7 f t 5 f s 4 y / L 3 i 1 M X r t g J J d I K R E g 2 S W t 0 2 B g l h Q + N A E + P h t H b E i S 6 2 z i B Y S i B 5 I Q y v P K F m p q q n L v Q z Z N o W b 4 t T m b p G I x r p 5 z 1 P C G z I f L U b 6 b 6 / g s j c P 6 X X 2 G E n N 1 E i X z E i o z Y O 4 N S 9 9 K Y j c 4 t e a B k D 9 L 4 e Z b R 4 j 3 Y f w 7 W e u y t D s 6 O l 4 J t 5 z l I o h V o 1 B V d X l V 4 9 j b u v i I e R X 1 F x d F D K f U I j c t S y 9 M x 5 h D d / A + m m v 4 d U + G 8 j u P j v c G s 5 S 6 d j Y u V 9 k q z u L o 7 r v X f o a Z s D V b y 2 P o X o V R f K x x 7 C Y H M V U X r 9 e t m F m r s Z z S F 9 s o 5 8 7 F P m e z o K z Y y R x p P w R M 9 O k P j D c c K 9 A O I V w l w l Y W o 1 L O d u o G s k D H 8 0 h X T 6 v N m t X A / b R c 5 S P F 6 3 r k x Z g P C Q 1 2 o 8 p C A c T 1 k I g F F n b Z J z Q 1 4 k m B t k W 4 5 + t p 3 X c + L G 9 x c x + b I b r q U Y 5 t 9 y o u 3 A G k K h H T g Z N f M J F 7 o i x T + x H O e P k t c n f V D J o H o e J g J R i v t P E l e Y z o H t 1 4 l R 1 g J s H J 7 5 b 5 v 3 O o O W H o v T b J R y i A T W M d L 5 J i 4 v 2 x G E U d t k + Z T o s A s Y z D g r 2 a A l A + m t v e P B k a d h 7 j E Y 9 9 Z 5 h J f / F Z 1 l H t k W H X n w 4 e K 8 l 9 q l V D M z C N d I w H O T J O y r 5 t y x e y I y / q D Q a P o i p 9 F 6 0 o 2 j H z 2 C i 1 + n 9 5 U S 2 4 q u S G I K S y V U V u X 4 j e g E I T W W c E q L y f c J B 8 k R T M N N b r T S / G k 4 q i V E S n 9 A w 8 o Y A 9 R h J w r 5 I R A H 2 3 C s H j 6 E m V L F D F Z d s I t 8 a K z J h Y l b V D p 9 x i Q p 8 n Q I v X A z a q b b f 5 F O S V v f c + R A W 9 j 3 2 D r e / c M r m L o 0 i / 5 T 5 p J G 9 D S P u r K K v g H k N 9 9 B J m o P Z G U b c 8 0 / h 8 f C 1 7 H P Q x K / V w g L I z Z 6 F t w 7 N + + F l 1 7 4 R m Y S o 8 E N O p U E H h 0 o 4 s a q 3 X Z G A K c 9 X p H k b 6 I W U 6 r b J v J 6 c H Z + F t v 1 Y R Q I 9 9 Y m r W d a t S b f x q G P k / 8 p g l O x O u F B U 6 x M Z 1 B B x D e E V a 2 r S c Q B 9 G x k e m H D C e 3 M l k 7 y K R c r 2 C x w 7 s m t s j s V Z F a c u P z i F q 5 9 c 5 3 / T m L 8 7 Q n E u u I 4 + q l B j D 6 d Q N + T 7 I 8 2 D / p C u P i 9 I K 6 / e h d n n h / C x a + t m B q 3 P 4 s 8 W D K k B V 3 t K e q I / D G G p S L o h q h P 2 U n 4 / V a t 6 F Z + l 8 f n 6 M y 7 q j 5 M r b L h k k Y y 4 Z 7 w 3 o 3 x E M b Q H N j z I D H l b p T I + r + E e / k V 8 x S W T P c v U I e 1 H 6 x B Y 8 i r F d G s P w w a c P 3 M 3 3 n y y 3 q c i d L i L l 8 z Z l N t K D h a E Q n t G t o H R O T P v v l O 3 o E O l d r Q K 9 b K c y h 7 + h C 0 N c o 8 q F k 4 V B 6 R H R Q 3 M d X Z 8 g q 8 e a o c v p f F a 8 h c e p W 0 2 E 3 l K C J T K q I Z J R S i n 7 S + p + S D g Y t V u D 2 8 B 4 3 S h G z e Q 2 R y J T H D W 6 m 4 1 o f L r 0 z i 6 F P W k y V M N o 8 R 1 V Q h E B K W s z M 0 q D j c q 6 8 D L S d x c y a J 3 v 5 W z I + X k V u p o 3 u Y R m t n / 0 z N H w f O 5 + B A 6 k m H N L B U r Q U x t n u t P o C I p w r P 0 v d Q b T p s L U b r 6 C 1 2 6 R Z J t R 5 g d r y r j O X S H I p Z E u u e P k Z H D 3 l l A B G / M q G M i E k V q m p y K y g F H j a O z D q K g K / J 6 d A o X p + N M 0 J V y H N 6 z G l I k f V p d I / 1 W p C X + F 2 r + 3 r i x b V b C Y w y U k W E H u Q o d R 1 F 5 4 Y j 0 9 H O j L Y q h b r 2 v Q k U N s g n y D l b u 3 z o H a F r O z K K j g N B R r s A 2 t r 5 O Z J 2 o z S M a p e X P X A s 7 t D h d K J 9 X w 2 d + 8 Z w 7 h s 3 i E q a M D K 6 h W O D w T / T y b D 3 n 2 x r S U e 4 j O F 4 D m 1 h x z 0 O 1 Z B h P U V f W F F L E 5 o b z m P Z p c g b Y g B w I 1 P O I F O g b l K f c 2 4 P k j n V a A I 9 T X V s Z S a Q K K b N w 7 Z 1 / l 6 z M p u m x v N + w 5 Y E p v 4 T v + d A o f V 5 1 C L D i K z 8 M 5 Q i 1 r O m x e E N Q t P 8 S E 9 M Y Q L / p b G T Q z 1 i P q T z R q Q I g + E l d G j L w o e J g Q 8 U + 7 i s Z K a E p i C / S C V X c W r f 0 X 1 Y O S d v x a b Q m E z a 0 1 4 j k j c R R F O I L R L D L x c K i O 5 J N E j q j E 5 V f l d r B F k O z N D K t 1 G J j J o K Y 5 3 v b a K N u E F + G e k S B 5 q R T t d r b P I q O e t Y T u 3 A X V 5 F e Z D Q Q E K o a o o h K X m d z M N I 5 Q l x A i g + j G P i / U m s X 0 k h H E v h s U 8 F c e Y z A V x 9 k c q o w b C h U W T l X 6 I W t f Y i K f p 5 O V i C K v K k S h r U o r y e 4 K x d s 6 f 3 j n S W M d C c x Q + y G x g N t c D v I O l f 2 E R r T x x X Z v P m 3 D 0 9 5 d C p e x Q X E d 7 4 1 + a 7 4 g X a x N i 4 9 2 R m i N G k g O k L 3 6 A e O d F 9 d w 0 n P 3 6 K U 1 1 C W n D Z Y H 5 + l n 3 2 R D n J 4 j y N 4 8 w k D W R B u F s X 6 S N v u P S V R Z z 4 7 D 4 8 9 B m G 4 5 4 N L O R v Y q 5 q z 7 m O 1 H J H 6 T z G e N k Q n M p q U d I 5 l 3 n G 1 v j W R U y m t W M 5 g Y e / c B w n v t S F 9 Q s V / O i t q 0 Q V S s b 8 6 e V A h w V H 9 4 p 5 0 J z 6 Q 2 c Q 8 e R 2 S 4 Y a I m O i V K m 8 V o q b c N b f D l f i P P z 2 p t h Y o I j 2 U B A 9 4 T 6 c 7 K J z p O g R t e 2 R E f P 4 0 Y b o T P s P C H U 8 v P Q v k B / 5 a 6 j G d y v a 0 1 2 / j O D 8 b 5 n 3 6 0 F L f + 6 J Y K R N b 2 R G 2 M w 4 s J 3 U g 8 h I D J W B a 6 z n 7 B G H o p J w 6 x 5 J V a w d r f N 6 P i w H Y D 5 3 D f 6 H b m H + p i r E h 6 n o h I 9 2 k s K I 1 j S o C h 5 5 Y 0 a L 9 d z e x V w Z B A e G y t o f G c R I 7 l V M 9 z 9 J k v k e 2 v y E Q W a f i g g w B 5 S K G H G x A z b 3 M x s B O c F h 9 x j 2 a w K 8 7 U i p n K r K z y i S 0 k v X a d g b F S q C U 5 H V m p R c 7 B N Y W i 7 h x K f I p b Q 3 X h 6 d 0 f r 4 F 1 p x 7 g / P Y f G W l S U r O n Y H 9 q 0 Z n U P 4 w C S L 4 B i e B i Q Y s T f y G X w 7 u Y J y t Y Z D 5 S 4 s p q K m s m T z 8 h x e P r + A E 4 N W B N / a V t T l G 9 5 O 5 O p a Y K U j o s L c e 5 I 6 I e f 4 c p m X p 8 c + 8 z w 8 i 1 P Y / y y / o + j D q O G V s W g N T Z / n O N f Z 3 5 q q 3 y X K d s n Y t C A t 3 k l n p A N H L r z w O o 4 9 z z m 2 F b M j d B r z 9 m E q 5 h F B c g q M k p n 0 + 8 h m r h g 4 L Z W v o Y K V p 9 V C f c 7 J K E 3 + J 8 i U u U u + N Y i P P j K K x 0 Z q y I V u I + N Y N d f 7 o 0 R U Q t C u O 5 K j 7 r y H h H m q p C X 3 F W d z T k / 2 3 L + O l c 9 Y m b m F 9 A J n 0 e q D x E u n u p y m Y / K E j N E 0 B V t 5 H y / i X k Y y y n a W v E s R h b o 3 G G o 1 P 9 r y f 0 / Y l 8 j q r 5 M j J Q n t / r 7 9 4 v 2 S 6 / 9 b c K Z u w r v y Q / s V S 4 x h E y 1 U s h P k l g u / g 6 H i v 0 Y r q N y C V A + K y l N K 1 h M E V 9 n x 9 6 6 f x 3 T y M q 6 u r N A D W N b u 5 P 9 U X a C y I 2 / U g U p p G 5 e + e 9 O E Y l N Z z U 7 w P + a z p o Q + f B h d z h z C W g 8 w 7 1 E 4 m V 6 3 A 4 N e L 1 y 8 3 7 J 3 1 5 M E F F 5 l 5 F R 4 h 4 x E a y W E X g 5 6 a G U e V U J T K W f R 4 l 4 w E S v D 6 H e c 3 K F W I c S T k l R T W K m 4 0 U c 4 K q k X p u F d / g N G l 2 E M j j r R H H 6 I g 0 2 v a F K i F A 7 0 w z 9 x E l 3 u y 7 j 8 w i L c N S s C S p 4 Y + m A 2 y l d 4 3 7 R v h / d 9 v 7 b B C O b G Z 5 u 6 E P M H 0 B y q E s J U z f n v e h b B s 2 e t N k h 8 Z R 8 C b T l 4 l n + A W u c T b B j H S N B B 2 S W O 4 V t L w 4 T i N S S X b 5 v P N x d 1 U h S N M a 2 z I B z w a b H b Q S i m q v c a I c 3 G O v 0 H I Q 6 d n 0 4 9 E s G e J 9 z k h Q 1 S m H i P B v n k M c L G X R i l x f v H B 3 0 I l p / C b P o i l l U / S K c a j p z F Q s F D x Z 2 z k g e u I t J Z i w 9 L k f 3 u F r w z G 8 D L y 8 f w + p T P R L N r S w E E s w d R 8 t O Z / T H y 1 I g 1 h k U b W a R r a V P m Z R y m X R F h Z E + y T P L 4 U A G B Y C d W U k J B 1 v O a G 8 7 R V V 0 x u 2 8 z 1 I P G 4 q x E T s b 8 K z 4 p U Q K C z s j 8 c J 6 k H + G 1 X z d P s V Q Z W d 1 H p 9 / Q y Q 8 I 0 V P T C Z Q 6 P 4 7 g H K M V p W Z n i 1 Q k 6 w 6 O w P X z / 4 / / + m V H 9 C E a T D P C W 7 8 J 9 9 o 5 l J v 3 H N a v q K S b U 6 5 P 1 9 D T v 4 3 B 2 E P o 8 J I T 0 Q A z p S 3 k a 0 k M 0 P P H X M S z j k P 8 T B e 6 9 r U j n y 3 g 4 r e u Y f V G A c v j G 6 Q X b Y Q 6 F a Q Z 1 t c r T r T G r L P 3 1 F C T z V O 6 k o o Z z f x n r H g s g 9 J w x W S L W q T U Y I g L i a h X 2 u A P k U / p d a U 7 + U G n s j 5 U x q t v b G H f I Q d S h K F + f l 6 P 0 Y z 6 9 R R D D q 4 Z S B p m 4 i L G d 8 r o b o 3 A 7 e c 1 t J N V S Q 3 y v P D a 7 6 D c 9 D i c r Q f R N V z C 9 N U d z E / R Q 8 9 l s b F M i H R j B g t X N 9 E z 5 k R w 5 j / S c / 1 t X E + s 4 e 3 N N Y R T B 3 B o t + a U x k X e T C 6 1 k 0 3 Q Q G t o 7 d V R z l u o E 9 K m 1 2 u I t n n h X X 8 J F W m 2 K k G k r n r O F K H Z 1 d m C i U 7 B p m 5 E 7 l z H 4 5 / v Y J T p Q 6 4 0 D 4 8 q N 5 S Z c j D y E P 7 k C w S B 7 M f 2 r R l 0 j g q u W R w 3 X V 5 G N H g I t 9 9 b Q f t w K 2 L t H 0 Q f k m C g i o t z I + Q Z X Y T N e f Q 3 u 9 F K 4 z w / 1 2 O y v d W a F 1 X H B D 1 + F U v b T 5 o 0 t g 7 M l + h 9 L e I + T m e j 6 J N N t i O H B P m V F Y k f F H N i a 6 D O P r T T y e y g w P l p I Q r x a B 5 l A L a + G Y 5 M v u K i b m 4 T c p p n B f M 1 L e m E K 2 u E o P y c M r 7 8 X i n 2 G P o y v 4 N g 8 8 f J p 3 c X Y / X I n + m d V r R E v N Z p t 7 Y E 7 v 4 6 A u 5 r K P l O k x s 9 a h b P 7 4 n 0 T I 7 Y / L 4 b B Q 0 c N X r o o H 6 c R m T j V + F M L m K L P E y c P 0 Y e 7 0 h u k Y X b e L 0 h n s X v I d A 8 h 1 T o 5 6 w I Z X O Q + R Q 9 s a O K q K e H j Z a n 5 c 0 q K d T E B e z o Z j Y E N l b Z 5 T n t n P 5 m q o L p 7 0 9 g 5 D N x T n I a f Z E + w y E k O m / c P F l C g + P j Z M z / L j a b r e L Y A V c L o 5 y q n W V V v J / S 4 I Q v V e J 4 V 1 g e i o O k a g m F b 0 a l f L 6 E 7 U Q a 3 V 0 c V E L Y b N m P s N d a t z C L t H a b n M l x T E 4 z t g 7 T Q U T 2 U y n 4 O w f L s / Y y S m 1 P E e K q H M q K J t H M b y A V / j l T M a I z D t 6 e 8 6 H Q v o K x S 0 3 o e q i C p Y I K R g t Y T V r Y u r A 1 i W J h G 7 G e s 2 Y + P O R 2 x e x 1 P E e O 2 Z D 0 v B e R / h I 9 3 b 9 A b u C X s J R 5 F z 2 u D o 5 D j 3 F U L 9 3 x o J D P s d 0 6 L 9 G F 1 o W L e O x p w j s 6 i L V q A u 2 + Q V 7 b K u / R e R c a h 0 s v b O P k Z 2 O 4 / V I d f W c 5 T x 0 W l 3 r / 9 y d w 6 O M d C M e j F k L g x 3 f V Z F c u L H i R t D N 2 j e P l z r G v a X s B e 6 z r N d y u j 8 C 9 u h t l P 0 x U T 3 c t s Y B U w u a d H y L m + k r l 3 0 c v 2 B m V U b F f M q x G C l s w W 2 P f O B L s j x N X 4 i a R R x u / a 3 s 1 K v r L U z H T J r + r g s j W v 0 G x 2 I l S 1 2 c 5 E N K / 3 Z G o 0 o h U M B t w B 9 H C a x g h Z N Z z m S 2 + Z Y 3 N g x J Z / W e M b r 9 s f n c k V 6 7 U 7 z 0 i h l K g N z U 7 b Y t r 8 K 2 / y h Y C m Y 6 f Z r t W 4 A u 0 m 8 1 d f b 5 9 7 D M v / i F c 6 5 7 i 7 5 F K e o Z O x D q Q 8 f L X F j H w a b c 5 0 T W g H b Y P i G v 7 H J Z 9 Q X g Z X Y K O G H w K + / R E j v R V p J 1 9 N I 6 K q e M r c M A D M i Q a t K C B M o g 1 c r Q r L 5 H 4 P 5 z h 4 N T 4 / h g V b 5 H 2 p v 6 x X b n b D O l D x q O r Z G V m g l F x c B M D U S V m y F 3 I 0 9 w 7 d 1 B t P s q x C z G y l f H K Z A Q f G y 0 w E j v u y 0 h + Z y K D W F M S g T e q c B + p Y a M 2 g G N 9 b s K 7 X S 8 o 0 R r U R n k T w + u b O P I 4 n Q Y 9 c o q B N N o d h W / 1 W 4 Q P n 0 Y 2 e w W b x I T N d Q + d T B d u p / u x s p n F + s w F t A + d Q X x y G o 9 9 L s I m M h o p p c 6 x U / 2 e E z R i c r c O J 7 0 m 5 2 J r 6 j b H q B U D o 8 M o 7 y z j + g 9 L 8 L X m c O Q Z L V 4 7 7 I d C 7 I q U W t F F E U P y 4 P s f J k W t 3 7 l 1 F F y d 4 G X 3 8 4 X t O b h 8 E X h C h O e U L c y g B X Z i 6 I 8 Q G Y i O F D D Q T n N J c R h 6 Y S u z L f X 8 I l 5 Z G L W M 0 H a o 9 4 l J f 5 M G 5 K Z R J / o I L n 8 d u Z F f N G + F F n 8 D 2 p l S r n S i 2 P U 8 X 6 F u m h I l O 3 G z x + l L l B C b T 8 3 Q q A L k l 7 b e P K D P H y a B x d 9 H v v e n O Z a c k L m d a W S L V g V z Y 3 O h F n s L f T + N a 9 V P o G n n 1 + H X H i G 7 k N J Z J f f Z a 0 y m I q I h 1 s 1 F B 5 I k 6 C L r M i a J D m k 5 / R P 9 m P r + O m 5 8 b 8 I Y m C q K 5 R V V 0 W 7 C r D P C j h x F c / A o f C F 6 d D v 8 J 6 g 8 H j 8 H 0 k O Y k J 9 m h 2 P k T Y x K G p j C P C e h H W / 9 6 D J O P N t K m G V F P p 0 3 o b q + n f y y y S C C 0 E f G p G h V 1 + E d 8 J M Q D 7 G t 6 n M d k e X f M v V Y J i p T B E G f 1 a S z G z I m l c I 0 5 D N j Y e x k y C 0 O V r G 5 4 c U g N u 8 z p r X c T V N C o 9 R 5 9 x 3 C v R M j M l k z O l X C F 0 W X q o t t E D r g f e q u G n x e H X r W j i 1 G c 4 m M S Q + 7 C / h S / E g z d Y 5 9 F b / i O O n I b D 0 Z o 9 1 J q C J E Q N j T M r I P M 4 R Z V z b P Y W K V n 4 m l a U z W 8 c g N Y w m r h M g W v a b q 9 / O M l p s f 8 v D o c m a D j l S J o F 3 x u a K o t C w b Y 1 J l R 0 P 8 8 Y F 7 x i S p b 9 j Z 3 T 9 G X p n w E + o S w h a V 7 a O o e I B 9 N E s H y g 6 L y 1 B / n E I h D T E o Y 8 / f p l j A g f X 8 X Z S V b Q v 0 o 2 L O h 5 x D Z O 1 f I d v z f 0 W m + X 9 G q Z U c 9 Z 5 h 2 H C O Y s 6 Q 3 C M q m l X 1 e l 7 J H X H U e 9 / 5 4 6 X Q 9 h y 8 a 9 9 n h N p e r 2 u C Z n b m a C z 9 J J / E j 8 K K n L D Z j R J a m w o I e 6 J w b 5 9 H s P 4 u K s U Q a u k i C q N / g / e y J k H P E q r 7 G J 5 J 8 t w b 7 8 G v w x u L R d S 0 m 9 a T R 0 a H j j w A K y W b s 5 u Y v 8 b Q r q e W O 8 q o F T 0 4 8 F w n o i 3 0 x n + E l G m 8 w t 6 N 7 e y m r S 4 v t q s h r L w / h 8 M f O Y h a e Q s b h G A d I f Y h N Y U W X w w R h n G 6 O i p e C z 3 Y b y H b 9 T d x 7 Z s b O P 4 5 Y W f 2 Q 9 s s t K 7 B P o n A 7 i 2 c l S z s u B A P 1 B C y q 0 g u r i / D x w i 6 k m h C f + I O N i c z G H u 8 H e 2 D 1 t k V L 1 N Z j n a V M P 7 e L E o D + 4 x h 1 q k w m e U m R P o q H K e 3 U W l 7 3 F I a Y X b O W 4 L E f D X 7 M C a X c 1 i 4 8 m 3 0 n f g s e q f W c f J L 9 J T 2 T t 4 a H d B i d V P A A T 1 u v U 6 v L Y N S F X V g A K 9 / 5 T Y i H 0 1 j L d V G J J F E U / g M 7 q w / 4 N E p e v D Y W 1 M + 4 3 8 f l A b M 3 C v i R m Z T K E X 1 n 4 d 6 y C H 9 H C t n A A t J j 9 m C r l O J G r L h u 4 G 2 o l 2 t 8 c f I 4 c 6 S O f N c 7 T B X t 3 X v Q S n k U 3 S i d I Q u 6 Q Y / r d O C B e v o j J R N r t t H r H m X v 0 m j n 0 W u s h / V n k 9 S N 1 e o m 1 1 I p C + g O X L G f M a I D H Z v A f A D o s T G k L t k V 7 d T V 3 M b N L I c + q I W D N 0 r m V L a V K s r O + 1 Y X 9 + o e + s b m M 3 t G M t U x D B r P p 4 m R q 5 x N p 2 T b a S O Q V 3 M h E d 5 i D 0 e r c j J V H a E 8 s G n G b L z 9 C j + p a / y 3 z K j 3 l + x X + e l i n O W I d o S G P / X e P f G l 3 D i S 3 u q J 0 S 8 5 Z W k d P e E 1 x T W 9 r Y g T c 4 U r d z G j 4 i T n z 5 h Z w Y F A 1 X w m B v H X M W D v n C P 4 X j 1 7 G 0 D b z y p C W R i z 2 F + d Q 2 j Q 1 b 0 D E 3 + v 5 E Z / m U q 0 m 7 4 l + T o P I P 2 S 2 8 S y z 9 J 4 v 3 6 0 r R 5 w E A y 1 U G i W 8 W J D i u V f e n 7 1 9 D S E 8 b A 0 W G c X / Q g t 7 O K R 8 d C u L s d w e H 2 H E p 0 9 r 4 A D Y D w x p W d R d V P o z W H v l C U i H D H 8 d 3 b e r i B 5 U F d h S x 6 K 3 d x 9 O F h K z p R t C b X k D 6 v d T S Y q i 0 q u V u 4 + V o J m w N n M N T 3 L n b K 5 F 3 + K u 4 q 1 0 0 p Z r b g C 1 t k X Y r b e O i y 0 I G 4 U 0 N q p R y H e x e K t / G t w / 0 F k / Z X R G l I r W c Z H 1 d E k k F r u U G S n e S 1 6 U i J B L 6 f 3 o B n 1 a o o 6 G i + T s K + e a 8 t e 0 X F s d q + f p + C q x q G z k 0 H + / v I a 1 U 1 I x R S o + N 1 G t 5 M o U N 1 k Q f 7 0 6 / z 9 r r r E Z T a G Y W k K 1 q r t P n v X j H r l X W X y Q R b o 0 C h T q r u 0 V T Y 7 J F Z o j Y d L d Z K z J B y t m C r Q B 2 3 R X W C j Y e z 7 x Q S S B S t 2 s 1 e B i R T b V 4 t 7 a C P f 5 j 9 J k p z 2 1 W 2 D u c 2 t j I R s 2 / E f F 3 G Z B Z 3 + d f e D Y G 2 M U n K 7 P T 9 w o Y z O h V 6 f 8 o Y U 3 j x 1 + F M T y G 0 + p u Y S J O X b P 4 q B 4 e h l d 4 7 v / / v M n r f Z 4 1 W P e A D x b v m m j a O D t V m U a C R B K d 3 D E G / r M f 0 K x O T v c u B 2 4 8 A 8 r s J E 5 V C E W K U O j + H N 7 5 9 C y P 9 F n H 1 E f 9 m R 3 / F M i Z 7 i 3 9 D c i U n t n L a w p I y x p R i 5 K 0 E g j Q m 6 7 s n m q 4 a Y 5 K c + u Q x N H X E c e l 7 V 3 C m t w z f w j y 8 X r 8 p s R H c K 2 y o b W F O 7 B K q 0 f 1 7 j G n O j O u l t U 5 j T K s T b 5 m X O x Z T O P b k W Q 6 7 Z Q j 5 9 M V 7 7 q 3 H 1 Q 6 H q W p n v z g c l 1 6 s Y G P s U R q Y D 5 v X u n C q 7 S z 8 D u t 7 i j g N Y 6 o W r Y X O h m h 7 h b i J l s P y K 3 Q 4 e 4 y p 3 c c I P k j I X s / w H h Z c l X y s 9 x Y i 6 T T S J f G Z P b w r N E o Y S i + t a g z 7 0 + p 3 2 F 4 L 6 o j R a T w g m Y R t z H u j k p A C J U R 4 a x k T d Y 1 w z m U f g x C e + a c c 8 w B q k S 5 k B 3 8 B 6 c 6 / z z l 9 5 p 5 O 7 D U m R 3 Y c q p p X t t C s V y p 9 r m y v B k 0 / x l k 3 e r Y r g 7 F h t A S a + R 0 d v W a t f T V k 7 / p X w 5 g k b u q P 6 5 / 8 y j / 4 s r O y y e t S Q Y w X 3 P 2 w j p h a 2 j q O 5 Z 0 I T v b Q m w q e N D y 4 0 r J S f m 2 X J n 5 v S D L v 4 k C I 6 F m Q Q R 5 1 7 2 N E S 9 G z j E p x z N f b C B f K W H e N k W t s o 6 / y A o r u o 1 i + l U H X Y R p E Q w T V Z C A N 0 Y 5 Z 7 S 7 V Q H O S b + x M Y v E 1 P x 7 5 s S i D W B T d X n o h s 2 7 V g l T 2 f S S q X m Q q U 3 b q P Y 7 I 1 m / g X X 3 + E x 2 8 j P p L l 0 J L r J s H N v N D N t R 7 g 3 B o I F 4 1 h c I B a v F 8 + j Y 2 M i 6 8 v b 2 F T 7 T 3 Y S 7 h Q X 9 T G S 1 N V u R o i D / o J v f z 4 P b 5 N M 4 + Q y U m J O o K 0 2 s T L n l i N X h T t 6 1 6 P R 0 H r D U n T a b + Z S S + u E A l q R Q R a R u G 3 x / A w c E 5 h F y E Q K Y 8 h r C T h r i d 6 6 X n T C H m 4 W t S Q s L b a n Y R 4 + N F j H H c A s v T 2 H + m C R 6 S 6 n d n e 4 g C E n j 2 s N O U + A w 2 V z C X s g y m K 1 I x a 1 A N 0 T n g C y X r P g 0 Z b C 4 g o p O P a L i C T k O d E X M d N X k n w X b 6 / L j 9 7 V W s T M 8 j F P f B F 6 R x U U G r N T r Q i x s I 8 D O d h T S 2 b x S R m X S j 3 t O E f P l + K O 3 y V d F u u C c v K t g q 5 6 T E g 4 z I 6 B g b 2 d A v b w f C U / 8 n k c T / Z v 2 t h W 3 y Y 7 h 5 3 w c o R S V 9 H o u l e c T C O l q Z c 2 S C B O + h s T R O Q H p u / 0 i / H n T k W g + T H l F c n h i a / S 3 m x 0 d D 9 r h s G 6 C U 2 F Y 3 0 V M v 0 Z t / 8 S t w / c q v / K M v 6 9 Q X 4 + 3 k y X l h H f O l / V A c Y m y l L R g 1 E i Z 5 2 5 O I M M 9 g l b 8 k 7 D J V O m q b h L 9 7 t b W X A 6 J i d Y f D D z 8 b r J o / / 2 4 7 S C I T t G j 5 L / 6 P 9 w z E P s k P u 7 B 0 Z x V d h 1 r Y T f u C h o A S A v E 9 R 4 m D p 8 E h 5 9 s g R A p V s l g + 3 4 U z n 2 Y b t S d F x l 7 e Z l T b o b G G s F 5 e w l D 0 F J z 0 / j 4 z M T F z 7 t 3 c 1 T S i t R 8 i 0 H U G 4 a V / j k L z R 3 h 5 P S e 2 j N W M x y Q g J r Y 8 m N 6 m c f C S 2 o d z u q c V b x d 3 8 M W u f n z 3 7 S n s 6 2 / G W F h G c X + m U 8 W 0 P y S R 7 9 1 o Q s t o Q 3 m q 2 J l x I d j m o m E R H m q D m i a L g + b I X G T 0 2 8 Z r i 8 f I D x n 9 c i l S w g D a x 5 c x 8 h h h i G 1 M R X K A q 2 t P M m L G c a w j B n N a r u A W x + P G 9 x z I H j + C k 4 y K d 2 4 u w N O z h t m t Y e Q L Z X z s 8 C 5 U 1 h y p X G o x 6 T a b H V V 7 N 7 l W w / j M B u a y u w k F i S B h R A v a d L Q G E i m 7 2 M i + 0 U k s v k U D 2 6 f n D X e g a 8 g F T 6 g J S 1 c v Y m k q g 9 z W E o Z P 8 v 6 t G 8 g S Q p 7 8 6 E G 0 D T V h 5 Y c b K H Z Z k b 0 h G f I u J U R 6 Y p x j G Z P g n r i x l i 1 8 / K z 6 S S N 1 c K 6 D K / 8 J Z X R j O 6 D N g b a T V f G v 5 j a n u t H d u X B 6 + T n y s Z C r G W t T m 5 h 9 v Y y l G 5 t Y v p H E 5 k Q V c 9 c W z O u Z n X V U 2 L X M V g L B J q 1 n c p A 4 h 4 3 M t w 5 y 3 b h z B d E O C 4 7 u N S Z J y B N m 5 H T C M / c f s L n R R o P 6 R / / w y 6 Y j t j F V S K 5 C f i 8 9 s w M p R q i G Q Q 2 3 s 9 G C f P I c 8 h j G u z q R L L j N z l x J r b A K n 9 8 K 1 / p M r b K F Y q 3 X G N J e Y x L x j I f 7 E W T 0 S Z d S 6 H E S D y t 1 W s u g Z 7 S G q 9 8 q o P M g r 6 P o Z + A D v Y e g G K O S 2 f x H w 3 E S + 3 r 4 n R T b 0 9 r K w R X X U g r W Q N Z m Y 5 B h T y e h j I s 4 n A N N Y 2 p s Y Z + e X M S B p z + D 7 I 1 / S 0 D 8 V x n Z e C + S f h l V n h P 8 3 v x u N q + R / b r p W s D H y M V e u 1 1 C b 2 8 3 D m q R 0 U W D u e d J L D m / n c L D r V 1 U q n X E W 8 W t w t D B u b F B L Y Q H E N z 4 F o 3 6 I H + 3 F H 2 J c L Z U P 4 m 5 t R w y 2 w t 0 L J 0 I M D r 1 x R Z I o j m x c i A 0 n G U 6 B x 3 u 2 O z R w x J o k F 4 a Q D m J 8 9 + Y w v Z R 6 x m 5 W m w N b u S R i B 1 E m j D 1 Y / s 5 L 8 q c K s P J + b i 5 6 r G P N K h j K 2 t 5 d C U f m g K M X v U 7 2 N J j T W 2 Z V a E r j S l d c q D J v c X R d N L p k m + o N p I / 6 7 e D n C M 6 M S k / + 6 X r R D u 7 0 d Y T N A / y d v H y K V K J 3 P k Q H W Q E L r c D L Y N + L N D g 8 U B U j / k r i P J S J m I K g u m R p + I 5 M i b q Z m j l X 9 O 5 t 6 D U 9 g m U I s N W 5 c y D I m M y x d i 2 U X F e N n P L 2 D i v 4 w / k 5 2 u M N O x T M I t w Z x l 9 J 9 v Q c 0 h J p A 5 G 8 w r 1 L 4 y b L y 5 g Z X I Z 8 c F O r M + s Y / 6 t O h b m r q J n j I j j r Q Q W b 2 y g + 4 D l V H I 7 O d x 8 d R z b t + h c b l x F l C r o P / A J 2 6 A k N A 5 V H r t 0 B g R / L 6 U v 8 f c u H O o M m Q e g m T D J 1 / d 6 A f 3 t r w n y U S E Z S a q u i M H i R h j x E o U m x M 0 + n z 2 i b R x U c O m h i 0 r l Y 2 T x 2 a X y j u I q o V c / N l e p T K 0 V R r A C J 5 F e 2 P b S u k f F S y x N Q 3 U T J x c Z v L b v J t E 2 Q O N W + B f X U E K C h l + h M 9 B K u j i Z t m E I D m r X b a 2 Y x l K + g P 7 e L n h a D 8 O p x 1 n O f x v O F u u w E p 0 H J 1 i j 6 N S Q k v 8 G + u p 9 6 I k 6 M J s K 4 d E B u j T V x w k e M m q a z Y c 0 X K X f L z H C T C c 3 4 Z 5 0 I t z R B C 9 5 q D t Q p Q 9 w w 7 k z g 1 K c n E j j l S e m J 9 S O h g 7 j 7 R k 3 P W E Z X h 2 D 7 a S 3 n t r A v i c 7 T O R W S c 9 y 6 j L C / F 0 P F h h o O s b 7 1 P g 5 e i g q c n I z g U y Y 4 8 M B 1 Q k + x X g c y d X b O L 2 f j t H N 8 d C c y W G y n e 1 N I T M / U e q s K h u U o N l X v 4 x I P W n w Q E 9 H E G t Z w S F L E n m n O b 3 I T y 5 h x r Y R p d j + p Y k 5 d B + y o X z D q d C h m v p J w i t t 4 0 n W v U j P 0 k k e V F R y w O 3 z Y u v m L I q t u 9 m 1 w x 1 5 j L b V G S m 2 E C A 3 N W J z K A f 5 i W / l e 8 j 3 / n X o b J K 5 1 B x p S M r s L N g r q 5 k l O v Y E S o 4 g g j V y G s 7 L u 7 9 / G Y 4 F H V e 3 g 9 N f 3 I / u k Q Q 6 j v S i a 6 w V 8 W a i G F 8 L k s t J j L + c Q N + p D u q g l / 2 J o 2 t f G z n s E t r I r 8 s D 1 x D q 5 1 S 5 q 9 h 3 6 K Q x p o v f u o H l 6 z k U y 2 k c O R 3 A Q M v X 0 P 7 w p + F j d H M H W + X 6 d 8 X B g C q Z W D s H X / S 0 q Y Z w q E A y d I j v 0 d v Z 5 P 7 e K U N a Z y K u V d Q o V Z 3 3 s n u V 9 L i Z 7 J b w 7 u U b 2 a l E w X 9 v / C U B j 5 7 M b l 3 P 7 D M h v G j v L l F R S o Y Q 1 p W t 0 7 q Q 7 u 3 r 5 D 1 o R Z p Y y s W 3 7 2 D f G X o 7 O g K d k m M p u a C A E y v 0 / D v 6 m 3 L v Q d u B A 7 j w k h t P P H y S 1 y A X Y B v r v i a 4 + p + F o 3 w / W X + 4 x 6 5 H o 1 d O E v 5 u E w p e p 4 d / e s T K j q l / R g g t V I F R p 6 P 4 v c U J f L K l E 5 / v H c V D n x 3 A z R / M Y / y N F n j C r Y Q s m m g 3 j Y m R U h F D z 1 h y H D D p 9 V I h h 7 k r L 7 K h V L r 0 N v Y 9 R w S g b R n i t f k Z 3 C L U 2 6 z W 0 V z n e G Z u m U i q D K Y + f / i p I y i l t k g l 3 j P J h W f 3 l 9 C 2 v o G Y d x / f 1 / h z s D X g G g P t A N B z v 5 w 2 o h A m b w h / L a 5 N Y X / 9 k n 6 9 J 3 M 6 E V h R T v N v O 9 P 3 v 3 4 F J z 9 r p Z O L q v 0 z v x A 5 + G n Y i i z 6 P N u o r L E / x O 8 p 0 t i T / t D n T i B + d T c 5 o S 0 a k r h v N 4 s m C c 3 9 O m p U + m L / T 5 q / 9 W A K 0 Q M j p j 3 U v 4 K 1 / 6 l Q L a D C + c w I L t I h n / v D m 0 R Y P T j 2 x V a c + j E 7 i 2 y o g y 3 B E R q Q D x 0 j 1 N 2 I X W V v i y B f 3 + F B + J 3 U O V u U k t t W o T f f O / P p A Z z 5 i S G c 6 v 4 G 7 a I D u Z 6 f s 3 Q z M I j t 2 Z n 7 D W q r G D E L r N 3 N 9 r k Q F D 1 y R S S p r g j Q E D u 9 q X o s b T W o e t q h 1 H t J j 6 V h x 9 y R 3 R I b y Z a e p k 0 p E + q Z I 5 h t q Z g i T 3 6 F 1 z P n g G s q a c T t g 2 1 Y u U K v q g S E B k 9 4 1 n h Z a x H P H P v E A X Z T Y V y B O L 8 7 z 6 h H Q z K G w 7 Y W 5 l B z E k Z o H 9 C e Y s v L L 6 x i 3 y f o a S V a O 7 M X p J V F C y f / k / l d U m a 0 S J a s / h Y 7 l x D b C h C G E W q F J n G u k W L e G 6 k l l S S C j F K V 0 i 6 2 P f h M H z o O p L F 6 8 T V c / p 4 H N Z c 1 q e Y k J U J M 7 X z R o S u S g R M / h q D f h f a 1 E n w h R g m t s + X n M V 9 h m 7 t e N Y c 1 R q J n A T 2 / i G N s l j Z I h l d u Z u E n h A q G O 6 2 x o j z + 6 X 2 4 9 q K 9 Y C m C b 6 y F 0 U M 7 d u W M y E 8 e 6 5 z B Q w H r 0 T O 9 3 S 5 z Y I x X 5 x F S 9 t G o D o R p 9 B R z c J T 2 e f E a e k R o c l b G Q A C o + i X K j o v R m Q 7 R U b M K A 4 x w X u p a c K b 0 E l a V i 3 R 4 / G 6 t U j C O N e + e h X P b q k h / b c q 6 p y n t M W 2 l 3 7 n 7 r 5 A d + H l e Z n c s 6 + S d 7 o Z B c Z w L p b Q 5 R V b 7 m l b O b S H 7 W g e 2 X / L h n d + 9 T i 6 U w v E v 2 l x N 6 3 c U O W f z L 8 f I O F o l 2 K h z 9 Z J O G G Z U 1 d + q m t A P o 6 w W m P u j l h 2 4 / K N o E Z W g M K g j t P C r y P T 9 M t L J C u Y v X s S l r y 7 g 3 B / c Q h 7 L F u S b 2 5 k y D e u O N M N T m s X E U g V t z X b 4 l R j v w h 8 1 T h i X o h I l t 4 5 U Z t T Q 2 l O h F m b I p l I 3 v K L 4 i o g l 8 W 5 B 3 p n f F U X P F m e x R g N I F I p Y y R E S B v 2 G 5 5 i H X w l C K Q F B Y + n Y 5 8 T l H y 1 h / m o Z b S N R 3 q t o 6 r v M Z 2 i Y 6 n B u J Y 2 W N r Z J p 7 7 a J N W c S s O / l 3 c y a J e S E X 5 o + / f d 9 x a w 3 D e I w 9 3 2 J A l 2 y k h 1 u i p / r x Z o q G a h 0 E U o 6 s L 5 B R + 2 n H c R T g 8 x l M f R 3 3 q Z g C u H t W Q f R l p l G O y j J s H 0 F / j m 9 j a e 7 x p i j K / D Y 7 u p 6 k 4 T Y n 1 u Q r 9 2 d B 1 u x d V X 5 r C w m S S 0 Y h / d c b w 6 7 U O R 0 W n p x i u I t g 9 z / D 0 4 f D J A J c 5 x 4 t k v c q Q 8 G K l 5 r W 5 n F K 6 y n p T B y E p j 0 0 l M F 7 5 5 A 5 v d w / C R w y b T e e z v Z X / 0 a f a r Z 1 8 c 5 3 9 4 F w s r h H M 7 i w i 2 D d J 7 k i e K c N N p e R w F t j O F 2 2 / S s x c 9 8 H A e 5 t 5 L o H e o g m K V k T T W Q w 7 i M S n / g Q 4 6 D 6 K E V L o d S 5 O b 9 h n 3 m v Q V h G k E d Q + j L t u U J o f V c 3 c N 1 1 b U Z m Q K k l x c / c 4 a u o 4 N G 6 f J u I v + s T i 2 L i T p r L r w j C p R t D V H S S W O v R 4 n h P B + c w C K S R B I q A / 5 d A 6 z r 2 + j M O c g F N 1 A M a y F 8 j q 2 f x R G 1 8 E I e o 4 F s T V V x E M / P Y K O I c v Z m L E g b D S n F y n L J 6 j M e 5 i E h u a N F G V l a R E e b w C R F r 3 G + + t H E c d G Y z U G k 6 h N O U J L v 4 G q u w P F t k / h w j d u Y n N 6 B 8 V E O 0 5 9 q Q u 9 R 9 r J B R 1 w / d W / 8 1 N f z p e l R D V j V E 3 e J i y v b K L T L q y 8 J 2 q A j E m L i J U c v B 7 + b h Z d f Z z o d X h 9 m s x d 0 e A 1 V q / r R T a a h r J a z 0 O A S a H b i w C c J I P x O s O 0 j E S K T 0 M R D F N 4 F / H t H G 5 G 3 w E 3 p q 9 v Y + b 9 H D p H P e Q 8 / D w 5 S 7 l W Q y n H K N T J 6 J a 5 Y Q i 0 E b a v Q K V r I h 7 3 N G A Z 7 z d x L o k n H y 3 z n o R T i o Z a c d d 2 D X E D T n I 9 2 I P A 3 G + i 0 n T W r G d N b Z K P U O G C O l W W 0 h q Z p u H X s L 5 F X h S 6 Q E h F / m A b 0 1 f m b u H Z l j 5 G E T c 8 l Q U D 6 0 R a / U 0 5 O H V a q d L O H K f O U U 4 M O d b l 6 + Q 9 5 A G J T B 1 V c r h o x x C a w h 4 c 9 H N U d D t + V s Z e o Y f e 0 R Y X S r O n k 1 G Y 3 M T w x C T R w D Z u b Q R x 9 l g E E 9 c u 4 9 M P U Q H U N 0 E b t k t r i t 2 H D q K 3 x 4 9 o V z 8 m L 9 z F F A 1 m Y 5 L z O 7 6 J 1 f E a l m Y y e P j 5 b r Q N D i A U D a P n c A e u f p 9 O a 7 g d 0 z v N e G S g a B I d Q / G K e T b Y r R f X c P w 5 G p c g p x w K 7 6 d c s M k E O o P w C R H Y i i i F V o m Y H O 7 m / F 1 0 9 F F f / D 1 w 8 7 N O G f x o B R t X p s k Y O u m M 5 8 j F C 3 B n 5 h D Y e Q 2 l 1 m f g 1 N Y c G X + F X J z A 5 O 5 r W T Q 9 5 c B + f s 9 R j 2 P 9 P H n M c h 2 D p 7 J Y O O / G x t I y T n 7 e X v R V A k u G r T b K k P S j v 3 T G + x 6 k p W o I p 8 + B z R t J 9 A 4 Q E e x F H c p 6 0 z H 4 S w w E u f + C 2 t Y W U q 1 f w o 2 X K 5 i 7 t o i R x z o x e n b A J F z O / c E E u v Z z b t w e O L a 3 1 u s 6 b F 9 e q 0 a F v r z Y j N O j e 6 K T x K 4 4 V 9 W x S m 9 M 4 o G e S Y W N B Q / x q K C M r V z 3 R F D L P p F T Y X 5 u / S w G 2 q 3 D N H t D Z + U 7 q L h V a B O Y w q y D s N B U l Z e U 2 W o x E E F n U l T o I V y c H P G 0 9 7 + V Q u t A E s N n z + D N 9 2 b w 5 A k v D U 9 J D h q z v I g m g F B j J z m D W J w Q Q k / t 4 4 R e + M 4 2 S i c P 4 J H + E q G K F W G N 0 K A W q H j j q 4 + g J 1 r F w Y 4 y w m v / C j 8 q / U M s B 6 Y Q T l h h X t I T v 4 K Q j 5 F u 5 W k D w T R Z E c 8 x v F f K m I q B 2 Y T f l N 6 c I P + T p O a c i A 5 Q 2 c z Y E S K X d z C V c S I 5 y T 5 7 G Z 1 D n Q h F N n D p O z / C 0 O k v 4 O F A F W 3 7 a U i E I + Z 4 Y P b Z c A Z t + q T j M g v e G h 9 t v + a 4 v P o 7 7 2 H / 5 x 7 H T a K X 5 4 Y 5 1 p w / V U a b h I U g s v H u / D 4 d D z X Y t G n 6 0 g w j Y R T N / H F 5 G U U E b x r b u R s O i X L 1 6 2 v Y O E I + K 4 W 0 J X j j P J w D H X i y 8 x r n e 9 z s 0 6 x l 2 D Y i l Y q n A 5 7 a C o r 1 A Z T 6 d g 8 w c a j G U h 8 k m r j y v S s 4 8 c l D l h O 2 F f z K 1 1 Z w + q M r C N b f Q q b + U V R j j K J 6 8 J m O N Y A L l 1 5 U 3 3 2 o D a y i d X 8 z Y V 4 X N l L N p m x K M v 7 O O N L r R Z z 5 P K 9 r I p I t u o c x e l s 4 J u v 5 C b Q r S a O s K U X j v E B + I + 6 1 + s M 0 H v k J b S K 1 + i u H H l j 7 Q + M s c l 1 / A 7 f f n U F h N Y z O 4 0 4 6 R X s x 3 i w z W Q 5 b y w p X v u c 1 M N O x u b Z c 9 5 Q m D Y a t C I l w 7 N + / e h d n j + / h Q S T m Z j P W n g G W y J M 7 C e d M v V T 4 s P 3 q / a I N a y 5 O 3 I 3 l J z D W / b p 5 z Z y a 1 J C K o F 4 z S u U y o x 4 t X C v a q m i Q M v C 6 K 5 V 1 d H m o I F I q v r q T i 2 P i R x v w d + d w + B F 6 J M E 2 f V Z 8 y N O K i c R N R H x O d A Q O m v B O D c O r 3 7 i D p z 9 P c q r P 8 G 9 z r J b g I 6 O U k g I P S j Z 0 F a H s c V N F k C v r l F J L I S W W M Q H v p d o w 5 g 3 i a L y b Y 7 B G R e g w l 5 Y e Z x d m E O j i 6 8 o d y z A E f 3 X s M / 9 V E u e 1 q Q D y u T y j U w U 7 1 S U M t I S x n 5 G 1 f Y i T r X F W l B H v l J H I A Y g b 5 U i K l f G k A r z z X R 9 y p 8 + o 1 3 h q l J 6 9 Z q X k r T m i m L U b / k 0 H C T 1 U T N v a g 6 N G g b U h 7 t Q X y T u 1 t i Q n Z E P l e y K Y z q h w 6 b s e b O / r g j d M O H R l F o c + 0 Y S 3 v j + J j / 2 4 6 v M U A e / S k d H b 6 x q m 9 E w G W U N 0 + 9 8 g 4 / s M a i E 5 U 7 X Q 0 p m r 3 1 z E 8 Y / z Y 5 u v w x v b Q T 1 V R i r 4 J K 6 / 2 o O e h 5 3 I x i Y x 4 K P O 0 Z k m V 7 d w 9 / U E z v 4 U E Y 7 6 w M h 2 4 Z W L a O n o I A q g T t 1 a p T + P I j 7 i x N h Z G w V x / B p L E Z K 6 H k C t Q 0 d 1 a B D H / g N 1 e 3 a p 0 3 x y A o k f N e H x h / 8 r H A E X a q m K q b 7 I J v M Y f 3 m b 9 r y B h z 5 7 i n p J G 1 F 5 k m C + k h + 2 U z A p f p V / c f I v f v 0 O X M + N f v H L y W w d b f 1 6 a o Q 1 B L 2 d L X j 1 Z g F D 7 Y o 6 D s x u e x E L E p 6 Q i z i 1 7 m C L e Z C 1 Q j y j A F Q i J O x M j V K N n h V y 6 0 i Q M 6 W K L e h s t n a d t p D g e X V W n J l 0 D o C g F 3 G z D o g x V i / 4 I A J N O L G U v 4 U e F y d f S i U P z W v 6 w l H M p h Z Q J c / b 2 c 6 g b U A T y X v S q + g 7 Q c K 5 a P A g 4 c Y d o 7 z X X p x D f V 8 L + t q o O G q T w r q U i V 4 5 Q 6 g 7 S n t 0 e g h 3 7 X 1 A m v 7 m U B a d m Q m s 1 f p Q 1 V P 5 6 p v I B G a x T W h S D N M w c x E 8 2 z l A 2 B o z d W j m e G Z 9 l 1 + u V W v I b L s Q j O z A q X E Q D F L 7 O E 4 6 k P L d F X r x i g O l Y g F b i z f Q 3 D S K h 4 P N e K U 4 j c 2 7 R U b x r L m O W T A 2 5 8 X x D 1 U Q S H n 9 A 5 g l T + j o Z i S O 9 q H o y G I 4 o O d Y k T P Q C O s 6 L V b j a t Z p O J M y Q H 3 P X r e Z v T m J M 1 + i 0 s q w d W a f x l m K I W X M T i G w 9 A 1 4 0 5 f J h W f Q 3 3 0 T U 2 8 C 8 b Q H x 7 / Q S a j m w c b V B P o G t K B P r Z Y h 3 Z s X Q j 8 5 A N 6 n G C D 6 I G 2 I F f 4 d / O V L p l D a X 7 5 o F l C 1 3 l X p / S x K v o d Q i p z G T H k J B 4 8 P M d J M Y + M G 4 T t 5 8 z U a f X N v G K M P U w 9 K a y h k a d z f 2 U D b R 4 J 0 2 i X 0 9 / Y T m v a i 9 2 g L W l u o 2 G z L f P Y i m u y 9 U w 3 R 4 z k 1 J n p 6 i K k o s R G U d / k H C C S + T R + l h y P E E Q t 1 U 4 u T h O h r m E 8 8 j b u 3 T 2 B z e Q l d o 3 H 0 H P T x x 7 q u K Y H T W D G y O a r i Z H Z y q 5 H i 5 6 S l d I x E c n O + P n 5 u A e k F D 8 7 8 p A X R d o W k L 8 v Q u 6 h 9 O h U a 2 L i p c Z K H U n Q q 5 r c Q C N o X t k W J C J 0 / n q B i Z 0 r K p j h R J / d o S H f o U Z N e N x a v R l H B D S p R f z m A p s p B 0 E Z e W m I G Q t n E c R N F 5 V m v v 9 2 M o 4 + t m w c m 3 3 w p i O j g M g a P j / E + b r w 1 X c f j v R u 0 V X a e k G N n 7 S C C 7 d P w h I b u 8 2 K q i i j V 3 C T R D p M a n k k 4 s O W b h N 9 R x 4 B r H 6 n O T a y 0 h F D a r q M F o w b m a v u 7 2 0 4 5 S + a 2 3 R g g v 5 D U y y T / H H A d n h n p 5 K B r C U L O Q m l y 8 Q F X F O X i O h K V Q V x d 8 a C Q k z L Q k X n q O D P i Q G b Z i 4 V 4 E U e j v J 6 M g 8 7 L o W U E k 3 K m o + J Y 1 m j C L 3 2 V f O P R Z 1 D h o H 2 k 4 2 1 4 o g + Z c b M M l 2 1 T 8 / i d O v v p V A U 9 x 0 9 p e u 0 J c 2 1 f x I 1 L a Z w 5 f g c O f w D V T A V F z y F U I 1 Q a P T 2 E 8 M x a I 7 S U 7 9 x X r + P h H z / K 7 2 9 S Q W O 4 + N V l n P 5 J f l Z z Y 6 x e P / y v 9 i E p Z X 6 P s z 4 g 6 g O R x O 2 3 7 + L Q K T + 9 O c e G K C R H d B N U o l m n V L 1 7 E b X l P p z + 8 W 7 M p u c R p 4 O N k m d e / M M F 3 r M X V U b N h e y K t b U i t Y J A l P e T q D J G x s x 2 m x N 7 l S 0 U M m m I a M X a K / D 7 J 5 C r P o 6 q z p L Y E 6 3 8 S 1 8 j J 9 s h d T m G p Z 0 u d O + z l 1 j M Q L J / o h F y i H T Y e o I K B 4 7 3 o h c 2 P M 2 K 7 j q H w h y a S Q d l b d + g l E t l X H l h E S c + o 0 1 i F s 6 8 v m w 9 w / b a s p U Z G + 2 8 i T 5 X m b z u I O / H Q e F E Z z P L C H t c h A + a U L 5 U W E a Z Y X s 5 e 0 l D R a X 1 w V U j l H N n E K 2 7 0 K T U r y K U v B s 9 e 4 2 G t 8 j w 2 6 9 N g P Q k h k M o / d 3 A w X b K 3 c A 0 i q D G j U k X j o x V 2 Q l O L j 3 / y t 0 7 W L n m 5 z j W 4 d 2 3 g k P 7 T / D 3 I B y E m x t r + 9 E 6 Y u N p h u W F 7 H m j B r 3 h 3 a f f S X 6 Y W M P H m 1 r w / U w C O z s Z P M H f R 9 f + A D e b f s 4 s 9 L 4 6 6 c c j g w V G a / e 9 o 6 1 k Y I 3 H / 2 g C 0 s t Z h N q p I j R S 9 b H K / u V y V x D R w w c 4 s Y K g O v D / h z f r p s x I 1 Q V P R N 1 o H u b n s 9 d R c u 5 H f i 2 A W C 8 n U d 5 Q 5 + l V O F m h / e y 4 F 1 f I b T a P W u P w S F 8 G 4 Q C 5 Z e Y W 6 s p y u n y I b P 8 a v 2 N x u J z / O V R b j l H J a I b L 3 0 O p + + P m / j e + m c a R 5 3 l t I 7 b S N E T Q 8 p 4 y 8 r 3 8 K u Y m y + g / 2 k N o d J U G z Y g 3 2 4 n + I 5 3 m u A G H 1 p x s 4 / s w M e f C U 9 k M H K R C 3 n r R g Y O f o H I q x a 4 K G B k g l X t z b g 1 L F 3 W O 0 x J O f W o I S U b W d D m L j R + V c P L T o y Y 6 m u s p 4 u h + B a I O w n u T p d 0 j z s Q 1 B L J v U 7 V K H N 8 O V C K H U W U k v m 9 7 u y 3 + x f / G 2 J Z C t v d v 8 y 9 r D C 5 / 9 w b v Z 2 8 5 U f Z X p 3 Y Z 5 7 H b x 8 Z 2 E I 2 V g 5 H e c M R 7 G e b p 3 U o J F / F + 7 9 A q r n 3 f i 3 p 3 E B c W A o Z k H + 2 u U I G o C D U H T n Z H M Z H J o 0 2 P 7 i f x 3 c 6 W E Q t z c h T 2 G D n M e d q e G B Y z F 0 w T N V 1 O h / b W l B C n Y U V l i M a Q q P z C 6 k 4 / F v O T 6 J e X b W B 5 / m t S 3 4 K R E k Y w Z f z k 6 R 3 Z a z g 3 7 8 P J I 6 o a Z 3 Q T E c 3 P I t r k R 9 e x f n Q d b E Y 8 G s H V H 6 x i 7 V Y e 2 1 t J r C x t E h a 2 w u 3 m Z + l V Y 9 4 e R P n j U P Q U H G A b X n 7 7 K p 7 d N 2 x q / q 7 u J P D X a t 9 E p J x H s f + n 0 J f 6 Z y i F H 0 U 8 W M N 7 Z j v 4 7 u D O J 9 3 3 n S u X W 3 U i G O U 4 a D G 6 s i W m A S / 7 a 5 7 w Q f i n x X E H + 3 5 n m T i d E M P r j 2 C A R u G X f t P r O Z 0 5 Q t o E i o T g 6 T U / / F G 2 j 4 o n b n Z x a h p b r S p Z c s K 5 f Q P 7 B 2 O 8 B 5 W V S u 1 M 3 U F 4 6 3 e Q 7 v h F t v U s I V U / 6 l G L A w u K 1 A J U P s 0 R F W N 9 7 T Z a + 5 S V U z 9 s Y y K c M a l l R k U Y q M T 7 5 g n D k M f a u 3 6 U + 2 / z 8 3 q K v w P J C + 0 I j G z B T 6 V a I N T S e G p c B d v n C 7 c Q 1 b X s m j 8 n l c 8 8 K b 9 E P s O 2 R j r y 9 J G c T 0 L C m i O G y 9 / e x u L d e Y y e H U b n c B L V w W 3 M f j + M w a M d C P s i S C x s o W s / 9 U A J L n J t n a 1 o F u 8 Z D e p 0 5 t a J W l a 0 j K z + K o p t n y O U J J z 0 j q D S / D B q K n h u H L N s S 2 D + v 8 C T u o B C 3 / + K c l T 7 o 2 j g c t p 0 w K F 4 E H N X Z 9 H S x 4 C i z L P G R 3 0 T 9 1 b W l f x + M r e G l q A d x R S x l J F V F J M D Z x t 3 S 4 8 k H I i F m 4 v Y f 7 o N q y m X 2 V A W D d Q R 8 t Y w q r W X W g 6 F K j v u S C P A i B L Q c 2 4 a o g Z Q 8 R d y V / m H j q o 0 X b 0 n e R p W g R Y d V s Z L D X X R Q N j Q S H A / + c 4 4 D c S K i o b w 0 V D M + e A K 4 d o 5 K d O U N / J 2 Y v V a G T 0 d x P H 2 p F k c o Q k O P U i M r 7 l q C X S O 0 M A O d 6 O 1 s 4 a V r U m k Z g q k C U V E W q S 5 t h J R 6 T c Z U c Z f T W K g P 4 x Y W w z X k + s I l 3 o x V X s K X b 1 D N O x 5 e G s z c G 9 f Q K x + D g N h H 4 Z 6 4 s a I 9 D N H g 1 J K W Z K Y z a C 5 S 0 k A Q W J G C X c L n V u O y k O F U v / o + X U q l B Y r 7 6 4 5 k V g Z R z T e h a F g A L 4 Y r 0 G H 5 N A C N y f J H Q g h 0 O T E 1 g R 1 v D K E V 9 y M 1 u 8 V U D / A z x W b 8 L H j U e r 8 C g 3 W i 8 j O f 4 D P s 0 B b i K D m o S f X D l Y t i I o / U Z n M M 5 Y M x + J 3 q T j t P Q F c e Y U c o W c P D 5 B j E h p Q V F S E E s T k f I Q 8 b S h 2 3 0 B 6 s c Y 2 E j o S 5 / s Y V b p 6 h 6 k 8 W 4 i 5 m j G f v 4 k S n d N W j d e j l K p B b B R 3 C M c r 2 K z O I u R u Y 3 P o Y A j 7 3 O R 9 7 3 9 l H A k 2 q e Z K Y t + T v e g Z d v F 2 n E M 6 U u 1 u C I 4 k M f X t G t b m 5 n H i W c I o c X b T L r Z R z r i k d s e w t H A D M V 8 Z T s 6 r f / 7 3 k G v 7 M b 4 e x 8 L O T b g c J X g b f Z M w U m q 7 k D O 1 R U P 6 c V R i e 4 4 H l o h X 8 / o + 9 y Z m L l b R f Y j f p b M V L T H 8 0 3 B F F 8 Z T U y Z I t C n Z J G N q i M b O R G I 5 j / f / c T 0 3 y L A n j 0 V v / f q L s 3 j s m V 5 4 K 3 c J N Q 5 x A l U M y w F p 5 O 8 b s E D h n A Y k c q + 0 e E / 4 D P K 0 1 D C V f j n 9 H g 3 P C 7 e L n m 6 P W N k 9 h u 0 M + R A 9 1 2 a x G a 1 O e h 8 Z k 3 1 I 4 V 5 R C f 3 u w 7 B 0 q u y 7 S L 4 b w P G P n z C Q y u x t s a G g x E F c q x 2 k U m b B v W r g A H y z f 4 D y y F / D x t w 6 J t 7 d Q M 2 Z Q s Q z i q p / G S d / 7 L g 5 t E S S z J R x 2 Z P B c 6 p b + 6 O k S q N c + j U U 6 m N 4 3 / 0 T 5 j D L x n H V a f L M S M t N e s 9 h V A g X n I S t T r W l M V 7 a r k F j e 2 X C h 1 w 2 h 8 3 F G + j s P 4 x H o z 4 0 d d F D i k h K a R g d a H b m e 4 J 6 O j v i z i t O L I 1 Y E b u e u Y J 4 f x T H P Q n 4 1 3 + E 8 u B f M f N m F E 9 S p J f U 8 c Q b r 8 L V F 0 N t h 1 y R T q L U 9 2 l + z o O 3 f v c S z v 7 4 o X t V E T p u z K l 6 R E E b P f F Q 8 y 0 4 r 3 F l P x Y r G 9 j 8 Q Q 8 i j 8 + i + P 5 R p M r j C L l G U S w l c f T T b f C F Q l Q 8 Q u 5 q 0 i x q 1 2 u W o + s N M 3 K q M p u R 7 u 7 c N i r j B 5 C u X E I x 4 8 P g F 2 u W L i g p Q i R S Z c R Y c p S N q 9 N o r r 5 d Q 4 2 f 8 w W c h G A n j W L r U a k W v 1 Z W j 5 F y b Q J t U B 2 l F 5 V 2 X s u G Z j q b 3 i s Y x j F X 5 A m u f R f 5 t k b W 0 R J z C K s I i b K o m h v z G n W N T q i E D q Q T N b T 0 0 q i E A B Q o x L 0 F M 3 n 9 2 7 k t e N n Q k W A n W 0 E n I + 5 o y I 0 l F o e i N b q T t + H N v I X r i w F s L p 3 B w z 9 x H D u F b S Q 4 Q e r m g H b z 2 l 2 2 c C Q v y A E x j 5 G U I t i S K M 6 b Z I S l Z r u i h 5 g p A 6 X w X w / a n V M o N R g 0 D B V T 1 s N H s Z g + f + / 5 U g Z 6 S N F s Z X n j n Q l 8 5 C Q V Q a n g 0 g Z b o 6 3 T 7 I w 8 h C I Y S b + j T o h U p U J 4 C X N o Y O H i a 5 j w / J K p s t 4 r 3 7 u 4 h U P D H e h v r t w b j m 9 t L y G w O Y z n 9 u 1 x B F I u I y 4 s r q / i T m r Y l O N 8 r v m f I r n d h 7 t T Y d T z e V T 8 h 3 D 0 4 1 R C X Y x R w s A R / j j o u X U w j G k f I 9 X L i 8 f N U w g r p T x a m 8 M 4 H s g i 2 i u y a 9 3 F i J Y p V C K k g m R C 4 5 s / D G J l v 0 X C t a 1 C 8 H t + Z w 5 N m R K m r 3 u x 0 p 7 F c w f j 8 A e p z M L 7 h q O S / J c J v 8 w + L 0 u u v / A D P H R y A 5 7 A N p 3 C E Z T v 7 X C d o 3 J Z 2 a x 7 R w v U 2 H 4 6 W U W l 9 / / w L k L H 6 I y K D h w 5 9 h g N x R q x x A o h 2 t s F U q E E A n E v W v r j C L N P k u W 7 q 9 i + y x j a k c H R p 6 y 6 v w I d 7 l r m L g q Z G v b F 2 + A Q F 5 G n p y I X K p w 3 / u / G i 0 s 4 + O Q Q I r 5 V O r 1 h X H z h L h 6 i A 2 g Y n 8 T B f g V m / y 1 y P T 9 O J 2 D r k k l f W x l f i Y O R L J w i D G 7 + m + w P x 1 G w U b o q X Z F 2 C t 4 q S 6 0 S L l s a D 3 S 7 9 s I G n f a 2 x V 0 p 9 S J 1 z d 5 E e 3 v L 4 u B j z S f h U t Q X G r C N U k K D W u P V d 2 c z c e 5 f w n H g p z D 7 w x v Y K P k x 9 p k u e w M V G 2 7 n 7 h v H P + l c c b O d W F s 6 V J Z E 7 7 F M D 1 r R 2 Q 1 7 p C N w F H 5 F s w Y v o p J W 6 m 5 o P 9 Q H F + H Y S W X M C P c M C e W 1 6 v S c 9 d w C p m 6 W M f r Q M A q 5 W 8 T w U l L b K 5 u U u a r J 1 w z f s A a q l T q 5 i m j m G / j 9 q Z / G p 8 9 q s C 2 Z X i u h s 9 m F o B Y 1 b N F k f n 1 p C v t c B 3 H U f u 7 t X t H 2 9 8 L 6 O k I L S w g 6 4 / S Y t 3 B g a A K B s U 8 w S l N p q w n c e K O I w 0 8 Q 2 3 O 8 r C 3 r d E H Z K 6 i 5 2 2 l n Z W R y R b y z c d w c / C + J + r x 4 f K Q A t 2 q V h O N 1 y I j W 5 Z Q V 4 1 j q 3 L 1 a 1 Y 1 r d 7 P Y 0 q N 1 K L m l 6 / j c I + K h P m T r 3 b g 4 W 8 F H 9 j s x c X O W N I b 8 t + 5 H t S + N U 4 c E N a e x u B A k n 9 Q D C V w 4 9 F w b v H p K v k T r e v k l e D f f g c e X N E 9 J l N T J h R z + b u x s Z D H 1 u i I C e c x w F H c 9 w 4 S f H p w K r 1 r e e 6 / I M V J Z s + k 8 f Y G 2 S T g R C D F q m g o A S i N K U 7 a J X h Z f G U L b s 4 v o C p + m I V h F A 3 U V u O a T u P b a I k 5 / Z v f s h 8 s v X i e S O M o I s Y b Q 5 h + i 5 B 5 G q e k 4 U h k P o q 0 c d 7 W X B m k e a S M 9 Z N t D s 7 + G X M d P U T c 5 5 / Y a n C R f W D e b B b 3 a o F q l z o j r 7 h G d j q y a Q T n m y 9 8 t o s q + O D 1 1 e J s z K C W i a B 1 Y R t O Y E 0 k 6 8 m x 5 N 4 g 0 J O R g s E m u X u c 3 O j A x u 4 p Y c w v a o 2 6 s Z p d N B S + t B H e + s 4 h H i X V j / W y w q h g E z e Q 5 j U h 7 d 4 1 R Y T d L L r N F D N s Q k d a Y H u Q s 7 2 E W 6 X q x l X W g R V X I U i I D 6 a x r 6 L A N r R W Z D A 4 5 h e q o n P U c J / U A 3 n p z G k + o v I a v z V c W M O B s 5 i B a Z 1 O r Q N c U i 4 o r M D r o M B R F U 2 2 r 8 K 2 + g V L 7 w 3 h n d R j p L T o E E u K D X Q v o i + j p d U 4 a b I W f r + H K 9 w O o N V 8 l 9 A u i J 9 7 D C E I A o 2 p s N j N T c a L Q 3 o P H D 7 r h 8 X v g W 3 o B h Z a H 6 L W U j S Q s 4 I S a 4 l 5 O U G K 1 H b F e R i b h c q W v a 1 n c T X a b c + V 0 A t L 2 T h H F f A p u b x A d E Q / O D H D S S i Q V n A y d r 2 G O T 9 Z p T 1 o s r a X Y h w B e P k c u 1 K X K B e C Z U U Y E B Y g 9 K / X v 3 N j B o y N K s 1 v e e u n u M v k X u c 7 R C l p J s K 2 k T o T 9 J E J Q p F T U Z R Q U m a 5 r G z 6 9 r H / p d 2 h 0 e b z 5 z k c 4 7 i U c f m 4 U w S i N T 0 9 N 9 w / i 3 e 9 c Q X b / 4 4 h c O Y + H f 9 J 6 C M M 9 0 f X 3 l P R 8 Q E T a h W I I n 1 K p c 5 i 4 W s L B A z 0 I x R j d 5 e V t l K O F 5 + N f 7 I B n 5 Y f w O R b Z 7 j Q W F i N o H x p F u e O j 1 D 9 r e a B S l h O y d d D O N j u y c w g m X 0 S 5 3 o Z S 7 5 e s 9 y R y T u K V W s P b c 6 L s o O o 8 F R i 0 8 9 t E N k 6 0 v L E + K w e v 3 x W t z X u W q J x s + v I U o q c y p D c u k R f 7 H U v i n B f X r / z f / p 9 f N m U Y W x W M 9 F C Z l T H x 0 t s 7 q u Y R 9 m P H h j H + g z e R r 7 j Q 3 M P o t A f e 8 Q / 7 X 1 s I 0 R J U l q o e M E 3 x E c 6 1 k L i a c 9 e k 5 P S K Z X Y + h B V e R k k M d l b / S j Q w T u J x D Z r u w Y n P E S V 7 / K 1 Y 3 L y F c I V c o 4 d Q j / C w q c K o p X U X Z X 6 U u t S 6 l b 4 j y K d r K g V P U h p a / C / I 9 / 4 k W 1 l F X 9 y H k Q 4 3 R m L r a B J 8 J a n W Y 2 q u v 7 m E q a s J 7 H y m E 4 + P H c F S t Q l P h n 8 H f Q d X E B t 7 y p T 4 3 2 E k 6 O m + h O 3 y C h K F D T S F G B 3 1 J A 5 l g K j U p m C V S i h o 5 4 / R O N + u Y P t W H d n t P G Z v 5 5 B a v o 2 x A 9 2 Y T X j M g u 7 K x H v 0 r g N m a 3 1 f C 4 1 a H C Y 4 h t X C b U R k x O q b k i 0 6 f Y g Y f f 3 8 K s q d 1 s Q O t / J e V D T D m 4 w D i q G v I 4 j J Z B z x g I 4 8 c 2 H q j U 2 c + F w 3 r n 1 3 G s v j a + g 5 Q n L P t i p y m j Y r W t C I r K L R O J Z u X M P M z U e Q 5 5 g f O z S L w e Z L c H T b j 4 E R K a f j W b 2 9 h W J r N z x L K + g 7 a i u Z P L r 6 L q Q g q C l R M k R G I k e l j J / u Z b J h h K C Z 2 y D Y R K j T i d m X Y u g 6 Q g e o h A M d 8 f V v J P D I 8 a / w m o S 0 s U G U 4 s + i F H 0 U q 1 u t C P f p J F x C K 9 t o V 9 b W E Y 1 E 4 F n 9 P o K p 7 3 K Y 6 A y j B 0 z W r h o e Y V v 2 6 i h F i + Q 0 m G Z k 2 O 0 4 2 h i 5 l J E z 2 0 0 0 z k Y 4 P o V p M 5 5 q r 8 q m d C T Z X p E z X T x f Y s B L G e 7 c z w i c s E / P D d O B N p E L u H 7 l f / s H X 1 7 Y q G L f I C 2 W E 5 g i / / H z o n q S Q W O B r / P w A U 7 S O F q 7 X H A p s y c v q j D O C R C s U E Z O a V F N t J t m k I U 2 B 9 J D h o 6 z Y U p q h L B Z T C E Y 7 M V 8 a g H N 4 S E T g Q w p b I i i l T E 8 e g U N A C G U 1 0 N l r R R w 6 / s L O P o o w 7 M 6 a 1 a s 4 7 w f e Y K + L 4 9 r 2 s k B 0 e M e 9 Z A C t s W Z v o F S 2 4 9 Z k 6 0 J V v p a k Y S w s 0 Z u p Y X O a 9 / c w c C Z G O a P t e I Z p M w g e 0 I 9 8 P U 8 h p L 3 D D 9 f Q 2 T r 1 x D N z q C g B 5 1 5 K j i W e w N z 8 K B r 5 9 u E H z p x i I 5 A b W a E M c k V j s s F 9 x a e O N 2 G e L s y j g H 0 7 R v F S j 6 N F e 8 6 m r c K W J q 7 a n b m D r o 9 a O 1 U + l d Z w S Y 6 M j o C O S n B Y x F h w Q / C 2 d V x K n O H 3 q N n b S q a J 5 2 Y r S x 6 0 L c w P D l t C y P u / L Y H l 7 9 3 H o 9 + i k p C R e 0 7 2 o H e w x 2 4 8 P V b W L k z j + 5 D u 4 u W 2 c Q O b r 1 U x 8 r s F H q P j q L n q B e R F j e q T a d Q a T 6 F w M J / h C / 1 N p V U s G y J R j m G 7 R 9 N o e d T W U x 8 O 4 / u g 3 K E 9 N F m u c N K C B j o p 8 f M 6 H c p p b g c + 6 W T g X V P 9 g J F 7 T p w h O A a 3 c b t b 2 U R 9 G 9 g + q 0 g H n 3 s v y D b + 3 d R i w z C P / s 1 w v H z K D j H s H Z 7 A a 2 j / c Y P u N f f R m H 1 O + i v v o 9 S 5 B i N 6 L A x O v P Y 1 I Y 8 a E w y a O N E d I E m r G U X z a E z F u y j k 5 f e 6 U F z W v A 3 z t h 2 F s o S E v n s 0 M j 8 J j N t S b n z F n w r H l S j N W Q 4 5 1 F e P u b v R A d 1 2 k u 9 d 7 x + 9 Z 3 6 s b 5 G w k H f I I S R 1 / g Q u f i V W R z 9 m A v e + K 4 h N J I J R k Q u M y T 2 h A 5 m s V F H f Y l r c W B n 6 J n L 5 R j G 4 p w A 4 y k t Y 1 1 l o z t D h + m l 1 6 0 E B z G 1 w c R q D 7 3 a 5 R e B U 5 / g 3 4 J X I t A U s z K v R 4 q Q y A p y G b 6 l y n Y N i C I G H Y M 7 e Q 3 V u L U L N 5 8 5 j 0 D 4 I Q Z Q X p t 4 P Z / J Y e L l H I 4 9 3 4 p v b i 7 g 0 0 0 h u N 1 x s x d M / s I e C S N 6 D I q e E / v 5 w D + n w 0 j h V s t T 5 v X R 7 Q m U + n 7 G 6 o u i Z I W c h H x y s 5 B H l M b u D T e U 1 x I d w U W T M w m J 5 P I d R t u D O O 2 v E p 7 d w k N P c 1 b C R + D I X L X 2 n x k F d R F 2 7 8 B f T u H y d 1 z Y I l K Q h G n U D / c x M i u R w 7 m q y v u X E r h 7 b h 7 V 7 T E c + H Q Q r 8 2 G 7 W O L e R 1 l S b R 2 Q 2 N d u r u C / N Y s M k k 6 i q 5 O j J y 0 u E W j 4 N Y 4 H m X L V A V g 0 v / k e d n f x I 7 n J 3 i v d S z e z W E u + j C 8 2 0 u I l y c w 8 t g T 7 J A + K 4 W z 7 2 V D M M G p a s 0 D F 5 2 G + J 4 c Q N U Z w / t / M A G 3 v 4 i + w w E U y z 5 s z W / h z M g l 1 A 7 8 r P l M H S 4 6 k t 1 M 6 6 W v n M N D j 1 7 i P R 5 B t U V P C e E o K i E l H R H n t M U 4 a C M a Z a p G z U J J b h m U E b 4 u G C e R w 4 o c 5 9 / s r + Z P e k F H 3 U h C S K z H M f V j P m 0 9 q 7 c / d J I s 2 I G V 7 C V s v e N H z 2 l G y e w a W q o r c L U y s H g 9 y G 9 0 w P U v / / d f + b L 1 g C 9 b l B E x j b L U y h z G Y s O y 7 s N N u P K D J T i 2 v 4 V I n 5 3 L F z x R E k H 1 T f I A m V V E Y o f 5 R X p e K r q g 1 d 0 N B 5 r L R f R 2 C i Y R 4 q R v w 7 N 9 F c H t r 6 O l P I N K Q Q 9 L C c K T p E L F a J z 0 + i V P L y 6 9 W 8 C x 5 2 J w K R r J Y 1 B x T d i X k c p D a 7 W d h u a Q V z S Q k Q b H K B l N / G d G l I f 4 t z I w n F R P h 4 m 2 W u M 5 9 5 V r 2 J z J 4 O Q X r M l Y 4 n i P S i k J C 9 + Y D a L J X 7 9 3 R o Z E T 3 C P + W t o 7 x h i 8 H G h L T O J U G Y Z V U a / u t Y j G C 3 M w q 0 U n D z q h / T 8 h y N u m 6 / o u t Y 8 a s 2 q V r O f 4 h 5 u g d f r w 2 j E j 4 k D b h x M X 0 d V D 6 0 L j J G Y T 7 K / h C O c Y D e / W P d 2 4 V q y R D R s E e j h j j f J S Z 3 Y q a X F T E 2 / r n 2 7 j K 6 D L g w 8 0 m k y c O K o P d 4 p q w 1 y k I r k H J 9 o c A X x k V P o H O 1 G v I v R 1 C y u B 1 G m w t f I l V y c S + O x Z V x K G T P a F l 1 H y U N f h p t w O r T v W e y 8 v o n h x z q w c Z U c 8 G C Q n 6 c x K l v X 0 B c 6 y F q V 7 t D X R q f P + Z D n z 1 x D J t e K m 9 / b x J m f 6 E f v k V 6 E W 1 s R 9 8 + j r 2 0 L v t o W y s 1 n S D e o M x x H 0 2 7 O 5 f y l / 4 x K 5 n G 0 n X 2 S 7 1 H 5 t Z 6 l + 2 j j q d b s 7 I f t G T F Q b f d n P p d A i n C s S e f 4 i c + a n z h m + b p O L z L Z Z W N s n B y h n M a 6 p t Z B T b q c c + f k 3 N P A Y 1 o + Y j / 0 6 d 7 M N z F x u x M H j u + D u / U J l O N P E H q + h X T r z x O q 7 i f k + 8 f / 5 M u N w T A i 6 K Z B t X G n K T o V + b V D a f d Y C D O X 1 7 A 2 e x W d Q 2 w s 4 U a 2 5 K c n 9 y I a 8 q F U b 2 e 4 N h 9 F t h K C t 7 K O 9 v o 6 W u p v w b V 9 A 1 W S Q z 0 J s B Y Z R Y l e s N T 8 c X q C V t 6 i j Q r V i d D y b y P j f x j X X l r F Q 8 9 1 Y S N z A W F 6 b e F 9 Q U q z G U 2 D Y 1 L l 7 L R C u f m b g 0 I l j K R / H + m W n 2 f 7 F Q l p U I p a g n p 0 G l e + r s e c R n H q i 2 w D P d i 5 9 R V s p T Z x s I l O g T K 1 5 c V 6 1 m U W a 2 + v e 3 B 1 2 e r I w / 0 l N O 3 8 N v J t P 4 V K 7 C Q 9 m Y y R E Y m G 7 h A c o L I a i E a j v 1 1 I 4 6 C X v k x k V 4 k K v q Y m T m 1 Z 5 0 b o 3 D 3 x G Z 8 v g B 5 y z U M t V V T 8 E f i S l 6 k 0 Y U Q 2 X 4 C X 3 r Y U O m b 4 0 8 7 M O a w G t K E P e H Q g j 1 b V E j I S + j g O W + U 8 7 v 6 w h B O f 7 0 C w i U p i S 1 Q l W H 5 y L E F G G p 7 W 5 k w U J / w 1 2 + f V I C k j l X I 1 f Q 4 x O i l X Y 7 3 P o A c a N x 2 k K S z l N a q x Q 4 Q 4 h x F N / y Z i h 4 4 S g s + Y M 9 N V U G 2 M i Z 5 e C 8 i G I o i b E Y p O X Z 7 B w j s l L N 3 c o h 7 U E Y n H M H C y y R i Z o 5 Q i l P 5 N 9 v E R V E J 9 q M Q f Q X j 9 3 6 B s P y H Q J a e V 5 D x G n 8 f m 3 D p 6 D l H Z B c + k i 2 y / S Q A p i 2 o b k 6 K J y f g q 4 o i O U F e S q v G i 7 D 1 / Q i e 8 5 o h q Y q Q e T l P 6 x L Z Q 1 x 2 K Z o L s 0 h c 6 F 8 M t Z W D q j 7 L H / E 5 k + 9 + i W g q j S B q z O h k 0 G 0 b V 1 8 D M v 0 d u 6 O / y s x x T r c 0 u z X 6 3 H l L p j y 1 6 1 p I O a z e l Q V Q S a 2 H V N r j c D H K 1 H Q S p 4 N d / d I P v 1 / H Y g Z e Q 7 v k F f s S F h e V V 9 H V 3 I p 2 v Y + H C h P l 8 8 / A x x D p i Z r + M K 9 J D D 2 r 8 K h I 7 O w g F A v T U V D y t e a i Y l E q / v Z n C 2 s x L O N l a R G G I k K q 0 h k I x h K k f a d n Q a X b 3 q j m h n j u c I B p a 7 i 7 h I L k E j S u y / m u m / M Y E 2 A f k 4 j f u c L w d O P N Z D r y v 3 z x M 4 K 1 y F o 8 z y r h 0 y I r T 9 a F b O X S E s s S Z p O c N R O V i e C 8 a q x R H k V 2 Z o h L h h k m M + P G N j X k 8 3 0 p M L z 6 x B 3 v / a N K P X D a D X G Y D g V A r P n v C g + T k D m J D T k S T / w H Z G p U q e g 2 p + s e t 4 S 5 V E K m / j J d / c B r p E z q X G / j Y E K E J F U e L v T X y t 0 v f m s R D X z x g O Q 3 j U D K 4 u d m M w 2 2 E g O t e 7 O u y P Z u W H 7 T o T f R h D F / j J d H a j G C T F O c + 4 Q C a V L g c D a N k f t 6 q 2 6 P 4 F v 7 Q n O k + N / U p / j v D + a A S c l 7 c b k Y 5 X r t M 6 B t o K e P I M / v h J K c 1 c F B o g j r l 3 r q M o O M t Z I L / E 2 p 0 o o 0 0 t y R 8 + 3 + H s 7 c N x S 0 q 7 e B f N a + 9 / 8 I 1 H P 7 o C E L N 7 N u f J O Y k Y R q P O K 2 Q i V E C W 2 9 t y a a u Y a M e w h D f r u s z e y G j v Q Z l x I a t q p M M F 1 9 F z v 1 R V M 3 5 / P w O v 3 f l q y s 4 8 e N d 8 C 6 S R 3 d / 0 t I F 7 f 3 i f D t 2 F t + u C 1 Z o c d e c F 7 d H H C T 2 9 Q i x f f Y O K p 5 2 s 5 A 1 X 5 q 6 t 5 / p x u u 3 T P 1 a K N A D F y 9 a q R S R T N + E 0 1 m j h y z T a b R o O q y + E T 5 U C 0 4 E 3 E O 0 w z K C P a s Y P W s V I u a y W 1 R 2 X i f k x t s X U n j 8 I S l s G N 6 5 P + A M J v H 2 G y d w 5 n N 6 z A s 7 Z P a e E F u / c J H X C e D M 8 8 N U M h m C g 5 j 2 N 6 x H 8 N h S K c l Q 6 W S 8 T r z 5 O 5 c x 9 G g X e k e 7 8 P L S N M N 1 G x 7 W A q G e M a V d p 4 w o D z 5 9 Q t B P z z y K L P 1 z O o 1 / w I b u r m k Y k W c 0 X M P i D z V C z + 8 Q 8 n 0 u y o k k z D K P o b Q f I K B r i z 9 p 0 V k Z q + d G a h w n F / l E G U 3 l 3 0 E 2 f x i u f I 4 Q Y o w R m 0 6 M U V W Q 4 / o L M 3 j i M 6 9 g 5 V o V w Z N / n e 2 U Q 3 H j 6 g v r O P 4 F i 0 C r K q Q e P o Z c v o A K o 1 z U V 7 F S y 0 7 2 X z W F 5 H 4 6 U t t a Z h B w s e R e I X L u D j 1 2 z n q R j q l G 6 C k o Z 3 j w f V J H M V / C + A + z O P 7 o d 3 D j v e d x + P O c K / E u w X K D C q x y p 7 q i h 7 s F T u p D c O t 7 c H Q 0 I e 1 n + 8 3 6 T + x e o s I k k b I 3 2 X 5 x G u s e 3 r m v m p K v V 9 9 / A g / 9 9 O N 6 8 U + U + d R 7 6 C e / s + C a 0 N X 9 s p K 9 i k i l g g A R k r u 6 b W W G 7 x P e X M 6 G 3 1 d A i W 7 Q O b f 8 L A 1 P A Y C i x X r x L F 7 7 / a 9 N 4 m M f e w 9 p 7 5 N A z H q 6 Z S 3 D M R Q a S W 5 M k w c 2 U o c S X l i 4 W / + q 8 E + e T S U p l M 3 8 b a T S 2 8 i 9 c 5 C E e R V H P z 0 G X + P A P X o G 9 / q 7 8 O R u M A T + b U b A 3 Y m T m A P o T V i 1 o O P 7 X 7 m J a G A U b c e S a O 5 k 7 P F 2 I r m y g 2 x E D 6 q O I J 3 J I r u 6 D X J / n P k 8 P Y 9 C v L w P y b H x n L x O L p n D w l s u F H 3 j i P T G s H k j B z c n K 1 N Y J T x 0 E H J H 6 f W a E U j 5 0 H O m i u Z I F C 9 l t n G Y 4 b k 7 Z A 2 6 9 d w o q w 8 P G p R O E Z I 4 U 1 I Q F 2 r m Y B Q q j I m y l l T z E 3 Q c N I I q w 7 3 L i 2 9 t L e O E Z w 6 l a g T L 2 / v N v y o Q r t V d x q A K v L 8 / H M d Y l N C w t 0 i F 7 o I j c Q W p 8 g h 8 E R / u v v Q m H U w v P N 4 o M r U N F I 9 b V f E f 6 b q D I K F S K P o + 3 n y x H 8 c / f t g y h r 2 y p + J h J 7 m E W F P j f S q 8 l P U D k e g B k b K L j 6 r q X 0 b B e T e p e f K N m j O C C y + s w b 9 / B U c P H S Z M I u S l 0 Z 7 / / g r O f E p r g n a V t m A X I 6 V v 5 Y f w 1 J e Q b f + f q I S c c 2 V A K e Z 8 c b O Y r 6 e p W 5 T B 4 m B 8 r z D L Z h I D s K 3 m x C t y 6 u z m B b S R p + a H / w a / o / k x H T G f v y f i n H u N a G / l x 4 e I i S a K T n Z V i N n U 6 u t D c O n f 0 y 2 m U S 5 1 M y C w X d Q T I T n z H / 6 U i x H k e / 8 K t t d y a O p o J t o y b 5 p r N g o U H M m V a / V 7 l d 0 U Y U p 1 p k z M 7 V E W z d 4 y r H q 9 1 e / S 4 3 S v 4 s x H P o L c z j U E Y x a 2 l + i 0 2 W a / v K o X 3 s l f R a X r e d Q M 1 6 A 0 K i w o S + n 3 0 E M c y g 8 a g x 1 / 8 w q q i V E U n H M o 5 n I 4 + e l j V L o 8 l s 8 5 4 e l c x + i J J u R L X g R D N P p G O Q 6 x a r W 4 g J 3 5 A R L p M i O R 0 s x e X j G M 5 J I T 2 6 k b 7 F s N o R i J 8 6 i e E L + I t 3 f c 2 A z E 8 X g o h p b G Y Z w S 8 j L D x S g X F 7 z m L L q G N A x K p 8 E S J 9 G G d S 7 5 F G p e h n Z N 4 p 5 x m 9 3 Z w M V s C h 8 J b 5 B d a d L v l 4 n V p 6 0 I V S m w z Q G 0 D J f x i F f r a F v Y 3 i h j 6 f o w 0 r 1 e d H q v Y 9 5 z F u U 9 T / 9 z M r o f D L 6 P 7 l Z 6 f S r s + e + 6 c I b R S c o p d G F q 3 O Q d q e R V t s 1 p a Q H u 3 r 6 K f Q f l + e 1 K B U E Z R a g P M y z j 2 W 2 C z 3 u o Y F m R 6 r 2 v X I P f 2 4 2 c 9 y 5 6 n / S h 3 0 V 9 M A S f / / I 2 1 1 + 7 j d N j 4 4 Q + n y W k u 8 J 5 O k / d 2 I 9 K 5 9 O M 4 O I n q m K w o R Q j g E l S m N 8 5 l 1 q c l j P X W K p 9 4 u q a 3 3 v t r e H a K z d x 7 N n d L L I r e Z v X 5 P i K A 4 n r M C r W 2 R 7 z F H 6 O u 3 f 1 u / C U C S W d 7 I N T Z V o R V N 3 d K M Z O E E 3 Y 2 W k D Q S 2 9 D s 7 8 F s F Q h W o Q I F p I U A 9 P o N x 6 i t e 1 E n H 3 p N E m / c p 2 T V + c w c i Z E T g y i q 6 7 u 9 U d O 0 v n 6 o 0 j l s w 5 D t 5 2 F K k 8 7 n o R L k + c Y 5 v B j T v X U L 7 T i 9 Z P L J n P 9 Y c f x m y K g 8 X f z X N O e Y O d o h u + 6 g 0 s l U o Y i h 0 1 R h 3 b + N d I t f 4 d d s 6 K A D W l T u k t z e N o J F J U U y b U b g x 2 Z n 0 Q r W s Z t H S G 0 d n L g R e X 0 3 4 f Z f i k D D T K e i m B N D 2 K M / E Y J g L T O J v / I c p D / x d z u V v f S p E 0 r 1 F f H G j t 6 c L a 7 D w 6 B v u p Y O w b / / N K P o / 4 z g I W G c V 0 Q p E m g O + Y 7 0 r e n / e a Z z o 1 5 K O j R Q R n / y W 8 7 h o y / b 9 k F M Q q x r V T x D Y s e 2 1 l F l H X B g 2 V f d k j d U a l y b W P 2 H / x 6 z Q o i S 8 Q R D Z z C V 8 4 c x Q L N y Y w d T u H y v G H M c o I l M A a j o X e Q L H n r 8 D v K O H t B T m S O u K B C g 5 3 1 Y y z k W P x 6 6 g x R e v G u f E N Z V U E 8 H N O 7 M l f n r u K 7 g E L l p h K A 2 M I 1 n v q v 6 n H l I E I R 4 v Y U 6 q l I t H B T Y y f 9 6 P 9 2 Z 3 7 7 E 9 w 3 6 F q F C m c s q 7 k Y x e + 8 h 6 e e H w J h d Y n M F + Y v n f 8 l r U M Q K c r P q 4 F a z k g j Z m y w h V e o x H V J D p n 0 E Z C D V H V y J v f X c c T X 9 r D 8 R t c p 6 r q j C B f + R D n Q J l P v X u v H R Y n 0 q O W z l M v V Z / I v + l I A 7 W b R A 5 u F I I f p f P Q O H P + y E X N f q c H I 6 G W H v Y g g s s v z N / L F D v I M c 2 Z k h T X r / y T / 9 e X j e f X x c h P a s T 1 i d x V r B B u L V 1 I Y O O 2 D 8 2 t f u x / a s C U 1 2 t A 5 1 L k D p S 4 v x k + 8 o + S o 4 Z y Z h x F t x c 9 U X I u N l o / x d A j Z p e o N / k e q u F 9 x s O 7 F B G 0 b 0 q Y n Z O i y Z F n v P O e C w 8 d b 0 N X f x v C T V Q W L Q w K d g j 3 a 0 C 0 6 M t J X 5 1 d Q j U 5 h k s I o C 9 + F e 3 E t Z X Q M H a W 8 w h G I i j V O V G E l 9 k k v R d F / 2 b 4 8 0 o h j Y e p 8 G N t B 3 A g H M M L s z c x y Y E d Y 7 R S 1 k 1 y e 8 2 G r 7 Z o M + F + N y F s / 9 + C I 8 U J D 4 8 Z i K K d w c 7 c L T P A V 9 f u I M C J P d l + E G X C p b L G k i L 9 v D 5 9 2 q T J N T l 6 7 p b H 6 4 P H Q 8 j o d E L r t B v f T 2 P B E 0 V t 2 C q h q m 7 e R E d 5 D N N 3 f W j r y c D j y q G 3 y Y v F t A 8 n O v L s V x E T L 5 X R f Y D X F F + R o s r Z K P t l I g w j r f 6 W B c j 7 E 8 J F 4 n s c x 7 1 F c P 5 D e G V l z b z 8 4 f c E x T k O 4 m b L t V t I Z s v Y 9 7 A b R Z Q Z 9 4 k W + P W u I I 1 D S x M a L k Y S r U 0 p 0 7 Z w N Y P O x + g 4 q g X E 7 j M K X l P 3 k I I K r t n 3 N t k 0 w k h j w F o / k h 4 Y p N D E N t F I 9 b 6 J U B X M j h c w c M j K w h p R 9 o 1 i o G j D M e 8 V Y z w u Z O m s I y q r M p G w y P v 5 i J h 6 U C d M q / n C q D W f w p b v E P 8 l R w v y c 4 a f d 8 J U 6 s j B 7 D U m B o L d o w U s W b i x g h 5 l + i T S V X 1 P + v 0 r v / x z X z Y d Y y N K n P x r H N D N b B Z N g 1 V G y B L 2 H T u A a J s F B b z O G J Y y h G 8 U b U X 2 q f M M 0 y 7 y L H / 0 E D Y L d 8 2 T N l Z T 1 o O F J T q e q x o 5 h M D M b y P o P k e l 6 y B + 5 U C o k p y d n L 0 6 h a u v L e P Q g R H U 0 y E 6 n g B y 6 z X k N n L I b h N n 5 2 J I r R O v y / k u + 5 A N p r D k z K K 7 5 S b 2 0 e M X e 5 7 n d b x Y v p a D p 4 2 R g 4 a q k P y g 7 L S 3 Y n t 9 C N m i E + 2 R O g 4 2 t 2 N / M I q Z 1 C b e K 9 G 4 c 3 n s 5 K i k e 6 T z 7 j r i Z x + G c + M t + D P X U W k 6 a Z R U G b A N Z z / e y m c Q 4 6 R H 3 N t o D n Q i S O 9 f o 5 G W V L + 3 8 h T C 3 l m M v / c i o h 0 H j T E Z s Y 2 3 w u 6 v t d H I g p Z S u F 1 1 t C x 5 0 D x c R V u 8 g C u v z 6 D / A C e K i t g f 1 T F k S r v X y c l m 0 d T V b b y 3 O c e d E 6 8 1 Q F O v Z y A T B 4 p R Q D y h U V p U r t Q I 9 G h g i q w m K 6 d f l Y S i I h l j Y p v 4 o 6 y a 7 + Q q A q 0 u e G J O V J w l s 6 B J p o d 4 k L B L x i Q F 5 b z p v p a C O d C x r w m J 1 S S C z V Q w O m a T c N B 6 j r J u S k 6 Y t t G g t G A s j q V D M L W R k Q 7 T Z E J l P O J A y i z K E c g p K E 1 e 2 s D m e N C s f x o R 5 7 H R j j E s K b m S I b r 2 P W O 1 o q 8 x J o n + N k 4 7 y u i m 3 c 2 M 3 j T g T D F l n v k U Y D u 8 j H p W 1 Q 5 1 V v 2 T Y 9 p 7 L 0 V C t c t c g 5 / l v T O + C X J y H c T D 4 K F F Y B m 3 1 s 8 a W + D f + u b r / K I T 3 U 8 G 4 b Z r 8 R r Z P I m 2 c M + l Z u 2 / g B 5 / F B 4 f I V n j g d P 5 W e x w s m L 2 / h A d O W Y O M L l n 6 L a X p C X X a w 7 U N 9 7 D y v L n 4 I 9 l E B x m d K G B K e 2 4 k b 2 O C C G g 3 3 g f f l 6 E M T D A 6 1 B R K H c W b 8 F P 8 t 7 s a 0 H X + h 8 y e v w s K v k y b t P b d 3 6 s G e 3 O 6 1 j e C q F S s P o g e T v o x O e a P A h 4 X H C Q r L 4 2 q Q k g p G s c q 0 x 5 i V F h 3 X f D K G 1 3 9 R h c t y 7 h s x 9 9 D Z n I X 4 c r P U + M v h + e 5 R d R a n s Y 1 3 d K W C p s 4 m B Y d X x Z T G 2 c R T S w j u 6 m u 4 T K Z 3 F j 1 U p X l 8 t F 8 r u S M S a 3 z j H c I 1 r K r r j S 8 F Y t M u 0 p Z H C 6 l 5 9 P 1 X m N F k a 2 P F Z X L m J n h V H F 8 k 3 U G Q f O / q T F R 0 x h q x R V n M h L b k u o V / N R W b T A L m h i F N 8 2 g L K 2 P t h 8 l n z F Q W X X G Q h 7 e c H V r 6 / j w C d j S F a v I O 7 t h 5 s K a e r / G G H M 6 U Y M u S b z J 6 i n p J C O n l P 6 n e 1 Q t v D K S 7 0 4 / k X p w 7 y 5 b o N G G K M J j l r E v 5 E h N d v L O a e M s C b D b B w g 2 0 K 0 o a S P q a y w D f / c 7 9 3 F w z 9 N Z 8 t 7 O I z S 3 1 O o D x c D z Z S K 3 / M 5 k 4 G 0 o k 7 j 9 K L N 3 B q d 0 w 5 5 f z v 1 w j J Y R W 1 9 R n v 8 5 G j u S 6 X b C Q w j d E Y V 9 n H z 1 g 1 0 H j n N r 1 h j K D E 7 d v + / r X 1 X k G X X d d 1 6 u V / s f p 1 z m p 6 c g J k B B j m Q g J h B k S Y V b P 1 Y / h N l l S V X u e w / f b p c 9 o d o K 5 T K 5 S r Z L o s U R Q E M I A k S J E C k m c H k P D 3 T O e d + O Q e v d e 6 9 3 W 8 G A 5 C S v c l G 9 7 x 3 w w k 7 r L 3 P P v t c + s 4 s f A N 5 7 D / p R Z n O n E j y H m s 4 1 2 m W P l O z P 4 4 e p d T U C w g 3 S Q N w p p 3 o C h s 1 l 1 p B W 5 B a i m Y 8 Q I E r p / P Y m i x A J a i r q S D K y Q C h I b X D l h t r C / t Q 3 H c T / e U f I V J Y w W I g h E R x l p C p i C K Z M G q e r + e 2 c m L Z G p M l E S a E y 2 G 4 a w T h z D R K X Z 8 1 l 2 y M 1 9 B 8 I E E r s U W h H D R V R q v 2 w W / t g 4 O Y q 5 Z x t H X Y M t t 0 g o f D M + h v C + P G s h 9 d s S r m t r 3 m 2 P 5 I t Q v R e h c 2 6 l P o L P l Q d u 1 H d / J / 8 T 0 v G q v n 2 7 6 G p e A + j K c W c D L e g Q q t k Y f W c j M 7 i G I l z L / z m N 7 c h S c O z D P l x B o o 5 N + E n 5 8 F u v M U o D A G 4 4 R x b E P b q L b D + 5 D b z q F l j w / t Q 3 2 o D U 3 g y O E 4 + v d 7 0 P d I Q 6 h X W l N B B P Z H w Q g L F n d C 2 f N G Y z t b 3 D V 2 u o 5 9 z 2 1 P w h c Z s C w X B U O Z G 5 d + c B n b d 0 M 4 + p t t F H q v 2 V H t o Q C Z 8 n A q D G k 0 N q G Y o r 3 S 7 r S C 7 h w d c R 1 e p m c L R t K i R H q 8 N E r z t G x a t 6 S A 2 E s Z j h V T u D l L h g 0 Q E h v l q D w / f W O g n q A o B U g K Q P c V a a l k J W i h l i c y p g C n W 9 B R l t F W r A 8 l s x V E f o 4 t T K o W p W f r t + M j S i G w 3 W l C 9 0 S + g j S t V 1 v I i j I a q 2 j g p t r C d 8 k K S t j 1 O A P p Y l i d X M X W U h I 5 K t W l m w F 0 H + D Y S m m o P m Q l B 8 9 v j P 7 u n 8 Y / v Y C I l I 7 i l S R N h X R G s r R I C G d F 5 5 o D L Z R k O Y F U L j q T R 6 F 1 W 2 I r p Q o 2 p 5 J o z v V T a P w o J p u R 2 y w q l w C d o y G E C C F W P V P I B m 9 h Y f w e U h t Z h B + b p R P f i m V a t 1 D H U + h Z / j Z C g W O I c Q L c 5 R z 8 2 s G p I I A T S Z M 2 5 Y C 3 N L d g b W 0 D H Y X X U Y 4 9 h m q Z l v P W P f S P R c 0 h 0 G 4 O U H J b l o f + 1 t o 2 L l C z P E f m D w U 4 U f I 7 Z D K p o V V Q c W L T S x + l e t + R m K L R + C q O 7 u v B R u a X m J h + B a 3 d N X j p a 8 3 5 + n B h b R r P d P Q Q o + c x 3 L I H d 1 Y H q e k 0 Y v T X i j a m J n n 9 a d S q N s x r I J + n Q E t 2 C b H w P M a p W H y V G H q i L q R n J t E U 8 i G / E o A / u k 4 o q C W L e S h 2 6 e O 8 m G g e L Y 3 F K p w n C Y U 5 i Y / v M E x t M a 6 B 0 h I 2 W Q o F A M y S i H W X z 6 y 5 k c h U 5 1 + 7 j q n V H B 5 5 b h S 9 R z i f x u e i c l i e Q y j G f u g Z Y i K z F s X 3 K Y A k Z i e j m S C G 0 c o U N m n u q i o J Z 3 D z Z z 5 0 H + K z d K + x f p Z Q y x e W g P j Z n o K r H S n 6 e 0 F F 3 M T k Q i J 6 N 6 9 V P q d L i k G w V b z F f q 3 P U U k P t l E g Y 1 R M 1 j x p h 7 A T h r d I f M s + 6 r 3 m n T Z p X E Q S W g f x 2 N 9 f X / I j f 2 Y J 1 b k I V m 4 W s H h v G e V S j a 5 L E L 6 a l m b s 5 x u I R b / L F a Y 7 t I H B U 6 2 m X I I n F M T 6 x A Y S G 5 v Y m t / E y k I d G 0 u E 2 t d m v 1 c v U 7 v 6 v F n Q y J m Q b 1 v d g z V X t Q H y 2 Q 0 m F e m 3 u D i J u e 0 Z W r 4 B + l V x F A s J C s Y m Y m 1 z 6 A 8 9 S h a g l u R E 6 p T 3 + f Q M 8 m U / / N 4 S x 7 6 M a L Y F 3 W O 7 W l x 7 V I Z j 1 H w G 3 7 s Q X f 4 m L v p f M W W N 3 Z 5 F D I R P c A z I N M L 8 u o Y a 0 r / 8 B q Y K h 9 D f 4 8 K V d z c x f L C M d J Z a l R q 2 V u a E 2 F T t 6 M P l z D J G v U e Q L b n x 1 L C e Y Z F 6 9 P M H 1 p 0 c i k c S e D r 7 t y j 0 P 4 8 C h e j d K 8 T I t L a p P X 7 8 j n / d h I R 1 e v p Y e w U p + m S q v / H r 0 k j 7 2 + b 3 3 O b T q N Z 9 K L V O 4 f N t v b j + 2 q a x E h Y p + r Z s p Q q Z x U Q q A m l W 4 1 w / v M 3 O H C l z x P K l f O R X M r x 8 J I M i d u e w U q 6 Y c 5 o m K 3 6 8 d E z 1 O 7 Y t m E O m m 5 s 8 j 8 E 9 u z u m z X e y C m J g Q U w T 5 l Y K G N G A 2 m U c e B K F Z p s y F y F 6 8 N m 1 R u 5 L n B Z R y C r Z m 1 i i j z l o D p D m d c a X 1 l Y U a 7 n G k C y u b R m 1 B + n 2 G / R 1 e g o o r k Z Q 9 W / h 1 C t 6 J v s j G K j r q V x y P v r p P v H Q R + d C F Z H d y s g g x D T b 1 g l Z P / j u R f o t v X j 6 8 J q V K E v S 7 u S F O w t Y u 5 s w L t 7 x 3 z h K H / g u X b B W p A l 3 n / z 6 a Y 6 B l J Q 1 B x P T l 5 B a y u L E 0 8 4 J 8 5 y 3 i 1 N v 1 K U 1 R T 3 U 8 F V q k T J N X d S k n T Q Q t U l m j m 8 J b C I U v A d X 9 B g Z 3 Z o g U S o 3 T f y 9 g p 7 Q E 2 Y d Q G X F 3 M T N 0 5 V d E 6 3 T E U 5 8 j R Z P E 8 O O y 7 F e L r v Q r S M y N U A K Z 3 L y I g s 6 3 e D f 4 M 7 6 O A 5 0 2 F E j Q R k b z g Q W v o O i t j 9 T A D 9 8 7 S L 2 P t 3 N 8 a 8 g p 5 C y Y R y L p k Y H 8 L w U E p l A g Z J b q 3 5 T n F 7 0 4 C K u Q 1 q E 3 d P 1 D s Y y C Z T j R 8 h o z X h v f R v + X 5 a I 5 R U E 2 K W 3 J w K E f b t j 8 O u Q h 5 Z X g i R S Z d o Z 1 y 1 8 r W 8 M d 8 / d x b 7 T 2 l h I x 9 1 G B Y J x Z r F T m Q v K 0 q B v o Q V I M w 5 k I k X Z T D a D I I r B + J w f Z 5 H T O N X s v C x Y A / 7 P 5 w t 4 + 4 d n M X w o h J b B O i E 8 G V t M K O G T / y K m 0 P o W k Y O r S H / X X j 8 U W T U X K V g O 7 H p I 1 6 9 8 f w q P f I b v f H D R 2 e T f 2 d D K + F B 2 7 q B N r t w 4 f Z t 9 f L d C 0 E N s h o T D j Q + / d R e P / 7 b 6 a A m K m P 7 q q 6 s 4 8 k r U V M x 1 E M y Z b 1 2 n H 0 u E x L 5 W t O + O 8 M s d K M F P / 1 k p a 7 V M j C i F V o p t V j x g O 7 C E l u M + H O m S B Z Y i k n 9 I Z U G + l 6 9 Y 9 g z h + s 9 v s y + H q V D c c F O Z u Q r 0 v w j 5 d 4 I V n K s L r 5 V w 6 r d l E E i F J c t C 6 e / B 4 B F O R B T L 2 S v o C S t H j h p D 2 t A E G Y D M T B M i Q / R B 7 I 5 t 5 G 4 j W S y a u n t h f w L 5 U h R B f 4 a a 5 w m + e N 6 a C N U B Y A P N m l X C i 8 5 W O o D R I O d 3 j v N r O c k m U 0 G R M w N Z S C U y h L 8 V s f R f I B X 9 A 5 S I t f 0 c x M j m 3 y L T / n W E J v 4 G 2 c H P m Q l 3 c w C u f 3 8 V m w f 6 s Q f X E Y z E 6 D 9 Z 4 f L 3 q K 0 e b + n G n l Y b C p F 0 S o g C E k M 6 a 5 Y + y 8 N o r O t d H C l 8 g H T n N 3 i X m 1 B g H W n v W R w Y / b J 9 x S 6 t U k i v 2 w G I f y w p A N H k U z i 9 i n d + d A 0 v f U F b E 0 h O O p M 0 t N Z m d h Y N F U 3 S i j 4 Z V Y E A z o M p G G n 7 u a 6 8 D u m 2 o n 7 m 3 8 b h t y G e y G y L I f 4 I j i G 9 e I N o o u U + Y T E 5 i R J A T z M m J q Y w N m a j B r 7 X R A 0 J s 0 x 6 k P N 8 5 X x K 6 z s L w o r s B Y Z x 6 f X b O P H F Q + Y a C a e u n 0 2 d x Z D q h I h 3 G r M a d h a T C Q + d l C j b v z P W L X w E 7 3 / 7 f T z 9 O 1 Y u o 0 X W M 8 9 + + y Y G 9 m e R S M V Q S C R w 8 m V t o q Q f o z W 4 X 0 H T 2 2 e x u P U o 9 r V d Q 2 c L 2 0 V h m U n P Y y h C W E 2 Y a A q y N G R a b O b c 9 L M 0 F h a Z g i 6 a B 0 L T d / / n Z T z 3 F Y 2 J l J c O B y X R 6 P M / U S o p O a E 0 w U r N U K l e C p M p L U x h 2 m p 7 i x b g M i H a O V S p A T b y d c L E P E I + C g N p T 6 T V C J M s m b S 6 O m 3 K K m W u Y o R w b + t q 1 Q i T y K v l 3 X K K D d P i c J k a Q B J P x 5 X a p e p t h Y 7 K m f V + A 5 G Z / 4 y 2 t f + B L F q R 6 f 1 D X u J D o f f L c J F x J E z T 5 + b Q d c S N J w d 4 R U 8 / h c l q S 5 X P 6 u z u o z A J Q u m 5 h B A k V a x V 9 s P H C Z O o z T + G T M s / 5 z j U i E Y W E H Z 3 o K P 6 E r a n F F G 7 n 5 S R / k + h w d a K O S c r y N v 9 b g 9 a i h a D K a d N w q Q I q Q m L C y 7 R S p g S a Y J + s k Z S c p z M u q + T j n q S K O A 2 3 O k L R h B M 2 F b 3 G b I s t V t 5 e p k r l s J y h 7 F x + w O E e w 7 Z w k T d r R J n u p b Q T f B O A Q t L m E S W M J l 3 G u G 0 h E l M r 2 p D x l K a S C N J k V 5 C s E e / c A D j 7 5 y z P t P 1 v G Y 7 O 4 j V 7 D z 5 S m t O 7 K v C 4 y J n e U P C L F L g Q T 4 O P x d U P P u d q 3 j 6 q 3 a U b Y e s N j z x W w e o d 0 c Q G N 3 G 4 c 9 S 0 I M c k 0 Z h c p 5 N a 7 R l H + v q U B s t b I G + a 6 f C + o Y s Y X Y K Z z Y K k y j k s t s n B S M I r I R x Y 6 V c C I V b U a p 3 U X n R z w s f g H u Q P l C f n 9 Z C 8 I L W p C d 6 G h W t A 5 B y W 1 l k C f P q 7 W d o R Z q w V o s T E n V S q 4 Z w o O 0 Q 2 v 3 D 1 A o 1 l C p N 8 O o e a U F F W p z O c I L r U W 1 3 O I B q a d e 3 U U P M l n F i Z p f y 7 o T F O a n a W q C C O t L c c R 3 m R r 7 f a v 8 X C N i R x 2 j q f 6 P W Q g i o L G Y y W H O 8 A 5 0 j c V x g O 2 f S z Y h 0 t p t 9 N l f a I n j a b z u k J L 7 N / s s i J 6 X o Q T o 5 U E L 3 9 t 8 a T a 6 8 v N z q A b S M u R E e i e B i p R 1 n Z v x K A j c k / + v B S k q / L i 3 R W p c b b j 3 1 1 W H 8 5 N o 9 T B W P 4 Z 2 p A G L l q x b f m H E k c 0 W V C k N f y F Y M h s h 4 N U L D W u g g a v R H T E k A Q t u 6 T p g w 3 1 t M U g s d 4 G d S c G K q K j r 2 H o R H Y X Q R l W c t y P E U H B N R Y Z l r s 7 c M 0 y s o Y u a T t G P t 5 N / o G j r t 8 v M M P J U g 6 3 r 6 R h q 7 4 u Y u Y 0 t J h u k m t K t 2 v Q l 7 k x Q g k B D Z / d G 9 h t R H h a u 1 a F t a J 8 I l V H V 8 t E Y y Q Q w P O g a p 7 C I + B E u 8 f k e R k B R B l G D S S u u 6 q J / X q 6 0 U + B l a p w 9 X n 8 Z o x 3 t W O / i e m q 5 t J D 7 f B F K k L I i g g m 7 e b 0 j X 2 Q x g U + S R B V x 5 U 0 s I H A c y L L m F A 6 6 4 v b E S v L 9 a h Z a b 0 t N K A i 1 i u / 0 t b F B g q i 5 r 0 X M w R k 0 k T c L G h j w x 8 4 o y Y Z + 5 n 8 + p q z C 7 M e M k Y X r S t T f G c f R z u / D C n F i o K I o E T j t v h f F l G U n O z k u X U o z 6 / 8 R U c 0 0 U 2 S B + n w n a x T e o D T f u u d G 6 L 2 g m 7 I m O M h Z i a 1 g s d G K i U k S g W E K T d o q S 9 L 3 j P 3 w S t Y V r i D e V k A + / Q E E f R H J j E 0 V 7 o l V u W U K o I k n v T D X J e J l y X q o m + 0 8 h Q c + J D S / H u o i F z E W T d u V O 6 / z c M p 4 b U v m q g 2 T g X o u x j C / C G 3 K 3 O L f r 1 g N 2 y L J C j e R k f Z g x F S l k L E e a l k b r f A p f B z b f M V 9 p 4 d T 8 V s I v h U f 1 R M y 7 w o d w b 5 7 w X g K t 4 p y C Y Q 6 5 r T k V m c V M E 4 4 O m 7 9 N B j e F u l j b s K / g s y k k b d 6 s q T Z k / i 0 Y K 9 g n Q b F 3 N z i Z 3 4 a J a d E E S 8 + / l s J j X 3 6 S 1 1 r h d X O P Q 4 5 F 4 7 U 5 9 6 i x T B U K v H w n I z i 0 x o J l 5 h A / k q + + y X G k 6 8 K x r N Y 9 e I Q + 8 p 4 m v l 8 C 7 O 9 A m T z n o + 9 s B F U K x E 2 + 0 q K 5 A j A m u G O P K a 2 d g k R m Y 6 P y A U l B n e x f s P m d 5 C 4 p e j X l R W r S g + S k G 8 m 5 H F q G g o g O F x B s J o w L H s Z I d I D O d N 1 k R z j x e A M B v B x I P i T s 5 4 A 7 E 2 l T X d E m q V k O e C m l k 9 i V t 2 e R W f w z f 5 D p t e a g g i m C F S S z 4 E i K b u q I T j q U l P q 2 8 C i i q 3 / J 7 z o I i w R R 1 E 9 L U 8 h M e y Q w C Z r + b g p f N I z P 9 d n R I t L 9 r b L I K W 7 Z S I / 2 l R B Z + S t U o / b i Y 7 I D t 6 n t J 9 a 9 n C j r K b J g E i z t 4 t V R l h 2 R m v l 3 t O k h D / w E 0 l A t J b 0 4 v x B D s 7 v H R F P d H c d w Z o q K Q 7 B D j C E m N U 7 6 X R R o M e a q S S w o 6 V O k A I L R 0 g E L 8 h H W O c x o f s w 1 b J M U g i K F / E z F b A x R Q f l c f I 7 u t / 1 W 5 U r q M D d t k / c k L y C 8 8 p c 4 2 f 4 j B B d / x M / a 4 U 1 c R C z z F / A v / 8 R c v 0 O K v k q 5 U t m Z 7 A i F 1 k m + B x S N 2 e s q a 0 F m r w T E q J Z w m W i k q J o 2 v 4 x g c b 6 L + S x C 7 b Y V 1 T 4 n k a C i G F o M b 3 L t g E z m F t o 8 7 C P 5 0 M u 2 e A 0 c t r 7 b h W U k U 6 u D j 2 Y b p t e f Q S R C h a X F Z p s P A 8 E h 9 O l U F b V H x k X v y U 2 y X x x n k l W 2 W n / Q b y U k N 0 E T G Q T 2 u z / y G H x a T r J R m W t j Z b n u b a h P Z y J t b I h J c V d D t C b g k D H x d q T G I Q k Y 4 U a 2 W K B p l 1 B I x G w 2 5 k S e / f Y k T n + d A 1 W h L 9 C Q n f 0 g a d O c S 5 i W n U F 6 E p G 1 V + H p i 6 O W I n P V 6 k h H X 6 Z 9 V T J l H V u 3 S 2 g d 1 U C z o 8 r x s + l H q V V 8 P q p I D t 9 v M i w E S R v 6 Z t O D E b 5 D X W X s 2 f w r 5 H s / T 3 N E i 8 C B T M 8 1 U a n U c G d j A Q t b u 3 u g l F 2 h M 7 T Y J P z i X h O C t F 7 5 y s P E 9 u N J z Z N i V 5 F N L S r r b t W A + O n m B l 5 w r 8 I f P 8 w X 0 K o o S 4 F a f D 5 t H V T X 6 m 4 2 G S T e + 9 Z g P k q Z 9 D l E l N E v z K z Q M n 8 b y M a x k L / l L h R R 6 b D 3 G d l B A D F E L P E X S M W / w Q + t / t y 8 N Y 7 D h 6 w o a 7 V c w e X X 5 g j 5 / S Y S 3 H m o j J a 4 B 0 v T W W R W y Y g V 9 o P P 9 3 q D a O 2 k 7 2 z u 4 n 0 0 x / k M l T Y V g z 9 I + N T W b H Y u p 5 a z C P t G + T w q c R 2 K 4 B X M d s N H Y Y t 4 R t E + k u c Y q V R X G Y G 2 C p p C L j S 1 c G 5 3 q I 6 F 7 X P o j 3 K s Z G k e Q i Z a q Z q J + l 4 D z n f p t E t T 4 F / I q J G k G I z r 0 U A K + l D p V 3 M L B F s N A R y S y a J Q q Q B + f + n 6 N R w a r K K p + c R u 6 t F y 7 j p 6 l K + l i x u y Z 8 2 p 4 a r F J 6 J p l L L 2 g A 5 p A y M b I d A Q s s F 1 B R q 0 n m A L 3 4 X v T O D U 1 6 U N F P m z M b S E j k z r X 3 k b f t c d d o S a j g J Z x A h K 8 e O U Z z I 8 n Y x 6 u I 8 N v 4 f w 1 o + R G f g j w 2 T 1 c h L J 5 S a 0 D K j o C f 0 s a R F P E 8 5 u r t K / q e G 5 H m q P h v T 8 B 0 m H y j k H J Y v 2 d r + F o e j j b B + d z d q m i W x q d 6 o s d m x P l f B O K V f C 5 3 V M r l k R N w U 3 X h i z / D A l 1 O o w h X 8 q i f F 6 Y h X c X Z / D k 2 1 u r F z b x M H T E f i j h E O E H A u E g 4 6 + 9 9 F q 9 W g L v Y G w H G s J g n 4 q C X u 9 i O 2 Q L 6 s f O 7 3 H v E H a 0 / Y T T H g 6 I G 0 s r U B r x m d F F v 8 M h c i n U W m 2 F J b u q f O t 1 6 / f w b G j h 3 D 2 7 6 7 A G 6 n i s U / 3 W O 4 B q e n m N / n f G p b 9 f 0 y L k k Y g 7 o K v 2 s q p u I m J s 3 H s + 0 I A 9 U I Z t 9 9 e w a M v U i l q L 1 n D D l m T Z k R G 3 8 k K 1 z y S q U t k d l f + N n z R k + S B N S r a D B V t M / v a i s S E j h O K w R X a w l b 4 u n W f Y J 0 Y X 4 r B P l h 6 h 8 w 2 d 4 t 3 B Z + L V X J u x E Y v s o q C d I 7 o 7 0 Q c S d p u x O 9 M d o i U e G N k k r R T I t x 2 J 9 a T Z 7 G 0 H s P x o S 5 4 / v 2 f / L 5 J j i 3 T A Q v q p D e R J F V C I o l 2 E 1 / n V S D Q s g Z u M 4 n W 4 p 7 g m H F M i Y + 3 s x V U 6 b v 4 A 4 Q Y J o d M i 4 B R Z L K b h E Z b C K 6 / j q b q G T Q V z s M 1 f x X V 2 C i d 6 h h K 0 S d Q 1 n 6 V 1 p d Q a W p l p z c p X w O I b P 8 N S p E n + I w w f I k r y I R O Y D M 9 j f r 6 H j Q P 0 5 T r c D F h c L N 4 G c J d r w v P N 7 P T 0 s g P W F G t F 0 1 s + A g d q / h g 5 n 7 r d K K 3 G + H 5 P 0 e p l e 8 y 2 w u q S M h P c q f Q R A 3 s p o V W S W o N + 1 b W 0 p C y T l O b X m h H 7 9 T W x 0 c M P 4 l U 1 + 1 k f x k D L R V 0 k V n H N 1 d w a n Q I 3 Q M 1 X H 2 j i u 6 D H e b Q u I R K h t m U L o b R S Y t Y D 1 O w J T R i C F k h / V a a j D 6 T U O k z E 8 q m U J E R T A E d G 1 K b B V r 5 v 8 v / Q G X h Q j j x K j J 9 f 4 S a E p Z F n M 9 1 Q s v N w g R a q J V v f H 8 R p 7 8 U Q 9 + h A 3 y G D 9 s F v + l 3 r u V R F N p P Y 6 W 8 h V p r n O g v j 7 b o d d w 6 n 0 f v o R J S i Q x i 8 Q D W 7 l U 4 r 2 7 4 m w f o X 0 z D o 1 N I y K C q c V G C j 6 5 A D H 6 z E M 0 2 U 6 A W C 3 f Q a k o y c M Q 5 9 / L B T A E c z n M o Q u v d y b 7 S t / e s 7 E F u n T x H q + a P s q + C r X R u 3 W y 3 G Q c 9 w R R x 4 d 9 a 2 2 s a x l y m z Q S 7 D B E i a p 3 N 8 D J J f 6 t N x p q J / 7 V 4 K x + R V M 2 v w 0 2 h 3 i F 9 Z 6 w / e Z / X V 8 p F F G d D 8 J Y 7 a a G W z t e L c u Q j h G V m F Z j W I j d F a d 9 D m S o g X d 1 A 1 E v f R Q J m B x k + Q p y w Y r 2 Z g 1 N H a m M R X b m f 0 6 + h U + 8 9 j J V N b a a T e a W z G S A E o 1 Z T h R 3 V I t B W Y 6 U K K U y p x b b 5 j A V t B o R L a b 2 a 6 j e Q a f s 9 D p Q 0 D Y W U H U y t Z t D c T Y 3 F 6 4 1 T T S H 4 3 v o C v t S 0 S Z 6 h B X T W s 2 w S L J M A P I z 2 d 5 a x P / P X y P X / K 2 r T W a T Y 1 m o h j N Y 9 u x F C U b l a Q r V a x P s z H U Z / / / + g Y z 0 l d E Y t 2 / P W / C Z e 7 O T 4 2 h M o H + r a 9 7 M 4 / C V q f J r D u f R Z p A p E B H z 5 4 Q 7 V q L O F W J Z J f q j I z o 2 T 5 T H b t p 1 o H 6 2 T j u 4 x S x P U / q G l b x m l r R L X 6 Z Z / a T G P H i w t r x / 6 X S v U 3 u O r x x C 6 e A + n v k Z 0 o R Q j L R C T Z N 1 P 9 Z N f O N e q I Z E s e N B s 7 w P z l u d x 4 4 0 w R p / a Q D L j R U 9 v E y 7 8 I I 3 e R 9 y I d X Y j s 7 W B 9 o E R C v g C / F I A 8 h c d o i J U v q S s k g 5 a M G 0 S 0 X I 9 G M Z O 5 z K I h i x B q N I h T i / k 4 K F 1 r B B N u Q P 0 a X v D 5 K 8 U r T a F 3 R 1 H J k H Y R v 1 e r / n 4 O Y V X 2 l G P J w z U O 0 0 g R 7 u q x a P 8 r 6 m Z X 6 f F l b 6 i k F c 4 b u 6 q C t d 4 a D T I d x x j l y e D a i l M A x J F 1 Z 3 E 9 P V Z P P q l A w 7 k I 3 R K X 0 c 9 6 u z A 5 U d m l + 0 A 8 n R 2 g 4 4 p N T j U N p G Z B Q R T b 5 m j / q u u q J V X 5 y l h q 9 q M e D M d t 8 I S k t t h h J p D q P k D a K o p t E i G V 5 a 0 c u k o u N p S 7 v g 4 i n Q 5 1 J J e Q h d 9 K q 8 v g 3 T f H x u o K W u Z X d m L a t c W B Z x O t o S b n 7 2 2 M I E O Q s S n u 2 y M a 5 z W X j K g C 9 q h r A D C w 0 j B h A 9 u v Y H Q v R D K J W U c d 2 H 4 0 B l E 9 n 3 O v u K j 5 P h N / 6 8 U p 9 N + o p 9 M S q 3 4 4 V U 3 T h + m Y g g 5 i 6 E O 1 X H 5 u 8 t 4 9 C s t W E r f w q 2 1 Z 0 w Z s F O 9 2 l J v C Z T Z 6 P e A P y X H 2 1 3 M w L t 5 z k T 0 r E A F h 6 R p m u 8 r I t 3 x u 5 y P H m N 5 Y 9 v f p M / 0 R 9 h K X a V V s D c h 6 m K y 1 L v / 5 y I G v l B C V 3 A f g k Q C B q X Q 6 v 1 s p s 8 U r r m x 4 s P e t j y 2 l x S V F U S s U 2 g 6 M f 3 T M j p O E r r l s u j v 8 + D c j 8 n k / j x 6 D s Q R 7 x t E J a v T 8 V t 4 B 3 0 j d x F Z t k / b X n I U 5 M 3 i l H 3 w 3 v 0 C N D V x F 6 N j V i R w K + c 2 F X I J T 8 y / n d 0 O V q a F T i v Z o P C s 0 4 8 c 4 v h E y G N p R L o o H E 2 W M T C 9 2 + F j / l Z i Q U k Z I Y 4 7 0 k A q B 0 B F b h S U o p 3 K D F I O q 9 m S Q l e I r p G s t m D w m W 9 N 4 c n f 2 b P r Q z V S O T s O n 4 r + U a g 8 m V l 4 c 8 v w u W d N b l m l R H j W + z w l d 5 2 N a E g J o V V T 0 C F Z 8 i N a n 6 E y H M P i + C J 6 x 9 p 5 S c D a I h 8 s Y S X j R 1 e I A s U B N D j U 3 F x H s j i D Z H k F h 6 i N s 7 H P o B Z k 4 3 h f d P G / Y C 7 3 h + y 4 D 8 X u K 9 T q x 8 g w x L Y c 9 D d z W 3 j K V U L Y y R a m l n N S X j 4 u t U i k O n s D n k V U 5 6 5 g 4 O A w N U 8 K A S o O n 2 8 F b 1 f + H a F Y y S R P H r V P d H f o k 6 z d r 0 t + a v b n R q 0 l g r M / u 4 M j R D e R Z m u D 4 U e I P u P l 7 2 3 g k c 8 V s U b I 0 9 W 0 H 8 3 Z v 0 Z l c Q v u l h C q 6 1 l U o w d Q b t v L s b S O R D V r S v R V T G a D r J Q s g U 0 m 0 8 I u v L K U u Y x + e s P u c g G V + O O 0 K B + i O f I 4 q o T y t 3 5 Y R P j F u 1 j c f g x D b R f M 9 U 5 e 5 + r 6 D L o 6 h n F p 0 Y / D n T l z Z G x 1 / S 4 6 h q 3 n 3 v j p L b T v I Z Q L N F F w C P k 3 N r A y k U D r Q B Q + v + X H t Q / t o U B b f 3 t q G 1 g i F H T I 5 N r x f 3 3 h x 4 l y r K N n f / 7 B T b x 8 k r 6 T y a j g 9 x / x x W h K V D n L y A i t r I 5 C t c P 0 h u R n + e I o V F z W i Z N S M s a n t N q w Q 3 a e n v y 6 I X + / 5 S 9 S c E p 0 v A N 1 C h f J v N v 2 R 0 X 5 5 B S C z S O Y v j o D z 8 g K B W p 9 j u 1 n I 4 Q d 2 R G T M 0 Z 4 4 8 k u I t w 6 h 2 T t 8 7 S G t C p h y 3 o Z R 0 2 F B i M P a l T e L R x q B y u 0 f + X c 6 4 t 4 4 q u P 8 x 8 1 E 6 p O p D J o i 8 e M 9 Y h 5 F V 2 y o y r 5 a Y Q W f o h t C l K g S 5 q I T a K N d h G b Z O f C 6 A 7 / J 6 T b / 7 W 5 V J Z s w B X D m + j G y x E 7 K m h S n O j / U O t q 8 V W J s J 9 E s k 6 X f r K M E 5 9 9 I G J J e k + n b J R t K 0 y K U f g a t 8 V b u n j 3 + 3 8 s 6 d 2 i r b l 7 u E p d 9 E L v C J + / i G Z Z m k Y I J K K 1 u f K z J I 5 / p g / R 5 f + O X P w 3 U Y t I C V l S b e a K P q 0 5 2 M 1 R b M b X t Z S K I a 3 v y V / I 3 u A c K u h g U S l 1 D / 7 Y X v i X X 0 e p 8 2 V c X I n g U N N t T L 7 f S m G y D h h f m O t E 0 X 8 E Y 1 3 v Y I T K T 4 i i R G 2 + X d n A j c V T e G F P j h A w h G e G 0 l i f Y V t I n S N 7 c e 0 f 5 n D s q 4 N Y m 1 a t P h e 2 F 7 I Y O R T F d t K C h o 2 k k H Q k 3 o 6 s / y 6 2 8 r 2 I u o l y y l E k s g N U a F V 0 h J 2 Q j E 0 2 A t n 5 b Z P Z b i 8 r b 4 f K j U I x 6 1 s c D 0 F J C o H g q t k D J 8 R j W 6 S d I z 7 1 t y L b F J g V j l W Q g t S s K k q k l c w k u l U z / S H k J P V W K j X c u P Q B P P / h j 3 / v T w P r 7 y G U / g l c 2 w t 0 T r s J / Q 6 i F o i j 6 H v K k n S t w l O q 6 w o t E u e b N Q 1 O Y J 1 w z 8 p y 4 N f 5 G W J J n a a g 0 y G a 2 H 4 f l u 9 k 0 X e Q f g E H 1 c 1 J C J l K Q 3 X 4 f T S f x n l 2 w 7 d 1 B v 7 U N e R 7 P 4 e M v 0 J s 3 k x 2 l X l t w v Z 4 B b G x G k q h 0 4 g s / B l K s S f M 2 U J n / O 1 4 O S x h 4 v / l O x D C / H I q a A I P g n m f l L B 6 c o A M V s m j v W 2 V M I B W T L 4 Z S Y u t k x t e b F L j N p J O z d D T n h 5 K Y n 9 b E q M d X o z G M 9 R 2 v v u O B / 1 1 q M l X x W C c P i Q V 1 p 0 3 8 3 j q c U 4 q H f Q c x z Z I S 2 K d 4 C H F R q J W V f J r u K c f T c n z K P X / L n 1 O O w p l W s R 2 U e m Y n D I F I J y I X 1 U a 2 1 Z U I l k t L Y W I a T R W i h A S g X i i + 3 B 2 z o + e / j 2 m 6 G R r 5 w l c + d E 2 W l 6 e s W 8 E 1 v O n O U 8 1 t E e m k W Q 7 U 6 U F 5 K o J 3 F 6 2 Q u 4 6 / E B U q L j R 3 x 2 m t k 4 g m 9 h C z 9 E O 3 H u D V r 8 1 S 4 t c Q Y L e w / p k A M 2 B Q 4 j 1 z q N U 1 J j b p p 7 o p J T P Y q H 8 G I 7 E x p H 3 Z j B P J d r b t Y R h F e / U m N C H E a 9 o i e Z O c h D t E j I b 8 p v g V D W P o q C b x l B B K g U L j C X m O B F l u R Q g 4 5 g U a J j a Q / y P v a F Q 1 s 8 t X l a 0 T g a F v q s O t I h 4 d d b W 7 l J J Z C d F y S Y K s 8 k i q a k E + D A 2 M 2 4 E O B S r Z 6 l q i 1 f + Y z 0 / + P t m A k v U Z K u 5 6 x j w E 8 M q 4 m W H N g 3 Z m g 6 V H D 8 L U S I T W M r f t q C A L f H z q Q 0 M x N p w e + M O D r Y f N M e T P P L P O J F m o T J E D b C b d O g q b C C 8 9 X f I 9 K q O n i 0 A p X W k a 1 F E 2 b r c F g f I X c f M 9 X n k c l H U K i V a 4 x C G D 9 f x c / p X n 2 o / h L a m F L Z L U V y c D 6 C / u Y L 9 X R W c n a E 2 5 u P y t D K y i q c G S h h f s 9 Z 6 t N V C 1 D o + i a 3 9 D 9 c 4 O u X 9 h f 4 J s 2 4 z l 7 m A I Y V m 7 f 7 V h b 2 p x U z R R y 0 K u o N 4 c + Y h 2 P s B U v B j o M X S z i o a + Y v V M F 7 q k N W 3 / A K z T G H D G K v Q K B W Y s T i c I G p A d z 6 J W q i N 1 + h d 7 I k d x j X 1 4 H U T B U t 1 9 c w C r S y 1 M 5 4 i s z G T i s x e T 7 Q W M w W b V P B m D T + f H T Q + 0 Z l v v w n f M 8 c R C a 6 S O V L s q w c z 9 N t U / u x B C n p L y F c s R d R I f b E S 2 m u L K K Q T 8 B D y z V x e x O D h f v r R c X h T z f D 0 5 b E 1 v y u w D g W C U T R 3 d + P 2 W g D 7 Y h / g w v I w S q 4 h v N h / k 2 x j z d M 5 C n + a S E H r d c b 9 k e J Q q J 1 9 d u V u G e t 0 b y O F s X Z B w w d I a 3 p U 0 E r r e m 6 E v M i x T R I l N T d Z Q u 1 K X 7 L S u z 6 B F t Y W 0 N / G c V T k s W A l B v / i b g C f 2 l e k O + P C j W U f g l e v 3 O 9 D V R U s 0 C S a + D w / N h p g k x Z A l k X N 1 E + d U H O J z N 0 A K w y R + R O 3 0 B 8 b I 1 P 6 c e 3 y G R w d I X O 3 n C Q D 7 C 6 a O d u K m 2 7 / N x Q O y j e i x r A n G 7 k Z F H W a V C i O 8 b e 3 c X N 4 C y c 6 O j H k 4 f 2 0 l G r X T x J r a P 9 p E q d + y w q U y F d S G p B p n U w 2 N b F S Z V R q O e / u x v v T H 4 1 M 1 u 9 8 i N i x E 9 R E a Q y 3 + 3 G G G l F + T a B 4 E 1 V O j N m V Q g U y m 7 m E b t 8 Y A i 5 O g h R B Q z + U 0 z a X j O L u u h 1 l + z i i E H b e W i A z 0 B + l 1 Q 6 E u 9 H c S i f 7 K a v s c J 1 w 1 S U h 0 D q I K t K K W w g 3 j N N t W 8 / A y v d Q b K N V E C x U f Q Q T y X z A O s r 6 O B F O Z e / z W a 6 s M r b t / U h m A V 7 + l O 4 T t B c k U v W g L N 6 c a k P z l R t o / + w a J l c + h W B g G 3 k 7 Y f d h d D x 2 A 1 d T u / D x Q T r c l U N 1 9 R 6 7 b s E 1 H R i g x d w H q Y O + l C B f u V i A z y Q F A G u 5 A H z 1 L M q e N J X i H P 2 4 p 3 G 8 p 0 T o X T d 1 N w w 5 8 6 D n a 9 y g 9 1 j 8 q e 3 4 x n r R Y i m H 1 C J + T 6 W j f W v d s R r 9 P h d a I + Q 5 Z y l B 9 S 8 0 1 v o h 0 t K Z Z X q T n m j W t / i s 5 W Q Z P V H 2 g Y p v Y 3 O J C K f H L M o P x l V z k b f y 4 j d v 8 P 2 J 9 d m 6 g Q E i Z 1 J k M g U R d v L g 7 M d L I 9 i T b F K G G g 6 j 2 i E x A x t 6 / g e X 8 d g r p / h v 3 m N 2 W t q D w e c o 0 J D u + 7 f 2 v 0 m q c U C H U 4 v I 2 g g 2 9 U 4 O o 8 9 9 V B D y l Q r e W V 2 A j 6 2 P v + f D 5 v F R P E d M 7 C R 6 m J V x s 4 V h l 2 Q V t + r D p t 6 e O l 3 L X 8 Z w 9 1 H C U n p D q m a j n D L B V 0 E G M r P 5 L a b l Z y q 0 X 2 / w F R 2 n v q 5 1 F L Y 5 i U G c n 3 t 4 F N E h 7 7 U L e O G L r a j 6 2 y h Q A U x e u Y L Z e A t e 7 C V D c D x N 9 o i G R o 6 y + c O C w l Z q E Y W V k C 2 8 8 O f I t X / B s j 6 G C c g g 5 o j M X R 9 i J + O B 3 5 l q R t q + X m d / N J 9 G C f C 5 y g 1 U V S K t y w T 6 K V T K J C C i m L q N 5 c q T G B 4 4 h 6 n V F 8 3 j H i S 3 q 0 L G s R U f y c 3 3 1 P h f r 6 e A S v X h A a C n B 1 P Y m J 2 E z 0 c h C Y W g D a e F t M q S u S l k X r T 2 D S G z v U U f y l Y E p O 1 i A P f m t v H s 4 R j u b F 7 E w W A z b q Y P m m w W 4 y 8 b y 0 3 i P D l l z E Q J z q / 2 l 3 0 S C d Y n t R X D r u a 7 Q 8 Z o E F 6 a Z / J v j v / b s 3 1 4 Y e + u E n B l i V r C Y + S B W f x i Y R 9 e 3 E v E R j 5 R a l o g K u V R w d 3 l F z g i F B j 5 P 6 p / t 6 P h K E w V I + m 2 o N n C U D X a w C Y J k 4 S H p F 2 3 + j F 5 d j S J 1 1 7 d w q m X Y v Q V Z F 7 N J S T 9 4 Y J n 8 7 w R p n L G z u c j a W r E E B K m Y o K w o O M B 7 W v T O 8 U k P t M 3 j K c 7 h r F + d B C B h e s c D A q s T Q 8 K k 0 g Q U 4 t 5 o 6 1 V D F O b T B f b j T D Z 3 1 q 8 T A V i V Y 9 V F g I F R J V T J e B O e o q Y m 9 j c 7 C i t 0 h o q H M 2 x + F X C J I q A i o H 9 k j A h e w e j R / f h M C 3 t t V V q R S c C Z y a R z O q E c 4 3 f o P U S f q b g j I t t 0 Y Y 8 C p M p J C K r L k Y i Z N s h P d / 6 g 3 K k n L P 9 9 C f I E B I m W T t Z L Q l T 5 p o R J i O A b g 8 y x S n U 7 x 1 H z R / 6 W G E S N Q q T 6 G T 3 u x j p e h t 9 r R f t T z 5 K 7 8 / F M O 5 6 l B 5 C C L n k t h E m k a W 4 a i Z o E Y x K 2 C 0 a 3 2 i i x a e g t b X h 7 T t V + E H e D I 7 a w q S x o T D J t x Q E 1 3 x p t 6 9 N 9 + j / a j 3 V o Y X 0 L M p U w M m 8 N d e y I m s Z D 9 p B n n m Q J E w i P V M L w f 5 O R B / Q 5 / V g P 6 4 u + v h 7 C M d 7 2 R 7 O w e x 6 G W O d H G + j D C 0 y n L t c H q X 2 u 9 / a L B d L 5 C M n J d 6 N h c x 5 G h p e o x C k Q 3 Z U q i 0 Q x 2 C 4 C 2 V v G D d f S 2 D o M 8 v Y I s a d F + Q g 4 5 m s a Z u 8 e T I L q e g b Z E M o D N Q 6 2 t v k s n 2 I 3 L o b v b 0 P R L t I S 9 m M q b G 3 k X W b j X 0 H u m t 4 9 l N 7 8 d b 8 E m b p Z 5 n i h Z 9 E q i H H d / n e 0 7 o J 5 4 b W R s 6 s O S x O k 0 X m d M n q i i F 5 X V 2 r n 7 I G d h T R H I S d v W s C B 6 o k W 3 P g w i d Q N Z v G C V N H R o F U j l u Y T E 4 4 0 t n X Z q y t G N 7 a s m 5 Z f V O N 1 q R N E R 2 I 4 U U U v g o I r 9 V G P Y e C 5 S 7 Z y k j z I a E R O e 3 J 8 3 l 2 Y K M W 6 E K l b i M K + V w S R h W e p E 9 h n G r 2 7 e Y b P i z t s x n q H 0 F L 9 F 1 9 r h q Z 6 l f X H r + S G k a o z / I X R b H 2 b i r n C r z + g L F U i Y I H 7 8 5 E y P D a 1 u I y m S P P D U x i t O 2 Q s Y L W W N h W h T D P L A + o 3 9 q D Z Z P 8 o e X s I t J F u h 5 U 7 h U y v E 8 l o C l P O g h d Y h W g P D Y i j l 3 S 2 H L o U j c 4 j h a E 7 w r T 0 t N / N d F E E c f 3 c E 8 Z b 4 4 H c G n B h z s U / r S L P N s Q m Y 0 2 r V o C J X x q c t 9 s 2 J E v Z 8 z p F H M l m n k y 2 X z m H C W 8 g i 1 N l j a i 6 c w o m z R J 0 a Z W O s V 5 3 P i h F 8 H n p 7 F V L i N E z T I Y e Z Q d s d L x 9 d z Y 1 n 9 F s f 8 V c 1 + E C j V F 8 2 6 0 j l J A S J m Z I O J 7 A + h t r m K G + H R 2 2 z b v p N u e K r 7 S O 2 I i P H c 3 f B h s s Q b 4 M / u G M R c u 4 d w P 7 u C t i c B D M 8 k N + c h 8 f J e P z 6 5 T U a g 6 k n H y x Y j a e U r r r M w N w S E D m W x r n c g l 8 O b 8 Q c x o 8 5 9 X u 1 y t q k E e 3 q f 1 r E + i l v F p u H U + E U f B Q E s 5 x x T O 6 Z k l n B 4 i M x B q G M G U A B Q W K b S 0 + I 7 V U r R T T E / I W g r T M Z f l s p V G z c m C E D m Z E g 5 p i z b J p Y 2 D V A p i 0 F / S G d f 4 1 1 U P j 8 i j k r u B R S q z c z 8 u o P 8 0 3 6 d n / y O p y Z + A z 2 I f 3 v 7 J 4 y C 6 v C T G o + / S P 4 T E K t E P K d Q x Y A T p + o q D h M Q X Z b Q T k r m p Z K q Z c d 5 B 3 h S U N d b J h m Z K k d N Y N t C + j j K K x f 3 Y L E x h Z v 0 w c v k D Z n l G / c + U 3 C g Q v i v 1 T H 6 P P m 8 k 5 Y t e m v e h E h i g M E 6 Y n z u r 5 L / y C u a K s 1 j O X D X X K Y f T I Z 3 E v 7 e D 8 s J 2 r a e H M L n 6 D N / V x R F R m N B v S a i B G O z C R m 6 Z N 9 P h 0 v E z 7 E C / r 5 9 / n 0 a r j k 4 k i R k N 4 6 l w o F 0 b 4 N I P i 3 j k K 3 E M 0 e k e i e x D i M w x m 6 A A a u W 7 M I f Q 9 F 8 j F f 8 D q W 0 L x u Q m E H N v G O y 7 V o l h 7 W o K k W F C R J t m N 7 0 Y I k T L l F x Y z S a Q S S j N 5 u E T / + z o H v S + m E X n n Q 1 4 S t Z k G Y s l P 0 N R O R P Z Y s + o c S J h W s M g h U k Z B R V a A + F w M v O 8 T q o j c 1 c V G H C 0 P m k i 4 a W P l s O w G J 3 + j r Z m q x y z Y F X 5 V 9 S T C A Z 2 f Q P 5 p f U q I Q m f M a 2 T 2 E 3 y K q G l L L N J o a J V U g K p Q 7 R I q h 8 h b V y L 2 C F c W T C R L B q F 3 v R L P 0 Q D R o P b Q Q D o i B 9 t H G R / g m z 7 8 6 N F X F w I E H V 0 Y a W 0 h C X 2 b + E n E S Q P H s f t / P 1 Z 1 w F f B i 3 h X Y X 5 c Z T N d 4 A A F A F v B q O E f i J t 8 f k 4 O t W 5 i a b m C M 4 t t c I f t A T o / J I d Q S b 1 x V f M G t 3 B L t s i B I d p n G n R J V D q t / h G c E z r P u q / F J G + a y D l R W q L k U 5 M W U p 5 8 C E h + Z V F b Q q N Y D V / x y h b B R E S y S 3 7 D v I E 5 0 E J C 0 c J 4 / z k 7 + H m 3 X D 5 4 r a V P V K u 5 Q i N d 6 V p p K 2 K 5 a Q b N 5 a 9 O D v j w 3 Z m B P G Q G 8 9 w n I 0 P Z U L i D T Q Q G 8 O A x 6 6 f R s Y x p 5 1 L G 9 m w 8 M w 0 W 0 Y H u a 6 T 3 T g 5 M 1 e m 8 O g r d J h 5 r c c U 4 q h j P L t N 6 5 n m H J f g T c 8 j 3 / U 5 8 7 0 J O 9 I i 1 R V G p 7 D K k Q x u U + C I R W s O Q 5 C e t 7 O 5 F X C 4 w V e / 0 m W F p 7 V T t v G E Q Y d 6 a P 7 b X 1 j H h z + 2 / D o 3 N Y s J / Z N h n Z B 0 I h 3 E o S f J t L S 2 O h z N n B y v + g 1 k b J 0 J X M x c I i Q V P L U E Z S 4 x T Y u 4 g U e 7 r l o Z 9 C J N p B G A X m r F X f / t Y e Q 2 8 I F t l d D y l 8 t H C 0 c o E p s h v G x c f J W w K l / R r I X I X 9 M 4 2 G M h X 0 r 3 a + 1 D 1 5 j P q O 3 p G 5 l + a Q 1 K u 1 z l v w p C K 7 C k f h t i P 3 Q / F Z i y P z o J p W 6 u P I v l 1 + P w P s r + 6 I T B B u p s v o 3 + t g + R y F r j 5 Z D H L Q W z O + Y a n X B w n S 2 s o 7 f 1 E h n V e k 7 V 3 o i n Q j h K r 3 L o W T J a e n U O c 5 V R 4 8 v c L B 5 A 9 + i u v z v c W s E B u z p x j D B V Y 2 T 8 V j t A Y D K 9 B a 3 Y v / m K a l R M a T C N I l R / 1 b I c F W + I h k F R 3 1 9 O B k w A q p 0 W S V Q o d c G D b n 7 e h D y v 6 4 / l j e U y p F Q i o g 4 f + U x Z L G v a r U y S 7 s 4 W 4 p j b O E l Y e 8 o I j k P T m 0 Q 6 v P 7 k Q H l H 0 A 5 2 W X 4 U b S E b R c G 5 D y r R T 6 i R g e b p N x X V q Q Z S 4 5 / s o U D w V j X 8 z X t R b N z R I 2 T d K H z p S 2 a y v S 5 L y 2 + T Q a u h I c I p a 8 B U z M N M T U O E q p L d h 0 j L O g e B r V Q k s Y E y p R R S 9 J 1 M s U u S B r / k D E Y D + f x d K N R W 8 f h v j u H s 9 8 4 Q A l L D G 7 / D J m r y u f f 9 Z A 4 q D 0 2 G B D q r j X l s P C m 3 4 M I K F c u 8 c r Z o T Y q l P N t Z x 1 B T E F F C V 4 d q y m u U Y s l N o t 1 P R v 8 E s g S K b T V b F y y / 6 O x 0 H o + d l v W w m Z n C Y / L k H C w u g d U u V b u / J p O c c + H N E B a 7 d z W 6 Q 2 6 V w y b p f F h V k x V U v c 9 Q a D z N M o h m p 4 z H h + b g p 8 + 7 V b v / W X u 6 f 4 F o 0 P J v G 2 l P 9 1 v k D b s f N r n M 3 H K 8 i n H 2 s U I N P U p h 1 I Z S i 8 T M + w n B R F r S W E p t w d 8 X N u l n I g n V 1 H Y T m t w F f H p v H l 7 f O G b p 9 8 y n Z k x e n c p O m 3 G Q R X K U r E 6 C q a Q x E B 1 G s R L A e 9 N 8 i e p i s L 9 S s h K m R t I 7 t A F U i u R Q Z x z d k R H C b C U 4 U 9 i C v f D n L s G V u m S W W R x a T F / A Y r K V i o H j a D + u U I 7 y f d b 4 y X 9 y 6 F j f L p + + s K + I u 2 s e I 2 h u 0 y h Z F u 3 J N 9 C B v M K h l z C J y p q Q B i Y 3 W e d N X R z O O p 4 b W s e J 6 B I O v T J o F Y t U 9 E b M V 1 j G a P y E O a W j Y 2 s G E y W d P m h N i I q L m D N c b c p M B 9 C y 1 4 V C I Y j F e / c 4 E F W s p Z 0 i H 8 B F + m A v N A + Z h T j R e o Y o t V H 4 G 6 i y z Y 4 T G j z 5 c h s e / 6 2 9 O P / 3 d 7 C + s G 6 g 6 b n X 0 z j w e W r r B l i l d Y p 6 y F q r 2 H P g O P q 9 n d S 6 J c z U 8 3 S U r 2 G o e Z i Q j I I v i C r L R Q E 1 V l t Q U i n 8 v n a 8 N J Z u Y L X 7 a W n d y p 4 3 6 y a 0 I G + v L e F Y / / 1 X q 3 K R k i 9 N l F V U p c Y 0 v i y v Y 1 / M 1 g u S t 3 D Z h L g V X X S b t l i D o L o S V j 0 F N 5 m D V k 9 o Q w E Y h 6 S k x B 0 m w d i H M N u v r T o f R + n 8 L o O J J l c + G v l T q T V 9 X q t 5 0 U p e S e Z 6 s Z b c D T o I x p + d D Z i j V d X b k d Y 4 Q t 7 7 E 1 7 n C a U f 6 y 9 g f N 2 L l c R B A 9 U G / b x a i k Y R S b V R M E + R P I 2 D l g H Y / 6 X 0 E m F s E c P t M 7 i 5 6 j M B i E Z y U r u U M T O + 5 s N K e r f O / r V F H 8 b a x I v A Q v U U P k y c N n P o U D b / B N o i 0 5 h e f c 6 R p 4 f S W E f V B E F U x k D k 5 b v 6 4 z U D B S 2 V U U 5 i p k x N U 9 4 2 A Y i N k n W 6 h i h C C T a r 4 n a U y Z o g 3 s b f S j u a O b O B E P l U q 9 i G C F k W y l Y k L b r 6 T Z Q 7 H s G e + D D m s + v G 6 X Y q y 0 g o t s b z d B 3 S K P H d 6 2 s J 9 O 3 d C z c h a C c Z W 7 7 d a p 7 Y N Z 2 m K d 5 d 1 c 5 X r P f I t D c a I F H m Y h d 7 F 7 V z u I D H v x j A + r 1 F X C d f q / i L L 8 C G 6 v 1 a 5 G R b j E / T Q G 5 a T a X v K 6 8 i r u u 0 X q M + U 8 N b p 8 w n j Q A Y S O V A N k 6 4 t P D D y L X 3 K K Y u 0 p 8 h k 2 x m w g i m 8 o S i M 5 h J k A n s U K s p 4 m l q P c h i 8 F 2 C N 1 p v 0 l q g F J z g D 8 l b d e B P C 9 E D 2 + L 4 e e Z Y T T K r o / S M 5 W s Y G C l A 9 u f C C s e U w u b m + 6 q V j 7 Z X C 7 r 6 W U s + W G X o o z T Y c d Z Y N G V V 5 D l O B 7 v K i A Y s e C V y K v H u a b f a L t K R t y 0 N Q R y P u 4 5 z C z F s Z r 1 4 Y s h q u 9 n G Q 8 v k U q 6 o L J T g q n 7 0 n a A 5 o W / A E 0 B f b B h d o V 5 a v B x m N m j t S d f p z z g k u P Y i Y a e s l K B Y r u z C e 1 M B l I k + F F G U k P W 1 V P F 4 + z j 5 K I T l l M V T + z u J f o r P m r + f H i 2 h 9 c E 8 Q p I U h F D S l Q U f 9 r R V c L C 7 Q g s Z Q N x e A 3 O D c G M m R + e c t J 5 N I V u 0 1 g W y p R b C n g g m q F W D G h 8 + y Z W 2 o h 2 N 5 K q F U a l 7 8 e I A t a a 0 o z e E A b u c U 7 H c i Y q v D 7 V q C R 2 e P I W J z r h W p U m q I u t p q s L X 5 E c g 4 M f A f n t V m 5 r X H D 7 A a 6 / V C v h y R z / C D e Z c g u h k a z d S t V y C p 4 W a e S f U T + I k H H 4 8 h E q x g p E n G j Q v m U 4 5 W y 4 V f 1 F Y V D 4 R G b y Y L i C 4 6 E W X / z D 8 S i S l j 7 J b l k t E O N g Y V d M 6 k J p G v N 9 V u W J 9 1 k D 1 r j 4 k Z s k Q t N i X I y G M x j q x W r M Y Z D p J a K x V e Y c k F B I i h 6 g 5 T W q R I I m s k Z 1 J s E O y X I K r O 7 4 d J 0 l t N f f Y W 1 l 4 z Q f z 9 K + q C Z w a 9 u P d G U u h + C M V P D P y c C X w M A r 6 r f X H r u Z b 6 I 1 f w d T q C z s C u J H 1 o c c / i b 3 U 2 o 0 U 8 e 8 y Y 5 Z + S 0 u w T m a 2 G F f R s h f H i n h u r G R S x J Q a 5 i j H Y k V / U 1 l o n O U z y r q z z c a / d s f Q F m r D W m 7 F R K E F x y p V S 5 C 0 L y t p P / + R B j g m x a v F 1 6 d G y D N 8 h 7 5 r 4 m X a C s 8 B Q o C 3 z 2 5 5 8 R a F Q p B u Z s u D 4 / 1 l 4 6 e X 6 K + p V H c j h W n t J L w n 6 D 9 d m K e F 5 P V q u + 6 9 w 3 6 4 r S R C i 5 r 8 a W L R B B s a N s U r A / 4 M / M F Z b G c t z F y P P k L o s 2 u 9 q p U q J 2 / b D J B V + M / C m B o b V f g s d z w H v 7 t E i O B F s U 7 m l K + g V H t C p v y S F 8 1 D / F v r M 4 o Y m h 9 a N m p U a Z j J x C b S 2 Q z v t Q a p k e Q 8 B j y C X / Y H p J s / T O P I s 4 R n y r N r I O X L + Z u 8 m H h n H B d e / Y X 1 I b V f z d u O m r s V i x N u f P D q N M Z f r 2 J 1 6 g 4 K 9 U 5 c + 8 k S L v z D O G 7 8 9 D 1 c / G U S 5 / 7 u L q 6 8 S m Z X R o d t C e r K c 5 Q v x f 7 U 4 M N R 7 W h 9 C N 0 9 V s S 7 y w W c J K N s b 1 v L A 6 I h Q U m l u M i H F d m B D s u i k O h H m C 3 u C q A Q g p Z y K t g / b 3 w M q 1 Q x B c K G q z u k O V A I n l r d p Q V c T z O O d h P i l K n E 2 P Z n R 2 v 4 4 H o B k b a Q Y a R f h 2 S J F H g Q R Y I r 5 B E y e A O t J I 7 j + t b e j 1 S A i g Z q h p m V P 6 n A k v 4 W x Y N L J m P B 7 C s r b R q I J s v g R E w D f h 8 2 k r R s U r z u M B V 2 E f X c L T r / Q h R W l F M H V j R 5 V W D V k k J t d l S E T 9 k w 2 a I L y w k P b q 1 Y i k / b N b S g q 2 t O D Z Z M O 1 o 9 9 O O J Y l T Z S L z 0 x H D J W F C l J e m Z B d v 4 Z / i s A 3 a w w a H H + I y j P R V 8 M O 3 n 3 2 V j X Z + n Y h C t J N 0 w p 2 8 U q w X i a p 2 r J E h A H v H Y T y Q N h E 9 S + 5 f h 9 X q R T K R w d 3 o d 7 T E 3 5 z u I O + / e x t G n X H A T 3 0 5 O L S L T N G M O Z Y t 5 2 t A 0 + y o q 7 a c s A Q x 0 w A 8 r Q i W Y m F 3 q Q r R v D l u l G I L K + N Z q v v m x 1 x t I F 8 o 5 P B v s g X O E r 0 P a e t 6 i g 9 M 4 C U 7 C w 9 r M O j Y 2 p 9 F 3 c D f k q e h N c P y v U P L 4 U e j N 4 P D J p 9 A z 5 M e F H 0 1 g + d 4 m E u s p Q s A 6 2 o d 7 M H R s A B 3 9 U 2 g e f A T N H S 3 o O d C O 3 o P t 6 B j p Q u / e P v Q f b k P 3 S A J n X 1 / H q q 8 F N 8 d v 4 5 6 7 i L H m N g r E H N y + O C q E z Z n a F n J F p f 9 Q K 8 c n s F G d R V f 1 K J o n F t E 6 2 M L x r V P Z J t F H p 9 4 j w a e i 0 X g o u X O n N L E U i C y f A g n 2 e C h I U u 0 g F F E 0 T 8 J k o l 5 B c 4 S N u Z Z C v Z y 9 j u 3 S H K H x K N G y T q w / g H z i L q I e W h c K r l l A p r 8 z P l v F U I 8 f Z 9 c b 1 r I + g Z R i t L h 1 k j D v D G F a x V i n 0 v Y k P n 0 k h G 1 a B G X j P z V S M l p 6 2 i 4 H I E V 3 m o w 2 S k j 0 L q G W U 1 h U 9 / e 3 X S L 8 H T F K d 0 9 0 0 Q q k U A F 4 x H i 2 h g x F 2 l B M 3 i U f 8 t / 1 E i Y y Y 2 z 5 B C J h 2 x q T f j n R Z M L U 4 o f n 9 x T N T g E t 3 H Z R K L Q L Q D 6 a S K d Q 6 h r 9 6 L M X h 6 i U / B 1 W M M r l x 5 3 1 K E b b q + Z 7 u Q X i K + p f I 2 i K 4 H V F a 5 j m d w 7 p E D 5 d r w Q D C e D 7 7 N / c t i L U L v P j 2 t 5 c r V e r V b x z / j 0 M 7 A l A b g Y / x o C q w A r L + n Z T Q x 6 k S 3 8 / g x N f s x j h 5 s 0 b O H y Y M I n k K i w g k v o u 0 u 3 f M J q W o 6 J P T c x / e 3 4 I k Z E 6 B d S y P C Z R M W x p G o e m E l u 4 T l / s 8 y 1 K A Q J u 0 b k c i R O n U / a W k t Q + d E Y l T K Z O O Z 3 X q 9 / L 4 f g X N Q q t l o Y n U 0 r z x 0 r f x w 1 Y E T q T N S 5 S g Q 0 T s q c z S q u g r A i d Y a v I m l V q m K R Q r C w R Y Y e p W y E S 4 8 o i U f F c X W 3 G 8 d Z J f H e D k K V a w a l C k o z u Q r 6 j h l X / G F a W t y k 0 D U X y S f W Z G 4 j m q o j 0 p F B Y d O H k V 0 4 Y Q V G g Q V t V 7 K s s 2 L e T b U 6 q l a H T E r X L 1 m W i f H l a L q 1 v W W M q 0 k J 7 3 d u B u d w V h C k C W Q p B t R 7 h t 0 H k U h 0 Y i C V x c X 2 v 2 d Z S n b g K z 5 j V T 6 + 3 g K H 2 D w x 0 + 1 U k f y n s 3 8 B q 0 i p U 0 0 i n O m j 9 1 / c b a 6 B N f C K F 6 K X 1 n e 0 w + n S s + 2 3 + r u O u H e h 4 a U i + J M 2 V F s u z Z H A i H L M b o Q G V n J / z I 1 O q 4 Y W + e 3 B R M T h 9 l o V T s m w X 4 e t 8 w m f c A G W T N 9 K x 3 r L J q j n W P m / y I H d G T J k X 1 A B v T n X R a p X N 0 o 0 g m 0 L 9 C r 9 L S Y g k 3 0 o k 2 M i Q n 8 w n F u 3 r L L N f b o y 0 1 x C H U s F o R f 2 9 e H O y F f 8 X B 7 d H i O N V S j 4 A A A A A S U V O R K 5 C Y I I = < / I m a g e > < / T o u r > < T o u r   N a m e = " T o u r   2 "   I d = " { 3 A 0 B C 4 E A - 1 6 E F - 4 4 4 C - 8 5 A 7 - F 5 4 C 3 B 0 D 6 2 6 C } "   T o u r I d = " a 0 9 f a 5 6 e - 7 f 5 5 - 4 7 0 5 - 8 5 5 5 - 1 9 c 3 1 0 3 7 8 0 7 5 "   X m l V e r = " 6 "   M i n X m l V e r = " 3 " > < D e s c r i p t i o n > S o m e   d e s c r i p t i o n   f o r   t h e   t o u r   g o e s   h e r e < / D e s c r i p t i o n > < I m a g e > i V B O R w 0 K G g o A A A A N S U h E U g A A A N Q A A A B 1 C A Y A A A A 2 n s 9 T A A A A A X N S R 0 I A r s 4 c 6 Q A A A A R n Q U 1 B A A C x j w v 8 Y Q U A A A A J c E h Z c w A A A l 0 A A A J d A c F 7 6 9 M A A N 4 1 S U R B V H h e v L 0 H m G T F k S 1 8 y n v X 3 v s e 7 z 0 M M 8 z g v R N O C I G E H M g h C W m F V t o V c q t 9 s s g i E J I Q I I T w 3 o 7 B j v e u Z 9 p 7 3 1 3 V 5 X 3 9 J / J W z z Q j 9 v 2 7 3 / + / F 1 B T 1 W X u z Z s Z E e d E Z G R e n X + 8 P 9 c X 2 Y u Z U m s o w N t D i 7 G + M Q 5 d c g g 5 c x m Q T Q N 6 k / o 8 0 D 2 F 4 3 v a Y L S a s e K C Y s B c j m B M D 7 c t q z 7 / o M h 7 e u 0 l J Z G O w 2 K 0 5 v + a K T n + z + / q D P m / N R k Y T W H g v S N Y e u V c m A z 8 X S Y K G O z q s 3 Q G M M r X 0 1 P o j 7 W i y r V S v T 9 T d v e n U G x t R Z 2 N 7 T a 6 0 P 2 K H k u u 8 L B J P M b J c / H c 0 G k v s y k 4 x x 5 E u P Q O 7 e / E M G D h 9 Z 8 m e 1 7 f g 5 I z U 6 h w L o c x H e L P j X A H H 0 b Q + 2 n k 5 D p 4 P F 2 + n c i l 4 e / U w 1 O T Y B f a k E t O I Z S L w m 0 p 1 z 6 n x J O j s B q 9 0 E c O I e N Y D J 3 0 d Y 4 X K G 1 M h 3 m h T u 2 L 0 W 7 A X o d c r A 9 9 6 X 7 1 1 u B W I 8 J z 1 i E W C W G i 7 z C K a h f j s s U G n H f o B 9 g a 2 Y E L + z 6 D 5 y 8 7 A y Z 7 K Y I D Y 9 B Z b d A b s t g + W o L z Z s X V M U T 2 v n g I y y + d w 7 4 x Q 5 c O I J c K 8 n k U l q l e x K u u Q f f h L t Q 3 y h g Z k b P V a j 9 K j i A Q M C P n d 8 N o t M H V E M G m V i e c 1 n H 2 Q y E i i X y / / p 8 Q 3 f + 3 Y y 8 o S 6 H c e A w 5 I / X B W K j 0 e 0 + f B Y G Y d l y D L o e m k n f R P r Y W V Z 4 c m o t p A 5 R o U o d t 3 R b 1 e q b U e N M w f O t f 7 r p n K j W Y f w s o t s 2 G k Q Z U 6 4 1 h P D A C u 7 O C A 0 u F 0 x s R 7 P V j Y H 8 O t v I s m l Y 1 o G J W K c / q U r 8 z G n L Q f 9 j 1 i U J S k f f 3 Z N H R M 4 C p q A H l B a c M a i K i g 9 0 s r / h j n R 7 p W B d 6 I 5 O w G x 0 Y i O z G S C C C u b M b E J 6 I 0 g b i M B n d 6 n f I U j k N R u 2 1 3 g q 3 i Y Y 9 b S D S 3 n x n V 5 p 6 4 X Y 2 Y d + L c U x 2 B W C v y K B v F 5 W w Y w A u T x g W M 5 X W 4 M g r L w 2 f x z C H t y F p X 6 Y d j + 3 g C z k o E D 6 K w a 4 M D u 3 t x 5 q N p X C Y y j A Q P Q K v D A Y N 3 R R r Q d I y l / r m U Q a R y e r Y J 9 I W A 2 y 2 D k x 0 O J B z D W P 3 Y C W a i 8 T Y T n V Y N B 2 E x e R B z l L J p k 8 b O i W X U g q e j g 1 C L x 1 s Y Z 9 T d D z u V H q c n + u Q 7 a l F p M i L d C o J u 6 c U k V g G 3 8 5 8 F X 9 4 p A e J G 4 Z w 0 + F 2 P O q v g m F o E M W z y n H i 9 V H U L T S j o U R 1 v J L 9 z 3 X D O M + H n 7 y 4 D + c s r G G 7 N a e Q s 1 Y h y w d o L L 0 H h l A 6 d z Z g 8 m o / o q R T O b T v H o D X V w x P 7 Q S b O w 6 D r Q X D g T l I Z U 5 d 3 / 8 R + R 8 a V F X B f p R 5 j m N + q Z v G o Y f T I m N j R G + s H R 4 x K u p R p a U d D c U m N L g G U V 9 i x 6 H + G q S y R k z F 5 f t Z 2 E 0 5 m K l 2 n R N 5 3 Z s h 8 h 3 D T V 8 4 + 5 7 8 3 0 r 0 / M + m l N M I u 8 2 N c H I S 5 u Q w + n d 7 k L G G U L 3 M C 6 v z n x E m G N f B l q b 3 n N H Z S q g o k b Q N N U V G 1 J S 5 l T G l M l n 4 o 3 p k M j k q U Q 6 x K J X R Z G T / U A F N P n q 1 A H z 2 Y s R S I T R 7 C 2 B x F a B l a y d q Z x c j q z N p / R g 5 Q W Q s 0 c 4 h k h i E L h O h o c X Y d h o G D S 4 e 7 s b B N w C b T 4 / G 1 W V I V 3 b B V B x H q q s M S 6 6 s h s H i w p G 3 + l D a W A x d o h 8 5 d q i e n b t 3 e x F K m 6 v V g K X i C R x 6 s Q 8 D h y c R H K 6 H A Q 4 Y s h E E p l I o K k j S m N z o T X b D 4 5 i H l I 6 I Y 6 X C 8 x h Z Y x E M e g 6 Y G E 1 y j O 9 X w + Y Y J B K 5 0 F i U Z h O p z P T u g p T Z y G G F T o I K u k w Y u m w U a R B F 5 D q J v q l 0 D A Z r O X 9 j Q T y l 4 5 j o Y b V Y 4 L F U I 9 E f R 7 Q 0 g E C y B B k a l P R h M B z B g g W / Q v k L H p Q a T H j 4 g i D W F V w E t M 5 H t v o E I m 0 e p G p 6 k f D H 2 N c W j I w E c a d / E 9 6 v + S O 6 v G E 8 f W Q c H 2 t a r J i A j n o g x i Q y f D i D s s Y Y d L k k 2 6 2 9 t / t J o t b s O v h m s b H s c x 1 R d z h Y S 3 0 4 x U r + j 8 n / w K C K 3 Y d h N q R Q Y F 0 O h / m U I x E j 8 l j o M L J x H B 1 1 4 S B R u 8 w 2 j q 5 Q G Q 4 M W p H O n X J u R Y 4 s X F Y Z U z I K j k M o 8 c / X e P I d E h R U O 5 e h Q E 9 q w Y 6 Z l h O v D K J 1 p w N V Z + p R 1 i T e U S 6 C B 0 1 N I h f v Q 2 e g C 0 l 6 I q 8 t p 2 h A T l G 8 G a I 3 Y C x w i l a I m A x 6 F D l z c N l o h C Y d 3 C 4 H v a 8 Y W A Z H e u M o F I 9 I G Z k o 4 w B p d G v F F b M w 2 B k 4 i Y J x X S M G j 5 O O U t m U U G F z W Q 6 0 G J l Q L V K k X i r A 8 m u a U F A Y J U S f 6 s R 0 R m u P k U a 8 6 P y 5 O L L l O P a / Y s K h 5 6 f Q v q u K X r Y W h 1 5 r x f 4 X T i A T G c e y S + k E z G n M u d i C m j U m z D u n A U 3 L 6 t H b M o k D r 5 j h 1 h F 5 h I r q N a 8 O W z O V j k Y T 3 q / O A z M d F E V H q p Y h h Y 2 P k y K K y G 9 o / H F S b J g L 2 X d E B E u F o i B x Y R e k g T A X q f 5 i 7 6 i f W O m A v D b t t U i 0 r x 4 j 6 Z V I J e K I h Y h Y M p K 5 F v x 9 e D Y + v / o j M J e F 8 e Q 7 n 0 W 0 N Y N E M q B + k 2 X b P v d e B 2 5 p 2 Y 3 / t H w U r 3 g u w 7 n n / R X V D j + a 3 1 2 G 0 n Y i p e i N G E i G b U 3 5 a e Q p t k D o N i m r 0 a e O 0 7 6 9 C / P W + 1 A w h 8 Y l j k 6 + S 5 l T o l G j / 9 s i 9 H U m S z q r P o E N T Q k s q h y F x 6 b H r M I F 7 D t g L K w Z S Y z g v 6 2 L F C 8 U R t 9 4 E k N B A 9 l S F h O p U v Q G L F o f z J B S F / V z y E R K a 8 U g v / t h o h + d a o a b R l T t W s O h o H 2 J A t P T 9 4 a 2 K + 9 o o D V X z R f a Q w 8 V 0 u w v S u v s j v r R k 0 g q a m D Q U Z E p v a E d 6 A v t V K 9 P i Y 6 e k 8 j x 3 x C D w U B P 7 M L R 7 h D e P 9 C N q c m p / C f C b E z o 2 T e G A 0 8 N Y L h j G F a H l Z T T i 4 m B C I 4 + H 8 S O f + z D w V d s O P j 0 K P Y + 0 U N j a k O W X F c J a V R D 4 b v a S 7 0 L h k I i B u M c X e S I N A 8 L z p m D J d e U Y / H V J W j c 4 E R W H 8 e i i + d g 2 Q V W W A u r s P P l G M 6 4 i l R H h I i r I w K J c 6 x d v o y / K 0 P n m / T k N O K c t Y 6 d 0 6 G + p q M j g S E f 9 4 j w d y K + p m L Y i 9 2 Y 6 m O M Z K t H f 3 g X 7 F b S a m k I j W k o c p C G F C C 9 4 O + p y M p 5 y W f i q O K 9 f K Z k x I l o o z 0 S 3 8 6 B 1 6 7 T 5 i o k C j q J 7 n p s T n X g O e O D a P t r O f 6 8 / n c w N u j g 2 B h E n F 0 a s / U j 4 8 5 g 7 u q / 4 R 7 D J L 5 0 w o b Z x h A u d A / h 5 7 f 9 C L d 8 9 m 5 c / s K L i q 7 n e A 3 6 5 A T 7 x A Q L Y w S 5 p q g / g t F j A f i H I 3 B V n m I J 8 t 0 s K e p Y + P 8 C O p 0 m J o Y c I t m 8 E S y u O q i c j 5 E s o c T h p p 6 e a l O x M 8 M x b K M z B 9 l C C n u H i l B S V K o M 8 s y 6 J K r t A / l v f l D E W I d D H 2 5 I 0 2 L 4 9 J c + c 0 + x N U 3 K x T h g m r v T C 9 l 1 Z h j 4 X m A 4 g A 5 j O U o 9 O h W w N V g P I 8 u 4 K U w 6 J l L M Q N d C S h B m 8 F l s r 1 I 0 5 A N C C m O 0 F p L a / X N D c n Q B 3 f t 7 0 L F 9 A A N H x z F 0 N I R k 5 z h M E y b Y Q y 5 Y G e w O H f e j 7 0 Q H 7 C h G c V k p f B U O k I w i R Y M W 5 T B m i u A o i K L 5 D B t K m 1 I Y L 6 n D k m U Z 9 G e 8 m L d Y F F U M f T u p o n j 5 H C q I B q V 1 j D P G R 2 D y 0 U g k R p k Z s x A V C m q L E R 5 z I D p h x 7 H g E O r c h Y j 7 S f 9 i C V g 8 R D + i i S i 5 L k b j M R V g K h K A M e u H K 7 I f W Q c d E m m E O q b 0 a Z p G I f S I t G 7 H s A 9 V X i I l l d N q n 8 Q U 6 Z p + v B w 2 c n Z 9 9 L h C s k C i B x 6 i b D J n w 1 T G A V u C 7 9 t o q G J E g n Q J D r Y c n 5 R x g h 9 l m 8 P w h 4 u R j A Y Z 5 l p g M l v w t 4 M H s b 7 1 G P Z e N 4 J 7 U n f g r d I + X G h d T Q Z g R H p 3 M 1 Z e P h u 3 1 C 5 B W d f 5 e P m 9 V f j R v C N 4 r / V K e M u O 4 4 d H P o L 3 E x 5 M G f 1 4 7 o g e i x g f V s e 3 I O N Z h P B k m O 3 0 0 o h M p O 1 J G J q T p D 4 x O J F A k i i 9 r c e L n k k L B q f + 9 0 r 3 / 5 v M o H x W G s e J U Z O G U s Y T K L B V w i S J n b x Y q a N Z O l G D O D o R G R t K m L R t l I g 1 K 5 9 w E E n E A t Q Z s o Y Z 4 r Z m U e n J n I y d x L h 8 9 i z m l K Z Q T C o o x x A x / P x 7 9 9 w j h 9 r d W 4 B q D 5 F E O D O 9 Y d e k D / p Q k A g F z G p 0 4 p 1 O L W 5 q K P c h F A 8 i Q c 7 p 0 6 f J K T n I q T H y U 6 E 7 f B B J k O Z x J E a g h F I u u A m 3 p 8 v e Z 7 r p 0 W K o m W 1 C R a M J l Y u b U D H f h 8 o F B a S W Y b g r H X A 6 X a h Z R b r Z b K L S G W A t N q M g / m e 0 W N Y g o O N n l X T q B a S N R V Y E + 6 j s r j Q K 3 a S P R i t K z K R L + Q S G x + C F x 9 o A N 4 1 d 0 R K i c C S U o 0 c X q m K A L t q u D Q 4 V P 5 c Y R X d n G N 1 7 e j G Z T m D x / H K 4 y y 1 w O P p g 9 Z i Q i O g R H m A M 4 6 N B i b H Q o A o L Y x j t z 9 C h v I u 0 7 3 z S L z q j z C D P 7 1 L H J F S y F R l U F Q n 1 o w v l O W A u g J X 8 w 0 5 j C g / F a L C V v B a 2 V b K p 5 l J 0 B 9 t R a e L v B O W k b d N Z P v Z 7 2 s C x 4 V s n 3 i Z a u + Z T A S I Y a H k H n p I G k o t h 3 J n 8 d 0 w c N e N r 9 Y u R L C c l T 5 h w Z u Y 8 Z H e 6 4 D 2 3 C w 4 a p M H g Q F m R A x 1 v j + L 9 I s Z t 1 i A u L G 1 F 3 + t X k 8 I X 4 I 6 z / o 7 3 4 1 6 8 1 R F A l e F s + L v H e e w 0 a p Z r z u T E G 0 G 4 m 3 I o c 1 b S 1 g c x G C 1 B o S O H k T y L + b 8 i e Y N y m M M 0 G B P W k u K J p B n z u 9 g M H f t f R 9 2 U p J N R b 8 R Y b A R O M 9 + L H G U f a 8 j q x A B 6 Q j 7 U F 5 w y K K P Z / Y G k w 9 L K p M r w S W j T 4 9 f e X 1 W b R B 1 / I 0 k K S W 6 c N D R 9 c o D I U 4 W 5 Z S k G 5 s P q T c l 4 N f E A k X 6 2 h U r w d s e M J A S p i 8 / h Q 5 2 n E R 5 n E 6 J p G o 6 k 1 U V 5 8 4 G q y o x J 6 p j U y G U 9 x f d F s t k s D j 4 z x t i m D p W z y F U T X Z r n F a W m s k n K O d h b T m W z w l z D d 0 g p c 4 y t 1 L F J R Y 9 Z b 8 d C 3 y g W l q c w E b X w H D 3 q u M 6 i Y Y y 3 F 7 D j 5 C 8 q r c R h V D 4 w z h M a I C g l j 5 y 1 h u f I Y G o s r H 4 n 0 t I R x Y G 3 U t j x w k G q v Q u 1 T e W I V P i w 5 t w a W A x 0 D r k E 4 8 M 6 x g 5 e W M z j 8 F Y F M H 4 s p s V s F B 2 p W u 2 i e r y 3 + 3 y e M w G T X D N j n 5 N C 5 5 J i G 7 Z 1 C 1 W j E q h M n Z 4 D S 4 i h u I r j S j k T o S S m h i Q Z o k e j h f G U e F h F B / n d F O O j a B t i 2 V I Y E 6 T D n X F 4 N + Q p I K V 6 w b l E P S d 6 h n s w c Z C M Y T i L B 3 4 / A K 9 z D D + L 3 c g O G E M i w 7 g 3 V 0 I D 1 N L t I i c C I / C V t O C e x q 3 4 X d t a X F l T h 3 s b 1 u L P T 3 w d 5 q l a z D n h x B x b E R V R j + y U D 9 u f P I w D z / R h / m U + V L h q o E / 0 o i M 2 n 2 O + D S 0 j m l L V z l D O / x t S W b A b R e 6 3 T 9 L q I v c 8 B D L 0 t o l B j p m G N I n Q E T p 9 M 5 3 n C a T F K T E m V O y E u u u 2 Z H F 4 6 F S M f b o U E o F E w t M h B M X F 3 4 h 0 B 9 9 X z 9 N C R y d B b h Y F u R N K a a D m V D S o H O 8 N o y 2 Q n 0 u h b G y i g o r X V Z y e / 9 I T i I V + q A h n t T V h R L t G J d l M F n u f 6 s L i K / I 5 / G g r a l x n 0 G p p s P Y m T H a G E B 2 f o n J p j b W n 2 + h J j f S e p d i x v 5 P e 0 o U 6 e x v s g a f V 5 7 Z U F 6 K G O p 6 D d M 4 5 H 8 U L 7 A i 0 U Z k l q 6 Y y a D y u t R r v d G u d W u N Y o p 5 1 j E X K G w u x 7 5 l e x M J R z F m 4 C A 1 n j q N 5 1 j y i R Y l K T 9 s G + 9 D V T w Q S R 6 H L t 1 f Q Q 1 L s R J f C Z q E 5 j R g 7 S s P M x z Y r r p y H l p c m a f j s w 3 x c I 5 J L D M F E U 6 0 v m B F T U X J E T S X S p x x g i 8 s M f 2 E 3 w t 1 a f 0 j G T I n E Z y Y a q K 0 R 1 h x p J p 1 C 5 4 E x d A f W q r m n R J T n p P w 4 + 3 l c 8 O b P 4 S c r t L o s R L w s J m k k B 9 v s W L X + D F R z / F y M d x 9 8 S 4 f L n 3 s R X / / j F g x + 8 Q G c W d K N H k M S 9 r 3 n 0 A s D X + s 4 g E T 1 O M 5 t b c T 1 d W U Y H j 4 G 9 5 w m G G c P o P w C G 1 E u g f 6 8 I 3 t 3 s A H 9 K t e h X e 8 8 O u b 6 w g 8 6 0 f + T c m 5 + H s 1 q k L k k o k + 8 R z 0 K 7 N R L O r p p s d L J F + j i y N l n w 0 h W Y R R n J X p O P Z 1 L 2 m Z U C a V T I n Y x L Z K E k M e + v l N G N 5 q P p c r s C 9 T z t O h D w 8 1 Y U E x v a 2 / W 3 p H U M y V H J E n q U o i l T i m G Q b z / d G B M L 6 8 m f C l y M i V 5 D z F T b D k q d 1 r L L h 1 5 3 o + V 1 9 J z i J J K T O C Y q 9 4 X i f R Y U V A 2 C k e x T 7 s U x j J q w i 0 v a + Z 7 s G E W L 5 p x 1 7 j 7 4 2 x f B n Z v L e z m H E r d 8 r 7 m F b 3 V g 6 R / 5 U R C / p E O y 9 d R X / a e + k x R O v 6 d s 9 V j 3 7 F J L L u q G B a b F e N t U 8 g N L k B B Y w L e R v L s 3 D D O u n E 1 w s d 7 q U z D t K N 8 1 p O 0 I a 8 3 K r V t t p t R U t f H O L O W B q G h V T J H x J W 5 O f k u E U V E R 7 6 + Z W A + y m 2 k e j N F + L Q g u a L J b A M b Z 2 P 8 6 q y L I 9 j J i G + S x k P l E E + a Y t / 2 h n d C Z 2 v A Z H s O 2 c I + x k T a A J u t H p X K X l / U j S C d l s 1 m h M U d x y P f G M c X F j + A v 1 s 6 s K X N g q p l a / D F p z v x U v k O F K x 7 B C 3 + C O b b B j G L 1 P 1 P x y + G 9 Z z H 8 G f v V l j n P g 3 H W B n e t A x j 9 d X L s W A V Y z N 6 d R v j 1 5 m S S E 7 S A N n O n B 5 t Q + v U e 8 e G T d j e + V 9 7 + / 8 / Z Q M d x L R 2 J j O S w J J 5 s 1 o 1 l z d T d H G G F 3 w f k h 6 n 5 C z 5 S W l K n P 0 6 H t + G W k l U z Z C N j f + s y z P l 0 J A G O t a 8 j q 6 u 0 c Z f 7 6 w j n d F n E O 6 y M L D l m / k 0 9 R T H M l B z K o O j J s F E p G E i j D 0 k R z 8 a H s L q i j x V n J F J m R a 3 3 Y T D b Z p B p S A T k f R e o n w S u 9 B z 6 w j L E X p k R 5 l U A D T R 2 0 b Q f 6 I F w / 3 0 / D P n m Y g K S q h Q N q s Z 7 t F f q z T 7 K S P W U + n 4 t 6 k Y 7 s Y M Q v 3 l S C a 1 O a s K + 0 L U G H g s m e P h 3 + H B K I o y p Q h 0 G R n r j K C o y Q k P U V F n I o K w f T q x O l K 3 h e c x B h k N 4 / C h I / l z s N l C E 0 T o / U Z D d E R s l 7 c u h 0 B 3 E l F + d 8 n F 8 3 H o D V I 5 Q c m 8 k 9 K l R t F Y m O K h 8 z R T D E 0 M h Z J O 9 C M h l R A 0 u p 5 g J y b 9 I R z d c h y u 9 J 8 w F S h C N O x D J J X E U O w o v e E i 9 Z v A O B F v d j k S 8 S j C k / 0 q o 2 h 1 F q J 6 7 D / R f F E C 7 u s n 8 M n L z 4 X / j / + G m 4 d 8 j C k c R I 6 3 M D n S B v 2 l D 2 D 2 v F c Q z 5 g Q m z e F 3 Y F q X M o u P K P 5 P Q R P n I 8 / G q 7 H Q w V / x k s X L M E P j I 3 s L x 3 C K R v a 3 u 8 k W 5 C 0 v C Y m x s v v d 5 W i q e x d z K p 4 K / + u J o n / 0 x O 6 l I 1 k C B q 9 l 8 o e L 6 r c Z D p 5 V N G R + S i R G J d 6 p r K v I t Q 1 J d N 6 m m B c T O d u o q O 1 5 6 c C p k V v s O A M 2 s a s s q 1 o Z t + t r j 0 1 l f R h 4 r J q C K e O b O C P n Q z o j B Y j J l q S C L Q n C Y u n q J 7 I m h k H T M Q 1 J Z Y L K n G W w + X 0 I s v A 9 A N p 4 m n R G e E q r E Q 6 l U b j G V J Z Q S 8 n C Q v G B D l S m t B g P R w 1 9 C 4 0 Z N F j i 9 3 B n x h R V q F 5 g F M y Y 5 C o 1 K G y O 1 W a X f 3 J H 6 Z 4 P S a p Q x L 6 y I 4 V A 8 l l 9 Q h 3 m m C S e S l 7 o 2 p f s M d M F L Q g O t U G S 7 W Z V K p U G w a Z r B R h Z 6 u y G p k D o t T M s i H V z k B c j E F Q k w a b y 6 O 0 B + w H / p 7 W B 2 + D k + 3 m 4 N E o k 0 H J H O a 9 N K l c j n 1 Q R s 4 t 9 q 9 E D E 2 8 K G P W 8 c w 4 k Z / 9 l v I j t N U D U 7 o E 8 z f O w p 5 D q 4 l 2 I e o D 2 2 v W k M E s f U e Z G q Q j C 8 4 l h R b n l F P 9 Y H L u w M a K C f z 9 o m H 0 1 q T w o / i 1 2 F c 7 i D O j 5 y O r I 4 o 7 z 8 B t 2 w / h j / Z R D L 5 y B x Z s u Q H e 5 a + h f 3 g R 7 E k z p h i P z m q p w m c y T + G q Q w 8 R a Q w n U 9 C t g Q o Y I 5 o n l v k w P Q J I s G 1 G o 0 a 3 B i d X q O f / m y J J m W n J 5 Z H n p E h i T R w 3 j a S b y C A P z Y j y F z Q t + Y y 0 w z h L P U + L L k 7 O T F Y V T h 9 B j X 0 u a l 2 r G D P l s K 4 h g W V V y Z P l W u 3 j W s w 4 L S r D m H + t R E 9 O V z j X T G W k M j g m M C u q g z U d 1 2 K n G W K x 5 s t / Z o j e V k H 4 1 E E X 2 p d / R x O Z + S 8 v M G H v C 4 e w J 6 S h n x J 6 + F i v Q x k y 9 F q M I u i R T C R R V U M F Z u z T H W B H K C o 3 s y P 4 W n 1 f D 8 f A b x V 9 F C 8 a i 2 l p f E l C I M H 4 i W L R 9 8 L Z k G J s N o g Q D U s S I u 6 a B D 1 o B v P P m Y 2 x x D a t o 0 m 7 x m J E S C V s h C B I f v J X z l + + k O i X 4 P E F M Y k m + j y F t R i j 6 l k Z G 8 V m G 8 J U n x W r L q / A s V e J w N I X Q v 1 I j a 1 s S 8 w o n j J / L T L o d C J J I m G H / y i O v 2 H D y L x K W I p O w D V 0 L 6 n x P A w c 0 M F i y B u 2 x J q U Y L s e 6 a J 2 p J K a A 3 A W V S N F 2 r V 1 9 w R u G X g a 1 6 Y y a C l I 4 b 7 D H f j o 5 b + E v a Q d V l 7 S J 5 9 + A 5 d f + X P 4 2 j y w M h a 8 e n k h c s / d j C t P X I o L h y 7 G j 0 z j O L G o G z V 7 m m G o 2 I O 6 k h v w 3 d l / Z U y w B 0 2 l Z g R z r Q h E K j G 3 7 + 9 s s w 6 d I 2 f y O 7 t U 7 G K z n E Z l / 4 e y g g 7 g f y r + f L 2 d E t L k m Z K z z + I Y p z R D 4 n h K A k 0 J Y 6 d / E j p 2 t 1 X A I z c D 2 R i T G r 3 s t w p S + 5 h K Z I h Y d G H G Z h o S i f E 0 F X 7 Q L k R 0 L T s P 5 S b 7 g 0 i H r H C 7 y 2 C y G m C 2 i a d P o v d E O x Z f Z E d i b D b S h k l 4 q q Q U Z c a F z B A d F T l H I x B J R k d h J i + X D J X Q u v G I D Z 1 v j q H i w t k Y j x r Q Z A z C M r E d x r n n q O + H 4 j p V J y X H F r S R g t y h Z J a d o q F i g b W R F y 2 K + M F z G w P H k P b K h K s g V f 5 z M S b J o k m 6 V E q o 8 p I I J 2 A 2 p w g c T u x 8 u R W r L 5 2 F Z K y T C i s z / + x o M V z J J E 7 T A f m b h r b / 2 X H M v 8 K O o y M h L C 3 O o 6 a a / K a B q T p G n l f F Q f I 7 O p R w O 4 I B G 1 x V l Z g Y m M R g 6 x j D o y y y h h D S F t K L C G M c f S 1 i 6 R G Y f T H S R D N c j k p M z j d h Y f E + e K z z 2 R 4 i k a q i M O D E m z n M v k i L U f 2 t G Q R i f e i w z V X J i H Q y B q P Z h g c 3 v Y H 4 g g j i h b 0 o 7 J i D Z z 5 6 G a 4 9 c C c e 6 e m G f 8 1 D e K v l C P 5 U 9 i r u a n o H v + 9 Z g P / l u B n 2 m A F V 5 Y v I R M y 4 a N M / c M H Z f 0 T 8 u R / j z V n b 8 e D C p / C 7 u A f m J 7 6 B / / W p c 7 H v q X 5 M L m z E E s t T i B Y W o T D t Q J T X H D P F 0 D t 6 t n K k / 1 N p 8 A Q w Q N S b W 5 Z W J T 0 i / Q E D j u c z h f 9 v s r j 6 C I o F 6 Q W J c u K U a R S x d n q 1 p v w 3 Z o g k q C T x w z h V R + a Q y 8 9 B n R T J o E r S 5 7 8 S 0 Q U 1 n c Q n K V G b i Y h J / n Z G R t f w o 5 9 8 7 x 5 z 2 k c v b E f R b M Y m V f T 8 1 B d H i Q F j D A U C Y z S I b h 2 i q W E Y e N B J / p 2 d t C M 2 r q N O W R E Z j Z D O R W F 0 F K C 3 p R 9 9 e 4 M Y a U t i u C O D k R O T G G r P w N + e x o r r 6 5 V R W I Z j s J U b 4 E l v R s q 9 A m l 6 u 5 F I O 6 Y S f g T i f v i M 7 F x z K S H W C a + 1 E B 6 j B V a T U a M f N L i Z Q 5 f V p a C P j S G W y Z 2 k q J s 7 C 2 F N S e G r U D G K w D d R z J g Z Q L C f S F G Q g z 8 Y Q G l F A Q w m 8 m Y 5 r l B C o a E y a S p o I 4 k Z R U 1 N G G t N o I K M o M y e w f t H Y y j 2 N c B k k g G k 8 Q k t V P N E m j F J l Y R r 6 g X 4 4 2 v 5 0 y x c R S 6 U 1 h e h f J Y H F Q 2 k 1 T U N q F 9 Y h O I 5 J p T P K 0 B R l R P j 7 T p 4 z j 2 O k e B s O F x d q J x 6 E 0 l L D Q e Y b S O 6 T b b q U N i s U V u z O 4 2 e 7 X F E S 3 x E q A Q M R p O q j F i U 7 c V t F W f h z Y E Q 1 m R L U O 7 M Y t N 2 H d o u P I h f 9 I x h v 3 4 Y K 7 a v x 3 l l X 8 a X y 1 Y Q K a O M y 1 x w m Y v x L 4 / s x V + v u R j e z j P w p 1 w b c k V t + E Z u B M f e / w n + 7 Z p m v P 3 I Y a z 5 6 F y M h / V Y o n s e f m s N 0 v o U E g Y N V U a m B H X / 5 w a 1 X v d r 1 J t 7 Y S 4 8 l Z g S / T B a 3 o P T O k Y K + s H E w u n i j 3 p Q K 4 A j f a 8 z I R 0 b I P U 1 0 7 H 3 a 3 0 3 7 R h F 1 B g J S J B Z c a z H o y O M n T R w k F S 4 2 S S O 9 H 9 z D X I s V e T N 4 0 h C b a a I 7 s w Q w + e u v v M e 3 y w j L 0 Q b N B G B u J y x E D p L E P V L K 0 k D f S i r K 2 b s F E f M n 0 I 8 F c Z w b w / G e 8 K I T p r h 7 0 u i 5 9 A g P J 4 C l N X U w O 0 1 o p C G 6 S 1 1 8 L U b R Z X F D B G M S A Z 0 q C j 8 C 7 L m 2 d A H B 5 D x z F d c 2 G s t o F 5 n k C E l 8 3 C w I J k T x W P 9 R B S i j B h S c p B O 4 r S L o d e x j / 0 D 7 X o v C m x i Q D m M h Q y Y W 2 V j T E f D p 9 f S m 3 k s S S Q Q 7 h M T R A p S 2 c r q S q r A N K r w u u U 5 K w k N r z q m / J 1 L B 6 H n O Q d b j T A U T d E B 1 q I n 5 M W s U s Z N 0 x S D R p d L j v F Y t E o O q o 7 e M u l Y A W u h D e l E C k H 2 i 6 2 Q h q o G 0 0 k 0 5 D n p D X X 0 l H I e + h J 0 H m r F m G c t a d U 7 p H U r k S J f V 9 6 W R h 2 d y C E w R F 6 e C y M 5 5 s f b 7 H d d a S n C o R R G 2 r f D W V i N + 7 c / j 6 + f / 1 1 8 R t e J X 5 m u w L J F S + H f G c C d N 5 2 J O Z E r 8 F R 0 O w y J Y v T N f R u j W 8 t x 1 r x Z i G A I r 7 8 3 g u + P 7 c N A 8 x G c q 1 + E m s I c n t 0 5 i W z S g Y f S D Q g s + A d 6 t y 6 E g 1 R 6 9 t I G 1 P h / j x b P O r S N n I W x S A 0 K X V p S Z S J U r 5 7 / p 1 J a t x I 5 z 1 w 4 h + 9 F 0 r k m / y 4 p r L k c 0 U w 3 j 9 + N x e U l R C 1 x p v + s 7 J m s E Q 1 F W l C 6 b 8 A M o 7 U H D p m G E H 1 h P K z 0 R T J / g i w K X f h d G Q f q w i i d c J Z j Z T c 5 G J f K R 3 S i + b D j d N G J k x W 9 y 0 + s 9 w a 3 w 5 M v H v 8 n I a s w f O 8 n d 3 + g 2 l x S 4 I 3 u E e x 7 P o 7 m s + g l 6 K U N U u R p K U e a K F B a 6 Y G 3 z I v y 5 j J U z P O h Z I 4 V p X M d q K L n 1 Z F S t e 4 + g Y a z K m B x 6 4 k G T t i K z H z m z w u y S F o z 6 E M S L m s d 7 I H X k L I S s t X y C C I 1 n 9 0 M 6 n X p E C a S B b D b 5 S K o 4 D L f I Y o u q C H K P i 0 y M c c O M g a P w F F w B l 9 a M U C D d T v e R y D Z B 6 + 9 i e h F j 0 s o F x 6 s E M i Q w G u T Y 5 h r 5 d + y V C I d 4 f n I l 5 X C W + h I G D v l 6 Y C q g i B S H O g 4 h i X L F u J Q d w h n 1 g V 5 L G l H P p 3 P N s h s v P S R O G l X 6 M 9 I O M 9 G X 2 s r 4 t E I S p u K a V Q W R C b 8 s P m s y g l u 6 y 2 g 4 Z A u M g 4 b o 5 H o y g I I Z R u U A l X 1 P o a k Z 5 E y W D 9 j J X d 5 n H 2 n R 8 8 R H c d z G I m W c c Q K 5 q h l G m J M r + 0 / i m / t + T 1 s A S p G 5 r O w J v 2 4 / / X D e N M a g G G 0 H 8 X O F F 7 m O W 4 Y W o G O t B P B s / 6 G P 3 b 2 4 9 P G W 7 H t R A h / X P g D F M 8 + g O + / V Y s n D o x g 9 b U / R V v W g u d L r s F f 2 n M 4 q O / D r u a 3 s G I y h 1 h Z A w y k 8 R O h O l 5 H D g U 0 q L 7 x J f h T w X X Y 9 I 4 b Z w q M 5 + W 8 2 Y k P X d 4 w U w z s C y n d 0 Y y J y D T 2 F h y h 5 6 A L + D H J m K a a 7 0 v 9 X V 1 B R h n O h x 2 v l 8 Y m F W 2 z i 9 N w z q D 3 S t l l j O Q h 4 z 6 N P j y e h B O B N B 1 f J q k c u Z I Z x j Q a H Y Z U V c h D R I 1 3 f o m S i F Z a x + M p Z 3 x K V P z F U O A D 7 0 7 P J w 3 E G 9 C 0 g Q q t U t K i K c v U + 5 L p m J b J 6 A c P K O I q c q O C a D b c R n i U S d X T p L P v s H r W U 4 H D d V 9 n z F U M S / f j M I y / p 8 U + 9 O I 9 m R E U 2 q j w v H D p 6 L Q s W 5 B E w 4 z F e G o O S 5 S Y E j b M 5 U t N w c 2 G X f R D W h v j V C 6 Z 5 9 K l x x G h M o l Y + b V l g Q q + 0 I 6 l o x H n S C 9 V P E S R u b i M 8 G k 5 N q m N U K 4 S M 9 E i G 8 f y 6 i g R m 9 + d 2 Q 5 6 u 5 y k Y g W g Q m 0 I + b 6 E o U 6 p + A A q 6 s m z O b B u B t y F Z b w W x o a T r U S b e I L n L G a v p j G y 1 4 G G 6 j k 4 t z m J G u s 8 h J u / p f p A J J I h n T S 5 4 S w w Y s W S r b B W m 5 D 1 Z e A 8 3 o 7 c 8 V 0 c m z S + 6 P 8 + T G Y T L L 4 0 X h 4 P I j R Q h D W 3 f x u P X f p 9 / M a 7 H w V F D T y P F Y + V 7 o B 3 0 e O Y 6 j y L G j G E C e 9 m X H 1 u E J 9 2 F 6 L 5 q 3 O I i m F 8 4 m M / x i 0 / q s S G p n 1 w V c z D 9 a O r 8 d T e t / H F x o N w V m j K 2 j q 4 Q T 3 L v J M k S W J J L 8 b e / D S + M f u D W b J N J z 7 c 2 8 + U h i J J N l F k n N j K o L U U h 2 2 X o 9 U 9 B z V E e X 1 K 5 p X + 9 y J z k F J f p 0 T i W C V 8 z o / n B y S f S J L 4 R w K H K h f H l 6 K L d 6 l n q f O T J E Y 0 F S E N 1 L L Y M 2 X 6 c y X i g E 8 T S c 0 b I v 2 n D C o l j I f f O 7 M u g d G 3 x u A u d m M w r i m H y L Q p T Z f L T G c 7 T p f y 2 R U Y O q E 1 f q Y E o j r 4 y r W s m J Q A S T G t S L z 2 R q R 8 q 2 C M D N D K + 1 F j W 6 i M U S d z M 7 x w o 1 Q 8 5 5 M d J 0 U C U Z F I C w z F 8 7 X X p G w F z q X q p Q y 2 V X m d H G E / D o d O y 0 J 1 j H T B V R m C v y 1 H V j C h 3 t M W 8 7 E b J B 6 i g e i I i t H g A b 7 m g D P g n J L q C A l q z S U Y C O / l D / K e U j g 1 + b O U H U m w 6 0 q 8 q r K I M j 0 g I u u 2 T o p 4 S n p J X 5 O s d L U g 2 B N H a M K G a G I S 2 3 u 0 2 X z n y J + 0 N V 7 8 3 v 6 n e 1 B b L g r F P q Y x G 7 N D K L I 5 k S j b i L H q U u j m r I L N F s b D H 4 2 i 5 P I p X F l + D v r m v U r 7 M + P x 8 B J c 8 e 5 d W H x 4 P j a b N s A 0 7 s Y n E + u Q y F j h q H k X r j 1 r 1 V g a j D p 0 7 b 4 W u Z + 3 I 2 2 O 4 L p u M p O P j s P w 3 I 9 U e / 5 m 3 4 + P X V m D r u e / j 5 H x B L 7 8 c j + m g v m s J u X 9 / O T t 1 5 d c i Z 8 H 9 u D v b 2 9 R f / + / y Z n 1 C Y V g J 8 X M e I e 0 2 e 6 a h z p P k 3 r I / J B j 7 G H S q 0 4 q c b t 6 r G + k E z 1 N V h c d U u O g k 6 r 8 5 H Q 5 l R 7 d 4 V F E Y v m 5 0 W n J G 5 w k v W o 9 D U Q g j g / f y 1 k 1 y q r Q 0 N O o H o V m z a m J q N X X 2 Q Q m S R M / I O L U S c G d A 3 + A a W I H D 2 B G x l F 1 y q D E m M 5 u J M X I T m L W u R 5 a b i + K r M v Q H 2 p B X L I j + a x X z j E n / 4 t T c n p B 5 N L L 5 q g l F C N T O Q a P O r X u x C u l I H l J Z S Q I 1 C 5 Y 0 F h W t f q d Z R x l K 5 z 9 9 + U z h p o H U U h x u u T 5 7 J S O b S H l k p l w W X d l o B J r 6 W W e S 1 C L q K e 6 M T 9 B f C x g Q E A f x J S v H 6 F J I k + 0 i w 6 C q C l 0 w S T f Y R z E A b I 5 F / M 1 l T 8 V h G 8 e D V N 1 u h 4 V M r H K Q y t j l C q R V I j f C c A 4 + g 6 C h V 9 W n 4 k R O B k 3 i k e D M k z + L 8 Y l 2 U s + y / J p a 0 m Q X r 8 E z f O b U B W d Q D w Y R r j s d r r c B h x 4 7 S C W X K p D x k t 0 T R D Z S H e T z r X I m C q Q S j E G j G k p + l z S g 5 5 n v o q f D X 0 D f 7 G X 4 d M 7 P 4 s D b U c w 0 b Y A h k E T x v w Z X H r E h K C 3 C 9 e t T i J 8 5 F y U k 2 q u 1 z n w u b d 7 4 Q + n 8 P C 6 3 2 N B m x W Z o n Z c 1 P k 5 / L B B j 5 U y / 0 e K b A h 4 Y O 0 7 E 6 / X D u A n t j / g i c t + h d 8 P P q c N G B + x N M e c z z o G w b q 0 D m 1 n P 4 W k O B O + p x b h 5 b 9 3 + m M b D V d 1 k 0 i M z E N E 4 p 6 8 S J m W T N 5 n I H 2 Y g 4 c x s B i Z 2 a i H U X j i j G P l p N x I 5 i 8 l C W H U j j E Y 0 o 4 Z 4 W 9 F V A x E S e q d N M x O N X m u C x 1 U 7 y n a J n o 9 U + T 7 K t G Q b 6 X M F 9 I 5 F x n 0 a A q 9 A f v A Q 7 C O v c T 4 W m J p E 8 K V t y N V e C o G 1 C O l e W o R q c 0 7 9 h r H 1 U M q R E 9 s S X U Q G u e q 8 o o p x i M 9 o d 3 a F 6 c R I i + l L s 3 6 p y X D P 5 d f X w t T N I C O N w + q d S c i v X l v b D L E M J n o P D W X w A a 7 z B W 8 h D S p 4 D f Y 4 M 3 q v e l y H l 3 s V B H o d G W E V F h 4 7 N r v c 3 m O q y b k Z E n F 9 D U J p 6 W h K S 8 j Q s u W O r 1 E M g a z L C T r K U I u P x D T o h N K I A P G 1 g z 1 W d F U x u 8 o s 5 S 0 P i + E a C W l R M h G 1 f u C a F k X U Z J B s C y S L K w s R T g g 6 E I P 7 t J q B z M G i c u 0 t l q N O W w b r G V g H E b G H s C w q x D 2 b B / 8 3 T Y c f m k M Z 8 3 b A u c 4 F Z c i k 8 i u q T 8 g 7 W r C l n Y 7 k o k 4 h n u p D G x f e o p U t i C H A 0 T y o L 0 S N a S D r 9 7 w J s y e N J 6 7 / Q I 8 e t c F O F r y I z y x 4 F M Y Q w z X h i p x 7 P 3 L M B Q 1 0 F A c + N l 7 k 9 j r y u C c 4 U / C N D w f L z r / h B 0 T 1 b i / 6 V 7 8 8 s U W / M y 8 m j H v F H 6 9 + g + o c k z g m k 1 3 U / f + m c a L 3 k Y r j p O i u d i n 2 k B / 2 E r W m b J 5 u l T N d o p 5 x M L a 3 K G q X 2 R w H y u 9 V q G F z 3 Z q f D b U a z W L J 2 U m / d Z c J 8 d E M w S 3 W V s 5 n u T 4 C l U b j E i V R A 7 F Z j N y L j r M u B Z S i M 5 P S z g + h u 5 4 f m 4 p k 4 C z 7 2 d w T / 0 O 9 v 5 f c v Q M S F d + B t H K T y B e f B m y k g S b E X t N i 9 4 + + I R 6 I Q W F k w E 7 a t c b q c C d y g P n b I 0 Y i t D L M v g O Z c U z 5 j A Y 3 q f K Z T 5 M x P u K q J o / S k G 5 D 3 U L D O g 5 p B l E T W 2 + 9 I N S 4 1 r D z u L F y w S q S l W H i Y L a x c S K N k A 3 8 T 4 b p X H V n G 0 G S k m Q S Y o Q N 5 x K q x o i W q f k r J V I C w W T + S s x e i q 9 K u o j Z E v J f p H X h V p X A 2 a X z 4 H V 5 0 B h z T C C w 1 X 0 9 t p g n o y l 1 M I + H X r 2 + h k 3 C h I J h W V b J D H C m C u X 4 v f 1 p H t 0 N K 7 J 3 9 C g G p E 2 a u 2 x O w p R W l 1 B p 5 F 3 F p R o U u r d t N c m G s P G x g Q O D E 8 i 5 C j F 8 s o k k l P d 8 D X q s P D c G O K O D U i a F 8 H a e T / s 7 b 9 H y H M 7 o t F T 8 U T F r D M x N E 5 k X H A N o s s 3 w 3 z x o / j 3 Z 0 M w s c / T C Q e W 7 l m O s Y k p b N r T i 6 W F p S h 3 D M G R M + C p Y A g P N K 7 G n s o O r D S X 4 z Z 7 H e 5 7 + d u 4 Y N 1 f 8 L s n X 0 L f s 0 X U 4 y J 6 W B 0 O T x J 1 f R E 8 N u 9 6 f O 2 d z 6 D O H I S F l / y N O V f k W / F B K X 9 n A + 4 Y v z X / 1 3 9 P R s N 6 t c m O y K 6 + O F l B K Q 4 N a O M t C J F m / G o a f E X 7 m 6 K L S Y 2 k H f N L T 0 2 m y n t i Q C q 2 y V e R V D I 2 E k O U 9 U / I R j g O Z o J C r X p U O y v g m D Z i F U d z j O i 0 5 T i 6 W D d C Z B y 1 4 2 / B 0 v c 0 j 2 f F M c 9 a H N E t g 8 H C 8 Z O 1 N S c z e / n B / B D R R 2 v v g K 3 v A U T j e g y 8 n 4 a r w E U F l i p o e m g a U 4 r w H 0 w l U O V c i U y 6 F B n G G U a B 2 h k y P b G X O A 0 9 h S I W N c 7 H W B s D 8 W m N o t h V S b 1 c D B W f D Y 9 m S N t 4 Q T l L N c Z D O + C H B b n C t a Q d L T A O P E 6 e e i + s g 4 + z s e w 4 S X a Q I l j T N N I 8 X F t m r B I 2 y v y Q B P 3 i e a j 0 G U s p + q I H S F X n I 2 d m 5 2 W m + D M a i E A 7 a W H U O Y x Y 0 I W J 4 z K n R K T j M X V C I S j F z W Z F O 3 Q y w 0 4 E m h 4 0 S Y + r p E k 6 h F D B l 9 R 7 7 T O y U G Y b v a P E g L L u h m K T i v y c j l R X x 0 F T b 6 G q s x g N 7 m H G e l l E z e t U d 4 x k Z y F d u B y W 9 C E k C l c j O u s r 6 r s W u w / Z d J r d y f P S I A / 0 d 2 P d m 2 V 4 o P 4 9 T E z M w g 0 L Z u H x q R G 4 H C M Y j Y b w q e i / 4 v D i W x H M 1 W F K 7 8 M L 2 y a Q a Q p g T 4 8 O f 6 u 4 D t + 8 z o e f + / s x X v k G G v j 9 i r U x 3 H H j Y j T v v R j 6 1 2 5 C h U X W h R n I P M L 4 q m M j n j h 0 P n R X P o q / v v u O a s / p c t s F 5 6 C w I h / L n i Y N h S m 1 1 O Z 0 k W r t t z q 0 K u 5 g z E u 9 4 n s R E + I B r V r B y H E 2 6 q R y X 3 P k X U k N g c q c M 6 o T O N Y 9 p H E i / h B / l 9 c H N R c l r E b P 8 S J r U V k 7 I p j h t I o K J U Q Z K Z a 2 j m 5 F h a 0 c u s Z P I V H 9 k f y H m h w z n 7 6 b V l 5 3 Z 4 o w F 7 I n X W B y N A c q 3 2 B P F n W O l 5 A s v A w h V K q M n u w 9 I J I h h 0 t l L S q r o o l c n A Z D o i S y / F g 2 X Z E 0 6 E n h C X s j + 1 B L z y 0 I s + / p b h R d I D B 7 q o x G Y o S c I M 6 M m W u h Z 9 q 8 T t 5 b n S b 6 S B c s g V c R q / y 8 9 o Y o t 1 A 6 B p k y f 9 a b 8 a P G V E O 0 E n q Z Q y D R i y C N Q c 4 Z i C d B X I H Z k u e g l C j b a A 0 E o K / Y g M n W N A y k T p 4 S d r x w e V K K v b v 7 s H x l 3 q v R m a g a R P H j j M t s / Q / S y M y I l d + K o y M m N B a m F a W b F l G S a a C S b Q M m I t p O O 9 s D H V i U K U J R m Q u x / g R 8 F X 6 k 6 a 6 N j k o 4 u n + J S N 1 X 1 T V J G j / H G K q X 9 P B g Z w 2 i / k H Y f Z V I 7 j q A 9 l u / j h s 4 U i + / 8 S e 4 x u N 4 t L k D n 0 k v w L b l d 2 E / Y 5 / S n S v w j 4 + t x g U 7 3 0 T S 1 Q 1 n + 0 I k y w N o P t S M j u Z u F M x + H F O b P 4 t H r l 6 H z z + 3 H e M r n 4 X R l s B r D Q + h P 6 D H 2 J Y e 1 C 4 q w + X + H 8 F i d M B 4 o A m J q h T + r f Y W 7 Y L + m y L L K y Q E k L r P t z s s S l / + d 3 J e c 0 Q l G X J S f S D j q u i 3 T q G Q i Z S 6 0 l X P 0 G M 7 2 o Y 2 Y k 4 x H b 2 P n U z m I C V u s l 7 t J A 1 T c 3 1 5 x y / O c 7 o C X R 1 z B i V l e O A c f Y i x 0 F 3 5 N 0 5 J m k x n k P q h z 6 Z R 5 d W q 6 f 9 Z e H 4 J M f K V F t q R S W M m j 5 K j V 3 y W w V Y c p Z 0 / U 2 / r C X F 6 N t Z k N M 8 w J r Y n 0 q K e 5 Z 3 p t f y y h 9 l J k R P w w k S J x Z h y 4 R Z l T A M v e j R j k m y a w L X i y x / M 3 q j 4 R R Y G i o i x K P p 1 S j L 2 W n R 4 z o G p 6 x F l t M Y J U t J 8 C j 1 n a 0 K 1 a z X b l f d U k X b 4 + H t J S c u x v B Y D D r + h L a m Q T W b E M d h 1 d u g r z 4 G 9 5 S f w N K a U M U 0 c I 9 p I s J t L o t g 0 g 7 c z h l L G l B q C K 3 g f Y l W f Q c y 1 F O 7 I H 9 Q G H z O N S W T G s K l N P c Z p U H s D n S h i G D R p K O D 3 5 X o Z J 3 I w x J i k R y M V H 9 d + w E H P O W Z x V C d V I a y I 3 V u O a C K D B 7 L d + H o k i + + G a n D z 6 h w W F O b w y V g h H h k b w L E D t + G S 2 W 8 j X J H F T U / v w w V r H 8 D n / B / B M 5 e s w D d M Z 6 O 7 s R f n b L y f r M C K N F G L g 4 + f n j c H p t F z c M W W W 7 H 3 m Q n E 9 0 q q v x R d R / e h o H 8 J w T W K 2 b 0 m W K x J s p S 0 q o j / 7 4 r E S 9 N V 4 W e T 6 h Z 8 6 N 6 N m i g k 5 / g r Y x J k Y h 8 Y x 3 f l P + W Q k b 6 L Y R W R f s 8 q 3 4 r j Y 3 n j k Q l 2 m f 5 Q c T e R Q 6 i + G J N k a E W H x J j k W U Q h H g 9 N e u f 2 / 0 Z 9 L 1 y e d 8 6 n S 9 7 2 P S E t s X G 6 a A m P D z o I X q o o g Q 5 x H a G T g X 6 W M U Z 0 7 l 0 M V N + C a 0 w 7 o Y J Q U p x p x B L 6 J N x T z / d k o i w T 6 4 f b y s + U k l J O q 5 X S O e e i w r E E 1 Z e b c P C 1 g w j 5 Y w p m l c j K W l n U K B 5 Z L W n Q s a H 5 7 A / p V i i X n 3 z L S 0 f g K C q c c 9 B e c C Z / k o I 1 8 p 5 G r + T c h F y 1 f i u f G c w 5 m t G V c S o P p h B P H r l 8 t Y U q l K T S m i X t H U S 0 8 W M w 0 B O 3 b / 8 b C h v 7 M H B i C D u f P I L q h d o S D N l v L s f Y U c e B 0 0 3 u Q 9 B 6 p f a + c x G m 7 L f j S u 8 v 1 d 8 n R Z w G m y K 9 + 3 4 3 e b w n g x P J d i z 2 p O G j I 1 1 E G i Q I 5 i y 3 s 1 0 a X X T H i X i i T G F S R Y l j p S + y O Q x P R D H e e 4 h / 6 v D C p l e x 9 a J f o f O 7 F f i J d Q w f 6 d w J f 9 a E n m E d r O s f h H n C i 6 2 M e + z j Z n x v 3 W o k n v 8 5 b t w 4 F 1 d s 2 4 w f 4 h k 0 d 3 l g S 3 H s 9 D q 8 U n 8 / L j 3 + Y 9 w a + Q l + U b Y e r / i i u H v B j 7 E L X Y j l e r D 8 y t X 4 L N m K Z d t S H L 1 2 J x o a H k H 1 A z f g 2 e r / W b w 0 U 5 Z V n 6 r W P l 0 U w 5 H t E 0 R U a d c I b M k P r o g V G c s W o m 1 4 o / Y H D W g i d m p Z i U 5 q 6 0 j 1 F U L J 5 O w 0 0 8 k / O 0 Y e h e P E T 4 n 8 L g R 9 p O v S 9 3 I u i i S 6 l I i e J 0 c V g 5 J f l S a p l + r v Q Q R D L c q o h 8 I D B A Q t y X a y D p C / Y 2 Q Y R G J q G I s 3 l t C S + Q W B R C p n q m w D 4 4 P P I D v 6 L h z h F z n Q 5 Y i l / f D L Y i 0 q g l C 1 p K E c K W M F D D Y a h V Q j n F 7 N O 4 0 0 l E z W j m p d H A s v W I T O t / K d R t E l J 7 Q S E X r i n M Q o m S h y 9 j k 8 X B / C K R N c M 5 A x R z Q z E F F k f k K C U d l 2 J V x 7 J 7 k r f y + d w N j H A s 0 D T U / k S c q 1 M x 6 H P 8 z 2 8 Z i l K z V E z O W z O 1 k G r u n 0 G K 9 d o 3 V N a 2 5 C O K z D 0 J E Y T H M c 2 P + 8 d h y d V F y o o k i 2 p / R q G p Z G I Y 4 M a 2 u u I s V 3 w D X 4 c / W e i r e I Z k J 1 x H + t r U t i 9 + g Q 0 b I R 8 V Q z K u e W o I W B u N D B O B m B q m 6 m B C 2 3 8 V / + S E p d V B w L b B l a q u L P g s q 5 C E + F 4 f 7 C Q 9 h W l U b R R 8 c R / H Y 1 1 i 5 9 H M l k G l + 9 a h l + a / 4 r n r n s I q S d U / j m j T 8 g M h h w M D y C G / 7 6 K g x h L 6 o q N 2 P N r F l 4 4 8 2 v Y V H Z B K 4 K n Y N v x y / A 7 L 3 X M 9 4 3 I 1 r T h U 8 1 b 0 O B g 2 j r 1 b z / + o u q 8 N r n r 0 D x 9 j O Q j p X A l N X h z / 5 x j P v / e f L z v y 1 k M O f V 9 e G 8 x l M Z Z p F i B 1 H E y B h e 5 v j E A O i 8 I o Z T K W m R z j F t 2 q b U m Y / L i E q h p L Y 4 U x Q 9 N 2 1 A 0 3 Q v L 8 b J g z C N v Y 8 I Q 4 X I 7 G / A O U K w O E 2 U g S h K a E S U f T d A J i K 4 Z i z n s U j x 5 X N j f j 2 g 2 y j 9 w w G U p I Y g l X o e h u H u b 3 3 n n h P b B + B t 8 t F g p s i X G Z h L 8 C b Q K B O X j l o k 7 S t h 7 X s M B s 8 y W I k + o k C i K M Z k 7 8 k q B Z V 9 m y k C s f n 3 I p E k b O Y 0 U l R 4 C R C z V U f Q v j W A c t n n L z X K g 5 G y C W T L + a Q q g j S t J 5 V G o e 2 D 2 z 8 N R 4 Z 5 g Q z O + d 9 8 G v k w 0 W 0 s d h x e G r J O P A g d A T G H D a N C y u R w P j M k M / t e u x N 9 r S F U 1 U v p D E 8 p X o n H n o x O w E G H I N 7 H w E 4 P p g t x q L 8 d q 9 f V o q K 8 E u V z n a R B L S i t i n D s v L A N P Y q U d 3 W + R T K w W U z F i Q 5 0 d E n X m d B P 7 S U y a l u O S Z 1 i 6 9 Q o 3 p s a w w X l V a j x Z r G n I 4 3 S Y h s K H S l S a Z N K N W f j C d g n n k P a V K y m K 3 Q 5 G r 0 o R K w H R w Y t S I Q n Y L I 6 U d X f i W e N Q d S X d M H 3 B 1 J S s p u 1 r S Z s S y z F 0 m X 1 8 B r 7 2 c Z C X G 3 1 4 I 8 v r V d L N B 5 p H U B w V g / S B 5 w 4 / 4 K t e P 2 d x f h f G + t Q N b k K d 9 R e g r l 1 s 3 D Z o n o 4 H T F 8 t H g t v n p i A H P 9 S 5 A t y i K e 6 8 T r u 3 p x 1 / A L C N d 3 4 4 n 0 Q X R f N 4 h b N 3 8 D I 2 u + A f u x 8 1 D o y y P + h 4 i Z 4 c D 6 p h C v r 5 N 6 M o O 1 c E x U g o d o Y j I 7 M R H V j E B q 9 s p c G Q z G J j E Z H 9 d q P J 2 a o 7 M w V v V Y f G g q 0 q n 3 f b Y M e v w m t V G K j 3 9 L q B B N R + E k h d b N 3 G y V e u g c + i 3 i J V c i 6 z i V L U 4 6 V 8 M y 8 D S y o r + m U 9 e Q I u s x M F a T J F I 4 N c x r k O k A h i n 5 h I b J Y F L n N x t l r o o i B i z 6 x u f u y B j 1 j 6 a R m y q l Q v i I B m X a d y L H e I B T s 8 U i 8 e q b i B r j i L W 9 i E h Q v D v V + v R J V 0 E J g S 9 5 S W U N 5 q s h g m l Z F 2 R B J D W G y U S X i n A y j g C p n / B k W v q 0 U c Y H i U 7 0 z H y U E M 3 6 Q t N r l P g 1 o k u Z U Y c C a y H q M 3 G 0 u N f w g k d I J V e Q t l G 5 n P N V D B X T E 3 7 z 6 6 E k a 5 h N j K H A X q g M U z z 8 o O z j L n N V V N w c N T K q I 2 0 V h L B W k 1 7 s x o m t I 1 g 1 q 1 g z R M W 3 d V h x R R 1 G T 5 z A z q c P w J D V k G 2 m e P K 7 i R q H t 7 I t 2 r W 8 O N S J x / v b M M t T g i t L 6 7 B / w I Q T 4 4 x J e 0 5 w U H i J V m 2 A A t 0 0 V L s P G Q n W d f k d Z d l u m X z c 0 q f R T Y u z E J 6 O D u y z x K F / f w n + P l 6 H H / 1 L E r 5 P j y K T M q P V m I R V P 0 J D n o N o q B + u w k b 8 x / U r Y L A U 4 K W P X o J f D F 6 P x z 9 1 A V 5 7 5 W 4 8 c v M 5 a C 5 Z y D G 4 A E O R A V z 5 5 v O 4 + q H X c f + r B / H W k Z 3 4 0 b w 3 8 G b X O A I W D c k f N f R g W + 3 z V N I o W p r i + M a J m 3 D 2 t f f i P 8 x T K J i d Z w M f I r L f 3 X r G T I b 4 A A b T 4 x z L 7 X S W M + Y T K W I E Z S 4 i Q l 5 8 1 g z 2 9 J m V U l c 7 T y 2 R E O Q Z i Y 4 o m j U t 0 7 G 7 b n r O k V L B 3 + j y m V j R T 9 c w a b i M e 8 W X 8 + 9 9 U B L l V / B A X h 7 j F G M a C E u 4 Q W N K 9 M J j r k E F v N r E 8 U z J M 4 r T x W v 1 w X D d u d f c Y y t J w V t M Z B I 0 k C R B n h t G 2 F i D z n w S J X R m F w L W E h R I U K 5 7 A c m s r I K d M d k n 3 x P 3 T 3 l / 7 w H S h m 4 E k / 0 o d y y g Q Z m I J i 0 w k d + m q T y + S i s K X F U 4 + G I I E 2 0 G d B x q Q f m 8 B r X I U Q n 5 a 4 g B s 3 g D X f Q Y D a 2 R g + p R N x p w T D 6 G 8 f y a F C 9 R V U 2 4 S j v E S O L k v b Y 8 t 2 V 7 c s J r B f W o Q v 1 t T j T P r k V a 5 0 I o b i R q G u G R R I P Q O Q 5 A U u / F Q L s N 1 f T Y O v 5 W K T c 9 n H 3 4 I V h n X 4 O q e Z X Y 9 2 4 K 7 f v G M N X p x H h b A l 2 H u l E x V 1 B b B 0 f 8 B S Q 8 l 2 B T 3 M 9 g u g 4 X 1 X h P B u T l 7 i w O d U V Q O m l B 9 T w a U 7 S F F s j z G j O k U a M Y T X p h 9 0 r Z z S C d R w c y z i U 4 S l r Y u f d 5 2 A u b 8 A v / O 2 g t m M D K y 3 + L O k s E D b Y J 1 P 2 u F L E J I l T l 2 V g / q w 7 v H h n G F 2 n U 5 9 o q k T W M k U 0 U 4 P C z 4 1 h 0 d R F R 2 I S b S P e U 9 6 X I R P D + v n o 4 h l r R c e Z j + P d d O / B N Z y n e e u 8 y X D t n F a q L G C 8 S 2 e e k L s V n D x f j q 5 7 P Y 2 r y 0 x j c p k P P 6 C I 8 e + Q c n F t 2 p o q r 9 d M 0 a 4 Y U 2 H I q J t L R u U 1 B o / 4 e 0 Q O 1 5 C W v 9 G R D M t x S + C q l b L N 9 E 6 i y t G E q a 4 T P Q n 2 U + T 9 S 9 + r g 0 7 D 5 z o N 3 x i S v T G d 0 T Z r R W E B j y M d A I u b x H b B n 3 0 D S s p I o J N l k T R + 1 m O r 0 i W m e n M g n D x 1 j N 7 o z 6 u u U Q k I b D c 3 K h y P w d 7 W C 4 I O i g z 4 2 D O v A C 7 B O v g y r + R h M 4 9 s Q t s + C 7 u i 2 / b n h w y k s v 0 q g 7 z R L z E s 6 n Y T R q N E 3 A a C 8 z V B y s A 8 9 o t 6 M V n w w U J V 6 P d m J t t q 5 i p 3 a Q 6 U t Q Y C e y i t r f S h S 1 Z A j T 5 1 e o y J y d F s 7 a m o J 0 Z W z 0 E O v p O q 6 R P I n l f 3 z c v Y m 9 E + 9 i y y p o 8 3 o R b G O g z O N l I K Q H N x U d B g m + 8 x Z 9 J x K / S d i S S I D P a I M q G Q P p 6 + X S i z t 0 / G Y O 1 5 o x 5 o r i J K y w I 8 o r Q 8 e R 4 a e R y r f p a D V M v I K E m V X o y 9 o Q a V b l p z o s L d 1 D K W x E T Q s K M V L s Q z O s p S r z U r C i Q x S I S I H n Z T J W Y 6 C 4 j H M c 7 h g d 2 g K 5 e / M w l c v r a O e R f Y T i Z Z Q U 6 h 8 b N / r x 4 x I x i W Z o s f 9 B 1 / A y 7 M e x B O x f 8 P V u A d d z 5 e g d E k M I / v F 4 H N 4 r f E u 3 H y F C T d u Y w y x b j P + a P k x q k t c O P z C G B Z f T S r 9 X 4 h k H q W d T 3 k v w 1 0 / t C L 6 L 6 M Y i 2 p z T b U l e 9 F h K I F R t j X 7 L 0 S S C y 2 j S Q w E 3 A o x Z q b E 5 Z X a k U g c 9 I f N / 0 i i S C b S s 1 l s 6 m 3 4 8 E T F 9 G J R i n n 4 F a Q K 1 3 K c p t n M A H / X i P M a G P / S o F y B P y A R r 0 H K t 4 h M J b + H R F 7 E S N z C H K T g d v r 3 M o 9 o n q k j b H N s V C F U Q c F 8 W M V B c y z s g 4 8 g W v U Z 7 Q t E T s f Q X x i H f V b 7 e 4 Y c e P U I l l y 8 A I b / + O k P 7 r F 6 E v Q A + U z F h 8 h A W y s 8 a p N G 0 W s Z / u m O 0 y H l W s z H E p i G X 4 L R f w g Z z z x 0 D r W g r n A p p p J 9 R A A G F x L w E 6 F k Q 4 y T v 5 X X Q i s l 5 Z 1 N I J k x o J w e P R I x o m N P J y z l R o V O S t T y C 3 6 P H t c 0 / B o m L Z o B V l i I k D K J S z o Y z H h h M e m I g q 1 E z m r Y j Q x a 5 d w 0 n E S O i v P a F D L V Y 8 r z G J L D Z J q l K v j V Z 0 g Z a C y G V B Q 5 8 u L u g 3 0 o b Q j C K K V Q p K j G c B u N u J J 6 b c e m D g / G D A t R 5 s 4 p m i c x k n j Y w 9 Y w K u J m t H Q b s K i 8 D G 1 j R q y u T Z L 2 Z N F c Y Y f b 4 0 O F j x R 4 W x C 1 8 x k X 0 E s H e s n 9 G 2 x w k p a k X G d g M N m D q a k 0 2 x b B n t F S h M N R Z B J R + g c T Z i + + A 9 b f F + O H F 3 d i 5 a I O L J w b g Y U 6 W r R + H F s v i e G G 5 Z / G w E Q S b 8 l e g x 3 l e O H Q A I o n U z j r 8 g Z 1 2 x X Z U V V Q o H v S i P p C I d y a y P s y K X / 8 z Q Y 8 u t L F c f 4 E Z p V p 6 D 4 V q U A 6 Z C J D M S E T D 0 A 2 D x X T T w Y Y a w p 6 0 M H J M f 2 J L N 0 m 4 8 A P W b P U x f M 1 M O Z R L k M c m I z j t H E J + s v 4 E 6 X k O A 3 S r p n o J a K W 9 m j H T d P p O i f / x j h V S 1 I 4 B x / C H M c O m C b 3 I + V Z z j h / D V G d + n B a h j m T T W M k M g Q 3 4 1 / d T M O e s S T j p J g c K P L v h M 6 7 U P u b + p M x l d O I X T S k B 5 C m w 0 t 6 V m m f n S Y j h 4 G y u Q 4 Y v v W F C + 6 x F T V i / z O k Z n O p 5 J L H 5 4 F G e n v g c H v R 3 3 o c 1 b P n q o l J u T R h D F P s Y L n b i Z G D r S S X R d Y 1 G y F z P Y a P P o q 6 x g 3 s n H G 1 4 M s g n f S B i / z n j s / C m C 9 8 1 K v d X E v r S 9 D 7 a p p x O T 2 E y 4 6 p h K C j j t / h U y Y D t 3 s J Z A G Z R T Z I Y W y W I / I l 9 D F l s E 5 6 b J u N A y U z 5 Z K C p c G 1 H G / F w r U 1 a l W w U A W n r Z z X E 2 b A y e 9 J 2 3 g M X W y I M V c B g h 1 2 l D Q T / L N J 2 E b f R L L 8 S i K s r A I t V o N e Q V Q S h J 6 m K S L N F g f e Z 3 x j 3 x P A Z N s E V p 8 p a K Z J g o Y 6 H L b i + L 4 W J B r m q G P I r W 5 y q T g s O b a 7 8 C K + n q B D I C 8 3 C X 1 Z g I 7 h F K K T A z C 7 C r G r 8 A p c 8 t M K K o M e z h t O 4 B f 9 S 3 B R x S A u D W 7 E m c 1 H M G C 2 4 a 7 O C a z K n I F L l 6 V w X f 0 S v B Y e x r K C c g w n y 5 X B F D u z q i x M X K G 0 u 4 s P Q Z S B K T o c y t z a K q z 1 L k e t x c C h N 5 B 2 a + M q x m S o H c V I l w 5 u p w X P v L U L C + b M I 2 W n E e W p Y 9 L f B 6 P t w 5 m N i D I W H w 1 J C p q n F V o W Z U r s I 8 Z D V l F g m o R V Y k r 1 d 0 b p g R I i V D g b R i g 1 D D t R R x / t R Y q O z j 1 2 P 8 K V d 7 L P a p A r p a 6 x P 3 V S P n Y y s 3 f K 6 U u 4 I o 5 Z i m K 9 s v d e n g 3 9 V 5 J x z 4 V 7 9 F d I O P L Z R e q 2 O / Y X h A t v V 4 m r D 2 Q P h U 3 Q V i Y H J t H X e k L t 8 W i 4 + 9 9 + r h Y Y i j H t f r K N y u R D J E r W G w o h H J y C 0 + u B 1 e 5 Q g b S o j 5 7 a Z G V Q N k C j s r O D Z C N K 9 Q k b P p 4 Y R U X N O h h j Y 3 C F / w F z 6 D j 0 o Q l k 7 L I F s t z J 4 d T D M r I J j u g r Q H g S 9 o m X C O F E E O e p / Q B k 0 a I Y U 9 f O v e j Z M w 5 / 7 x h C H f s Q t 9 Q y 6 H b B I p N 1 s g i Q R i E x l N V c h D j j L q O l h M e S J R 8 1 j L k k + 6 L D w K 4 J V M w u h i / n R y Y n K 2 d 1 G G S Q 6 z V R c S T L y E 5 y T j 1 C r r w G I 8 N H U V b f w H 7 y I C 3 U Q a B f T Q e Q X y d 0 j O G 0 9 n X Q + w r l E 3 n B P w h T f w k q 5 3 s R 7 x / G a F s E 5 b M 1 J X u 7 i 5 4 w m 0 E S V i y v N 8 C W b k N g w A d X p R N O / 1 / o W R e r c 8 n C N d k y u n v K i c l Q i o a f w b 7 j A 7 j p 7 + 9 S s X M o W Z 7 C 2 h i 9 + M R t C N S 8 g U 8 X d s C T s 2 D 1 f l K 9 o X E 8 t a 8 e S 1 a Y s W c q h Q 1 F G + l s S x U d F R F j s h h z 2 N h 0 a u H f R O S f 4 5 4 X d h 7 B a 3 P + H W V d Z 8 D n 1 T z 4 r n f 6 c e D M T + P N g 2 b U X v U j d L x a j 0 d N m 7 H v W B / 2 T b a i 0 l k G r 3 1 G V u 1 D p L 6 Q d D D S x 1 C F y i g 0 T 6 g 2 r 5 m E m I Z p g d V i Q o q O R 5 a w K 5 F 4 R / q d R i h O z 0 4 0 s f U 8 D B M N L 2 1 s Q K L g Q v U 1 o 9 l K + 6 N z V 1 l D G q z M R V I n 1 R I j O t K Z E q A z 9 U o Y k D d W S X S c Z E A z R A w v a F m M i v B D 0 E 3 Q y T I k i b s u 0 D 4 U Y 1 K J t w y 6 D / V j c I + Z b 0 V R U F E A X 7 k V p Y 2 V N K g 7 P 3 q P 0 C / J p V f M d c I / G s N Y 7 z g q Z t X y t x n 4 S k p V f a l 4 Z a E 4 2 o H d m I x N o c h B m i g I x E Y G 4 h Z E 0 q M K B f z i 3 b 3 n I + V e j r T A p 3 S O P C S r T / i U 1 0 H L L O Q 8 A t P N S H r P y B t T D q 7 R 3 y J p X c y T c e A J 1 z p v E Z q W V q J 8 V g n q 3 K + i Z d 9 s l M 3 J U 0 c d k U V N 2 n I g + H 2 D L O U g M q q 7 / w m l y I S x b W A E q x a J 9 2 O n y 7 S A j V Q u e h w p P W H c W q x 8 G S 0 P K V 0 h d j 4 z h G W X U c H p d V w j v 2 I 7 5 G 5 + / F 1 + E G L 0 9 u L x J U U u M / 7 S J y 9 P D c E 2 R u / J G H N Z c T u q F s 1 R x r T r i U 4 a m A / + S A z Z A x 0 o n V + J a m + G r s c D W 6 E B j s E / I F z + J Y Z A s q x D T 0 c Y h Z 6 x 5 s 5 e L 1 K J C M w 2 N 1 y 1 H 0 P N f i o f v W R k 2 I K b z m r G F + c s x S P P r M E V D e 9 i / J 4 G p K 6 d x K V d 1 + P q F T d i Q B f C y s I g C h x 9 G J v k u B H N c 6 S Q e p O V S g l U + T I K I W 2 m 7 M l b u k x L P J H E K 4 n 3 8 N u / H 8 Y 5 G / + K r + 0 s w e r q W f i d 4 1 6 s q j i I L m s M X Q O L s M B f y Q D c h R / e 8 F 1 c + V w n v l N i x t m e p a o v p H p h I v z P e 0 z I / b A M E o O z n 4 U N T L M g q c R R I s 5 4 K k 7 m w M / E Y Y 8 + z 2 D / N e j C P c j I l m 4 c u 7 R 3 K V J G 0 i 9 7 P l 6 W r b v p R M W Y d L I H o q D b N A K q s i U + S 6 P y o p I N Y k D U l + 7 8 E g 8 x M k l y T d 9 U Q I x M x G Y i U L j O g V 2 / F Y Z Q J y n 5 q a R E / / E h d L w b h r f K j G i A u t 5 p w E h / L 8 q a S n D 0 7 R Y a 1 L d / o C 2 B V z G N H X b Z b J + o E 5 m M o r i K X i 4 d h 4 F x h r r J l n S A B P 0 M 3 o p c j C t k 2 a 8 k B K i 8 c v e D Y O o E h i Z X o L H A B J O a + B L h R Z 3 M s I h l a p 1 o i B 3 h z 7 R 1 S k L f N E 6 r Q 9 S 2 G o Z c H K 7 h 3 y K i 8 2 E s G 0 H Z 2 C P I M F 5 K u l a j 9 9 g w K u d p v 5 O 2 q N g q 3 y F q n w j x V F J 6 w g 7 u C h 1 G c p 8 b B b U 2 G M m P V W U 7 r 1 H u F h h K B d n B p Z C l 7 v p k A B m 2 L + o p Q Z G X x 8 x E k X S v 0 4 5 F J V d L 8 S l i S H K W F L 2 s o N y r Y 3 2 4 v K h a e X 1 Z o l J b L I a u S W V T B I d e S q r 6 u z M u L E Z f y I k y 6 z j C g 0 7 Y z I N I C B e X P T P E 6 / G Y Q i f e G 1 m I W D x J T 2 3 C g e N d O P + p X f x E 5 v N k k j i O 8 8 + 9 F Z / p 2 Q L L 0 i 1 Y 8 v 0 i / P z b c d x 3 7 G x 8 p + 6 b W F s / g M K 4 H j V F 8 7 G n p 4 l t z a j t 2 8 K y 9 o z i s a Z V 7 C c i d Z p i W K 0 D 4 X x s B P x m 9 8 t 4 e N G v s e / m E b Q X J b E 1 0 I T l p J 9 H f E / g U M c 6 u F w d M G 8 7 F 8 c W H M K c j Q / h / o H F e D V 6 B d Y 6 6 n B 5 + y f w r 7 k h H N 1 n x h X L x 2 h U H 9 x n Q s V H Y k x S C y l j J k 5 Q 9 I H j o F C F j t B p z s I w u Q e G + B i S J e c j S X a Q K T i T Y z C t R x T p q y y P k e b 4 S n J h e t x l m w S q m U 4 o W I b H l O P L f O o M k c y d C g E Y l y l D 4 n E z R B q 5 e 4 z I t D G J V D i r Y R l 6 F Q n z G m q U C 1 l 7 l U K l f c 9 3 I D K R Q N P 6 E i K S B + W 1 1 M 1 F d P Y V I a p V K c Y P m y R v q B 1 M H m o n 1 n g f f K W M A e g 5 k / G E u q 2 K W r I g F e L S K R S T x a P q + W T / s 2 m J 5 Z d u y E r c H T 0 + f i 6 V 1 n k P I Q g 4 X S m e F 4 N 0 S E I r G U l l Y u g L a x X j E k r l C P W h i q + h J a o l S o 6 7 L 8 V o Y o z w a 0 N + z 8 d T Q n p 3 S s R 4 h V I U o m W k B 2 N b X F h x j h F W 4 f g y A y 4 l + w y M p 3 J B V B g T j A U H k N O x T T T a g 6 8 C s x s 4 C D R 4 + 9 D D 6 l g 5 U Y D 8 r q O b 2 r S 2 y + 5 L N q L s n v F 9 W O + r x J u H k 3 S E O p x V f N p 9 s S x V q F w 7 D I v c 5 M z o w 9 I K H o t O w 1 0 V 4 / U 5 q F e k q j K Z n d 8 L T r a d 9 g f C 6 D 3 0 O k + t w 1 W j X + d 3 N I c h K P b k 5 / W 4 7 z U P H n j o C L 7 z g x w q z o r g W 5 H v 4 I f 9 l + O s x g j a 3 0 r D U y w L + M z I h v q x r p m x U W n q Z P Z s L G r C m y 1 6 t A 9 S G S l i W k a r 5 i g 6 e v p w 9 c d + i N y r H v y 6 a z V + e e J c O r Q S X L V M B / O x c 7 D s j U V Y W D K B Z F k E 3 z l 4 P g K T J j x l 3 Q 7 z m X / H Z t s O 9 L / r w i + e 2 4 s 7 t j 6 K u 8 b v V c e c K V I 4 r U T 0 R 8 Z H D E P m p M S J T 6 9 p E q o W P 4 6 Y d 5 7 2 9 3 T V w m k y E t n L 2 E m o P p k D j V H 2 y 0 9 b 5 T a l Z B s S D 5 v L 6 K A / W I G h d v E V U U k O q Z 5 p R L m z S j 1 P y / R r e X a H 7 0 O i / C J k X P U w h 3 d g x 9 / e w Z 4 n + 5 F M R b D s q t l w F z m J u B y b / G a m s s x J D C 5 n m 4 T h O 5 + 5 8 J 6 4 2 Q u b 0 Q 6 H L P 1 V H h N w + J z o 3 N e N g j I X P S Z / P F M E Z Y S j 0 l v k 2 E G y Q c o U 4 S 9 l G F e b e D S 7 u + F h Q K 1 o n n S g w D y M m E r Z 6 D k 1 L z m R 8 D H Q p L G y 0 y Y S v S i 0 r V A Z s 5 M o z W P b p e I 9 6 1 J L S K p k j o b 2 X 9 Z U j F 1 P H y d K F X M A 6 J m s V Z q H U h 6 J x + Y 5 R y c P o 7 q w A Z U N c j x R S m m H Z J j M 6 q 4 L M m G n p 8 J b V N s 5 y B y 8 4 2 0 n 0 F h C P u 7 f r x I R o s j y 2 6 3 t V m V E g Z g e n Y y b + g J G x k 8 G B P U R 1 N q K M R R 1 4 L x m K m 1 + U n x a Z N e k P c E s n C N y e 1 E O Z L I P k 1 1 m 2 I u p C N L 5 6 t x 8 T Z k i U r 3 T W U k 2 w L a V N u H R 3 l d w z k 7 S B w n 8 2 S F Z J G C f + z l c 8 P a v o M / I / J g R F k 8 S j x x Y g q I N Z y O a G i D Y Z Z E t 8 a O r 2 4 L 7 T u z A R x g L y 9 Z q t E W E i V w q q a Q 3 I J C 0 o W v C g L 5 x j c d L A d d j J 9 7 D h f P f w r + k b k M 6 Y 8 e C f Q v x 6 C 2 X q r b 9 v a U L a 1 N W v D c x H 5 v X / A p 3 7 l w M 3 x k 7 M d s T w 1 f G c 3 j v 8 K V 4 u n o O v n r + u w g c d W L d O y n s K T k b R Q U a W s u 2 A G 8 f H E I J / 5 a 7 X C r d k T h E j I l U T 5 b t O I c f R N J z J p G g m b q m 9 Y m S a W V g C M H O U i / t O g 9 6 I j 3 o f T l D n R u B m f G 9 x c 5 w I x D B U P s Q H d I g h l v c G G m J o f / w G C r m 0 2 m Q r e Q 4 i H u f O 4 a J E y b 0 H h h U t 0 4 S R z g t G Y Y 3 X a / 1 I N j u R W / n A g y 2 j G N y b J C O 3 w H / R D F W X N + M q v k c Y 5 n s l 3 B C + x V f 5 2 k m r 8 V R y B B k a r Q 7 J / s u Z G U B 1 Y f I g V d a s P j i O d r J T 8 v d K z o o l I E X / P 6 R F j T I H c I z y 1 H u k L u H B 1 U F g 5 z o d J E Z 8 5 l V F r F E C r Y Z S y p E x s K S n d K M T / Y U O D k n R R l m x 5 V U W 0 k N Q 6 e O o z J l R Z A 7 1 s l N s P s C A V R 5 i K R s t 0 J T u T G B 0 F a i k r a k X R N Z G y W r b t 9 6 c x s 2 n C 8 F t 3 E Y e / 6 C T H 3 + L v A U M a g t N K x p S Z R 0 o z F Z h b 6 J L M 6 f w 2 u W u k C h h T Q U x e U p m + I B x G K k z Z u G s O a 6 5 Q i 0 R + B t 0 j 4 z B P Y i 4 5 G N b x j L R P b z O t b g / Y 4 Y k q F R O l 7 G j A / c C r O F 7 a Y S v f i z I V h f / R p G K p / H z Q + R z k h / y o O O 4 Z 7 P O v B J 6 2 P q m L l E D P F w O + l k B D / U v Y 6 r x i / A f t 0 e / G n j p 2 E 0 6 t B H Z y C V G r M s 3 e x / 0 i z 2 S 8 Q z D / 1 T p y i V w 5 z B W + + 9 i q 9 d t x G W / L Z y l 2 5 6 G m X L / o o f Z f + O T x x 6 B v c 2 X I p Z l V Z s 2 t N P H T f j n G X l u O H 1 J / H j 1 1 9 D 0 Y I E j P Y s L p p f j e 8 5 / q B + v 2 X X I e y u 3 w b 3 o S I 8 8 d l L a D C M F 6 O D 0 N k r Y B l 4 C s m i c 5 A j H Y s m p j A a n / g A a o i E + b 7 T I s a p K f + + F 1 p h y Z W j d F k S x S V J Z K l j 0 a k o D W k A s U k a a N q G p X J D i r z s e f 4 Q z L k i G G Z 1 w V W l l 3 X U p L 5 n q P 3 j k w G G A g Y P n W w 7 5 s + f g N N j R N L H m D 8 f i v i H J d U v q P U P T D l u V + + d F K G e U v O T Y T w o w C F k j 4 Z m u P t b / 3 o P G L P o x I P L K k c R m Q B T X + L J m 4 t x 6 N k x l W N X E D y D t u k l c U D p H R x F T Y 0 N R Z Y 6 u M x y A n 5 X E E O U W Q o H 6 Y 3 k N p E O 8 m w p h J 3 M 1 q i Y g w d E M q 2 H 1 a w Z n S x e D C Y Y 5 F P J 7 X Y N K U V U N k a 2 S q a C y Y 2 d H Q V e 9 O w / D G / t A u 3 C 4 l K M S q C x O G F K 0 + h 5 7 k O 7 O l B X S m 8 i G S X x K m J M R N / R B G k Y K a U W E L N 9 5 N t 7 n x / C q o s b e T 2 C S q R Y v p W w D v 8 G a a d W s y e + x G s O Y y h s R S i 6 F / b k P C w s 4 3 n p 8 d W u p 4 q z 0 6 D y n i s R b U M m a c F a b y m R t B w 7 H z + K j C 6 O 4 m o n n B P 3 I e 6 9 m E Z I p W L b j g 7 X o Z P j l k 7 R k C 0 u / O 7 d L b j J u x e p A E 9 K w 1 l w P A f T G R / B m j + + w i H j e 6 r P x d M b c P a R M I b n X Y O L 5 j E + 4 u n j h 0 I 4 G k m g g 9 T 9 z u c f w P r W f j x y 3 i 8 R 3 b M U C x p K 0 D q i w + K a D M J T d H i 8 K F N 8 F B V W K j I d k c h D r 7 + H Q 0 0 d + G Q N H Q 5 Z R S K d x Y b U H e g p z C K y Z z F 2 1 b y J r S d 0 e H P X G F Z X F e C 3 R 1 q x q q Q E n 1 y w F H v n 3 o / l T T G 8 t s 5 P 9 P g U l p V W s + / N m F d X j H P 1 h d h k b c X j O / o w l + F C h S c B x / D f E K v 6 B C + F 6 E 5 n O C B b X V N k r G O k V l I z J 1 X k E u + o D B 3 R t u V l O t 7 i E O a u y 8 B e Q G e d S 7 A b H D B b z S g p C a F 8 Y Q O s B V k i s 0 G j Z J S K O a U o n e N C 0 j r K X s v C z V 5 M k + Z X N t W g f I 4 b p b O t m F 3 x P N K V H 1 X Z a K H l s r 1 c + 5 4 + x N m X F X J T h h z 7 Q 3 R I 1 e 9 x D N R k t S R Q q C / U Z 7 W w U J J z Z h r u 3 d / 8 x j 0 q O y I K J y I D p g J B / j A v Y k z b n 9 q H 6 j l U 7 B k G x f 6 m 8 o y i q L B M z Q E p W J a T C B X L B / I K 2 i k O U 5 o n H U J I X w u P f p g K x o t O 9 P F U V H h R E J 5 P 7 j e b y A a R 1 S 2 i w W n o l A 4 f o 5 5 y w M U w h I P T W C Q r N r y v E M X 1 p E 1 S V y V L 5 C U m k b h N q r T F M M e D K K k l q k k c J M W z s i R E b 8 d Y s h 8 + S a l L p 1 B G B m I 0 z A h c H n J 2 G n 8 O / H 6 W n t b f j 4 x X u 9 t F O B L G Y N S j 9 k o I W y K w 5 w o w H M q q r d Q a q W w a K u X 7 i + d 7 L Z r G G Z 5 S Z Y i i u N m 4 E Y 1 n V G D v S 8 c R S R f D W 1 X L r i K 9 j n e i K 1 j K 4 0 c w 1 r k H p e V l e M f 8 L r 6 6 b D / G D / D z T B p f v 8 0 L V / p 5 N O / l 3 4 o u 8 X x U j A x h 8 1 u 3 V m F W f C O + e e J 5 P H 2 8 E 4 N T c V z k r c M q t w n m s 5 / H v y + d i 6 g 9 i i + Y n s d l p L J v h 4 7 i g l g J 0 m Y 7 4 6 w c r C 4 z 4 + Q Y i j C E t K 0 E T W z X l Y 4 C l J f S Q y d 6 c M P 9 7 + J T l q P 4 m W k 2 z t W d h 9 2 9 V h T Q d / 1 t 3 q / x e V 8 P W X Q 5 Z q c c s N n t + P m z F T i w 4 X 0 8 + 7 t v 4 l O r z S j r c i L K W F x 2 B l 4 / 1 4 a L C 5 r w d P g g t u 6 e x M C i L 6 E k 9 R N 4 X d Q l 0 T 3 q i B i N i B i U V C t I V m 7 8 U A D Z l m p M H A t g o k 2 H O Z c 6 U V z L U E N t 0 i P 9 T R 2 h E + s P 7 Y L H w D h d w o r x m K K A R r P m 7 E U k J H D Z 5 / C Y A z D L P F Y + b r P 1 / Z U s q h h x 1 7 n w 9 3 Y T t c b R f 3 A S I X M X L P U x N N Q T r Y R u M m Y 2 j 7 6 r J o 6 1 D Y H o O C W h I u P O z 1 U y T B C K u m O 4 + 8 6 P 3 a P Q h I i k j 5 C K m T V u q 6 h R 3 h i k 4 e H x k P K w 0 w Y l S Y w Q A + 4 i V 5 W 6 m f X J 2 9 2 I T N M f 0 S i e T v Y u l y o G N Y n K Y 0 8 k P H B J y k z N 7 / B 3 U m L C T k r R 0 5 f z d z Z n u S p d C n K w J 9 M c x O m J Q 3 U 8 T U q q 2 h D L + H D g p Q i K m 6 U m j M e R I F 8 U j s Y 6 3 j a O k g p R d g 6 Y G L r s b M S O G A q m U G z n 8 a R T + P 6 u T S c w f + V s H p r f 4 f V K R Y S O 3 j n j X Q z 3 x K + R s K / m I J h x c N C M q M z 9 R J t g y x 1 B a c E w B t t G M K d e 5 j s k g S H J C Q P 8 s S k s d B Y j H C Y S S k W B f J p N k + s H U T G v H t 7 K S u x / Y x x l D W Z M p E v R Q 9 q Y T i X U x p V 1 J Q 7 E W h M o f X Y f j 2 d A i s e c 9 F y O y / 7 e C r k 8 N W g y N n w c + n w A n y 2 / H 8 9 s 2 Y O e h e 9 B n 3 b D H z J g y + g g t k y N 4 q X 4 L E z o J + k o J n H j R A b n 1 n d h k z E F 7 y t N + I 5 h L x a Z m + E I j 6 H I H U U 8 Y 8 W k v o I M Q Y + 1 c + i F y Q Y O b 4 / j 7 X U P w L 9 o A F 9 0 d M E Y u x V 7 D 0 9 i o j G M g 0 t 2 Y f S l 6 5 A u j e M d w 2 E s r / s W D l c f x f F d t 2 H L g t / i M b b n 4 d 5 y L O p J Y s 6 C Y v z r U 1 t w W d 1 n 0 D P r I H r S H h S V 9 + C P W 8 u x i v 1 U Z G j D o c 2 t y H Q 0 I 9 d f i E l 7 K 4 d F j 8 g 7 J Z h 3 T g W G B 1 r h K N Z h w Y V 1 W p 2 n O M g o n a N s P 5 Z n B G 6 1 G p c d x P H r H u i k o f p g k r T z t E g B r C C y l C i J M V F H X K O / Q b T o c v R 2 5 9 C 2 d Q L R M Q + W X F W B y o X F K C 6 u x l B k i H r C 4 6 q 5 L Q f s k R e Q k r v 9 O x j + S L 2 l V N v I R K / c 1 U V E 5 j / 5 P c N N X 7 7 4 H o 8 k D f i H c F l 9 l F Y 8 s R k Z n 9 A d G U U q M R v g K f V g + E Q n 3 E U u R E g J g 4 k M Y V n m n y Z R 5 c 6 j 0 U y R g R f b T f o 1 S i c K y 7 8 N q R E 4 G E i e F I m a V U I B G I + 3 o T 9 a T P T q Z d y S Q o 2 1 A v p s A D Z Z L y W 1 d a R s M s O u 5 h 0 o R k c R I d 2 E V E K H w y 9 N o K x 2 U K 0 w F j T L k c 4 4 S + t O d o h A t m x K 6 S K V N I q x c z B 2 U X G 9 a 2 a h 1 G M j z P v Z Z B u p G q E + K 9 d m V 8 Z k 6 / + D m o f Y P z U A V 0 S L v e J E n P K i X h r P b J i d e + E w l N C g L T g 0 M U o f p U O R 1 X 7 S m C b b Y 3 B X k Z o I N e U x Z c I 2 M d W H n V 2 j 6 H e k k G Y M k w x N 0 M s 7 8 c R b 7 + M b y Z 8 j M s L x o B H q i c h z 2 w / D R I o i S 1 Z 0 u i y 8 i + L I 3 T C A + 3 Z 8 m 1 6 y H G 8 u + y 1 + W f 8 2 X k o 6 G Y / 4 k a 7 p g q n 5 O G y 9 S 1 E 0 2 Q D 7 o T V 4 q 2 0 N n m p Z B 9 + x 2 b j 7 j o v h 6 H H g 3 O W 1 u O 3 Q I T x y b A K 7 B 6 y Y X 6 F d m 0 w B j M Z 9 s E w O Y E / l W 9 g + N A u v H r k E l c 3 f w s d m b c U 7 O 8 7 F f U u + j K s X L c K R 7 U E M V L d h T m k H v j u R w l + D K / B A c Q 5 j 2 2 5 A + d k P 4 X k a y 6 z J M 1 H p 6 k W T 9 3 U k n O O Y K A z h W + l n 8 H z J r / H E 6 H F s f c G J 9 S t L Y Z + f Q N P C A o Y M L l J R C + K k U G P d E 5 i 3 v p m o p K W 2 l Y g e i T F R 5 G Z p R p X w 4 t v U C 1 k + o S p K S N v M R g l b Z u g Z x T 3 2 H E y h F s T M s + l I y x A M j K F y b h 2 q l x S j Z I 4 N + 5 7 t Q f l c H j s b Y X h C H Z C s o I A K z 2 M O H Y N F 9 j 2 2 L S e 7 i d K w Z t G I 8 r F a v g 0 i h k 9 9 6 V P 3 h L O j + S 1 m q d 9 m D z K u u Q w Y H y f 1 o i G I 5 f H Z Y N J j j E o w 2 B p G U X 0 t S u w 2 e H U x R G P k j Q Y j T 3 4 K P W R N U z a / k Y t e 4 j J 2 g i 6 0 H 2 l T O f R y U 7 O Z I p Q t n 9 k J k Y 5 1 j 6 2 E z 6 k t U / c Q p q 0 W I o A g G 4 0 p k y T F k + 2 h 6 H E U W h E t R w j B P k M C Z X O s a D + U w v h Q E K 1 9 Y c y d S + + l 4 h o i q l x H a h z H p t K o c A n c E 7 l I 6 0 7 s H c K C J e N E I K n V E + T V 0 Q t 6 8 H Z n g c r o y S N q W Y 2 i y B Z 2 J Z 0 N E V F E T z 4 / M i F x R x b F v h G E G L f t T N m x x s 2 + y D m x o 9 e C W h 8 p r o 6 s n f G M x W G k Q U V U 8 m M y l k G w o x 8 N i 1 Z i Z M z N / u t l Y D y F B w 7 s x w W f + C 6 8 D / l Q s j S O 6 B B / Q y M y i B d W 6 C f e W Q f X J X 5 c b 1 q M 8 a J R / H Z R I 1 5 9 s w g 3 7 2 v D 6 n U t O P H C 9 W j c + B x G j 5 y L F 8 4 5 D 3 9 K v I u r + 6 p w f u V 8 f O F j S 3 D 5 y j m 4 4 L 0 / Y 6 D u O b T b 7 k W n N Y w n z n w a l 1 g 2 Y / f Y N X C 7 7 P T g j E F 2 H 2 X 8 u Q U P 9 9 T g b w t e x o a q w 6 j / j 0 o c v C S M 2 L F L c W 3 z F r x 5 0 I I n S 3 f g e w u f w y 9 3 f g J / D S 9 B w H 4 I s 6 p 7 M E I H o N 9 6 I X z D J b g o 0 4 c 5 i + t x d P I s v P v + N f C 2 n Y 1 K c w j P M R a b 2 z k b o 8 4 c r l x W j v 7 J e a h 1 T y H B k O r E p j E 0 r i 5 B R Q P D B y k E y I t k B N X Y i 9 D g N M e Y H 1 + J f U m J U 4 Y k o l 0 h t a 8 + I 2 T Y R / 4 K i 3 8 L U o 6 l O H T Y g f Z j l S i p D q F m r g 6 F j A N N u j A N h P E b j a R 8 Q T l 2 / O M o q h Z W M f w j e 5 L 0 u 9 B L G o w + 2 E I K e x t c Q 2 Q t P q m c m N Z 3 A o L s L y j j J D G 4 b N L S G 9 q B a k s D l T U / Y S p C 5 J B t a o 0 R e t 0 i Q S s d g q H d m O L v / Z v r s e i C c Q Z G c / i 1 H H b 1 W O B J H M O c 2 Y x Z p O S e F 5 2 R X V 1 n 3 P J T 3 T 1 O 5 h Z k J a 3 E D y o p w C e i j f D Y P r b B y M Z N J Q p g t 0 y q b c Z O N l o m 7 H h R b B G / n 6 / Z k o 4 k 7 M r e d b J S U j p F b c J J z 3 7 w e T / b R w V 2 5 K u O e Y 5 g o g s D S S / m W Z L 8 3 g L s f f E g y t Y v Q a W H F y T l R 3 o O n O w + a m v G w X 4 z x m N q q a K S q K c N 8 z K F C O U 8 p K F 6 e G 0 Z j I W N K P G 9 h X 5 z P V a b H K Q T L l I P / k J i t b x z i t D z O 0 p I n a X 9 q l S K z k P d K U + n s o a R c A i B k T Y U V z b L D Y 1 x b + V 3 8 F x J N z 6 e q M W z 4 2 P 4 S 0 M S 1 7 x Q j O F d N t p / W q 0 x u / t j C 7 F + 5 C a s a / D g y M A A b t 5 Y j r d b h / H z E 2 1 I F 8 d g 8 l t R v v F h d I 3 X 4 a G / D e K W x Z f i l X O u R y y b x X g 4 g R d K r 8 I V X 2 P 7 c m l 8 7 s u V s H W s w b l n / x K 3 P l a A L Z n v Y X 5 d H P M u W I t b f v 0 G B t b u h H V i P l 6 1 P 4 j 4 h A 7 X J L 9 A 5 d H h p V s u x v f + / j 5 a N v w I z y b C O P / w V x A v G O X Q W v B 0 Q w w 3 9 7 u Q 9 P r x w 6 L r U V P U j 6 F X i 1 B y 0 R D H d B X O e e Y f m H P O 4 / i M a w w / f f Q 7 W H X Z z 3 B j M I 6 O Q 7 + B y 6 H H w j N I z 2 T c e K 2 y N M Q g 8 1 U c U 1 F s t a I 2 H U E y O U g n W M b 3 G E / L / C Z 1 w D L 8 G k w m 2 Y 7 B i r f 3 r 8 A 5 y z Y h X P Y J H N 0 R p F 0 4 U b 1 s C o X 1 p 2 3 S K g a p m B O f Z I 8 T W z 2 S s S S Z Q R p G u W e U m n R m G M C + y 8 k S D 7 U B a z W c f b 9 A u P p r 6 n e n V i 1 Q O x m r q a S E V I W H M g F 4 q K g 5 e m 6 9 7 P g j X + J D Z o k d v b + h h c u d t Q t Q 7 K i A r z m F Q 2 + I M k y i p K 4 Y V d 4 M i o o K V J K i p d u P Q 2 N F 6 A 6 W 0 W B P n K y X y k r 2 h M 8 y Z 6 U 8 i l A z e W a n D E U O w s T O k 7 S I y a g l C z y S n p f P h d 6 J A V E k v a 8 8 l E o o 6 P m 3 Z F 7 k M x 5 Z O k Z n Z q A 8 j D K 2 L x J 3 4 9 i r U y g l l G v l K U N I G i I 8 b p V C K 4 d 9 F t t M x B O 4 F m o g E 6 g 8 V j B h Q G 1 B B n 1 T c g e / H J y u P l h J e W u y I 9 i e m E D Y O M b T a 5 t f r q 2 u Q L P F C b v J j J Z R B u I u D l C + r b J w 0 F 3 D 9 t O Y Z N m H W q Y i X p Q O 5 d i 4 l u C Q T f / l V p 7 R r g H c H z 3 K 8 Z u N h / n 7 n + e + j h t H H N g b r M V z 4 x t w u f + w K v K I h l K I l X 0 Z H 1 u b R I H X h e 8 G t 5 K + F e D S 1 X P x s b n N u K l 6 I W 6 e N x f 3 d h z H 2 f X b c W B d D F 1 T z X j u w D B G Z n 8 S a / / 8 E u o e J 2 O Q e Q B e b 7 v x M n h H X X j f n c G n 1 r b h P 4 8 u x + 3 X n Y M Y 4 7 9 7 D c / h T 4 8 e x c W t h z B + V G 5 f Z M E r T b O R 8 2 T w s c a 5 + G P L M U R q u v G y g 5 S 7 t B O x h A 3 3 P b 4 N / 3 p J H 3 7 r u x E v D 8 W w w W 7 G 3 J I 5 q J y V R O e r P g y 3 h L C p 4 A S e T h z G b S 0 f x 0 j 1 H p z T 0 I X X b W a c V X k D 5 s y p h s 4 q U y 2 a I 0 2 G D x C 9 a U j 2 e k W z N L Q w w 0 g d F Q r t C v y F X o s x q H c h 0 p 7 5 6 s Y D G W s V 6 e U r e G v 7 Z Y h R I W e f 2 Y S y e S 7 Y 8 6 s p 1 C p u 6 r V O 9 u 2 w l E I n 2 1 + L r q s 0 O I d J H 8 e + l 6 U M j 8 x I x d 9 6 9 v E v k f K d q R X 0 8 r t J z x m w d T / A 8 y 7 n d z R m I 4 + p 2 A n N o F R h p i z Y Y 2 P T W T 2 f e A L Z R F 3 4 I w + Y 8 q y G y / 8 g d X k d 5 B 5 R E u 5 V z K 2 E n b H H k R d H U M 4 G S y f I l s q h S B i B l A b L B c 4 x e G W F H d F E L 6 t k 5 U L 4 H d U A n k s s f i j Z r S Z u q X L Q y R I A / l + U d T K o L K c R 5 C u S O f g n x o + j y M L G y 0 W K E Y g B K X 5 L o 1 I I w I G g k h / a M 4 a K S j P M l g z K F 1 b g x L a D G N n v R G / 7 G F w N O U U j p T 0 x f x q 2 I g 4 Q E W 8 g d h x T y V 7 2 Q U 2 + v A i o 8 2 U Q y H b z b x 0 G A w U I 2 T O 4 L v I S H I W X Y U l l F h M R E 2 S q p n X M i K M j Z q y q o S P S 9 I D 2 n U V 8 K g s L F V V P q p e S r T 5 4 D r U r L Y 2 7 y D y G N i p o P B K A w W j B A 8 H X 8 a e L f 4 K j 1 c f h b 9 s I 5 4 A Z F 6 3 6 J S 4 c b c f Y 4 l 4 s e 5 M / j 2 R w 9 6 1 X k G 5 d g s X l G V j t P r y 3 q R t v V B 7 G z b H 3 4 N E d h C W 8 B 0 8 f c u H A U S N 6 / L V o D 8 z C + U u f x q i r H X d + v x j x I P t L J i L Z n 6 6 a N J 4 r W I 7 u V Z u x u X g H d t t S O F h 6 D F d 4 b s R g + B i 2 b 7 H i k t g h 6 C + J w x H R o f W T A R Q O 3 o C 2 i R h u W t i I i d 4 Y j h + q w Z g t D T v j q l c v / A z 2 l q 7 A m u 4 1 W L C o B h 8 v s 6 P a y / G i g Y w N J B A Y H U E m y / j p 0 k v x T M 9 s n D F R i l 2 2 J K 6 r 2 o + t k X K U t V 2 E V w 8 O Y W k t A / t 8 2 Z q i d E Q E Q / A E H G P / g C V 3 B L q x E 8 j K / g 5 q a 4 b V D E + 0 a h 1 D u A v O 8 N + R c G + k v q 5 B r X c 3 v H P y S y 3 E e Q s d o 0 G c v K G 1 O D 5 h S f K + l L 7 J / v m K t l k w d N x P / S 5 S x i f T K q a p w 0 h L D W h + n w + R t H e Z W m Q o S z s 0 y T E 8 q Y L h 5 i + c f Y + d k K k X B c 1 x 6 A l t v a F u e J z 8 s d C 3 / H x U 0 r 4 K t s G / I a N S 2 B r q S P 6 / Y n Y O h 1 + K Y t S U w J E x L y x W F w P c N A Y C B i y r 9 K D V P 4 o i 8 M S k d T k O p p o g l u o J K d s g 2 v h J x f g u D U q M i Q q f M 8 P l E m g m A s m d M M T U q P Q F 7 i a l j K d k 2 j A Z a 6 S C 7 C D Z 4 7 w f A 5 1 2 l F f T 2 8 i E b 6 w T x R V O F M 8 n i s 6 r Q n Y 4 j G O b w x j p m E C Q i u E o p F E 4 r K R q t U S u S u Q S I 5 p z Z M f u f X s C y + e V 4 f 3 A K F Y b d 2 M l 9 i N R d D H K o 4 8 g 7 V r N W E j P A N 6 E W I o O g 9 L t z 6 / p o f i 7 c v A p 1 k L F I C I Z s l H o 5 M 5 6 e Z o r N X w n R m 1 I R C a w r b U X D 1 X 9 F B M P V K L v g i k s L T q C K 3 0 v w 3 5 P N d x E h p X v Z J D M Z v C 7 c 7 6 J a 4 r P x W + O P 4 O a W B q f G X o M T z i e w S O F Y X x i z n 8 g a V 2 C p G M 5 7 j q 4 H c 2 X 3 I f x k Z U o b a n D P Q e P 4 Z K 5 3 Y y J 3 U i G e H 6 y C I s 3 h T f v 7 s F O W x S V R Q M I e 9 l / u x / B 5 v f L s G F O k P 2 c w 5 m V N m x K z 8 O P q h 3 Y 7 d + A o x 3 n 4 N 2 F m 2 C O e 1 A Y G 8 G D + u M w R p 0 w B 0 v w 3 A 1 X Q M + x a i q I Y O o Y W Q y p a s b I m O u 1 K G m t H 9 X z K l E x y 4 e I s x d d O 8 N 4 u c + P 9 Z 5 C r P D M w b + F h h E c X I g D Q 1 H o z / s p 3 n 9 h D s 6 d T U d H v T N O H q J C 8 1 j u 2 d S / W U S g s 5 H x L K J R M K b O i 2 l i N 6 x 0 S M m C c 5 C 0 r e T 1 k e f Q E W d d 1 d j 3 Y i f K 5 z C M E U M R X Z l G E 9 K 0 X s Z E H p v Q c F 6 7 G J N Q N z p r H Z 2 7 r y J F + k j 9 4 t + y m j t V c M Z J n V e M S S U 7 d D A G j 2 p 1 f i d F B 8 P t X 7 n h n h B j E Y V Q e T 7 p U a t z h Y 5 p P 1 Q P o k n a M Y t K 4 o C 1 7 2 m t i l y E h j H S 3 4 U F y 6 o R i B n V E g c p v i y w 0 2 J 1 c n P j I B w G e m q i Y B 7 J y e e j M P O c v X H t T h 5 h x j Z G A 1 G G k t A x a E 8 N g y y S U F / L C 5 3 C R K 4 O j t y A o m 0 6 K b S V 4 l c x S J k 7 y 1 M 2 t S k k s S D s z 5 I r 5 z 2 J e D g L k U 6 2 k y b n t p s n U L 6 o G e X N b t K t l 2 B z N q F 9 z w C K S V v l G n N 6 O 6 l s B 7 o P D G L V J V r W q 5 s G H Q y d g U n z C p Q U u q k o N T T g E O o D f 0 B N W Q k a y p z K k K K 0 4 R I n t Z U S D 8 R h 8 8 r F c l A k Z s o y 8 C V S C S f X p Y c 5 g A 0 4 M Z x h d 5 t Q 7 v O h 4 u h L i P S b M O 9 1 B x r f d i K 1 3 Q u 9 X h I a c g Q j f n N n C m u r L s T b 2 / t w 3 w 3 / h v 2 1 r x I x O 9 F c F 8 G 2 V z 6 C T z d t g 2 H 0 E B A c Q n b M g 1 f Z h 5 s b H 8 O v C 1 P 4 2 L g f y Z 1 e f H z p N X h + u Q O z b 9 q P M 2 b H 8 Y i V r I H 0 2 q x P 4 D v p O L 7 S W Y b 7 L 6 5 F / y t G e G Z l 8 Y U X h 3 F k T i 8 c + + c g 7 j H A m E 7 D 2 V W C 7 2 0 o 4 X V b 0 B y q w i 2 r K n A r H d V E v B N O q W e j M o c Z U w 3 u d 6 O w w Y i q 5 j A 8 x W a C g A s Z X n v M H M B 7 H U N 4 3 T K I e d 5 q / L r 8 J 8 i k 5 f 5 j N f i s d T m e T 4 9 Q t 0 p x + T z Z 0 / 1 R x I s / o o y n N 7 S T 4 U A S D p P E + J o S O Y Y f Q C 6 e Q L p o D V L 5 u 6 4 o U c x F W I 0 Z U + M h F N U W q k o Z Z R B 5 / e 4 g 4 s T J h o q I n i r Z I w Y n z C f B W J p O 3 m j z o P c o 2 V W h H p b R d 5 R B n x S V C N E Q V I z J F f g d n Z k g I e N 7 G q f h j q 9 + 9 J 5 E s g i F d l q 9 1 F j x B L 3 h A Z V d M q t A j I G 6 K K 7 k 7 8 U y D R Z l T I 7 e 3 / L r O h 6 0 E h 1 x M 9 y I o r F g G L U + 2 Y 9 u H M U u J 4 x G K 4 3 T x P O f s u L x e C v c k l W j k n n s 8 3 n o Q W Q M W t w 0 L S o h M Z 3 N I a 1 z p A m 9 7 I C c J D P E m w j V I 1 S r h 7 R P v m s u x L a + L i x p p B c S T i x 8 V 9 B U R O I x G o H c 8 1 f N U y W 6 U e F o I y d d R 2 M q w p G 3 j 2 G i b w r e M g c m q B i j b P v U x D D p n A H j o / 2 4 b F 6 h 2 t 1 I R C B e H s K p Y f b A 2 v k H 7 B 6 u x O I q q R D h o L D D Z S d m N o L 8 / q B K 2 s h W A J J V z A m 9 Y B 9 v 6 q 5 S 8 Z N O r 0 e h 0 4 R / r P 8 T F m 3 i N R E + C u Z k G K / w J c d B 6 P G 2 / 9 W P p R N v w q O v R C M D + c + G Q z i w 7 0 o s f v 8 y n N X 4 a d y 2 f r 3 a P y H t W Y 5 v v z A O C 8 e h d 7 Q M D z o m y f 1 X 4 h O 2 d / H Y F R M 4 w L F 8 u P k N 1 P 2 p G P d t C N K Z u c k O v A h u v g 1 / M j t w w 5 q / 4 f y + 9 / D k z r N R E W j C s V E / r B t e Q O W C d z D S u h T F l / 0 R o 8 G F e C U 6 C l d H B a 4 + c z 5 8 C M P E s R 3 Y 0 Y / + f Q Z 8 4 6 0 9 O O O M D D I 6 h g F 0 N m 1 D O d x 8 7 H V U R y e p 4 1 o l h P 1 o G f 7 1 q g 0 I 7 k i i 9 Y A H Z 0 W W Y a 2 x A V e u b c b f h v b D n z H i 8 9 5 D C J d 8 W j M A s i a h 4 g 6 D Z h D W v g d J + a q I V g u I Q r I R a I D O l O G J f F f 6 X 6 Y / p G q B f V l c l k A 8 Y W f o J X N P 1 E u C g r A e n 2 s u x o W u U f c c j M 8 0 B 8 3 x y h f P i v T t T K N k X h H s o R f U b l Y n J W 9 M 0 y L G Z J g 6 g Z y V u s b P D D / + 9 n / e Y 9 W 5 Y T a Z M J n o g M 1 Y C F v G j 5 E E A 3 h V x U B F k r S 1 G J s o q Y I 7 v v S s U s b E l v A i j q D 3 H R 1 G G Y j G y + i t M 2 m t X E Q l J P i 5 X G x S 0 u M 2 2 D O 8 M J l 3 I o c d D O 9 n d C G L 7 4 S + a V J N Y 5 J 0 p 1 q I R q O W 9 U d G a Y d U p 6 s Z c l I q K q q N i K N 1 H G m M l O z z Y k a 2 J F A 5 m 5 3 K Y 6 t J N / F K P I 5 K i 0 4 b m W z 0 z / b o a D B v 9 D a i o d S C k r o S F N O T b W 6 z 4 M z m F J p L j a g o d r O T o p h b V o i e w R C K P T P p J r C t m 3 H d m J k e t g b R 9 g m M H T d h f L g f 0 c k g 2 r d P o a T J z X C F M V N S U q o 0 c h q 1 u h k C k b p z k k 5 J D I q Q f Z / x L t z 1 Y 1 6 D 9 C 8 N T u 5 d r O a c V L / p c b D t 6 6 i Y l 4 8 T r K U 4 + l o I 5 p w F n z z v c h T o q J S H w z g Y 7 U N h M o r f h U 4 g M W H H o z d f h B v s F + F P 0 S e w / K 9 p / G b e m X i l 5 l 9 w x 4 v F + M e G D v x x K o w V v g g + T u r 9 Z P 9 Z + E f H c y h 6 q A z j e 0 x w f + 1 R D G Q / g z N I T 9 8 e K 8 A n 5 7 y D t z L l u H n o S 9 g e 7 4 V 9 m w v X e + b i E / u 3 4 p E D o / h b z 1 G s q 1 s I X 4 M V Z 5 1 9 B 7 5 0 q A T n 9 Z 8 J Q 0 M / q o u I x N t j u H X 9 W v h s N e j c N I V V F 9 K p W E p o q G 4 8 / G 4 r T t R P w T 5 q w D l l 3 X j m c A 6 X x s q w d L F k e K l 3 o u Q y Z j L u d F S O k T 8 g V n k 7 H Z o 4 d o 4 z R b a O y z F + V g k q W W I v m 0 4 a v Y r J 5 K y 1 O P z C E G I x o X N G d O w P k 2 H I T e z c i M c H Y a O f S 6 Q n E Y g P q R u 8 p Y T O p U Z h Y I w 2 0 E m 6 2 F y C b K 4 Q W Q u P m Q c b T c S 5 a k g p 4 o o y d r O t 5 t s M m T 5 x 5 + X 3 F O R 5 Y J Q H j / F h M J b A a y m A Q Q 4 w H b e o 1 7 w Q g T w R W r s o e Y b H T q I M F f P N y J Y T y X b v Q X r C g o Z Z i 9 g 4 u R D + X r g e O 0 D d c l M W j C n J w a Y j I q T F K D Q p t c 2 H U b I t 0 p F U w k z c D 7 N s X C m 1 h W K E F L k z i N W u p e O l y D Z j q V O U o m + k E 3 O X 0 O j M p U T Y H f B I A a x 4 E 5 n D k Q y R K L U Y n l B F Y w F s q T 0 o r 1 1 G 7 m 7 D S C C G j p 4 x N N S 2 w q t Q L a s C 1 b Z N I Q R b O A h D O g w f i 2 D k R B A D L e M Y a U k w O O 7 H g o Y c y u s K 0 O B 8 E 0 W r z k R x l Q m + y h J U N A O H d 3 W i t J p 0 Q 9 K 7 P H e W n j S p r y C 9 N W J w S s v w i d S V / x z V b 7 N f 2 U X K j D h w a o E k + / m 5 H 4 3 i f P 8 X E C 1 x q 6 r t F 3 a + g 6 E V x 1 G 7 5 k l 8 z H c j Q o k M 5 l Z 1 o 6 l y I W N B F x r 3 Z 7 H S W o l I b A x F x X E 8 1 T + F M z 6 2 H W + f O B + 3 1 F f h s o Z K P J d 9 C 8 8 Q z Z 8 J W d F X E E W P u R e r / k 6 n Z a L 3 9 + T Q F H H j T t L v i 3 V F u O u i 8 / D d x 6 t w 6 f n 3 4 W D R F v S Z Y 3 j g j N u w a 7 I T 7 Z N p 3 L V 0 A V a f c x d + c q g c F V N E 9 d q n M U 6 W k m 2 v x r K m M g b p B T i v 1 k 9 q a c K O 3 c f w y 9 5 + F J s q U F d M 1 h J p Q 8 N Y D S 7 3 H s b 9 n g A e z R 1 B z B 3 D T c U b U V P N + F f G T u J j P j u H S a u c K 9 T e G 0 r y V T y D o S 4 E M j n G / V a Y e U 1 q q k d o m x i W M C r q X 0 X 9 G N z V j X B Y p l D c W E Z j 8 u D g M 2 N 0 e J M I 6 b K Y T G Y R p w 5 P 0 d H L o 5 T h i U z v F J T b Y A w c Q 7 Z g g X b O k 8 Y k I g C Q j + E p y p Y d W s h k + J e 7 f n 6 P F H p P x P N 7 f l M S m R h S O U I p F d G U T w O f h E V 1 Y B 5 M a B Y H n a o H l 1 U P s 9 G i U M n T M A 8 V V c X Y + + w w K h Z K 6 v v U i d V E 6 3 T D 6 H l k + f O U I A b F o n f C I 8 r O j t E l C O G k S I Z s Q K N 4 w n E l o J e y E 1 E 4 m Y s S G s V 2 6 B V y B t B K h K x k 8 C v G 6 2 X 7 1 c a X c i 6 F U r K Z P G M Y K p u 6 B h p 3 N j S O n K M a F W R a B Z Z e 1 F f V 0 I m w v b y i U C C B l n f 8 m D i 3 E G f N y a K 2 5 A g d x E 4 U z J 3 P a 6 r G U a P c y b 0 V E c M k G u L P I l L y K b k E X p q B v L 6 X / e p C e X E Q e z Z N Y L z T h M R U B m 3 b A 2 y f G 9 t 6 b E S 1 N K b G u t W q 3 L e 9 T 2 H N V l 4 f + 0 g m D o i d f C l c X 4 d f 1 q / F W a M u p M v r 1 C 1 q X q 1 6 i n Q n j H D 3 K n z E 4 0 a 5 f R A H h s t Q 6 j N x K N j P V B C L O 4 o Q 4 7 G S 2 S V 4 Z V s Q m W X v Y m j L B f i D 9 0 k 8 0 5 q G s b g N g d b 1 e K r r A N Y 7 q H i N n a j d L L G E D p m E E e F + M 8 a u 3 Y V a x 7 / i 4 S e 3 4 o s H / o J f N M 7 C X c X H 8 W b 3 W T j 2 H l B / 7 d f R V d O J w 9 s r c e L Q 2 b j A U o 9 H M y 1 4 O 2 3 H R 4 5 d j y v P 9 q H z z V I t + 0 v 0 S C Z S + O a L h / G T r v v w 5 D X P 4 u e b S 3 H w o A 6 D / T H c V x a B K e z B a + k X M L S w H d e W 3 Q H r + C 4 4 A k 8 h a a T z N X v V w l K t T / I i l D 8 x B C t Z R 1 w Y D 9 + y p 3 r V u Z R e K i b D / k g R c e x N M M R a 1 R z T d F J I a l M 7 3 h 2 F p T I D D / U o K i q a l 2 J Z O U 4 H a D R b q A O H U d y c L y 2 S b L L o o R J a o I Q O C q n k R u g 1 + Y y f E 3 q 3 r F G h m I W j U q I J G + M n + S L B Z H p p h M x L M W D X h J / l j W I s l I F R z z h K F J 0 i p f c + K w 3 C 4 s W K 6 + q w 7 0 n Z 2 J B e N 3 y E D a D l S 6 c I a s k 8 Q m I A I y H t 3 B J j l M p + 6 a S W O s J v j k H 7 U b + e n U B X L 9 8 X b y X f i 8 p e A e w 0 m d M R C i h F r j S u H e / E s G q j t l h R y 0 w y z n E t 4 Q U W I C q T c 2 I o a X 4 u 6 V G K b M O b L r u Y z W H H 8 1 r M E l C z F Y P h v d j 3 8 k E k 4 0 l M n l + O 8 y x 2 j J H S J U s v Q t h z O 4 9 T C l v r z 3 B Z 8 t v 0 E 0 4 4 9 D E c M S 2 H o / + X B E J 2 q E x C C j J m 4 z T W h Z g 4 u w y L L v S h Z o U L K 6 9 v V L V o w 7 l j M F W M w D z U g c j g c X Q + / 0 V U X 0 U E p j l J r R k b z 9 + n U P 6 t A d j G m v C f l g m 1 + 1 F J k R e f H b s E 7 m P L y Q R a 8 X 3 b l 3 D B v r 3 4 z n 6 5 r 7 A V u 1 7 o R s 1 s A x p n J b D 0 q n p M D U c Y r 0 b x Y s u 5 S B S n s L H u f a T f t y M U p O G W n c D Q J e P 4 V Y 0 B r 0 z I k n / Z 1 F q L c X K Z D E I v f B t N + l Z 1 Z 8 X K H 3 c j F q 3 E v H f K c O m S Z z D 3 t u / w b C l M t F 4 J 4 + V / x o g j j Y u X F C E 7 d z N K C 3 s w m k w h y u s s O L c L B 5 4 Z x J 4 X t q N 9 6 w 4 8 8 c l F + P b i 2 3 H h l o + i t n 8 C R 9 1 + v N H Y g d l L H 0 V m 3 r P Y Y F k B / a M 3 w p K d Q L p 0 D U J V X 6 N h 0 P n 9 V 8 I x N V G B E 5 k 4 C m x E J 8 n g S C W N V C 1 Q d J F O T T + I h I J Y g 6 E 9 6 n 1 N s k j 4 t S K G m E F u e J 1 G r b s R c w t X a k 4 / L / H o N J u i y N T M S c k 7 P Q U w W h v t g X / w X 6 L l 7 X d e f U 8 k z U H L x R B J 2 g m N W o L A o J P F g B I o U / J 0 a 5 r C H e s / h q T O j z K 3 1 i i F B N o r 7 S n P N 8 v n u 7 H 3 y T 6 U L 6 V h 5 L + j T Y 7 R e G k Y r m w f v K S R b q F w Y r T p I C a y j M V i o 2 j 0 e q G W W A h l p D c Y i O y D x 1 C G n E H m E 8 b o j E m Z S K P 2 9 E S w f F k t v 0 t D F 8 O T t g r F p D c R 2 m Y S Q 1 Y I x w u X T F / / g 4 h U f E G 1 R R Y B S s n R 9 H P v 6 0 4 s u r Q W W x l 4 n 0 P U l V X F + / q N q P V p D k a k T b c e u 1 P n Y a 1 h O 8 r S B z E m 2 U v S B p N n B f v Y T k f R z Y H U B q J z e A i N n n w c S Y k k 9 A g E y x E d k 2 2 D p c Z v P r 4 y 8 G 3 0 v i Z z L / m + 4 2 D P u c 2 P d G U S F z z f j c 3 n H c A K 3 a 2 q 5 N G p 9 + N f z p 6 H 8 L 4 y f M / 1 I j I L d m D b w B y 8 8 t I g v n r L a h w Y K e S Y E M H J Q W x u C z 6 + Y g m e f i 1 K e q v D + q V b 0 D K 1 E f + 5 5 l m 8 l 7 A i 4 Q p C T + P p f / U L u H B q P z J J t o H 0 W h b i b U j s w R e j V p y z 5 E p 8 c Z D I 2 r A f d X P 7 8 U q o A i 3 B E u w 4 e I N C l W v m v Y z d 0 W q Y O 3 z 4 x b J b c X 7 q b L h O F M J M 1 K g v d c P X X I H n 3 + z C + T d u 5 D A W 4 K p 5 1 a i d s x K v 7 h v E 1 P o n c e O J K t x R + 1 V 8 q v J m f L L y T K x b Q L o t + + T n R a 5 D W J J 6 5 h j 5 o 7 0 0 Z p n b k / c 0 1 u E z c W z F M a o N + + N 0 d K T 4 4 t C m b 6 w m s T P 1 x 5 / x k 2 6 P w k 0 6 1 x v c g Y k + t r E i A G + 4 H d W J V j h x A q b g E T r t M Z i n 3 o c t + h Y q K j s R G W 2 B N / Y u T P E T M E Q G S L 3 N j N k K V F W E l j i j E U 1 1 I p u U 4 v I e 9 i n f y M m E K s V h J q 3 L i x j Y t C g j E G Q i p 5 W 7 / Z m i k 6 h 0 z W I 7 2 X i V G J h W h m m h Q S n R Y f l 1 N T j 4 H B V 7 Y J N 6 J y d 3 2 5 D N 4 O W 1 v Z E X T n Q Q w + H 7 U j 1 Q a N S j z O i D d e w g H K M P w t X 3 C 1 j G t 6 D K O h t Z W x l s Q 8 + r Y F M 2 h e + L F 6 F A n 0 A k M 6 C O q 9 2 9 g y I d T J H a L v F O a l C o k Y a J b Y h W f Z o f 0 M h 4 T b q 8 w 4 h F T D j 4 7 A j m X S C V E 3 r Y C g p g l L m O e D c 9 o E Y T R G S f u Y 4 J I x a U p Y j o H Q i X 3 4 U 6 Q z U 9 n E w q 0 2 E Q x e W + r 1 m e L 5 G K 4 P w a X p s s y s z L z I p 8 R 2 k T z B Y r x o 4 Y k T U J w u d g s q f h / Y 9 j e K Y x j f R T B f B 8 f B j R V z 6 p M o U / 6 H w Y W + Z 9 F h c c f h C b R 3 q w b v J i P N n V j K L e a u S K z D R I A 0 J h I r + g M R / R l B W X P / c c M t U R J H h c j 4 7 I 0 7 A N 4 X Q C 4 b 7 F e O P t T + O W 2 C b U R G 1 w 3 z L J o U 3 D t 0 A c m B V J f x w / 2 7 0 J B 4 t v w B k d q z H a s x g 7 O Z b d Y w 1 4 s X c c a W c f I s U 9 a H / 6 N 3 A e m Y X H z S f w t d + 8 h X t x L V 4 z j S J b V o d X j 5 h w 2 8 N P 4 K V l g 7 j / 7 w + q a 1 b b J J M 6 f W H O E E q e u R E 3 3 3 A z C t w y I S 4 O U G I m j Y k o 5 0 r J y d Y L M o n L Z 7 m v x V S O s W j + b 3 l E d S 5 0 x W h s s m W c O O x M k n r A / u B n K i k l w Y 0 c i 7 o h Z U + V r u X q u P O S B 2 B l W O D 0 r Y K p 5 l M I V 3 8 d q Z C H 1 P 3 j S B a f g 1 j F L X S + e s Q r v o S W A 2 Q n l V 9 C p P x 2 x M u u R N a t T c l M b 6 Y p W f A M m V n K 1 w B r 7 i A M X / r a p + + R C o f T p d B K V B G R A F A 2 h Y y y A 0 M h + O n d L A w i p 5 L 9 8 M p + C / m s n x i P M h T G E W o 2 X q i W d B Q h u W x e A b a / G k C N + w V S I a K R u Q B J e k d j o g + T q Q K 1 9 m l q 4 A Q q s 6 9 A H y L 9 K V y M r K s O 4 6 l K p D x n A h 6 p b j C r W 0 h m 3 b P p r W L Y + 2 o Q t Y 1 m l F Q 0 k C Y Q r U j z j u 0 I Y O j 4 A I P h A K w u e g 9 B N / F c A s 8 G i 7 Z j j h i Z d L 5 8 R k l M t O D o t g E s O L d O 7 S / X H 5 l C D w d p t k 2 y i l 5 t 2 f u U A e 3 j J v h j e p S 4 M m g o Y E M C A 2 o P t 2 w 2 S I + l f V e o m t y g W j Z + 2 T c 2 g i q T 0 F V J y g g 1 Y B s o c j x J S M S T G d w 3 / B w u a i U F Z P / X X T S I m + Z f g I v K j 6 H 4 e 5 V w l U 3 h B v 9 d + F q O x l p V i x 2 R H e h h f 7 r a l s B 9 / l / R 5 D m K 9 R X j u E h 3 B + 6 + c A l 2 9 1 n h s t M Z G U h x y A B u f + h 1 R J w Z P L R 8 D c b 7 g e c P r M a 6 d U / g 4 k e K s X U x K U + o F p 9 q X o p / 7 O / G x P q 3 M H 6 R H 8 t m B 1 D U H I e 9 V o / g 4 T Q W v m f G n x g H 3 3 K o A U 8 M z q N j y u H m b C s w 9 A U E t 5 m x r 5 R 9 U B 5 i D J H A c I 0 f g z T q V s 8 J b O o Z g H 7 I g w 6 i 5 b d K V u L 6 C 8 5 S j M I x 9 g C M E 8 f w Z u B s V I 5 Z s e x M x r T K y + c d 8 j Q T m n 6 W U E L 6 j Q g j b E X u D + U w u x i v 9 K g + 7 o + H + L 4 e H i f 1 U J y m M C h B J B H F V D j O c n w p q m W Y 4 I 7 e z y i 1 m T H Z O k w M R F D a Q P b A s b H 0 P o F E 5 d U c q / w 4 s a 2 W x F 4 k b a v 5 n R B a 3 u 9 B c V 2 + z v U D 2 T 6 + F M O V 7 S D o i F P W p X z K G 5 P E M T l 6 b o e x + J Q x S W D H Q F 4 X P q w s v 7 m o C U 3 O N M p s s 1 C L a U O i S E p c R N K X k X b t N Q d V P L U E i F J 8 u / q G 5 d j 2 3 j q k M m a M 7 n s c 2 x / f g e 0 v j G B g 8 x i O v x z H 8 I E G 7 N n 7 O R w 8 d D l a X w V a X 8 m g a 1 s v z F n N W w U n g z B k p 9 Q k X d v + Y S y + y A J 7 u h u e z J 8 Q b X s D W x 9 6 H / P W z 2 L M s g i R u A c n X p P k s 4 F g J P Q g B E s f D y q d J W M 3 4 3 F 4 q 5 3 e 3 Q G z 0 4 w j k 3 1 o N + l x h Z e D E j 2 m f Y c y v c W w + A e 5 r 5 N 9 4 M 9 I V l 2 j 0 F o n c 1 t E T F 3 k E A f N T E 9 P 2 s c + a y 4 i O t n Z j 5 Y S j J A + n T x n X o b H A / A t f 4 p v a U W 4 H 4 t f w + Y Z 0 R w 0 4 r M 3 b M C V c 6 7 B 4 8 H 7 8 e d c K 4 q G n 8 R 5 Z z 2 A 7 Y Y D u O a q n y A c B L 7 5 U D E + 1 2 6 i Y W a h C x 3 A y u o k 6 s z t S t E i w 7 s w 2 B R G Z M 5 7 u O X R X b j n z H 9 B p c O K E p 4 o N m D H g y V 7 k H W O o L 3 X j z / f d i 5 m 7 f 8 N g j k 9 I i Y j 7 t r 5 f b y U + y W m f k 7 U c q S w e f a v 8 N C 5 T 8 M y W Q x j f S c 2 F q y D 2 W F D / 4 Y x V J C 2 f X L j / T h 3 2 e O 4 f l 8 E 1 l 2 r 4 N p 9 N v 6 4 8 G Z 8 6 5 o V + E a J E 4 c X X o e L t z y F r 8 c / g m t z r + P f 3 t L h A e M O P G O R + F p k u l P + 2 a l H Z G o h t I 8 I x N i Z Y 1 f s o H 7 x P 0 G H n p S w H G F X d G 4 i d L j q R h M i k k A T E Y N k b O U x b 6 E O x B B 0 3 M H 3 y L y I + L I A U T + y F / b e 3 y N R c z 3 H j m O U 3 z B H h Q j T c b u 1 X G 3 h F h O A 0 N 7 J P 5 O x R T s 0 g B A h i M h a Q l 3 H 4 P s n r + S U I V G k j s 5 c C H 8 w i q G R C c x r J i e V T J k g k q S 2 x Z p P F 4 l F C L E 5 h V x a g 5 K S 3 0 + k 0 L 3 Z Q g v u V v v r y a r L e I z I l X o I Q c 8 d G I s E U O z M e x a K r I q U Y 0 j m 6 u D z v V Q 5 O x Z c w Z g q x Y D T 1 o D 3 t w y g s j G F i t J i R C b D 6 D / U h 4 U X L m N H M X C U w l m Z N 6 P s e G o f / 7 Z i 6 e U 1 G O 6 Y R K y / F A l 6 N R m 7 e G 0 O w 2 V R V L W H s f z s + d g U m c R a k x U 2 8 3 T y R R O 5 B + y 0 r K D S e m 1 Z G E f f J s z X E 5 l I L 2 T v Q O k L n j c d a 6 X / k F W + O h y b H M M c U z e 6 M 3 r 0 j i 9 H O k u O T d p F Y G a Q H 8 b v j P + O 3 z 7 S j Z G 7 e 3 B O z I 5 n f E n 8 v O V 6 2 A v e Q e L l m / G L q r P w 4 8 Q + X F S x F s b 5 1 2 D V v 3 t R e z Z j x 2 V J 3 G J t w k / / F M d D X w / i b v N L M K b J I u j w 2 n o m U V N i h t n m x F U v P 4 s 1 F / 4 K H Z F C d H a d A X v b P N w 9 e x F 8 T i v u e + c o j i 0 4 A n s r x 8 m S w E P r V + G 6 i d + j u u g o / G 9 + D u l i G m M 2 g J 3 l j + H I H 0 v x x d u L c G 3 T e / h 7 x + X Q T d U j 4 + r E E 6 + 3 w u I O I z m V Q e F a A y 4 f + A L W 5 I r x b 1 f P V d T 7 3 J b X c O P y Z 8 l A b N j 6 1 h 2 4 Y v 1 v s E E f x R 3 t 5 2 N N w 1 7 k f v M V 3 P v R M B J V H 2 F 3 0 e N L m Z m K g / J C u p a g z l p O X + 6 T l 3 B y D E 5 B h m m R p I F M j Q h K E Z 0 M U 8 d h T 2 5 G 1 H q R p q 9 5 M U W O w a C b R L / + e v j K i F B J f l 9 q V 6 e T Z l K J Y / T A O f R r U v p T d + 3 Y + / x R L L + C x j M D n U 6 X w d Y h G O 6 8 6 1 P a v n w U m d R V 9 i e w J q l H S R J w s B u r v P Q S 3 Y R t G p S U 0 i R l U 5 J 8 w i I v Y k i q M k G U m b G W i K y 6 7 X g p i Y l o P x a f 3 4 T S e p l U 0 1 Z P R o h U e t l K m Z 6 x e P I Z p N z 5 8 h F Z v S v x U K w d / u Q g 6 h e U o 3 S + D 5 2 7 W z B 0 s B R T / i 4 M e Z O o t b r R / W 4 G J t K K x u X k z J I K F y o g M R q R I 8 H 2 F r p W M L A c Q i J Z w G C 2 m D S H 3 s 3 e C 1 t p C j 5 P B i s r i E z F G W y J J L C A D q D Q l q c a K v m i T R w O k u 7 J M m 6 R 4 Z B B 7 Q 2 e Y x y Q 5 b W q 5 f e S s Z S + o l G p 6 + G 1 P U + O 1 W j s h 1 + Y P 4 3 I Y x 9 C g b O H j t E I P 4 8 n 9 3 s 6 4 d 6 K d e 8 m 4 H 2 n A O P b b X h 6 d Q q X 7 v 8 K F u t u x u H o A A r K G r B h 1 j L S G T s 2 7 2 r A z i X N G N R d g n 3 d G / D D p b f i 9 q A d X U W k i Z b V e O N A E K / s 7 c e 9 i X f x 3 J 4 J t L V N 4 o G q n + F X p n J 8 x 9 O D z S 9 e B Z 1 b h 7 v W L k N Z o Q P n L 6 h G d a 8 R H 5 9 f h V f H / b C O W 7 H P d Q g 3 v / p l X F F q x y X z L N g V 6 c P i h 6 f g r M 5 h + W W t e O 6 P P 8 Z j 5 9 2 K q z h e r x 9 I 4 f P n v 4 O b h 7 + O f y w q w H P V M f h m 7 8 D R W A k + W r O C e l 2 C m m E P H m R 8 1 T 4 8 C 3 f k q v H o c A M 2 W R M o 2 n w Z e v 0 L s X i 8 E C s v p r K r s C A K Q + A E H W a U d G 4 Q h n A r 6 V u c C F l N v Z q E b e w Z m M l y L P 6 3 Y A w d 1 d T T I W n w G c p N Y 7 A P P Q R j m B Q 6 0 q b u X R b 1 X U 4 6 S s f H 9 u R M j G / t V U i 7 5 6 s F o x a H B Z l U h m C k M S 0 V h w k 9 p F G G g v v g n O h A q o j h B t m N x O F D 7 S G U V s Y 4 x j K f K c Z L F B P n P Q N Y O n c O n E I o h U 6 y x 5 2 U z 6 d D 6 A x 4 l f L I v P 3 J h k 8 j l M C f Z O r y o t a S M B A c S X S j 1 K 7 t q 9 b j 3 4 H J z d U o v F C D d q e x A c F k G J X G L E y 2 a o z G d F T U / T D n G F i 7 C 2 H w H 1 a 5 / F T F + e r 7 M i G r J m E p K u 1 O r 5 E x F m H X q 0 d R v 7 Y J x Y Z + G F Q n E e Y l h q K R j w V d K C 4 w I j z V g e h o D W J V r Z g d b E O 8 8 u M Y P R J F w k y E I x 8 3 2 + x I x m R e T Y e C y l J s 5 z V u y P T j T c Y r F 7 i L 1 U a b 0 9 t D b W n T t h G b l r P s T 8 O b i y B e f T 0 Z R Y A U n I O g q u L 5 f c Z l L / m H s N B A z j 5 D J g L l G I / O I r / W M + b K 0 N i j a O k e x t b K p 7 C h Z h M 2 7 7 4 K 3 5 j 1 R f x y 3 4 t 4 u O J X m P o H 4 K i 3 I n 3 T g z g e K c f G O t J d h B j r j W P + 2 n I 1 B l J C I 3 0 e D / b h u p c O 4 Q / X / Q h 3 B 2 v Q N 9 Z I Q 9 f j / a J 3 c P 6 2 b 6 D Z r 8 P h D W 9 g X k k X J u I 2 x D b f q p a k J R d M 4 q U 1 N 6 H n Y A f 6 W 8 P 4 w U A X / v M j h S g t 0 v r 8 9 4 F f 4 1 M / y e F L 1 1 0 O 7 5 y X 8 e v U T 1 H E 6 9 K X r 8 W N T 7 2 I d Z f 8 G j e m X k C h Z R w v 7 / K r G y K c s a A S n / j L J k y V B x D z B J E u a I N 5 Y h 6 S T u q V J Y Q v T 9 y M a 9 Z p a 5 L 2 P N 2 G F R + Z w Y h E Z F J W m I 3 M f U p C I Z 9 c E v S a o l J P L 4 J V I v N A Y l k U u f 2 P b e w 9 n m c O z 7 l a U 3 Y V f 8 1 g U T O P l 5 e 2 P Z 1 o X k H 9 O f 0 z j p G j 4 7 e I N N + p / p z e N e v A 0 4 N Y 8 p E K q D V Y N O C c g E r e D n Y 9 d Q x V C 3 2 S m g J c R i k h o o g x 0 e O e m D i M Q s d x K n g n f z j t B X g B Y k y 8 E B X 8 U V T R o f B Y W z 2 i v O C R Q 2 P Y / r d j P P E w I k f c J 7 d z k h t V i z G J y N J y g V V v b g R x o p Q Y k 3 R Y x r d Q G Z O j / z 7 o g j S g v D G p 4 z s X Q G 4 X 2 n l s H O E l O p Q S 5 V J o Q j B c h s g A I 2 4 x e m s N i k t 8 O L i 9 D x 3 D c 3 H Y W A o r v a k Y k 8 h g 6 x i / p l m G M i Y R / r 2 r l y g Y i x F w F + F i T w n 0 d C o v + v 0 4 7 h e O z q u e Y U w i A d q k G J O 9 5 3 f K m G Q l s m y I m a N n 2 x y f w o U u F 2 r d a 1 D t W K y + n 8 7 Y M D B R i W Q 8 g G S C H k 5 v g M 3 h w r L 5 z b i 1 7 E o s n 9 q E f 5 n 9 J Y X a w a Z 9 K O I J X X O J J t d m 6 R y s m F c a R y h h Q F b n x l f a W n D B 9 m d U u h i y L Q D l 6 n 3 b G Q M E 8 K n + Z f i 7 Y R D u E 2 v w q Y E b 8 G L X b 6 D P J O G 5 5 Z e w v X M R W v 2 V G O p b h b Q r i 4 / N a s D L Z 3 w M B 1 9 s Q 6 Z u E h U X J n H F H f d i V e B H 6 B 1 M 4 A f P + N H 1 6 i d g / c p X s L K 3 B q m X b 0 V J V S U O 7 N a o 9 O P X X o 4 v 2 N 9 E o T O L d 1 t y + I V x O 6 q K 3 D D K l g j l C e R 0 d l y 0 4 j H 8 q p q o 0 k + q n i j A Y y V 3 Y / 1 c F 4 b 7 D + N X z + 1 D c k Y W W V X C i M j q c L m 2 m S J Z Z F L B a W O S S h n t h Z 7 o x b E n 1 U t Y G 3 D M t 5 F U V O Y T O W A q c S A Z 3 o T 2 X Z G T x j k d C w G h X k 2 3 d X L + P C 1 U x + c Y 6 d l P q r K H L G 3 P 5 i x 2 P n 4 c O s 8 4 A l 2 k x U E f d r w Y Y v + l s P P Z A 2 j b 3 Q a 7 O 6 h 2 S N J N D e z O 5 f L l Q N l 4 L / p T M v m Z Q 6 2 + k F D J g F s a a M h T o R k y v X p R p P V w C 8 a P 6 V B 1 C V 0 f v z 9 z t W 1 / s A t p 8 S a U O h f p G I M 9 V U 1 g L s N Q r A W F + j I i B q n S a S I b x t g m X k J G 5 0 X Y d y H a 3 7 G i Y o 6 H F z q O I X a y x e 1 H j Z 1 K S 4 + W T S d 5 o Z M w 6 g t g r M h i N D + B u y j 1 M o J F X 8 Z U d x J 9 X Z 2 o m u t R N 0 C Q N P S 0 n K g u x 3 l W K z o n n S q b t 7 6 B F C 4 f d / 6 j b Z h 0 P A V 3 s I l X o 4 N n / 1 G s v K F R 3 R k v V E r v J Q N K n / Q i 4 w h P J s H 2 G N A + O h / z K 3 b C x j 6 b j N T z u D b E G T P J O U 1 m C 4 w y b 5 I X W a Q Y y o 3 B r S v F 5 k O H c O v W 7 6 q s V d N 1 A Z z n W 4 A v b P 8 4 7 s u 1 I 1 c S x 7 / F m / A f T d u R 8 n X j D 8 Z v Y h b j U F l q c N l L r + H F j T / B T Y k G D P m r 6 b C S W H f w a l x 7 y d 3 w J l P Y f u S v + M i Z 8 0 h 7 0 0 S 5 K I N x j a r v f 7 o f v p W D + H w L v f u S p z E e q I d R 4 i N j B L a i T h j e v R D R J Y d x n + N 2 z J a N a E j L 9 r / Z g Y d H / G i z B P C H s 8 9 E V T l p L 6 n + p k M h L K z W o 6 R M 2 z v x P / / x J t 5 c t B U 2 1 y g S A 8 t Q V L 0 L E w k T M s O r Y Q v 4 k L Y n s W R 7 A f 7 z a 8 u 1 M O F D R L J n a o V u P p b / J 5 F q G b X C X E c d 6 2 Z P Z l D j l l 2 J e p X z 1 Z C D o 8 Z 4 T q Z Z l N A 4 V K g i 4 8 9 B 3 v d 0 F 5 Z d T Z 2 U e 6 u e R C j R D R 0 c n b 9 C v + 0 W d L w / i h X X a t X m n W P b Y J u q Q 3 l T B f q C 2 1 H t 1 k q h Z F 9 A e 7 7 W U z 9 t T B L v H C I 9 6 O s v R I 2 J w b Y s 1 R C O O M O Y 1 B 5 7 E r w x V p k 2 p t 1 P H 2 W 4 l a Y x C W r l t F v E y H o n S p o e U o x J K i h E I V X m h B 5 I J x U Y h O V C n U s z p n y m R p Q u O d m L y G h c 7 d Y 5 q L s F w 9 l L M d H u R c P c Z + A o 5 e A X 2 l D N G I r m z 7 Z J w k D y Z H E U N J f D 3 W h W u 9 H K + e Q R L N R u l z / e k c X s l Q 7 Y f I V w 5 + 9 z J R I u 9 G F 1 Z o z s c h w N R U m s r x 0 n Y p 1 S + M J c H T z B Z r Y r i 7 i v E 7 7 G L J z d v 0 R Q j C k 5 B O f U i 9 g b 1 u G y k k p l T L G U 5 h G P D q 7 G W D S t j E n E a n c q V J p p T L L h C h 0 6 z N 6 o q t O r u e x 2 h V L y O N 9 x F r I G A 5 a f Q 2 + / Y A A / v e R X + O M F / w t v u V 6 A t X s 1 7 n F 8 H h e 8 + x d 8 d P Q L 0 C / c i g u H 1 y K 4 9 2 p c 2 f g u L q 3 f g z u n f o X Z O w p w 1 x P f x 0 e W c T y y U V j M B m V M / Y e P Y / 8 z g 1 h 8 d Y V C e U P c g + j B 6 + C y T 8 A U d e G q 7 n P x m O + X R N p a u N w d R G j N u 7 x z d B L R U i v 2 V 7 Q h 6 0 1 j f J L 9 J m B g K c c v J 1 r w B R r b W J R e n P T / 7 q s W 4 o W 6 7 0 G 3 8 y r M n v U 6 H o v 1 w d x 9 B v 7 D f S m y J h 2 W d B Z h 5 4 I x p A 0 F D E 9 a q S h 5 h P o w m W F M u u k s n M j 0 X J O 8 N O o Q T 1 L n Z G t t 0 S 0 x J m F R U r 0 i x q T o Y U 4 r B q B M u 1 O Z T 5 M Y S K 2 o O C k 6 7 H 3 m O N 4 + s B 7 e E j d p K Z 0 p 0 U s X 7 U E Z x 2 T o C B 3 g y L 2 Y G 9 k D Z 9 + 9 M I 2 + h W O v 5 e c / K b q J w b 2 5 g V Q / R v u K s W x u P f Q C f U p R + W F y k j z 9 V K x 0 u u x 7 o g + u s 4 c Z N 2 U R E A W n C I g a 9 Q 6 U O R Y p R T x Z R S F G k 5 9 k E 5 k Y C U J P Z T R A d n e l 9 9 L 5 Y W b g b P N Z 4 Y 9 P I J x p w 9 A W M 2 Y v d S B R E E U s 4 0 G B p R g V o w 8 i V E l F y t L b 8 O J l c l n t V T F D x D C d A 7 9 B p O r L C E 2 G k I Y R T k e K L b R i o r 9 H 1 d L J o r 2 O k k K c X 0 C Y z i O S m k e z l K n M n q y + n U n 3 m g q 3 o c Z Z g z f 9 W T Q P h t G w r B 5 b h 3 q w Q b c J P d a N q P X U Y y q u x 5 6 + U 1 n B a R H j k R t n z 5 T 6 o r e g N 2 Z w I E r F J Q I + e P g 5 P O T 7 O a y V W Z w 3 f C P p S x C O d x r g v u l v + N W j O X z 8 Q h r 2 + A I Y o m Z k 7 V G k z T E 8 2 / m G T H / g 8 s b z 8 G D 9 E / D 6 9 T B u 8 2 F k r x V T 9 3 Z h b i y H Z 7 f 9 G T e f P w 9 + I k v L n i H M W 1 u J Q 9 1 B 3 N d 2 B J O l A X x y / a / x c P d K R K M 2 z K s + h r Y j V + G 1 B W f g 0 n 0 H Y K U j u 2 F W I 6 5 Z 0 4 Q r d j y C q / 2 1 W J E t w Y q r 5 + P 1 X V 3 4 R e w t G B M e / G b u G a g v s 5 N i T q I v N Y Z K 5 0 p S 5 w 5 8 9 a k h n C g Z x x 8 X n 4 2 K U i + i k S l 8 4 t l d u P e i M / G d h 9 / B 7 2 8 / B 1 a H 5 n R U Y D e j 7 E e c d 2 5 6 G 4 S 8 T O 8 / k o 6 2 w 2 j X 0 F B k 0 w k L v I d I z z j u Z n c K 1 X M S 8 F U y f J G 4 V u Y B p 4 U 6 u P + Z A Z Q u M s t 8 E e J h h i n t k z B l t b u w i B r o b S k s O Z 9 j e J p O T e v G 0 S 0 n M H 8 j E U s m 7 G U S n b L n H 9 1 Y e T X b n g n B c O F 1 l 9 7 j c j k w p 2 q u o h D T E 5 5 K p E E q n T h t F O S m A r V G F 3 b 8 r Q W l l 4 1 K V T y S V B h p j E x d i l l V O l f w u 6 e M K R M 4 g W T G h f G B I D L + A p 7 X B i u N Z N J 2 B D 4 f U c X j h 7 W o A H 3 x S Q R T I 0 i Q + 2 Z S H O C F c 8 l N b X B a 6 9 T G h y W O M i Q 9 a 9 g c I 9 z h h 9 C a O A P + T D v M t A j z 9 G Q g R b x 8 y r W M S N q F j t 0 B G M o L E B r s Q 2 Q q w G Z p a L j L b M a V 3 h A 2 d d e g h h 5 X F F M y m 7 L S e D z C g F N 9 6 5 S U u i d R M r g V t T W r s Q V T C P X n c K b t F e j L P q 2 W q W x u s 2 E 4 J N v M f J h M W 6 w m d U V v q 3 e 6 R j f C n C j E r / c 8 h 4 c 3 / g B o d + P a + k r E E z 5 U 1 7 6 D R Y N n o H r p y 5 j 9 Z g G u u n I f F j T u Y a w w i L R n C K l w O V q H r 8 K V F z + P y 0 v 3 4 w W H A R u 7 H H j y o g D O z O o w W J T D N 5 / 6 D r 5 z 5 U p 0 D 0 3 h 7 R d P o H R + F t 9 8 8 x D e Y q x 1 5 + U / w v v t K 5 D c e g W G L E 6 4 j j d h e e + V + N m q + Y i g H M + 9 P Y r Y 3 C H M X / f v + P H j l X j k 7 M t x 1 u J m V F Y P 4 r b 7 D 6 L h y j t x 9 3 v 9 e L y Y s W D 9 C l h t W q L E R Y c c o 7 K Z H A v g N Z j w i u s N v L M p h u t X z C X l t e G 6 + W W M N y 1 4 a K g d p Y f 8 s N n 0 6 H k 3 A W e F l W z F D F 3 4 o I q Z F K q I z M i i q V U D p H N 6 Q S D q p S 5 8 S C l 5 5 N 1 R L L i y C N U L C 1 D a V A C b t w S B y Q R a 3 + B x q f P h y T C 6 t m b R 0 7 o b y 6 9 e C F e h E 8 4 C J 7 x l X g z 3 D G H 5 l b N R M d + D c j 7 K Z v k U o q v E z 8 n V u R Q 1 t 2 V A S U M x O v f 3 w l d 9 K k E y 0 d G C E s b E k k g z / O z H P 7 7 H J w 2 U A I 4 K N b 2 J x U m R D I h U 2 o q h 0 U A m x 1 I 4 + u o g y i 6 b Q C Z r o i I y f t B Z U O J a R a 9 u Q L G Z l i 3 z A e L 2 6 T H 8 n T H Y S k t g S H f C V d 7 E Q 8 d h 9 q R I f 6 w Y D g d R 7 K z V 0 v G k l r k M j S m v k f 5 N V l Q u l D Q m a a K k p 3 k x V l k H o 8 q W s k j Y G P h P / h b 2 o m t U o k O M V x c f g 2 X 8 F d j C 7 2 C S 7 T D b 6 t G 1 d w y 2 a n q k e D 4 R Q d G b D O i 3 m j C v c L Z a b X t 8 1 I R o S n Y z y p L y a f N n M 6 X Q 1 Y n Z w d e Q a r i F X W D C S D S I u U Y D H B X r 8 t 8 A a W h a 3 X L z v y O B a J 1 6 s J P w 4 5 3 P Y n T O T h x j v L F q 7 h S G b S H M K e 7 E G T Y i + I I t e H n 7 H X j V u x h f N j H G a r s W n 6 z e j e 8 f S 2 F s + R F S w C C m K r q w x 2 j B 6 6 9 9 B U f X 7 s D z f Y t w y d s J 9 C 6 f w j m O a 1 B b V Y X L T 3 w X q f X P o G F k I y b P + S n O n L M J D 2 z 5 I j L W F K a S N n y z d B W + t a E G a 2 Y X w k z n s O d o J 9 5 x D O G J Z d f i + + 8 X U Z f M 6 G i b R I 3 H i b 9 v 8 y M 6 l M V t 9 l 0 Y e c W L F 8 7 S 4 Y b i W b A K s 2 E Y o K N n N 8 m Y c U y q i k x 4 8 n A A y Y I M O n e H s K G Z O s G Y 6 e 0 D v e h a + E M s t X 8 U i x f W o K x + k o w l j Y 5 d b S i d 3 Y h 0 1 o w 9 z / a g 7 / A U x t q j G D r G f m m J Y L L T g Y 5 9 X Z h o y 6 L / 6 D C G u i 3 o a z u O y b m L 0 G A / x C i C 4 Q N p o K C b 1 V u t b t o H U l Y x n s J Z Z l T W 8 f x i I I q S 8 E G q 2 b c v h a q F + T h O j J i f q V I 7 Q U v R f U m O y f y U p M o Z p 8 m x W 3 d E U T V f i / v F X v r a j Y z v t T h T F 5 g Y y a l t t M S o p G x m Z h B H k f k n L c 7 S E e 7 a E M M 4 S l Y S l d I W o o I W M 0 g W T + 4 b K / v O S f W 3 x F e y s + Z k d w G s N V N E k X 4 U k L K N 6 m T Z h f y W 3 s g Y R z W p g U 4 M W T i 0 m r / S l F n S o B M T L h Q W p Z C T t P S 0 l 5 B A l e 1 Q 9 0 y y V C k 0 9 A T u w z H d h Z g X e R a h i r v 4 D i 1 S L l 7 i O E s J d j x + D N U X z k M R A + H R b s k Q 5 b D H 5 8 T V J Y w T + R 2 t 4 p z w n 9 L h v a 5 / N i a R h p L 3 0 W Q k s p p s 9 H Z u j K d N c C S y K G n 6 4 P d n T g L / d + T n X Y 9 g 5 Y b 7 k X r i e 2 i 6 6 h u 4 x K j H T Z 3 n I m e c g s 2 S w N d q D u A / d t + E B f P e w F j C h X D C i l 8 W H M H d L 3 w b Z X R + r Y 2 7 0 N y + E G N n / Q 2 P Z 3 t g T Z o Y F y Z x + e g q O q w I P t 3 6 C V y 2 b j l u / O N b e O H 6 / 4 V 1 I + d i W 9 F m b D z 0 O Z j 7 b A g u b 2 c / 6 a E 3 J L B 5 / m d w 7 q F H o S / o w q a G X + H 6 5 5 9 H 2 B z h W O Y Q L + r C 8 w d 2 w 7 u A z G H c g F s X W v F 1 y x h 2 e t J 4 5 r U 7 8 b u 1 T W j w L u e 4 t b P t V C x Z C S C S 6 M f G 1 j / j B 3 N f w B + f + E / 8 9 a b z 8 L m / v 4 b B t U / i 9 p 6 v 4 N J 1 + W 0 U R O j d U 2 k D j r 4 w h i Q R d N V l p H Q z 5 j r l R n o 5 m f u L H G V 8 P z / / L h C e 2 o X D k / N w R j 1 1 h D r Y H Q s x f s 7 T Q c W u h D c R R c J Z F D p J Q 0 T f M j G V q Z a k 2 / u P t W L t z V o 7 V F E C a Z z E V K r m V L 4 r O i m G J v m D f N 5 A 1 l M t v u Z U L L 7 v y X 4 s u 0 7 m P 8 c k 5 C G N E 8 v W G X n A f B A 3 L e m g V g R I h N r / 8 j H Y 5 o + h e I V m 3 f Y 8 E q t M m y i m F C 3 K X d r z J 5 1 g 4 J m t 6 M Z k s o P K 6 m A A H k O V Y 5 k y h 2 y O i J C U 2 M n I 1 2 y s G K L E V + I R 4 n 3 o 5 T g X V P F 4 s n 5 J 1 r R M C z t Y K / 7 U 4 j B h a Q P W L 6 A k c h i j x d r d E V x D v 2 L n M 1 h l v D X V r s e a a 6 v Q e l z b u 0 L u t 2 S p K o N Z 9 n m T v 2 f Q R K s p 9 6 F 3 I h d n N j s x i Q x R Q E d 6 k a V S 1 1 e b 0 M G 2 D A U 1 S r u 3 3 4 R A T P r l f y a + p S 9 i g S G O b 1 + z E l e 9 4 c H u l B H G n W f A k D X i + 9 V 7 8 I f B Z j x n f A W 3 m v w I h z 1 4 + s A 4 G t 4 v x Z / X 3 Y v z L v s B X u 7 b i V 4 q f K j l K n z Z X o Z P u I t x 9 f g K 3 N Z 7 O 3 S H L s B j 8 + 7 H h Q d + j 7 T F j y s y 1 a i r O I R R b x J v F P 8 V 7 k u f h 9 H T q 4 q G 7 U c X 0 5 e 6 U H y 8 H g u 2 X 4 P v P r Y D Z 1 9 y L 9 x L X 8 f v m y + F a a o W 7 3 6 s F 5 f G L s O F 6 a v x r e J B m P + t D F e G D Y h X 9 C A W j S M p z E b i F T E m G V M V 2 1 b h y / 6 r s Z h 9 F l 3 / V y T j U 1 j l K c P E s A + X n P n B O S h d f A A m M o e l l 4 R R s Y H j I 2 M j S Q f J z K n Y i S g i T n J G S N I f 2 I k d w + u w o F i S A u x / 0 e M Z I q s S t N + P o C h 3 R N M v M R A 6 a d m a T F 5 r 9 + L W a J E Y k 0 p m T A s p r E r j S + i S 1 2 t + i 5 R 8 x n f 4 e Y r x f G Q 8 j s k u I w x 3 3 3 2 3 V i m h p p / z n k W 8 v J w k n 5 z o O D C I e W d V Y j S Z g I n I I l L l W A K P l B g J x 5 1 G F g a M / s 4 B x E e d C F f u Q j T D Y B w F M B s Y N L q a F Z S 6 / 5 / 2 v g J M z v J q + x 5 3 3 1 n 3 3 W Q 3 s n F 3 R Q M E L x R K a Y u U I i 2 0 h c L X F u r l o 1 i x C i 2 F F g s h i s U I c c 9 G N 5 t 1 9 5 E d 9 / + c 5 5 1 N l k D 7 0 V 6 f / f + f + 2 L I 7 M w 7 r x 6 7 z 3 O e 8 8 i N F L y 5 E E 4 q 4 N B l 0 b n S b 3 k f Y p S a 3 C u d Q 8 u u F L n r 9 I 1 j C 0 P b i D E v b g H F M 4 X 5 P N l i k F A 7 B 5 5 C I u e r i E f b 6 Y F Y E T V M p F M n 1 0 w P J J U K Q 2 X U o S h H h Z U 9 n Z i c W 4 R 9 F J p c Z J f I Z C L m I e u c J s V p D K 1 B O w R W M o W / A U n r B A o 1 f L B x z w o C L + / J 2 x 7 v U m N O S V S s 4 H j u b / 8 j X K y 6 E s W + i x B W n 8 R X B n K x v W 4 m 5 s c N a D G m c M / J D s x 4 R Y t A t R 5 b 5 4 W F h 5 r 0 q h K 3 X W l B Z W Y 3 L m 0 n Y S g P Y m f 5 C f i O z Y H L U 4 F A y 2 Q E 1 C F 8 i Z 7 N A r 0 G m 5 v z c E N g G l J u D x o y g 8 R D 5 V i / 4 x t 4 J T e A K H n 5 d x z H 8 T p F D n E y b u 9 v b U H W 8 t / i i C G B d m M I J 7 p H 4 z 7 f b Z h U k Y 2 3 j 7 a i K 6 8 B 3 0 0 + B F + 9 C n 8 M l O B 9 + X S 8 Z e L l T R u w e W c m b p 4 w W y i B q P i n 5 / W n 9 / f i o Z 6 d e H D S H N y w x 4 F 4 V w V m a X R w t 0 R x T E 9 8 L 6 W A x U C C O h R 9 M O h Z s I x Y W M q J R w W J t 6 g 5 0 5 w m / 0 L O R K N Q C b 2 B X p Q a O m G 1 j B O C 7 f f X s l q J p V 6 F d 2 I P x 7 / h K I Q j s G H P W u Y / S Q r o R E B b D 5 3 M S v R A k m G x D f 2 u h 4 y F U U + / Y 5 l k k L e N y 8 2 I e b s F v 1 c n M x H o C S O e i C O j T A + T 0 w S d j W v i z 4 B O h V P a 3 P h P x J L S V 4 1 7 W 5 B Z S N 6 G B F q n H p 7 e l L S 6 v 8 Y H P 8 W y v i Y 1 B k 6 7 Y S v N g 7 2 g n s L A 6 S g z V d B e U 8 g z F U r 7 5 F Q n u d I A P U y N i q z F M C T F F B G g q 6 Y O 5 f O l x I E 4 H + G 5 e B C Q F I u V f K j h S 7 q / m s 9 y H R B s h p 5 4 n N n 7 E t 0 A f h h W u G o i 9 L A 1 k n I R P 7 M a T d j Q 0 4 z 5 6 W J b h o K V + B + A l c n Y 8 Q x i G S S U 7 P 4 V K d T 1 K U V o G I n L M D 5 X W i H w Q J s a m + u 0 4 v 2 C 8 s 9 6 u b 8 H T m K 0 R Y u g x m y 8 O e O r U L v 1 u D / + I v 5 Q 9 V e s n B e E R r R + i u J A M A O / N H w d t 9 1 R C k 9 v B T 5 Z / w w W N t 2 K 0 x y O h e U I Z T d j / c R y r F + 6 i A h 5 L b Z V 3 o g n m r q x f s n F + O r S Y p R l 2 U h Q r d A 1 L 4 W / 9 A R e f r s Z K w 9 1 o E n d g 4 J t E / C k P I V Z W U X 4 3 i 4 T / v j 8 E f w 8 F s e m y X d g 6 Z R i f P u 1 b Q i O 2 Y y u j b f D b t Z i T 8 k x 3 B 6 f i Z L L n 8 e E 0 l 3 4 f t 5 x x C x R R N 3 N C L g D C E R I V m R a X L 9 4 J m a 2 l 4 n V 4 9 f O X U B S o M S 9 D a e I a 3 n w / s w v Q 2 s m m R D j S C R q Q Z I 5 F n 5 C I 0 U D 9 B D F e z 0 p l Q i 9 G B T y D U e K 5 N H r G y U 1 F 2 I v Q o p p N F c h U y t F H Z x Q E L I z N J A 7 L L n B S B l H k 5 L 0 w J x p Q P P + s 7 P V R Z s w A q + h P A R v h w + B 7 n L 4 m z p R 1 9 6 A 4 u l O G I q C s F U o Y L b 5 Y X b a E A / S c U j 2 R C v m 9 O + E 1 Y 8 r s u j S g y T y R h x d 0 4 6 S + R S a E Q e y Z I 4 W v R r I V 5 C u W a D u q K B r i M K U J 1 l s A X b J X N c m M C w E 4 v W b x C D x E P i Q M o q Z e Y o 9 e S I O w e S c L u z F k f X A + C v J w g j i S E i w m z 8 b m v G c F 4 X / B J T B O r J e r Y h o q 0 Q b K V X 3 N k R z y E p y Q o W U y 9 P a D 0 s 2 e y p 6 U O k w 4 Z 3 2 0 7 g m P 7 2 M K Z f 0 p + e 0 D G E 4 B y p x H k a Z n s J O u Z z C I c k q 9 h D B d o 4 x 4 p N G L R I U l j G 4 F / j 0 I m l 8 4 5 / l U D Z 6 a N x 2 j V d r V 5 O y P r 5 l J f 5 0 6 c + Q 1 U A h C e 3 / + V k u b O 4 u x h O G u 9 H a o c N P i S 9 M m b g a 0 3 R e 5 J 5 Y g U k j s 3 D J s e d J e A x Y N / l y E t Y I m o n c f 7 N p F x L a I D a N X 4 x l G 2 v g z 2 n B R e N f h U 0 h Z 8 q E C W R V N / h 0 W G K O 4 b H 2 i X g 2 + R h G D X 4 Z d S 8 7 R S H z j 6 Z d h e c W z k X H w S B a 3 R T u e 1 y 4 t C h P 2 E S 5 P g l n Z h a i P F A s T 0 J D X s r t O o 6 S C d y H P k A R A Y X F 4 W 5 c / N E 2 W L q 1 u F K e j x E O A w z G H H z H t R X f t U 3 H j J E F 9 O w j p D Z 0 M s o Q z M U k V e J x k / k N t U M 2 b J L h c H A l f Y q T B U J e p P E j E Q q y E R 0 C z 9 g m Q 3 m m 8 G A Y j x r i T 1 x E L S M Z S f F z 9 V V j 2 6 o Y 5 n 1 l K s k / K S B 5 w D h x Z F 8 z V 6 S T J 3 I M Q m N O e z b 6 / f Y G J X I 7 / X A U 0 G c J o i z J F B 0 i h o w R f t r f 0 P p Q a X j 8 G p z + Y A B t d d 1 Q a 8 M o n 1 2 E v s 4 a 8 l D k U u m C e Q 6 U s r s I K o + T t F N D N 5 N u C H k y H h Q W p S H s X l m p x A W S 0 o h 5 + O x y W a D 5 b 9 J i f s + e h u 5 g N E j 7 4 x s T J T K Y i g k e 5 u 7 r g r O Y r A 6 n K W U q a F v e I k u 1 G 8 m e J i T J k n L n o K R h J B K m K k S N U 8 X A Y 0 q X C 9 3 A W s T M Y 2 n f M X i a D D A X k P v l m 8 1 J E r k O W 8 I + L H O Q U o s p 8 n Q z 0 t 6 J l / z M N c f p P D 4 d s k 3 O s 0 L T s 4 1 C v S p w 2 9 5 I 1 I q Q h z x W F o U l i g b Y D X 1 w B T I R T c j E 7 3 j R 5 d E 5 s S + c 6 W N w R y c V H X d G c R R K s p Y r M t / A I W s Y p U Y 3 E h 8 4 U D P T j f F H v o 1 S M l q H 6 g Z w m v Z d O X o 3 M m Q J P F 5 v x Z v t Z P G L t i P R X w Z 7 h x 2 H m y J 4 T P N H Z J f u Q K h r P F o P q n H 1 1 Y 9 g h z c H V i 4 K V q p Q + 8 6 t m K 7 7 N 1 z u + C Z u P x I h i 1 q E 9 9 2 n 8 U 5 m A u 8 a Z m L i / R 9 h R 9 c 8 v E t e f 3 J 2 E Z Z c W I q F U 5 U I O e w o K 4 o g Z 3 w Z m o 8 0 Y P R 8 u g / 6 K N q r 3 S i b V w i 9 N g R 1 i q s X s k k k F H g l u Q Z 5 M 9 / D j q J j K A r M x t x F W b i + T I m R o w q h 1 r d D 6 z R C p 6 2 B J j M H 4 Y E + c g x O D H q 6 Y H D Q M 2 M F I O 2 V c a / 5 M z S E I O o r S R C J 2 2 x q y E C Z l S I m N p h k d G V c V M 3 P l O S K + V i K O R i H a 0 P K x O B y J D L c Q t l 4 T T G m O Z p c t B z p R O 4 I B 3 k h J 4 I D Y e g z 1 N A 5 F Y j o U u R W p P E t 0 e C H 6 A K v z p m R 4 y G K 7 i B l S 8 K Q o a R o U o V e t w 9 G g 5 H u Z 3 9 7 i i f F 7 X 7 9 C B z 5 C V T M l 2 Y 1 D v p 8 i H v r Y M 8 m 8 s g n R 4 S u p y G A 7 J x u p E z j S V A 5 t U h c K d R L O 5 I I m 2 g 2 y V a f M z K k 6 d z H P B l q o P v A N V b n I N S K 3 n g x M t W c Q M i G P N Q D Q 9 + r G I g 5 o N M X I W k p I O J Y T s c l x S L L w G v j 8 s J W C r o B g + F W e G I d I r t o 6 n q K L K I K g c L b S V G k e N f X 0 g J T P s X M r N y 0 f a 2 r m 5 h c N 5 z 2 C e L 7 I X R 7 5 T j e k 4 6 R h y H L l M B M + V P w 2 b 8 s u N h g o x q m E v J 2 p N A p u m 7 m i l 2 + N p z o O q e 4 8 5 / E S G c M h b Y E e l w B X N b 4 a 9 w 5 e a O o w q 8 J G v E g e W u j U Y 3 f 0 l V f 5 / 4 V 3 t n m x 7 h r H 8 P 1 x 0 0 4 M c q H P L 8 S v 3 r / c R x 0 d E P b o 0 F s / r v E O b T E q c u g 9 V G U 0 W a C + e K / w u 0 3 4 p J N 0 3 B V V Q D m v I t w d d M h r K h b h W t H L s J H s 7 6 J F u 9 + r N 2 u R 5 X X j F / P e Q I P F B / A S + / + C J p u P X 5 y 9 Q z k W 2 U 4 0 G X C 1 D y p x o 6 n m N d + c g A j F s w k I t 6 J + u 0 B 5 E 6 Q k c U u E b O G V d F T k B s 5 C y f H 9 s N t e H z X Q c A h I 8 + Y w B 8 X L E V e p h R t J G J + C r m H o h n S k U A d V I Y R 8 H U R 4 Q 9 l I h T o p 4 i j G f k Z 4 0 X W l z 0 L y x a n r Z P k 3 e J x B W 2 T B Z W F O D k v 0 E A y w / P e e H U W h Y Z 7 G k o R j o w T Z c M G g V k Z k 3 I 7 F K E a R G U j 4 W 2 O k J 6 Y k T m B 3 K / o C V I o P B 9 p E U K K Q v L C F B G F 6 s g z l 4 h z j s V i 0 B p J C d 2 7 E U 3 q y f t K N Z s M T k w p v n H r b Y + e / s i L a d e P I F d O 7 j A 9 a K Z R k 5 b y q n 7 s Y Q h J 7 w m o z b l Q m A t E 7 l 2 E c K T x a r U F I f 8 p q N g b i H l I H H v S B S F O z s J N z q q Q j A 0 p Q 9 p S c C G i t m M l d N E D M P F q c D F i V N w U R l + A q G U 2 + o m c h 5 z j S a l s C E T p A d E F y f k C t X n S g s Z 0 z J 4 Q E U p C O H A a h o i C w p t C J E 0 s 3 C k M k k t W 5 W s p l C R r F v c i G P Z i b y i O y c 6 z K y + w w Y l S m H W g L U 1 E h 2 F B e Q Q d b W v R c m w 0 2 o 7 G M d D R g 6 J p z v Q D I u u X J t E m j U W M Y f 2 z i Y g h 6 F V J q O M D u G f V x z D q T N C e d O I S C u 3 m 6 2 / D h b I b c O v m f C R L t u D B E y b c u n 8 6 b p k 1 D 9 3 7 5 u B b d h e c R / 4 N P 3 D n w t e t Q D g r g G t U B T C P f R 1 t x x Z D 4 z f A 3 q T E j 4 u 8 + O R w F V Z O u A U z Z i w i Z Z q J 5 d U v Y 6 t t F Z 6 Y F c f s l j u J A 2 X C S h x F d S w G x d R G 7 N U c w r Y D 1 y G n 0 4 i m 8 h 6 s D n + C F R S h T E u N R K Z y E H 4 K / V Q 6 L V z t J I T E h V Q a M m T + K E X h Y S Q o G g l 4 3 Q g G t V A b j V C m g j D Z B u H u j q N 1 k L i w V Y G 1 r n r M 0 e c S n 9 W C K + + H e L q H e K A R U h G s R p + C x q G A w e q C 2 T y C x M M D X 6 8 d E X 8 h g q 4 k E i r a v 6 0 Q p / 2 D y M + h c 9 c o K O i x Q Z H s h l I R E x P G e S o P g y t m 4 r A i F o o i 4 o 2 T Q i S Q i l B o J t O T U p J H V Q W h z 7 H g 1 K 5 m 5 I 6 m 8 I + 9 I R c u c B K E Z J a u D u 2 h 4 7 B y k U C k T 0 w e 7 Q x l Y T C 2 B 9 m G C U S L + t E f i M A X d s B C 3 k x N o q C 4 7 6 5 7 H y 2 d z N k Q + o u U i V P n w o 2 m N X w I g x 0 5 M N r J K 3 F Z P B + Q p Z K V h 2 6 K m i d 3 p U l l g t y p n K f M E 9 d R D R y C w f 0 u V G Q N U n R R S T W F g o k w 4 o 7 Z i J J 3 i a t M S N I N F n O Y B B E l I V M M w G Q 0 k U d K Q k v x k I z d N o W C n G I X L p s w G O 3 E a P c O q D O W I a 7 L I W 9 W h U D t f g r J 8 i D L q y V h t d F p D m B d b 5 A u y 4 i 5 T s 4 S c a h A 1 o 9 u 9 p F O F U 7 1 f J q k M r j c K E v r R W F g K y o K T 6 O s o B Y F O a 2 o D 4 + F 2 a A W U z m G + p c T h R D h 4 s 5 D J 1 G Y c 3 Z M 4 o u A w 8 v J h V H c W P 8 8 b l r 4 H K 5 I r c P v g 5 X 4 1 p S p 0 K j I S K k U R I D D e C N k w 5 7 i H o S P V a E k 3 o f 5 W S 3 Y 2 J A F V 4 8 P s x a / g g c K t m F V J B 8 3 l P 0 e f 9 l / F 2 5 M T U Z 9 S x J X l Y / B 4 o V L M d G o R 0 h m F + e + v 3 E 3 l p k X 4 k e 1 Z v y g 4 t 8 x b Y Q T E R K S I 6 v 7 Y L + w H e F k J R b K 5 + G T h j 5 M v P 4 J h C x N + G v e f t x m P 4 L d j c s x u o B I P z f O I T n p O y a D p U i O S I C L Q m V o q 3 H D n j u U r U u R M j g Q J i N m J F 5 Y W O z D J W N M u C r P i H f 2 R / B R V z u O H O q D W W u n 8 G m A F M E H U l G 6 K V I W T h b m R S X I O P P 6 u e R 5 5 I Z 8 a M 3 E 1 W x J 6 K x R q D m s i n S i 2 T s S u R Z O X t F D Y 1 l l f s T v W V 7 I C U j L h B o g T / m h T H Z B o 4 2 T k Q 0 S H S f D T H I l 1 z I v J v k i j x u X x + D V n I R J R e E q y X E i 0 I y k J o + u V U G y x g 1 f i U s n Q 8 R A 7 P R 8 e C Z x m 6 A 4 v F a z J x x D U 3 8 G M s 3 d F D m Z K O T r P k G q l R a I N K E 7 F + 6 G c D p d n I L f 5 y K L S u + H 2 t b y Z E N u 7 R V z U c w 7 A J X 3 J M X S L Y i H L A i X 3 y J c r L h B 4 R a + X C K K w 8 a 5 C J F g D 1 k l U k C y c D z I G i d J V W q U w r q I 7 p + k r D z + M w R d 2 2 u I 2 O b C R 8 q p V / B A c g c J R i 7 d R x X s 3 u f g y / k 2 2 g Y P 4 t C g B R d n Z p I H N U k e k m 4 0 L 5 z N S 3 v + P X C W b t / G D k x b m p 7 O k o Z U 2 5 c 6 U y j K i B B 5 / 8 M n G z H j 9 h / C / c a L W D R t i l j h / I v A q E m i s f 4 I 1 l Y 8 j H 8 j J V k b t c N N D 7 V x 5 U N Y + e W L x T Z X b P 4 b b l / 4 J H 6 1 5 y o S y t 0 Y T O b i s q N 3 Y 4 2 s A c 8 v f h x l p B i H R v r x 4 L 7 b 8 e q B 9 6 C + s w P L a y 6 D 3 N Y B e f d Y v F q 4 F H c c r I Y s q U N F y I T o s l + g / u M 7 8 M E C b m F c g k 8 + q o O W 7 m / m f M l A n G 6 b R i F x D 7 7 t f g b y u J K i i H H I 7 y h B t s W B C y e P w p S 8 M P q b T w s h c x Q U o 2 Z T I x H x F B x 5 R T j + X h s K J p I 3 E E Z W A n t 0 B T 0 j n T M f v s R + 6 E h 4 q 7 v n 4 7 k t b 2 B J b g n u v p z C 7 / Q 0 i 2 g s T k b k H E / P g / 3 8 P U c 9 P F T C k d J Q V p B C M 7 + 8 C M Y k D 8 C m n 5 X Y F 0 d B 0 j P i 1 Q 1 1 P I 4 6 l C X 8 O + B G r c F Q A q 7 Y P u j J E z t t H G U B H V 4 F 8 n Q 9 i J J C q d V 6 4 s o 8 E 9 q C F p e C T n k H O Q y S T 4 U M A 4 P z 4 D A k S b G a 0 D s 4 A o q H H n 5 U S k q I S Y N S N m s 4 Q i 5 y j c p W o k t s N e j C N R T 3 c m E g u U d Z 4 C T d / B R U 3 R u R s E 9 B j F 0 t e Y u o a T J i 1 t E k x O w D K U z j E J G 5 F W l / F 1 k O X p z A R N y G J + g p u I 8 f 5 y g U G r I M P K 3 D L B W + c p K C P J g Y T 6 L z k E f 9 0 L S + h X D R z a Q g 5 H n U O V D w T a S b 7 O s I w p C l x 6 n T D u j d K 5 B J Y U G N O h d j T G Q o Q i 3 g Z Z k / a a B Q g S x m N M 4 T G 6 W s G q 9 r x Q W t Q 9 C r k 2 g J p 9 A S M K C x X 0 X h H L 8 k 5 X 5 6 / 0 p M J T t S U V o L J 8 X x 3 8 O T J J g 6 1 B H f m b H 4 R W x c n Y / x x e k M 4 j 9 A s S 2 O S m c Y 3 + 5 d j c j 2 W X j f Q b H 6 u l u R O X 4 P G i J F u N Z k g 1 o W x I 6 d c a x W a r A n / g E G K w b R n 0 x h W y y F h + f + A S 8 E c v B U v B Q H V 9 6 G N V d f j e t d c r w a o / u s T O G j z B s x V z c L t 7 h + B 3 V H M c K 5 n X S N S n T E M y j U S W J p 7 h J k 9 T 6 H p k 4 H 7 L N 1 Z A S k D G V v K w m 2 s g x z k 7 M x V 7 E M C z P H Y l R h K Y q z M 0 n o 5 G j z q u F X Z q M o S 0 k h X z N M D j 2 8 N Z m o O 3 Q M O p M a 2 V l j o d H 0 I 0 L y M I R k I i 7 m Z J 1 w T 0 a m q R k 9 / m J c N S m J S 8 Z J R l V G 3 M S b y I K B O I / 4 m 6 f D c O K B F M N H 8 t j o s c F J B k Q s R D 5 8 v I r 4 P A v 5 m Y o M h v B S d C 0 i q 0 f n G N T B y N 2 k 0 u E f / M f S + 2 B h U 4 r h D 1 a E f c 1 q G H Q y d B + h 4 z i N c O i l f R 7 t k M O f N C H b L M e m x m z k a B q g J q 8 W T 8 n p 1 Q F / D y l h c h Q m 5 W t g 5 e S F l r s o k x F 5 6 M H v S g q V T i 0 P h 6 v e j 8 F E D P Y 8 0 n J y q W L 6 B i s d V z b 4 a 6 B x H 0 P M O Q 8 J K 7 e r l Y E X b t O y p + G 0 p V w l v A v 9 j 5 Q k A 0 n i Q b w g t I n 4 D i s T g 8 u T m o O t 8 E X i J O Q d O L m O h H w k x d v s v s W o t 2 R t U g P H I D M V I G G T + j V w k k Q 0 l 6 F j d O y j i 3 f X o 1 0 d x I S R p V B m T s X W 1 h R y 6 s L I K q X j 0 r n u b d V g I X G j D K 0 f + b p 2 P P P B P q y 0 v I X 3 T 7 V j t o P 3 K W 4 z u g 4 f x j s n e 7 D W f Q g 3 j B o p 2 p o t K H H h O 7 v X Y M y l L + L 9 Q + W 4 p E y N g 3 V m 7 D c d Q t L c j q 2 R o 7 D / J g c t 9 2 z B X z e a M D c / 3 b T j H O w 5 c g p / a 9 2 C 2 u 2 t O N D Q g O C U N 4 H 2 a d g 6 c h U y 5 3 6 E W 7 p V 2 J z b j j + 6 j + I m 6 6 W 4 d C x x t P Z s 3 D Z Y g A a T D w N E w B M x F Q 5 u u R b I a 8 G T T x B n + c E H 8 O 2 Z h N J F j 6 B u w 3 X Q B P N Q S S b 3 / t i 7 e G P T c Y z 9 2 m r s 2 n Q 5 M i 7 + M 4 V N F D V U z 8 a G f a 0 o 1 0 + H Y / o g m v v m I J 7 Q o t s z j m S N Q i 4 C D 7 T L K P Z N p B R Q y r g z 8 F m D k y A P 3 e H X E 7 d 2 Q B P v h d r h h b 1 A i + y K b D K m b g Q C P F 4 o Q W s 0 w 0 D W 3 m C 1 o 4 h C N X e Y v J 3 O i 7 i M u F L K i Z N 9 Z m j 1 T t i I M / H d 5 3 Z 0 Y v 4 T P 3 I y t B o S e q e O q y 0 4 O q F t u B q d l Y M 4 D o d p H B I y r R B 8 i R W J 6 U C 6 e J a 3 8 c V M F M L x 3 9 L 3 9 W 4 T 7 D y Q n K 4 z d a g 5 4 6 w l J Z f T v V V A 3 2 S A 1 + 4 g K q C n s D 6 C V r c S 7 q A S j W 4 9 5 p H s 7 G z L Q y b 5 k g N t K r j 8 R V A d S W D U l F w K + 1 K 0 n R x H i U Z 4 6 F / F / f c / 8 O j n h S r e e h m s R X H o D S k o Z H E k y Y N 0 k 8 K Y y C M o u 7 e C O 7 z E n Q u k M D F d U a G j E 5 d x M S F f V L h T j N + I Q k O y O B x / 8 r + i u D U 9 V h X k f h L E g S w U G q h l D u i y v d D r i Y v x j e X w I c 3 j Y v 5 e 2 q W k Y C k u H 6 F j y i j k H O z 2 w V a q R H k p W U 5 u G 5 Z W w F N k M e x Z B j S t 6 U A t h Q S c a B A g B a 4 m 5 X p T s x 9 r i 9 / A 2 D H b s P 6 j S r y V 9 x Q O 1 X q x T D s W 9 o x + V F s 6 s Z T O 6 y e 1 6 / F K 6 m 0 o e / P Q q h 3 E k 7 Y p K L J k o a K k F M Z j D p w k P v P 7 A v K O 1 x 7 F X e 9 Z 8 G p m K e Z b i M B + D l 6 3 / g g v T F y B W R 8 0 4 I o Z W / G H P d / A 1 c 5 C D F S t I s 9 j x a / f f w D B 7 D Y 8 0 P k N l B a R N 6 d 7 W J S p x l 8 i G / H B w G m 8 H B 8 H Y + c 4 m O a 9 i v m O N s y a 6 0 K x I o 7 X H D u Q p Q q h / / B 8 B O R J b E 1 E U N q R h 6 s K P o G 1 M I E b 2 2 q w r K I L M q s f + w I F S G p l m O v K g 7 Y 0 A k + g k D y 2 l H U b g k n X e e a z b H 0 n C a Y Z 2 b b D 8 I f T 1 Q o E X u W x L 5 U F h 5 O e b 7 C f Q n Q 1 Q l 6 S A w K H e j q T G e Y M 4 h 1 k T B V K K Z T z R 1 V o P X 0 I W s t 0 2 E i w L V p e 8 o j i L V I k U c n A L 0 4 + c W K A j H u H z 0 j c j 4 W f Z J N f Q 5 6 G t q v u c c K h I p m g Z y T A E w T T y 4 a K Y g C S E V X S B Q U n P v g z k j u 7 g o 6 T f k 8 b w e P p R 7 N H C 7 v l I F 1 z I 8 K 9 U c i z C h G K 8 T C I t P D g E F r S Q y H t F A Y y + L w j 2 T Y k G + p x K J C N / o B c R D 4 G d Y q p B 2 3 E 9 U 7 D E G j W w p L P C q G H S k M 3 l 9 w o D 8 L l G M b D 1 P 0 c 4 m Y K 1 4 y V 0 k A Y 3 c B k g N w l p 9 H Z q 3 C 2 j 5 E e y B W D c b x C x h D Y 4 t B F p y h c 6 w 3 1 I R m s F 1 Z j 3 / s H k Z F V j q S f / u Y p y W l l M r Y / S V F d F d 0 w y f r J 4 j w q z t 6 U j u s z g J v c D 8 e e v k 7 M o 3 M u M W V g c F K V a P j B 2 R 0 B b Q E m V m T h d 6 V X 4 h 6 N H Z t X P Y c L x u T C Z u 1 G 2 N m P 7 4 T X o J Q 4 w Z d n v o S f 6 O 9 G Q u / F J s f H + H F x M R Y d v h q F h S O w r H o H l p 7 8 K T Z M / j k i u V 3 k K Z M U U q r w U / / t + F G B 1 O P 8 8 / C U 6 h D w W C F F z X I 6 5 x T e n v c c d r k 7 Y W 9 e g 6 1 d F U g s W I 0 b 8 0 4 Q z 6 C N x W g 9 X T 9 x T 1 X c g N r X H F h X t g 6 L l z y J E S Y P P n j j Y T w i t 8 A Z k + P Z + i T e X v c Q v n f j T z D v i t / i T 9 M W 4 M X L K v C W / F e 4 9 v D N M J Q H c d W + + / G n 7 d / C x u m 3 4 R e q f A Q m V q K p l y v l p X s 8 H L 6 Q 9 N w Y n c F 8 l G V v I Z 4 w b H 2 k Y T j d r 0 W t b C I p z V l e a i S v x C 0 G f P 1 9 J D u S o d 3 e b B Q D 4 G M n T C M O R u E R b W 7 X J 8 j Y 0 n V y w o k H 2 Q U 4 Q 8 w e C 8 g R C Q d u E w Y 0 e x u I w 0 T F + s b M e c i f Q S V W d k m D q 2 H i L v q e r o d k g w d 0 O c 0 t u l F J G 9 A v E q j u I l k m 5 Z S R s X d F N K h 0 u G h / k m z w Y O 7 E f A o R C V k m P o + / D x d 5 I l 6 k 3 d s q w 5 K K i G g z t 3 B E B D N L S C n F F s R t h m Y t + p o 0 x E d q S P j S 2 i 9 G j z m D l 4 C 5 5 x n 4 s u 4 i s k E 3 m M M y z v a x R d G X 0 Y 1 h M i f d D F e w G 2 2 D x J t o m y A J R X s g 3 V d 6 q H c A W V / O 2 h U p I 2 R w R m P v W 8 c x 4 8 I c N H g P 4 x P X P H F z e C x L F m y D n 3 t c E 3 z M E X i g m B M M Z G n 8 p P T W E Q q c p F B p O A J G P c I x D U 7 Q 5 6 I U a G I h t n Q 0 o 2 Z n D e 5 6 e S t 6 3 U G U 5 F n R 0 F u C n a Y e v N x a h 8 C p i 6 H r y s O 3 L 3 4 W H 5 c t R 5 4 i D P / + K 6 E o 2 4 X m 3 x T h 2 R O d c G q V u G H b T t w 1 8 w X 8 p P I 9 Z K 3 7 K u L Z B 7 A 5 6 w A e 2 E 8 W l X O m f w d 9 r k F U k o C 8 9 C u p q L J l n Q H B N + y o n 7 S e w l Q n r j v 1 D c T a J u G N N x / G J w q u G X M g Q f y D E S U v P v a b T b j 6 w J 1 4 q J d i d F L g i 2 z Z O L X v e i w / c h s i Z Q E 8 s / U t j G + w w B 1 X 4 / 4 N O z H n y B r c u G Q i 1 o + / G t f s u h f O O v L e z T q 0 U j j b Z 6 g U H P K L o p C M R S z x W T o w H A c G c h G z S 0 r n c / W L G c g m Z y b 2 t B m E M g 2 B p 8 h w H / E k e V H i A O A F x 4 X S D F W s E B 0 g 6 y r e b m / Q k C I 1 o t 3 P y 7 I y / 2 W l d Z P X I b E j / p v k / v Z p y E L t x A 9 1 M K N N K F + S t E 7 J Y 4 Z i C I i V g w f / i 8 X 0 H J 6 M u L W j H G o 9 R 0 E 8 Z y + J c N S E S C C F I x 0 q F D s S 5 L G k 2 d R D S N v 2 T 4 E / U x o l / s k 4 3 i U 9 / z O V E g m 5 C d 6 6 B C w l 5 A n U T j F I G 4 U d C m 7 e R x b E 5 H 0 D v s x 7 0 i E b e y 3 6 E b t i 5 l a c f O D K Y F Y 8 U o S e i I 9 v E 6 w q H b r C N b D K 9 N B w J p B O I h 5 s I b e Y j t f p O M d W 9 2 H y N U V c 8 4 4 M f S l s 8 o M U W x e Q d b Z C 3 / I 6 Y h Y e J O T a P y U 8 E S 2 0 O h 5 o p f M p k R 6 U 0 0 g e g t w 0 e / d T L j 8 s 5 P o L T D q h a E M p 7 j K K 4 4 2 Z V j z b s w 9 q i n U n l d k x v d e B N a p T + O v s Z 1 F a u h f f 3 F a L v s k R v H z y Q s Q 2 f o u E T o F V l W / j y o I p R N Z t a G i R w T d x F 5 H Y + W j Y + V X c c 1 E e P j 6 h x + + h x c r m q 9 F X c h r B Q w a U F 5 w N j Y Z w 6 F g t p h W / R 9 w j g J J G F Q I U p 9 9 3 n x r q r c u w o a E N O / L 3 o 3 L 0 B n i r J 0 H r 1 + C v H b V o K v 8 W f n Y g h D / n 3 Y J r a w 1 4 y D Q G X 9 N 2 w 6 r 3 o H P / Z H R X 7 o R u o A C v u a u w 7 J b N u G n z 9 9 E 1 M A F r C p / H 7 N e 8 8 F e + g H s / G o k 3 v 3 4 R J l f 0 Y i p 5 8 y 7 L B O K i n 8 7 i y u U x 8 g K f 9 v J D 4 A X f 5 M Y G R C j s K 3 T u g d t f k v 7 m s 8 g M H U d G y W g K / f p p n 0 o c d O e f y Y q y Y X N H D i D X 5 I Q 5 e U o 0 j + Q E l 2 i I w h l g p g 3 S A J L Y n l F s J 1 k k L x S O O n C 8 M 0 M k h z q 8 R p L J v R i V m S U E m j N x Z g o d x d K x u k I c o W d a 5 j A I J X S F v K j r V S A p P w x v p F 2 k u T l 5 M B S + u Y I K F G f p 0 d S f i x y K u F y n u h D M z B V e q r Z X i R J 7 H L n W F H p 8 c k w t j I p 2 c i p S 5 P F 5 c e J c c g S i 9 C L F H Z S b h f w F 6 W 8 + R 6 F Q 3 p Y A Y k H i P 9 k 6 E g 8 e q z H A H c u A E a 1 E F t 1 Q e W s R y r p B n I i o K O a R 6 6 H Q T p B B + r 0 8 Q 9 J q d r l E C r N 1 V p G c E P l 6 V i a C O 6 S G g Z e r 5 x t H f G b / 2 l Z M W k a K Q c d T 0 s 1 t D L Y T u Q 3 T j S y D o f M F B I v I G 7 L b 5 h C I v B J X d C d D b Y h E 7 F B r v X R z j W J M h 6 O + Y F S G U 8 Q l p h l t o m V y 1 6 D i j E I x V E o F F u d F Y G r P Q O 4 I G 5 w Z W X i d Y u C 3 V V F c Z e h B 7 T g P n l n 5 M M Z N e Q / u i j 3 I P b U A z V M 3 Y V H b L X h k w g Q i o w F 8 R T M f C 3 V Z W D 4 5 A + W 2 I l x h 1 2 H t L h 0 u U Z G B m f o 6 E d M y z M 2 U 2 q g N x y v x F V j y i g s Z 2 4 z o f K g N W 5 a G M E H f B d P Y o 3 h J u w N v k S X 9 a f K X S M 6 + C 6 H S R s T 2 j U e d d y z G 9 4 3 A l V P K 8 K p n D a q I / 9 x o v Q p / 7 m t F M J Q F T W c x E k Q r c s e 9 h V 6 6 8 S 3 E / R a O X w 9 r V h C a O Y O w v G f G h b 4 j e L x p I v L 6 y O i V T k N k W M 2 b X j M g l M T l O 1 t F k G k 5 J Y p b h 1 D u p P s u 7 4 V R 2 0 c c K p O U w C n C m 3 w r l 2 q l S J A k M z 7 J 0 g a d I x d 7 2 v Q Y V G Z B Z X K I 8 I y F n p W J w U 3 6 e b E 7 7 g A i l Q j R w + S U O C l W s 5 + X p H W Q r P X Q c z Y g z G E x b b b 5 t B a 9 f h 7 c p + c u B T / I t j S g 1 V U q w r I u C n h 4 3 X G o y J C T H G b T Z 5 6 g i k J K n l u l p O 9 z Y d T 1 U V i n h k q W Q 1 5 P L f y A w 5 D C t K I o 7 Z 8 7 w q o w h h c J 9 A 3 C p c m E n n g Q K 1 6 u J Q k N i f Z A U C a O V Z k V F 1 l B / q 7 d I / V q l B H 3 D 7 G T I m v O Y 5 h j c + O Q e x o i M G R r Y H E M U g R L n / K Y F F 2 Y C d 1 Q + O p J + / 2 I 5 l z I 1 y I g S j n O L S U i h V D J z w q v z V h O F + Q W y 8 M M g Z c v s l H c n C J r 0 u B S 4 e O 2 E p h z S P n E G F U b c b I x F C p I b t z U 8 1 s E c q U G K + I m y z n d K V m 7 Y M 8 I W H L p v V I P d U q q D G b 0 h Q b h 6 + q H P 0 L u f d h 4 y H D w s j u T L y x A J 3 m 4 I 6 t d U E Y M d J 4 a P N J X i p + c m A v n B X / F r V o P u r Z 9 D V M K 7 W i M G v B S p w t H + 5 v w + A X f Q + 2 U r + I X 4 S 2 4 Z / c B X N l 1 N 6 7 x P g v / m L 1 Y W b k R P 1 E M o M g t n e N n Q D c / E U + R 0 V K h 7 O U c r N 3 6 d a x s H 4 9 7 X r E S n 1 Y g 0 T o O P 9 1 x G N c 9 l 4 / v / E S O u 2 7 7 K U l 8 E P 9 + z W w s 3 / Q O X n x l P 1 6 v e B X f 7 l y L O 8 Z s R m n A g n X X L U O k 4 A D M J D z f 3 a 7 G 4 s w G 9 E T 1 u P P 4 l V j 5 0 Y 9 w 3 f h F 8 N Q r s K N k D X S R E f C m z q a d 8 x 0 H k W M 7 k v 5 L Q m H G b v R 6 z 1 a T M O K p 4 2 j q m U + K w Q P u v D q L d H 0 G 4 o C c 8 W O l W k g c L a A b x P 5 O M i o E J u d t H i X m l 0 V Q l n l C h G D c + U p K F l C Y p 9 A Q v e i g L U W I Q / 9 J X m l 3 s w b u l B o B k r e d 5 0 z 0 d J o S R P i T 5 I 2 S K D T P R J E t j j 3 N a h S Z y b O R P M l 8 x 9 J b A q H k X h x o y U W v T x p P a u m b K l 7 7 W l R C S R k F N o k 3 T S s i e S i I i s z d y J n l c N R X U + i m E j M J v M T H + P q m F M T E s f a 1 q H G k X Y V t p J T 8 P Y O H X g p M E S w m H r W A O B S X r C k e f e z W R + V a E z x x q 6 h + Z v B q H L y 0 v d q 1 D / G s J e I z h m j R x A t X D Y O Y 7 s H e i r h W i r w I T y B s 9 e + D P x U i B U 3 C Q j E 4 e x f W 4 C S 5 d i 5 Y t W k C 0 P t 6 U T A 2 X x A 8 z u y l Y o N w k F f L 7 t 9 F y v Q N c r t k 0 b m B B 2 e B 0 g O 7 / T V + B G Q N 8 A 5 4 o d a Y i J h q 4 f F X Q 6 f J w 8 F k E B c 5 O Y 1 J 3 p 8 O y e 6 X 3 T T X y g 3 B T N Z z 0 O 2 H M 0 u L a p 8 P O z L + g I / M 1 X j x + O W w u s f B u X 8 C 3 j k + B y 9 c 9 S v 8 K D q I l t a Z m N Y z E j f P m 4 0 t 9 W V 4 u S E P J a M 2 0 D 6 q E C Q i v H J f D b 4 h b 8 V V N T 4 4 c i P I t N + F J 4 5 9 g r Z T b o w u G Z q Q R g L o s q O s + g M o V U n 8 8 F s y O A v 3 w v P x z b h r 8 R Y s V o 2 G 3 F W C U R c 8 j c p 3 L B h 1 S y 8 i v y 7 E / K t 3 4 I a W 4 1 C 5 8 n H / z K 1 4 x W L H X W M 2 4 I U 9 X 4 d s y k p s i L 4 J H 9 1 f v T q M b c V J Z O r 8 u E o e x H d S z U h N + w D 1 + n 6 c u p i s b s N S T P c Y E c s 9 O / n O Y m g j y 2 p D W / / 0 9 C e A N 3 j 2 f B m s R L 5 Q D k q y d t I z V I h G n S H m s Q R P i D s 8 y b C I h I h X z r B o 7 M K Q c R j E W D S C h 0 u A 6 v Z c j M s 2 w 8 p V C V x h w 9 S A F 5 5 m a k D U Q c Y F 0 A q T U C I T e Z J + n w X N L g s p r A x 5 x D m H S r u q c m N o c a s w p y S C 0 3 1 K 0 f P D q k / h Z K 8 J O q 0 O n e F 8 4 X X Y j u r I 2 z c P M I 8 + m y g Z A n / P c s h e K E J e k L N z O t q s P C M h u F V V h Q r t L V 7 o r U b U 9 a n Q R M d m 4 8 B F z x o y I r 0 + M n 5 k H D n 0 4 3 D W n P K i h 8 J h A + 3 D o E k R b 1 e S / 1 X b M O j r h 1 X p R X + 4 A c b e 5 8 h o a G H s + R M i u V e Q m U o n E g g p c t F i j g k L O S M Z R c p Q I R I a z Z E w T v V 2 i c r z I e T q J y B F 4 V 6 K Q 7 Z w J 1 0 M 3 X D O s l B Y 2 H Z 0 A P K E R 9 w w r v 4 N i r 4 S v N i b S / y 2 g s I K M Y 7 F k x g J Q S 5 l y Z Y j r 3 y E I L x 6 M 4 W e F M L Y T F M R i M f g G a D Y X T I c Z 8 A W R m R + 0 t i / + h Q s V l Z w K 1 5 q r s W G w W 5 s N 8 m g H S C D Q M r 3 / O 3 L c G d l J f z 0 k 4 2 9 h y G z n 8 D 1 E 8 n y 0 v k p g o V Q 8 G I A 7 3 w H q k E N R S p G P H u j D 9 c E v 4 n l 0 y p w Q W o k H g m v w u C Y 7 a g v q k N L O 3 n W N K a W l e O H 9 2 c S c V a i p q s I N z e 9 g u c v H I 0 / 1 / 8 c T k M n L O P f x e E P 7 s d t 9 2 R i Q e R G Z N 8 2 g E 8 o f v 8 k c y / C z i 5 c U / 0 w d K u v w + 8 2 P I R Z 4 1 f i 1 Y O D e O F Q E A / m H 0 P f 2 r t w + u 2 7 6 f 4 B P 3 K X o P X Z b D z e M A 8 j t V E 8 2 R 3 H B Y u e R K P b h f m l 6 a E D A i t S j y e 9 1 O X f A X d p S q R 0 a O h e C H d C g Z 9 / s A M J T r E R O N r Q K t n D S O C K e x 4 k Z 5 Q 4 Y k L Z t j Z o x d w w i d z z O B N z b O L O X F H D L b N T J D u c F e b S H + K 9 a n q W 3 Y M O U g S V m L w 5 5 A X y L H E x 3 4 x n B P D h m T O x k e T d 8 n B I l j 4 A u z E l F I I H 6 a v b p C h n 0 c i I y M A N h 4 K c I X / O M w L 6 A z J h c F v d C t T 0 S L x q X 5 8 D x a U W 6 P o a x f g S b + s 0 J E Q o W Z i + v r l l U V G 3 x 9 + 5 u c i 2 7 q R I S G y h 8 L G b a A Y F f x p 4 U I 9 m 8 j R F P a v h z 7 w b y o F q B O y k T M S X 2 k J 1 5 E f T K y V Q a C e m C a d L Q O j W 0 g 1 J I s o 9 v Q k 6 j Z Q p D E W l h E F n s B q N n l o x s C s V 0 6 Z 9 L k G b z B F z W y b m c 3 l I A W m 4 R O Z D + t n i e G L t q X R h L u L E 0 c j d a m 1 k I W M D s J r o Y d K / X F 3 M 2 O o b w D U F n 6 3 8 9 p P F 5 A c w B F s + h Z j p F s v P L 5 q N C + S X 4 b f r / w 1 T m p O 4 z J v A r m M d W D a z D D s 3 v o i F l m m w q 1 v w g y 1 t a D z u g a U v g J u r J 0 L u C 8 C X G I B C 3 Y Q P q u c S 5 0 v i X v e t + L C z G b + d + B p 5 z Q g e X / o 0 X v V t F M c Z w v T W e / D j B x R Y e G A 5 C U Q X h d 1 k 2 X U y P L c O e I x I c y S j B 2 p V B P 8 2 8 / e 4 2 n s t M k l 4 a n 9 S i H X J 9 X j 5 K w v g r / D A O f I j 3 P I D K 7 p 2 6 / G H h R 5 8 E L E g 7 i B e a E 7 i 9 j f J + w Z s W D / n + 4 j 4 C n D t Q 3 a 0 5 E T w + s F l K M l k 3 p o + k b + D 4 s w d I k X O G P p 3 y E D t O j E a / i I P 9 P K z A 7 c i Y 0 Y c h w n 6 r i Y 1 D r W r y T v 4 c K I t g W u 2 r o A 5 1 o S n V h / G g l 3 P Y N m a 9 / D M B r + Q F Z Y Z L h f i 5 8 v h I A k H i i y l y O b 2 R G k w B z 5 I S s R P z q E n + U q H k V w 7 m U 1 h 1 T E K y 3 r 9 J E u k m K y Q H O W w 8 h x o V Q n u l k F c h 8 + d l Y x 5 z x A q n B I t k c Y l y Z C S 0 g z Q f i w U S j I 4 J G z z 6 z D Y H c S s k i j a S N n 4 X K p J 9 o Z q P 1 n R R h O f Y g V i 6 N M r P w 5 B 8 e 1 7 b 3 4 0 m P K h K r k f / u z 7 S H g p k O D B O B J y 9 k b y Z A h q r o c S L p t 8 W 7 r A V I C J J Y U d C n L l v L 5 u N B q G k n u X p 8 t Z O D o u s k w g b g T 0 d P d j w O O H K t Y B l V K F g b 4 m Z O X J 0 N f b j b 5 k M 7 l T H z I 0 K l L Y T L p U u n A S f G 9 M S k Q M t u h g K X K T J 9 J B r a Z j 8 z g U v 0 j h E r T z G p 8 b l c Z h Z S g E 9 n z c J 2 I o 5 D u w o g 7 j Z t N 7 4 o i D g S h u c n 0 P v 6 l 8 G 6 t d Y / D y l 6 7 E S U 8 C T 4 V 3 Y H E 0 G z O r 8 v G 1 g s W 4 0 n g d b p 5 I X j A v D 7 m V B R g 7 M Q t P G 9 d h 2 7 i 3 s e g 1 G T b O C a N w / z j M d O a j c f J f s I P 4 Q c v u L 6 H v 4 A W Y b 1 H B Z q 1 E v / I U o g Y X y o y j M a F 5 E i 6 p M i P s T + L t f c R F 5 / 0 I i s l e P P z R Q x g 1 7 x U i 0 E F s 8 + Y h b u j A P d o + l N C 5 h 3 t 1 6 H d c g Z t z T J j 8 + A Y Y C x O 4 6 6 L J + K H t J J a Q U K 6 x d + D L q S l 4 W J 6 P u 6 J X w q C M o n L a 4 5 g 3 x 4 s / a W Q 4 4 c 3 G t P g s d C S l s P n v g Q d 5 O Y u X Z T l J i u 0 X 7 y f k R c U C C W a j D j + i 8 6 4 b l A w n J x t m E K k v t s c F 9 + H w R 6 P 0 E w 8 7 A H e w D C d r 6 r G p r x 0 d c / 6 I x e U 7 U e s d h Y 5 w H D M U d E 8 M p F g K I w 7 0 m T D a Q Y a X Z Y r A H I U 5 C F c u D W V u O e z b 3 8 b 7 l 5 I b v O A d P 9 c 8 c w L j s y l y S s t A p 5 d / m x T f s U f k g V c e O M 6 n + x d i P k R K w W D l L 3 E k 4 K J / W T Y 4 u c D g E Y 8 Z 2 c 0 o d m p Q a E 8 h s z Q D + 9 8 9 h t G T n E J + O M G V R x E T / 1 Z N P / m 4 T o M M f S 0 U h 5 u R O T 9 E 4 W B A S t o Q F A 8 / / O N H 8 7 t X w J c t L d 0 h u m t y C Q d n Y s h D q c g t t / g O k 1 L 4 K N 6 k G x o n h e K 0 O S k S a 3 k g E E Q 8 n o B R r 0 E k y V k c 8 b G Y q 2 Q e 6 k d N T 8 B o M s B q s U C t d + L o x 3 W o W j x B 3 F i X h x 5 M Z g W c q W 6 o / M 1 I G s n T i G n L M h z r s 0 F H 1 u I U C a r T o i A L K B P K y Q + U w S H A u v 5 2 X J H J x 5 F h V 0 0 v W r o C K M o y w E O h n p + s F c f h A V c L 9 H Y N t M 4 S s l w y / P i d j e g p O Y p F B y / C l 6 Z M o h g / D 5 N G 5 u N K 5 y h 8 f e 8 u 7 N j b g m 0 V 3 0 H T p r G Y V k Y K z G N t C T / e 3 N a M R y r n 4 p b 3 y / D q g i D k n d P p Y z 0 m j 5 m B j / Q r 8 Z g n h r 1 N V 2 L K B B M y K 0 b A G y B e m C y D N s o E m d g l 8 a D + V A a 8 8 m y 0 N A / i X s M G l P X q s W r s a S S I n N d 3 j I H i y F L I C 0 / h 7 a Y l y J 1 4 G O Y 1 d v x h y V / w w p Z c s n 4 f 4 m D 3 z / G r i R N x 1 d F M f L B n C a a 2 L c G b m l p M 7 c v G J X O B 7 B w 7 e d 1 K v O z o x + i 9 L 2 N B v Q P j F 8 e h k E W R a 6 8 W o V w 4 9 u n U + X B w l s / t l 9 Z Z Y m U a g k J l E I k I F m 7 m E S y 8 L O C M m c V k 8 W U n R F 2 g O 1 i K B + f b o O k P Y 6 e p D o 0 B M p C D G V g w 7 w U 8 f 6 Q U G 7 a G Y S I j W 2 R v J K E n b s V Z Y k I H C S 2 H b J w 5 H J 8 X o z B M q q P k 4 / H j Z k 8 z w t K B c q c M D i N 9 w t S D I p / d z T p M L o z R u U r K w m G c h x S o l Z S F J X Q E e S X m Q u y x e F + c n a P L Q K 6 q H q W Z S p T S / o 5 2 q I k r s h e X s n W c / T P 0 B p A z 2 o L 6 f s 4 W K k Q 4 x w r I 5 8 S w n V D A M r 9 d 5 B u 6 P O N o 3 9 L n i k d v H v N o q O A r E i 9 i a 8 H e h 5 W J w N k y j 9 u L j h Y f D I o c G M 1 k U Z R G M e D G z R 3 5 U t V q N V Q q F V Q U A 1 t J g T h N L m b v f g Z 0 e c y J 4 n 6 0 n 3 S T x Z c s Z t D d D W 6 0 6 Z f n w e Z 5 W 8 y J S o E 8 F c X b 1 s F G t C j 1 m J L F Y 1 c 2 o Z j e S B A H 2 8 n T K P b D R 3 F 5 P 2 x o b 7 N g M K I U w t / R 0 Y u C H B t y K A z i i 2 e F O v 7 h A F 4 4 3 Y r f D h z A j c U j o E s Z s J 0 I 5 B 2 F E Y S N u T C r s i k E o 5 B S o 8 S b + x s R u / R N P L E m i T W X f Y Q Z y a / R + S g Q J u / 7 c P d O H N k R R K / T h 7 j Z h T H H x 6 L K Z s c N s z L w 7 D o 7 T k / Y A 1 3 F Z l y s n Q O n 3 E 2 e K L 1 E z 7 m g 6 y g o K M D h w R v w U c N 8 H D n i x G 2 p y 2 E b / 3 v 0 Z H T A 1 z 0 C G m c d d h + 6 C Y 2 y R e h o m k k 8 Z R C 1 z f N w m j z S G + 6 T i G s H Y W n J R N P 8 F X j 2 5 e N Y W T I C R c Y r S C D V u G a s B v f a L o S m t R 9 5 E y P Q G B N n + o H o N e 7 P j C d x i G c 3 N i F G E c C 5 p U g M v o f 9 Q R J 4 E l Q O V V k w 1 2 7 f S W H P I f L K h 5 F o 8 q K 8 I I G m v h k w K 4 J 4 9 v 1 q b F T 0 Q d l Y g c t d C z A p U Y x Q 2 f v o 3 7 U E P 5 y m w / T R e V C R I q l 5 A J + N F Y G 9 U R F 5 A w 7 t 2 P P x M Y c S H T w 2 Z N Y k s a O F O I 6 p n 5 6 9 n s J 9 C v l j J J s h N U 5 1 G 0 T C o C I z j k Z S A E 6 W 8 P K r b H A P U y g 6 t T g q l I J T 3 w 3 0 / S Q L y Y 5 q N H k W l V A Y V k C W l a E X I 2 T U o H F Q L 7 5 j c D i r o d c M 5 x H k G 1 s w 0 E T O o W g A j X 3 z U Z r B U u h D c T j J P S V 6 U h 6 P V H p k 1 n M t 0 m e t F 5 + Y I J c U 7 n F 3 2 e Z w E G r E k K X h L p 5 S e l L w o z Q / + U e o 3 d 2 A C u I p w x G P x y l U V M D Q 8 Z x Y U D o U I Q G Q e + F t y 4 D G U U v k t Q A 6 v R 7 R Q A f C c j / M O m l U / t 3 O R i y y 8 Q i 4 X C Q f m C / x D d h T 6 4 P J a i N L L C d h P I h X 8 1 + H p m k q y n r k e O A a J 1 5 a 0 4 f g 8 j + g f V C J 2 C d f w V M X Z a H I P F 2 c Q 0 e v D 1 8 7 s Q p l H c U o M i j x 4 J W z s O w 9 I j o U J h R c + E f k 6 Q Y F K d / 3 4 b 3 g k Y K 1 l 8 + j y N e G H 7 3 + M Q 5 p f V D O W I U / G 7 + D o / 1 V Q k C / K L R H D u K h v F U Y 2 T A V 3 c 4 A c b 0 w N K M 3 Y q 6 l C x f 0 v I q f f r I F v V N r M L L o C C 4 x 9 + A P G + 7 G X y f N x V c 9 T + B v h x p w Y u w f k Z 3 f g j 5 / O V l C 4 h E m F z R 9 a o Q z J V 4 7 H A 3 d i 9 L v J N i M z f A G 8 8 n 7 S 8 L E c J I S M u c Q y Q e y 2 s P 7 Z d C f e G f n K v R Q x K B P K P G r i 6 Y h P 0 N G R q g G m x z H y A A p k c j b i x x L N 1 w 7 b s F 7 l y / C p a s 3 Q q Z T Y s X s K n T F K Q q R h V B q l 3 j J c L C y D n E 3 L j j l c a j P g 1 G d I o V L / / E 5 4 C j m 8 0 Z P + H M u E d p N v O / v j K 4 I q J U B 4 H Q d p s z 2 o Y c U I D p I Y e g p E 0 r L e d l P 7 i y c h D / e i o i p m + Q z Q n z d i R 7 v a B 7 Y / f 6 j W q 0 W W q 0 G Q z M d z 4 U 7 O A A 9 l 8 t z x a 8 m V 3 i n g c g g N O S y V Z w C Z c 8 m + N R / j N b q f u R U p J U w D Z 6 9 q e 7 + E H V d M n K A F C K p B h E c N M C U p w A 3 2 B f 1 h A S F 2 k R W I j 3 w S G F h K 3 G 3 K r K E P F b l S W Q K q 6 Q i A R i Z o 8 b p X q n 0 a P W W k 2 g p q o M i k I N J q o k Y X e L H 6 G I d / n y c u E w i g t z G S u R U / h p 3 H n V j i a o I e d k O 3 F w 8 B p e O L 8 G c U Z K n H U f e c u P x N t w + 6 w N 8 j c j y X 1 Q W j K n c h p a B c Z h n G I l b P P e g p 6 0 c k a w + P F m x A Q e r v w Y F t 7 L 6 J x D P z k V R k x a 1 L g / 8 B T 1 I Z T Y i p Y j g m S Q d 9 3 A J P J X 7 k Z N z G r 9 4 U Y 2 e u Y O Q Z z V i f H A F b q 4 O Y X n G V X h w 8 h x 8 d c V + W E K 9 d H 1 c k 0 Y G S N M B u S I t n c N w r o c K R 6 0 i F B x C m S M m F I m z Y S f p P r L V L j G 2 w R O 1 I N 8 S x + T 8 C E b q A / j W 3 F E o U 4 Q Q o a g h y 6 b A 4 2 3 V i J X t x q p R 3 8 H g r j w c D G o x v p + E s B A o k C 3 E X F M O 1 B o K m z w 2 k i n y A M O 8 g o + 8 E e m b U K h O r z S 9 g q s Z e F a B w 5 j C h N y o 8 E D s u f i V r + 8 h h f R T y K Y g D 5 G k V 4 I M b Y q o x y k y / i m U O H s x L k c P j W Y 3 J u Q 4 6 T c x l B k a U G r p R x h m 8 l b E 9 e m 7 A d + n 5 + c x l A r i x g 6 6 l 3 k R t J 2 M k N x R J G Y h 3 k W h a E j X i q C 2 B Q F N O 5 o i I 9 A f K q F r K a Z Q W X r e U t e j J C c c 0 g r B N X p D 2 b U 0 a n o b U O n I P a t w t E 2 I u J Z S R s J O / O a L o v 1 E J / L H n C 2 + Z L Q O N q P M + y E i + X f C 1 P F 7 B J y X k e Z Y 0 H 8 6 i Y z R n C 1 k M 0 J x L / 9 / 2 L l t 6 W 7 D g s x c Y S 1 E j z 5 u K 8 b p e b V T W N P F p E w s S j W f 1 G H U f C k D e K i z S 1 w 4 3 6 w H V z X i 9 p u e x s + O X Y 0 3 N h 7 A t g d a 8 H Z f I Z 6 T f R 8 6 c y 5 Z n 3 7 k G q W Q r Z P O 8 Z G 3 T s J 3 x e s w p C J 4 2 t A B Z 5 M R 8 3 S k / M 1 L I Y s o E L N 4 k c z f C / X p R b g 7 7 / r P T p j 7 A p h I Q r O 8 7 l 7 s t R 1 D 6 + t W f G 3 6 t R j Z Y s Z T i 3 + D S / z j o G m f j a 8 u e B Z V P y h A M k p h A w k b N 0 S 5 / a 4 C V G 2 / F v f f d C 9 + R z H 9 l z y v I 9 b s g n 0 M c e H P A a f N o / G z A 7 2 f B / Y S f M / Z i v s D I c z J q U W G k w w M c b 3 v v 3 k Q R / L q I A u q 8 e u l z + L B N d / H 7 5 f m w B 8 q Q 4 + v Q H C s c z E y + 2 N o 6 b l m 6 k e S M S Q j G C d P r 7 C h Y T A P L W 4 F R R l S 8 m g 4 d D I f x m Z 0 k s M 9 9 1 y 5 2 H X o / 8 y U 5 L Q / v x g j 7 f H V i e P 4 E k 3 I N 8 8 k + T o 7 j K O S 6 x H j s S 8 C D x D v b / O Q Z 5 Y S L U W O P a R I E W F Y e A z u 8 z B A h s g T 5 H r D v w / F Q w / c / q j I l g y B q 7 r J 2 3 B j S a 4 U j 9 N 3 V j V X S E u x L g / u M r i p J G f 3 / i 5 S M a R C T Z A z N x N x c g q n t 3 U h d w T 9 h p W X Q s Q 2 E t T R / n c R y r 9 H I o 1 k O V K G I n g b V L B X S t k f 9 j 5 9 Y R 4 8 o 5 i Y F E Y u E i I U t s i T K B t a D 5 c X H + N j K K Q b z x a v j K w Y Q 2 1 S Q q u X w p U B s t 6 Z Z q k H W / 3 R C L Y W N m O 9 / T C + 5 P 0 W D n Z O R K p 6 E i 4 Y a y T i S h w p F U c w 1 g + T O o f i 7 z 6 8 J j u C t w 4 e w 4 7 R K e w k v r g j I 4 A W E v C x p 8 v x 6 v U X o m j A h g M n j b j W v B Q 2 i z R s 8 M / C o N u N U 5 9 Y U b 6 2 F s 4 J C b I d N 2 I b x e v X J o 9 j 3 s h q r D w y H 9 k b l i C v d R + M Y 0 I I t m m R i K U w 8 a r 9 e N 2 X i e 1 G N 1 r e v R O z K N Q L 5 o z B Q L h S e K N s C u m G i 6 t F 3 / E Z L 8 X g l l j M U x m s T A x j o g 1 T i u b j M f k + j P U t h 1 X e j I k V J k y h M N f u m Y y 3 N k / H 7 V M v F c k I X 8 R C A v n 5 y s S C 2 u a a Q J x F j 3 D K B L P J Q T J l E M k G 9 j h c 6 p N r j q V f 9 D e 9 M v X 0 X N m A 8 j A N T + / g 9 z x V S L w 4 w 0 c G n p R E / M s V P n T u R k 0 G F L T t k Y 4 S N A + o 6 D l y B p I X u k u Q J 9 a i o X c W K U Y x Y q l W 9 A 5 K E U i J c y / J s h Q / c v 3 i E L h k q b l v l l j n y x 0 o J g o h 6 c A / g v B Q M b q R E e I b v C t 2 u T y S z P V T I X J c + s g J U R b 0 H y L c J l L t 0 s z f Y a X 1 j G Q Y H X V E k C v S 0 5 G 5 b F / l h L H z K X i z v w k l V 1 l w B U Y 8 g E h I B Q X p m 1 I r K R S 3 i E r K e U I h v 5 c a G m 7 v a c V s s 0 L Q N h l 7 J p 5 + w q E n c z x S r o 2 t l W d q y H j q R p Q u R G f W C s 8 1 g h 6 u P J V E n m E q L j 7 w O / x t w p u 4 p W M a n r b e S F 5 F U k J / I I G x 1 h z 0 0 c 1 4 Y v U J u F M W P H 3 J w 6 h N K b D C o M W J v 9 4 L M / G t C 2 / 5 G V S b n s J 1 S 6 f T J b Z j S + u w 7 j p f E L / / a C N 6 R r T i B t l S l J d I 1 q + n Z T 9 e D d T i e 4 k i / E J 7 A m N n r c G 9 P 1 S J 5 O r 3 7 5 P j b X U b l m 5 4 E F W X v A g / c R j f X x 9 C i c 2 J 2 R N G I V t k Q 5 P k V c 8 a O 4 N m A F W 2 4 + g j t V L 2 Z x H f 9 K N L e b Z K I h q N w e s L 4 q X Q C p Q 2 Z O O B i + d A H z q J n 2 0 j Y 5 Y T x 8 U L n 8 A c B P H a 2 3 / B h T M / f 7 7 X / w j + E Q n 6 J 1 C W + U n 6 H e 9 S j l b X V D H x 8 l + B 7 F B 9 U 8 q A L m R Z 6 W E S F x L N / j k 9 z v V W 2 j w K Z 8 j l c q N J C i 1 k M R J c k u L U 0 C T C o T C R 6 + 3 4 N 4 z P V a g Q j q 0 N o 2 q 5 j f b P J C 4 b q p b n 0 G C f j H x N B R 3 W T t 4 w i J R S D / f p O G x F X G 7 0 6 d B w O F b 3 t W E 5 h x + E Z L A W c t E S W o O k n 9 4 b K 4 T i j M u N C V K b Y y b L V L M D 1 g l a N P V N J 3 7 1 M T R R H x 7 f q M C d u / 6 M g g c 6 c d m x 2 / H i 7 E o K I B Q 4 X t + D 5 + i a R 9 c X w 3 v Z U 3 i 5 1 4 + D I z y Y t M W J t k 1 W P P Q d G S 4 7 / g j q P T 4 c M N B 5 0 j M d 5 z L h o l l L E U 1 8 P o H + R 3 h S e Q d W 7 G / D V x S 3 o I y i k R O 2 G K y 9 e j z 9 5 Z / i m 6 / 9 E L 8 8 / v p Z d 8 E g I T L k J p A 5 y Y e m 9 S a M v K s b B + V v w i V L T 4 H 4 H O g 0 b u S R J 3 a S Q T j R X o R B 5 a e 3 / U X t 2 z C 5 1 T B B i e t v / i E y y R Y V 0 7 X c u u s + G E 5 l 4 R s X L E G c D J O G O 5 T 8 P 4 Y 8 6 2 H i 7 F 7 4 o x n o 8 f 7 j 6 p E v g k 9 3 j v 2 i 4 F 4 O 6 f E D s X g y x 7 g i j K P P u F Q p n Q o 9 A 1 K o 6 g 2 N m H A R e T r i X q q + P Q h l z B Z r s t K P x C b 6 k 7 9 B l + a 7 M J c l 6 J M 0 Q R b 9 A d J C S j w v n l L j A 2 8 H L u P I b r j C 8 Q g 8 K T p P O Q m r R 2 J 7 o 0 Z 4 K B 4 1 5 4 L K g 6 v q 4 B 1 b h X L y T o x c e Q 5 u + r g G L 8 7 6 G Z 7 f / C R u u i A D W h l d U y Q P D 6 3 e Q 9 5 H h a N j j 8 F Z s B e r Y s 2 4 0 D 8 P s r q Z S L k T W K C x Y M u E 9 / D b l 7 q Q d 0 8 3 L v b N x t L T N 2 H 6 h G E r S f w T W J O 9 G E / v k 2 N 5 J a 9 h V Y W R N Z P x 9 H X T s H r r Q Y w p K U V V 1 6 0 I k n E I b n C i + q u 9 m H l S j y / n 5 i N + 4 F K U e g o x q b g c h X l D l S v / P E o d 1 f j u u h b E D D G s u 2 I q v r n 6 J C 6 9 7 D H 8 + 6 n F u C / 5 C I V m w + j A / 4 N Q y G M U 2 v 3 n G Y p / q F B i d f d z i m H / I / C y I z w w n O K u S O m U O v e i S H F o 1 r t f d M J J W E n 4 0 g m E I f h 7 / G L 1 Q s X w i X p x H y L E q 7 j c g 9 / X + e L g 5 R + l 6 e 4 E o d i k c D w 5 k h W M 3 t f 1 + 9 D i c m L x C G 6 3 K 2 1 2 7 M M m V F 1 U A p 6 4 2 x X c j W J l G Z K 6 T M T j S S i H S p C T c a z Y c h R / R h P W L r g S y 9 e u Q 2 j 8 Z r x P 8 f U T G j 1 2 7 r g d K + Y u w N X r d y J / 4 a u Y K U + h S R V E d M V T u G D m N G k f / w J 4 M t 4 b m 3 f g g j F F i M U T m F p 1 N u v E 4 z B N n X 5 Y r S b 0 9 r u R n X m O 5 / 8 X U G W t x T F P B U z a B C b a d h H H n I q f v r k T m 8 e / h 1 e s P 0 C 9 z / n 5 X Y j O 4 w v h H y s U c R L R / 5 n Q 6 t u T X o x a w h k l O Q e 8 L m / q 3 P R 7 M g h 1 x y Y c O D A J I 5 b l C z 7 E V e G i j C m 9 / 7 4 T P h S b / o Z A o b Q s D U O s N 6 Q r R 5 f / N H K V O q z y J L A 8 q 0 B S 9 O H d Q A n c Q Y n n X 3 G 4 N 8 S f G P v e P Y a J l 1 Z i 6 9 E O L J l S j C P d U R R q 9 8 N m n S 2 + D 0 f i u O b 9 D / D 6 0 q V 4 8 O 3 d a C 0 a w J X R k T j V 7 8 X B a e 9 C l T B j 5 o m L M T 0 r h e e 7 2 w W 5 / c 2 C f F i J 4 0 X j M 1 H b 9 3 9 H G D Q q K y a m o W v J C M R C p z G Q z n Y V k E L 5 w g r c + N r H u H v O h W I s 7 j z + d c g 8 v Q 0 p q Z T o s x i u U P 3 E V T J 4 6 v s w f J 4 H O 1 e h E q k I 1 L 4 m J M y V 8 I U A d 8 1 R F E 6 S O g 0 J k C I M t l h h T u t H o L 8 e O k e 5 U L p I j J f 6 5 M w T s D n k w W L u U S B P k 8 X 4 I B 2 L 2 w O n p O N R m M m E c m g V D E Y q m c L x T a e Q L L E h K / 9 y 3 P P e o 3 j l 8 k v g 9 2 1 A l u M C s c 3 B 2 m 4 c G H E N 3 t 1 x B 1 R + K 9 S D K k T 1 E U Q c f R R + b o Z l / T f w 5 5 t G g B d D X l D z C D a 0 H E W 3 P I L e U c / C E / p 0 a + f / D e A y M D F I r k o h Q P e P w f e j N 3 Q K Q a 5 M I M S J H 6 n I w 7 Y N T E I 4 J l V n n 8 d / D u S f S p m f w W e d 1 r n K J J A e z G X v w G j 2 1 i M c P + s d G G 3 u a i Q 0 T l E d b E 6 e R H + D p K D S 0 p 7 A A P e w y O 1 H y C O l L X N i a 6 W M H k G j i C E Q B d b 2 t m K R j s O 8 9 B c M p R k R Z Q 4 2 t p R i M M 6 h k B x 7 W r j i + e y 5 H 1 / n Q d X C L H S 5 Q / h N y o H H J + a J u S t l / h r x / Y q P d u D H 9 f s Q X P 8 s i m u d y O k w Y J 7 K i U D F V p S f L E O V 2 Y 3 u f B c u 3 1 R N 1 M 8 N p c 4 D r T m O l 8 b z A m v / + 5 R p z 8 H t + M 3 A n / B M z U q o I y 1 C k c b k 7 0 O z b 9 c Z Z e p 0 j U d z 7 3 z U d S 8 4 r 0 z / B Z C 5 e U n Q Z B g + b x y u h k Z 0 1 q V g 1 h U h L G / D l C u G e Z I 0 e C 4 L u R U R i p 1 B K o F m n p V J K D L k k O f w Q 5 Y k D w I T k m o 7 e R D 1 G V X g z r D J V A p q j Q r u U z F Y K 3 g g T Y F A s w 6 G / C 4 o e w 8 h Y S s Q S Y i U Y T R 2 d v c g U 6 / B C L P E m 7 h A k e u + 2 B N 9 H m Y X R + D r 6 U X b X j 8 e 1 R z B j G A u 7 r t s A u 7 6 2 z b 8 8 s J c 7 P 7 Q h W t v K c b b u w J 4 y f Q + N N 5 C y B r U s F / z G j z b b y F u F c b s B U / R d g / g l o u e w o 6 I B Z f r + + D f + z d U l a n w + w 2 N m D V u I X R D C 3 T 9 L 4 B e n c C s 4 h h x n w R W b D 2 N t w a b 8 Y s J U z C 2 z C n G 0 0 4 N N K H b 9 a 8 l T c 7 j n 4 O s t b Y + 5 e / r g C W 3 C A Y r e a t I D 2 T E V 5 I y E w 6 u q o W 1 Q I H y a Z + d a / Q p D M / G D S H m h T z i h V + R Q H + 8 W 1 S f D + H g i h a U j M + B f e T Q W J M 0 v h T 1 U X h o 0 k D h P U Y h 4 i h 8 2 N W C E O 3 3 y p x i k X h o j b X h d N d C 6 T d p D E 8 + x P x 9 O P 5 h C L a l U R y o 7 o Z 7 3 v e x 6 c 1 H 8 P r 1 l 2 D D v h q 8 0 N m M A f s J z J q 0 B X N 1 P i x 6 I x N X z c 1 A M m 6 E v H c c r p r y K l Z 2 j M C M v E a c + O s 3 8 c x 1 O d i w M 4 k L x o 9 F Y Y 4 F D Z 5 q N P W e 5 Z H / G 1 C W / T F d f w q F x u n o C h 4 7 U w k Q C M x F F 4 W v 5 / H f C z m M O s g K s t C W a B E 9 A 2 R J P 3 k U M 7 h 7 6 J R l Z p S P 0 + D o 6 l 5 w a y a x k M D n g Z V J T B 6 T o G l 7 F 9 w m N 2 H I J W X q Q a H 2 b D d V H m f K K J e f V S Z G u s I h 7 G J O R D 8 d P I n V / V 3 I U h u x 2 J b m a J o c 1 P f M k 9 6 n w S H N k D J x b 4 G r n t u H H y v 2 Y / c x 7 q e u w t + O X o 7 e s j Z c v O M V Z E 3 9 O r w j t + P h O S v x w 7 f 1 u O a 4 A c l r e 8 D J L N 3 h x U j Z G n D b R h P u K D 6 I n Y c v w b 9 f K V X D X z B b L p S p K 3 D 0 f 5 0 y M Y Z G 9 l v 9 e 4 U y J e N l q O 9 a d F 6 Z / o c g N + t U y D H Z U e m o F O U 9 o i E K p 6 M Z n I o m M j 7 u C g e 8 f Y M 4 + K F b + v z z w G U L B E 3 H K k S d U 8 R 7 s W I G 8 7 H 0 d B B f o 0 r 0 0 i u a W I D q l c O U k 0 e 8 u V m h y o h 2 v w f r H R d g e U Y + J m Z k i f 4 B A r R / n m D M s O m T W M h 9 C 9 L o 8 B 7 A q l c 6 4 V t 6 B G s W P Y P f m T 5 E W 2 + I T q Y P 5 S M / w J z p r 2 H G S T M S X U X 4 Q 0 8 F b s q / G k v 7 b s E z c i 1 W a 4 9 D H p J D a e h H z Y V 9 W N B i w t P 5 k 6 F W n e V r e 9 s 8 O N H x r 6 f G / z t g V B Q J R W r s + 2 y x 5 3 n 8 9 y E 9 C E P y H C P P x F 1 p u C F K e t B W I B k F L 2 V v y z J h 0 i X Z 2 P 9 2 g + B B 5 0 I e O A 5 j y 9 O I 5 F 0 p M m L D 0 T t 4 D P 5 G D U y l v E 4 U C S o p T + W l N v j Z I 4 W b U e f t w f u D / d h v D + G 0 b w A j E 7 U w n v 6 5 + C 3 3 n m Z w 3 w r O + D E m 5 0 c h i q j p f J v c e x B N x r E v 0 A u 9 p w L f f f f n W F f 2 P V w w b j Q M T b N g V c V R / e 6 D W F / Y C 3 W m B x d k 1 S G Y 3 w i 5 3 4 w d e 2 + F / I A N s i X v I D K Y g S f / 9 C j u 2 / 4 L 9 A U v O B N a t v R P h S / 0 j 2 e 7 / k + D F a m 6 / X M W t T u P / 3 b I B r p O p O L K T N S I j i 3 A u D w u / S d w U e u Z 3 h G f R l 9 T L w a 7 G l E 2 l b i V 8 D 4 K K Y V O H k 0 W 9 4 k Z k U P o c 3 d B 5 R 1 B n k k L b 4 j 7 K K R Q 6 2 p D H f 0 m 5 7 g a q V E R 8 k Q 5 G G z y w e e U F l L j n 5 f E N I j b p b o x T k R w U / m 9 r S o k k z I R 6 v k C U f R H D 4 n v 7 z h 0 C M v n v o F 3 G u d g U f E B 7 H 3 v f j G V 4 v q p f 8 Q F v 8 z F s Y X f x Z r d 3 Z j 8 / c d w O m C H U x P F Q E y L 7 / h f x b c / O Q i 5 L I a 8 g A E j v / w Y 9 r z 2 7 7 h x j h R a q h R h x P 7 F m q 7 z + P 8 T c i W F d 9 p 4 B y a Q I r E y D f V e O 9 P I 8 l z E B u A s y U T Z r B k 4 v J Y 5 j w K q 3 k 3 Q u z + C t v l N 0 U p M h I z 0 C n r U 0 E N S J p 6 y r F C E s D H o Q r E 6 i G X 2 X E y e l 4 H U / i h c T Q O I B i R i z Y P H B b w Y G 6 9 t G 2 w Q h y w w D E C j T A p l Y v A k w m s O v I O 3 N s l R b C y D M q K B g b j E 3 J o r c O C 9 u y j k d E P d 4 8 A S x H H P L V a c 2 p f A v Q / 8 A i v q F u C h 4 A u 4 O 7 k B 3 + p 7 B j q D G f 0 j q n G J r Q x 3 L J 6 I z X 3 F G F r j q D i D O M l 5 Z T q P f x J S p c T w 4 l Y C K x V P M G P C y z 0 Y P g 0 W u L O f V a / s w o S r h 7 U f 5 t U 2 V A 5 4 W g a h s 2 q h s a h F i L e u r Q E x t Q p X m S I Q 6 / 2 k m 3 P E P Q 0 4 s i 2 G B d M / g s 9 6 n U g + D N U K D l V K D F V U 8 L I j h z s k s h 3 u P 4 H F k 4 v g j d Z h z 4 E O / D E U w g t z M x B P p H D f q j 4 M j j 2 J + c U b U b b x F 6 i N B X F 4 8 j Z c 2 r h c L P T F z W e 4 e 9 N b H 9 e i Y 9 4 3 M O n 4 6 5 B x c 8 6 E D C O y t 4 r r P j e b e B 7 n 8 U U g K R R x k a E l a T 6 F z 5 l s K J D + 3 N T 7 W / g y 7 0 b D g S a 4 O g K o W j I C O q U L v Y 1 a N J 3 s o v B P B 4 U + g J Z p Z h Q q l J h s 5 Y R H Q l I m H g z m 6 R 6 E z a 3 t W F y Y D 0 X f X u i j 2 3 G y r R T 5 J e W Q Z a X H w c K 8 p m + J 6 N X G h a + M J S P I O 6 Z T 9 c d r a n G P 8 n n o j s / D j 2 N j o d L H 4 B h v x i 2 h 3 0 L d X Y U 5 M 1 7 B g 7 J N e G z F X v R 4 / f D R a Q Q y Q / j j + I n 4 + o l 9 u N 1 + N Y z G c 8 q l z u M 8 / g X 8 h 9 X m 7 q A s v S j W p 6 F v e A 7 B s r v p 3 V m P 5 e r 3 I d A 2 i N z R 2 V B o F G j z u X F a K c N E H 9 C 0 r x G q W B F k p l 4 U j j H D k p M n e a J E C B 3 V R u R N k S E R 6 E D D 0 R A m F 6 3 H Y P Y 9 2 P / u K c C Q Q u W U Q u j t p A V J Y G u j n n 4 W x n h L H 1 p 7 u 6 H q S y L i 1 e H h + H H E J u y F I u r E 7 + z f Q J 5 D j m U H 3 8 L M l m z s H H 8 U z x n u x A N t 6 x A 1 9 k I Z N a F k 9 E e 4 u f 0 v C P O 6 q u c 6 4 f M 4 j 3 8 R i p / d o H g 0 a j k 7 6 H o u 9 E n u + H m 2 1 s 8 f T s H U v x b h w q 9 I H w h 9 k i Q y 0 p 1 E R n G K Q j s N P g 5 7 E A o F s U A T h V a v R l 6 Z D l l j M 6 H P y 4 T J Y s T h 9 0 8 h 5 G q D t a A I / o E Y j M 4 4 j q z z Y + y F J e Q + X M T F F M g b X 4 m 8 E Z m Q 6 R S I R O N I y W V o 9 s g h V 2 h Q V a y E z Z T E n e S d u G b N t f B V o G U G 7 K W 7 s H 6 X D T d V j c W X s 0 t R O T K E L 2 t G o b i g D H k D d l h b c n D Y 0 o g + T w 5 m K M 8 X g 5 7 H f y 5 k / p r X U 8 P 7 l z M 4 f X 5 m s S o R V q W 9 U C o J p f s Q 4 n Z p n E k g 3 E X h W A 7 c t V F Y R 6 r w o a 8 P z k g U U 5 z 5 9 F 0 r c S I K 6 8 5 x A b z Y m k w s 8 W j D g X e b Y N A 5 E V V 2 Y P x C p z S l Q 3 i u o K T I g t 9 J a e v h n X f i 3 Z u x s T 6 I 2 r w g w u T 1 E i o f P p 5 6 P 3 Y e P o V f d p 7 A 2 4 u W Q a 9 T o z d w D O F k A I r E H H x l z X t I a Z N 4 a P y V 4 H Z Y 5 3 E e / 9 m Q n 6 t M D O 5 t L h Q p z V G E M n E p 0 W D 9 W W V i H s V 9 I + Q G + J r U 0 J X L s c H X j 4 u N R k z l X g A M b S E p T z o N z 2 s B p V d K 9 E d I W b l 7 k V y B q q V B Z J c b M X 5 p M R 1 G C V P X U 9 J 2 o p K c j i u U S Q o 5 P 9 5 7 F L / Y u x q L y z x 4 3 L A L d 1 b / B Z G C g y g / V o Y H o p e L b W a P t u C y Z B 4 C y T m 4 / e U P 8 e t V P r I D C t T 0 q v C D m c v x 8 M S r z i v T e f y X 4 c z A 7 h l w R u 0 c 8 D I k s m Q M S c u w V c 6 T U Q w 2 q I j W G K A r C u O 9 / g 5 c p O S m G s R x D G d 7 U M h o C x 6 j E o f i v g 8 E 0 7 B + 4 w r z W C Q T C c R S v K q h B j 7 n H Y J X i R n A Y t k T h k x 4 p z b / A H 5 1 4 w + x 9 M D L + L B z G w q u c + F r X d f j p T s W Y d n s d L G u J g d q p Q q h u B o 1 k 3 f D d e l T O N k h z X 0 6 j / P 4 r 4 b s a M u a V J Y 8 A x o D F 8 C e T T A M g X s 9 s E I l N X Z J 0 B U 6 e F t c p A R q 2 E q N 4 h f r X B 2 4 3 M Y V F l + c j / B s 1 D 0 t G v p 9 E u W B Q T Q Y r L j M 8 i S C m X d J E S L P w l X Z p J 4 W + h F Y f 0 y O F 7 r f g X L U G s z P b s Z 9 9 S p 8 s / r 7 a M v s h t p l x 5 0 Z F l w y e w w S C r t o K s 8 V 7 Z z y 5 1 m w v N j a e Z z H f z 2 A / w M 4 F s J A y E P s Y Q A A A A B J R U 5 E r k J g g g = = < / I m a g e > < / T o u r > < / T o u r s > < / V i s u a l i z a t i o n > 
</file>

<file path=customXml/itemProps1.xml><?xml version="1.0" encoding="utf-8"?>
<ds:datastoreItem xmlns:ds="http://schemas.openxmlformats.org/officeDocument/2006/customXml" ds:itemID="{F9031539-D3A2-4A40-AA57-115A56FF111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A0BC4EA-16EF-444C-85A7-F54C3B0D626C}">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5343402-B1F7-49E4-8914-D07F1550EC0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PIVOT TABLE</vt:lpstr>
      <vt:lpstr>DASHBOARD</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Binny Bag</cp:lastModifiedBy>
  <dcterms:created xsi:type="dcterms:W3CDTF">2024-05-09T05:44:55Z</dcterms:created>
  <dcterms:modified xsi:type="dcterms:W3CDTF">2024-05-09T13:31:16Z</dcterms:modified>
</cp:coreProperties>
</file>