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33\MSc\DataAnalyticsAndVisualisation\project\data\Köln data\"/>
    </mc:Choice>
  </mc:AlternateContent>
  <xr:revisionPtr revIDLastSave="0" documentId="13_ncr:1_{5E04559D-1275-443D-8C2F-CE6B206FB669}" xr6:coauthVersionLast="46" xr6:coauthVersionMax="46" xr10:uidLastSave="{00000000-0000-0000-0000-000000000000}"/>
  <bookViews>
    <workbookView xWindow="390" yWindow="390" windowWidth="21540" windowHeight="17400" xr2:uid="{87E0A298-4D4C-4C9E-A1B6-D1D8B2CC9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F21" i="1"/>
  <c r="F23" i="1" s="1"/>
</calcChain>
</file>

<file path=xl/sharedStrings.xml><?xml version="1.0" encoding="utf-8"?>
<sst xmlns="http://schemas.openxmlformats.org/spreadsheetml/2006/main" count="45" uniqueCount="29">
  <si>
    <t>grundsteur</t>
  </si>
  <si>
    <t>wasser</t>
  </si>
  <si>
    <t>entwasserung</t>
  </si>
  <si>
    <t>strassenreinigung</t>
  </si>
  <si>
    <t>mullabfuhr</t>
  </si>
  <si>
    <t>hausreinigung</t>
  </si>
  <si>
    <t>gartenpflege</t>
  </si>
  <si>
    <t>stromkosten</t>
  </si>
  <si>
    <t>gebaudeversicherung</t>
  </si>
  <si>
    <t>haftplichtgebaudeversicherung</t>
  </si>
  <si>
    <t>wartung rauchschutz</t>
  </si>
  <si>
    <t>wartung prufung</t>
  </si>
  <si>
    <t>feuerloscherpufung</t>
  </si>
  <si>
    <t>hauswartleist</t>
  </si>
  <si>
    <t>heizkosten</t>
  </si>
  <si>
    <t>kostenart</t>
  </si>
  <si>
    <t>umlageschlussel</t>
  </si>
  <si>
    <t>nutzflache</t>
  </si>
  <si>
    <t>bemessung gesamt</t>
  </si>
  <si>
    <t>bemessung anteilig</t>
  </si>
  <si>
    <t>gesamt kosten</t>
  </si>
  <si>
    <t>ihre kosten</t>
  </si>
  <si>
    <t>il. Abrechnung</t>
  </si>
  <si>
    <t>gesamtkosten</t>
  </si>
  <si>
    <t>ihre gesamtvorauszahlungen</t>
  </si>
  <si>
    <t>hausreinigung (dienstl)</t>
  </si>
  <si>
    <t>gartenpflege (dienstl)</t>
  </si>
  <si>
    <t>nachzahlung</t>
  </si>
  <si>
    <t>entwasserung (regenwasser)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</si>
</sst>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0" fontId="0" fillId="0" borderId="4" xfId="0" applyBorder="1"/>
    <xf numFmtId="2" fontId="0" fillId="0" borderId="0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1C9F-52FD-4343-A383-3AB9A8638585}">
  <dimension ref="A1:F25"/>
  <sheetViews>
    <sheetView tabSelected="1" workbookViewId="0">
      <selection activeCell="I15" sqref="I15"/>
    </sheetView>
  </sheetViews>
  <sheetFormatPr defaultRowHeight="15" x14ac:dyDescent="0.25"/>
  <cols>
    <col min="1" max="1" width="29.28515625" bestFit="1" customWidth="1"/>
    <col min="2" max="2" width="29.140625" bestFit="1" customWidth="1"/>
    <col min="3" max="3" width="18.28515625" bestFit="1" customWidth="1"/>
    <col min="4" max="4" width="18.5703125" bestFit="1" customWidth="1"/>
    <col min="5" max="5" width="14" bestFit="1" customWidth="1"/>
    <col min="6" max="6" width="11" bestFit="1" customWidth="1"/>
  </cols>
  <sheetData>
    <row r="1" spans="1:6" x14ac:dyDescent="0.25">
      <c r="A1" s="2" t="s">
        <v>15</v>
      </c>
      <c r="B1" s="2" t="s">
        <v>16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2" t="s">
        <v>0</v>
      </c>
      <c r="B2" s="2" t="s">
        <v>17</v>
      </c>
      <c r="C2" s="2">
        <v>325.71720000000005</v>
      </c>
      <c r="D2" s="2">
        <v>22.387280000000004</v>
      </c>
      <c r="E2" s="2">
        <v>693.94291461000012</v>
      </c>
      <c r="F2" s="2">
        <v>29.500289910000006</v>
      </c>
    </row>
    <row r="3" spans="1:6" x14ac:dyDescent="0.25">
      <c r="A3" s="2" t="s">
        <v>1</v>
      </c>
      <c r="B3" s="2" t="s">
        <v>17</v>
      </c>
      <c r="C3" s="2">
        <v>325.71720000000005</v>
      </c>
      <c r="D3" s="2">
        <v>22.387280000000004</v>
      </c>
      <c r="E3" s="2">
        <v>508.81210749000013</v>
      </c>
      <c r="F3" s="2">
        <v>21.634963110000005</v>
      </c>
    </row>
    <row r="4" spans="1:6" x14ac:dyDescent="0.25">
      <c r="A4" s="2" t="s">
        <v>2</v>
      </c>
      <c r="B4" s="2" t="s">
        <v>17</v>
      </c>
      <c r="C4" s="2">
        <v>325.71720000000005</v>
      </c>
      <c r="D4" s="2">
        <v>22.387280000000004</v>
      </c>
      <c r="E4" s="2">
        <v>754.21338462000017</v>
      </c>
      <c r="F4" s="2">
        <v>32.067149940000007</v>
      </c>
    </row>
    <row r="5" spans="1:6" x14ac:dyDescent="0.25">
      <c r="A5" s="2" t="s">
        <v>28</v>
      </c>
      <c r="B5" s="2" t="s">
        <v>17</v>
      </c>
      <c r="C5" s="2">
        <v>325.71720000000005</v>
      </c>
      <c r="D5" s="2">
        <v>22.387280000000004</v>
      </c>
      <c r="E5" s="2">
        <v>267.11087256000002</v>
      </c>
      <c r="F5" s="2">
        <v>11.356894170000004</v>
      </c>
    </row>
    <row r="6" spans="1:6" x14ac:dyDescent="0.25">
      <c r="A6" s="2" t="s">
        <v>3</v>
      </c>
      <c r="B6" s="2" t="s">
        <v>17</v>
      </c>
      <c r="C6" s="2">
        <v>325.71720000000005</v>
      </c>
      <c r="D6" s="2">
        <v>22.387280000000004</v>
      </c>
      <c r="E6" s="2">
        <v>101.83159620000001</v>
      </c>
      <c r="F6" s="2">
        <v>4.3312441500000016</v>
      </c>
    </row>
    <row r="7" spans="1:6" x14ac:dyDescent="0.25">
      <c r="A7" s="2" t="s">
        <v>4</v>
      </c>
      <c r="B7" s="2" t="s">
        <v>17</v>
      </c>
      <c r="C7" s="2">
        <v>325.71720000000005</v>
      </c>
      <c r="D7" s="2">
        <v>22.387280000000004</v>
      </c>
      <c r="E7" s="2">
        <v>775.06231806000005</v>
      </c>
      <c r="F7" s="2">
        <v>32.949342000000009</v>
      </c>
    </row>
    <row r="8" spans="1:6" x14ac:dyDescent="0.25">
      <c r="A8" s="2" t="s">
        <v>5</v>
      </c>
      <c r="B8" s="2" t="s">
        <v>17</v>
      </c>
      <c r="C8" s="2">
        <v>325.71720000000005</v>
      </c>
      <c r="D8" s="2">
        <v>22.387280000000004</v>
      </c>
      <c r="E8" s="2">
        <v>47.786849370000006</v>
      </c>
      <c r="F8" s="2">
        <v>2.0301046200000004</v>
      </c>
    </row>
    <row r="9" spans="1:6" x14ac:dyDescent="0.25">
      <c r="A9" s="2" t="s">
        <v>25</v>
      </c>
      <c r="B9" s="2" t="s">
        <v>17</v>
      </c>
      <c r="C9" s="2">
        <v>325.71720000000005</v>
      </c>
      <c r="D9" s="2">
        <v>22.387280000000004</v>
      </c>
      <c r="E9" s="2">
        <v>429.81620652000004</v>
      </c>
      <c r="F9" s="2">
        <v>18.270941580000002</v>
      </c>
    </row>
    <row r="10" spans="1:6" x14ac:dyDescent="0.25">
      <c r="A10" s="2" t="s">
        <v>6</v>
      </c>
      <c r="B10" s="2" t="s">
        <v>17</v>
      </c>
      <c r="C10" s="2">
        <v>325.71720000000005</v>
      </c>
      <c r="D10" s="2">
        <v>22.387280000000004</v>
      </c>
      <c r="E10" s="2">
        <v>47.899459350000008</v>
      </c>
      <c r="F10" s="2">
        <v>2.0354190300000004</v>
      </c>
    </row>
    <row r="11" spans="1:6" x14ac:dyDescent="0.25">
      <c r="A11" s="2" t="s">
        <v>26</v>
      </c>
      <c r="B11" s="2" t="s">
        <v>17</v>
      </c>
      <c r="C11" s="2">
        <v>325.71720000000005</v>
      </c>
      <c r="D11" s="2">
        <v>22.387280000000004</v>
      </c>
      <c r="E11" s="2">
        <v>604.86037686000009</v>
      </c>
      <c r="F11" s="2">
        <v>25.716429990000005</v>
      </c>
    </row>
    <row r="12" spans="1:6" x14ac:dyDescent="0.25">
      <c r="A12" s="2" t="s">
        <v>7</v>
      </c>
      <c r="B12" s="2" t="s">
        <v>17</v>
      </c>
      <c r="C12" s="2">
        <v>325.71720000000005</v>
      </c>
      <c r="D12" s="2">
        <v>22.387280000000004</v>
      </c>
      <c r="E12" s="2">
        <v>178.06855266000002</v>
      </c>
      <c r="F12" s="2">
        <v>7.573034250000001</v>
      </c>
    </row>
    <row r="13" spans="1:6" x14ac:dyDescent="0.25">
      <c r="A13" s="2" t="s">
        <v>8</v>
      </c>
      <c r="B13" s="2" t="s">
        <v>17</v>
      </c>
      <c r="C13" s="2">
        <v>325.71720000000005</v>
      </c>
      <c r="D13" s="2">
        <v>22.387280000000004</v>
      </c>
      <c r="E13" s="2">
        <v>512.94650247000015</v>
      </c>
      <c r="F13" s="2">
        <v>21.805024230000008</v>
      </c>
    </row>
    <row r="14" spans="1:6" x14ac:dyDescent="0.25">
      <c r="A14" s="2" t="s">
        <v>9</v>
      </c>
      <c r="B14" s="2" t="s">
        <v>17</v>
      </c>
      <c r="C14" s="2">
        <v>325.71720000000005</v>
      </c>
      <c r="D14" s="2">
        <v>22.387280000000004</v>
      </c>
      <c r="E14" s="2">
        <v>25.128112680000001</v>
      </c>
      <c r="F14" s="2">
        <v>1.0681964100000001</v>
      </c>
    </row>
    <row r="15" spans="1:6" x14ac:dyDescent="0.25">
      <c r="A15" s="2" t="s">
        <v>10</v>
      </c>
      <c r="B15" s="2" t="s">
        <v>17</v>
      </c>
      <c r="C15" s="2">
        <v>8087.5843200000018</v>
      </c>
      <c r="D15" s="2">
        <v>22.387280000000004</v>
      </c>
      <c r="E15" s="2">
        <v>757.89733968000019</v>
      </c>
      <c r="F15" s="2">
        <v>1.2967160400000002</v>
      </c>
    </row>
    <row r="16" spans="1:6" x14ac:dyDescent="0.25">
      <c r="A16" s="2" t="s">
        <v>11</v>
      </c>
      <c r="B16" s="2" t="s">
        <v>17</v>
      </c>
      <c r="C16" s="2">
        <v>8087.5843200000018</v>
      </c>
      <c r="D16" s="2">
        <v>22.387280000000004</v>
      </c>
      <c r="E16" s="2">
        <v>4936.6767389400011</v>
      </c>
      <c r="F16" s="2">
        <v>8.4552263100000005</v>
      </c>
    </row>
    <row r="17" spans="1:6" x14ac:dyDescent="0.25">
      <c r="A17" s="2" t="s">
        <v>12</v>
      </c>
      <c r="B17" s="2" t="s">
        <v>17</v>
      </c>
      <c r="C17" s="2">
        <v>8087.5843200000018</v>
      </c>
      <c r="D17" s="2">
        <v>22.387280000000004</v>
      </c>
      <c r="E17" s="2">
        <v>103.28748237000002</v>
      </c>
      <c r="F17" s="2">
        <v>0.17537553000000003</v>
      </c>
    </row>
    <row r="18" spans="1:6" x14ac:dyDescent="0.25">
      <c r="A18" s="2" t="s">
        <v>13</v>
      </c>
      <c r="B18" s="2" t="s">
        <v>17</v>
      </c>
      <c r="C18" s="2">
        <v>325.71720000000005</v>
      </c>
      <c r="D18" s="2">
        <v>22.387280000000004</v>
      </c>
      <c r="E18" s="2">
        <v>484.44813396000001</v>
      </c>
      <c r="F18" s="2">
        <v>20.593338750000004</v>
      </c>
    </row>
    <row r="19" spans="1:6" x14ac:dyDescent="0.25">
      <c r="A19" s="3" t="s">
        <v>14</v>
      </c>
      <c r="B19" s="4" t="s">
        <v>22</v>
      </c>
      <c r="C19" s="4"/>
      <c r="D19" s="5"/>
      <c r="E19" s="4"/>
      <c r="F19" s="6">
        <v>206.38</v>
      </c>
    </row>
    <row r="20" spans="1:6" x14ac:dyDescent="0.25">
      <c r="A20" s="3"/>
      <c r="B20" s="4"/>
      <c r="C20" s="4"/>
      <c r="D20" s="4"/>
      <c r="E20" s="4"/>
      <c r="F20" s="7"/>
    </row>
    <row r="21" spans="1:6" x14ac:dyDescent="0.25">
      <c r="A21" s="3" t="s">
        <v>23</v>
      </c>
      <c r="B21" s="4"/>
      <c r="C21" s="4"/>
      <c r="D21" s="4"/>
      <c r="E21" s="8">
        <f>SUM(E2:E20)</f>
        <v>11229.788948400002</v>
      </c>
      <c r="F21" s="9">
        <f>SUM(F2:F20)</f>
        <v>447.23969002000013</v>
      </c>
    </row>
    <row r="22" spans="1:6" x14ac:dyDescent="0.25">
      <c r="A22" s="3"/>
      <c r="B22" s="4"/>
      <c r="C22" s="4"/>
      <c r="D22" s="4"/>
      <c r="E22" s="4"/>
      <c r="F22" s="7"/>
    </row>
    <row r="23" spans="1:6" x14ac:dyDescent="0.25">
      <c r="A23" s="3" t="s">
        <v>24</v>
      </c>
      <c r="B23" s="4"/>
      <c r="C23" s="4"/>
      <c r="D23" s="4"/>
      <c r="E23" s="4"/>
      <c r="F23" s="9">
        <f>F21-F19</f>
        <v>240.85969002000013</v>
      </c>
    </row>
    <row r="24" spans="1:6" ht="15.75" thickBot="1" x14ac:dyDescent="0.3">
      <c r="A24" s="10"/>
      <c r="B24" s="11"/>
      <c r="C24" s="11"/>
      <c r="D24" s="11"/>
      <c r="E24" s="11"/>
      <c r="F24" s="12"/>
    </row>
    <row r="25" spans="1:6" x14ac:dyDescent="0.25">
      <c r="A25" t="s">
        <v>27</v>
      </c>
      <c r="F25" s="1">
        <v>203.6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Dobbs, Michael</dc:creator>
  <cp:lastModifiedBy>Dobbs, Michael</cp:lastModifiedBy>
  <dcterms:created xsi:type="dcterms:W3CDTF">2022-01-04T11:59:47Z</dcterms:created>
  <dcterms:modified xsi:type="dcterms:W3CDTF">2022-01-04T14:38:18Z</dcterms:modified>
</cp:coreProperties>
</file>