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33\MSc\DataAnalyticsAndVisualisation\project\data\Köln data\"/>
    </mc:Choice>
  </mc:AlternateContent>
  <xr:revisionPtr revIDLastSave="0" documentId="13_ncr:1_{3F6258AB-9AF5-484A-AB14-38210A688852}" xr6:coauthVersionLast="46" xr6:coauthVersionMax="46" xr10:uidLastSave="{00000000-0000-0000-0000-000000000000}"/>
  <bookViews>
    <workbookView xWindow="4650" yWindow="2190" windowWidth="21540" windowHeight="17400" xr2:uid="{87E0A298-4D4C-4C9E-A1B6-D1D8B2CC9A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F21" i="1"/>
  <c r="F23" i="1" s="1"/>
</calcChain>
</file>

<file path=xl/sharedStrings.xml><?xml version="1.0" encoding="utf-8"?>
<sst xmlns="http://schemas.openxmlformats.org/spreadsheetml/2006/main" count="45" uniqueCount="29">
  <si>
    <t>grundsteur</t>
  </si>
  <si>
    <t>wasser</t>
  </si>
  <si>
    <t>entwasserung</t>
  </si>
  <si>
    <t>strassenreinigung</t>
  </si>
  <si>
    <t>mullabfuhr</t>
  </si>
  <si>
    <t>hausreinigung</t>
  </si>
  <si>
    <t>gartenpflege</t>
  </si>
  <si>
    <t>stromkosten</t>
  </si>
  <si>
    <t>gebaudeversicherung</t>
  </si>
  <si>
    <t>haftplichtgebaudeversicherung</t>
  </si>
  <si>
    <t>wartung rauchschutz</t>
  </si>
  <si>
    <t>wartung prufung</t>
  </si>
  <si>
    <t>feuerloscherpufung</t>
  </si>
  <si>
    <t>hauswartleist</t>
  </si>
  <si>
    <t>heizkosten</t>
  </si>
  <si>
    <t>kostenart</t>
  </si>
  <si>
    <t>umlageschlussel</t>
  </si>
  <si>
    <t>nutzflache</t>
  </si>
  <si>
    <t>bemessung gesamt</t>
  </si>
  <si>
    <t>bemessung anteilig</t>
  </si>
  <si>
    <t>gesamt kosten</t>
  </si>
  <si>
    <t>ihre kosten</t>
  </si>
  <si>
    <t>il. Abrechnung</t>
  </si>
  <si>
    <t>gesamtkosten</t>
  </si>
  <si>
    <t>ihre gesamtvorauszahlungen</t>
  </si>
  <si>
    <t>hausreinigung (dienstl)</t>
  </si>
  <si>
    <t>gartenpflege (dienstl)</t>
  </si>
  <si>
    <t>nachzahlung</t>
  </si>
  <si>
    <t>entwasserung (regenwasser)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</si>
</sst>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7" xfId="0" applyNumberFormat="1" applyFill="1" applyBorder="1" applyAlignment="1">
      <alignment horizontal="right"/>
    </xf>
    <xf numFmtId="0" fontId="0" fillId="0" borderId="8" xfId="0" applyBorder="1"/>
    <xf numFmtId="2" fontId="0" fillId="0" borderId="0" xfId="0" applyNumberFormat="1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91C9F-52FD-4343-A383-3AB9A8638585}">
  <dimension ref="A1:F25"/>
  <sheetViews>
    <sheetView tabSelected="1" topLeftCell="A4" workbookViewId="0">
      <selection activeCell="L37" sqref="L37"/>
    </sheetView>
  </sheetViews>
  <sheetFormatPr defaultRowHeight="15" x14ac:dyDescent="0.25"/>
  <cols>
    <col min="1" max="1" width="29.28515625" bestFit="1" customWidth="1"/>
    <col min="2" max="2" width="29.140625" bestFit="1" customWidth="1"/>
    <col min="3" max="3" width="18.28515625" bestFit="1" customWidth="1"/>
    <col min="4" max="4" width="18.5703125" bestFit="1" customWidth="1"/>
    <col min="5" max="5" width="14" bestFit="1" customWidth="1"/>
    <col min="6" max="6" width="11" bestFit="1" customWidth="1"/>
  </cols>
  <sheetData>
    <row r="1" spans="1:6" x14ac:dyDescent="0.25">
      <c r="A1" s="3" t="s">
        <v>15</v>
      </c>
      <c r="B1" s="4" t="s">
        <v>16</v>
      </c>
      <c r="C1" s="4" t="s">
        <v>18</v>
      </c>
      <c r="D1" s="4" t="s">
        <v>19</v>
      </c>
      <c r="E1" s="4" t="s">
        <v>20</v>
      </c>
      <c r="F1" s="5" t="s">
        <v>21</v>
      </c>
    </row>
    <row r="2" spans="1:6" x14ac:dyDescent="0.25">
      <c r="A2" s="6" t="s">
        <v>0</v>
      </c>
      <c r="B2" s="2" t="s">
        <v>17</v>
      </c>
      <c r="C2" s="1">
        <v>150</v>
      </c>
      <c r="D2" s="1">
        <v>22.387280000000004</v>
      </c>
      <c r="E2">
        <v>610.66976485680016</v>
      </c>
      <c r="F2">
        <v>32.45031890100001</v>
      </c>
    </row>
    <row r="3" spans="1:6" x14ac:dyDescent="0.25">
      <c r="A3" s="6" t="s">
        <v>1</v>
      </c>
      <c r="B3" s="2" t="s">
        <v>17</v>
      </c>
      <c r="C3" s="1">
        <v>150</v>
      </c>
      <c r="D3" s="1">
        <v>22.387280000000004</v>
      </c>
      <c r="E3">
        <v>447.75465459120011</v>
      </c>
      <c r="F3">
        <v>23.798459421000008</v>
      </c>
    </row>
    <row r="4" spans="1:6" x14ac:dyDescent="0.25">
      <c r="A4" s="6" t="s">
        <v>2</v>
      </c>
      <c r="B4" s="2" t="s">
        <v>17</v>
      </c>
      <c r="C4" s="1">
        <v>150</v>
      </c>
      <c r="D4" s="1">
        <v>22.387280000000004</v>
      </c>
      <c r="E4">
        <v>663.7077784656002</v>
      </c>
      <c r="F4">
        <v>35.273864934000009</v>
      </c>
    </row>
    <row r="5" spans="1:6" x14ac:dyDescent="0.25">
      <c r="A5" s="6" t="s">
        <v>28</v>
      </c>
      <c r="B5" s="2" t="s">
        <v>17</v>
      </c>
      <c r="C5" s="1">
        <v>325.71720000000005</v>
      </c>
      <c r="D5" s="1">
        <v>22.387280000000004</v>
      </c>
      <c r="E5">
        <v>235.05756785280002</v>
      </c>
      <c r="F5">
        <v>12.492583587000006</v>
      </c>
    </row>
    <row r="6" spans="1:6" x14ac:dyDescent="0.25">
      <c r="A6" s="6" t="s">
        <v>3</v>
      </c>
      <c r="B6" s="2" t="s">
        <v>17</v>
      </c>
      <c r="C6" s="1">
        <v>325.71720000000005</v>
      </c>
      <c r="D6" s="1">
        <v>15</v>
      </c>
      <c r="E6">
        <v>89.611804656000004</v>
      </c>
      <c r="F6">
        <v>4.7643685650000025</v>
      </c>
    </row>
    <row r="7" spans="1:6" x14ac:dyDescent="0.25">
      <c r="A7" s="6" t="s">
        <v>4</v>
      </c>
      <c r="B7" s="2" t="s">
        <v>17</v>
      </c>
      <c r="C7" s="1">
        <v>325.71720000000005</v>
      </c>
      <c r="D7" s="1">
        <v>15</v>
      </c>
      <c r="E7">
        <v>620.04985444800013</v>
      </c>
      <c r="F7">
        <v>36.244276200000016</v>
      </c>
    </row>
    <row r="8" spans="1:6" x14ac:dyDescent="0.25">
      <c r="A8" s="6" t="s">
        <v>5</v>
      </c>
      <c r="B8" s="2" t="s">
        <v>17</v>
      </c>
      <c r="C8" s="1">
        <v>325.71720000000005</v>
      </c>
      <c r="D8" s="1">
        <v>0</v>
      </c>
      <c r="E8">
        <v>38.229479496000003</v>
      </c>
      <c r="F8">
        <v>2.2331150820000008</v>
      </c>
    </row>
    <row r="9" spans="1:6" x14ac:dyDescent="0.25">
      <c r="A9" s="6" t="s">
        <v>25</v>
      </c>
      <c r="B9" s="2" t="s">
        <v>17</v>
      </c>
      <c r="C9" s="1">
        <v>150</v>
      </c>
      <c r="D9" s="1">
        <v>0</v>
      </c>
      <c r="E9">
        <v>343.85296521600003</v>
      </c>
      <c r="F9">
        <v>20.098035738000004</v>
      </c>
    </row>
    <row r="10" spans="1:6" x14ac:dyDescent="0.25">
      <c r="A10" s="6" t="s">
        <v>6</v>
      </c>
      <c r="B10" s="2" t="s">
        <v>17</v>
      </c>
      <c r="C10" s="1">
        <v>325.71720000000005</v>
      </c>
      <c r="D10" s="1">
        <v>0</v>
      </c>
      <c r="E10">
        <v>38.319567480000011</v>
      </c>
      <c r="F10">
        <v>2.2389609330000004</v>
      </c>
    </row>
    <row r="11" spans="1:6" x14ac:dyDescent="0.25">
      <c r="A11" s="6" t="s">
        <v>26</v>
      </c>
      <c r="B11" s="2" t="s">
        <v>17</v>
      </c>
      <c r="C11" s="1">
        <v>325.71720000000005</v>
      </c>
      <c r="D11" s="1">
        <v>0</v>
      </c>
      <c r="E11">
        <v>483.88830148800008</v>
      </c>
      <c r="F11">
        <v>28.288072989000007</v>
      </c>
    </row>
    <row r="12" spans="1:6" x14ac:dyDescent="0.25">
      <c r="A12" s="6" t="s">
        <v>7</v>
      </c>
      <c r="B12" s="2" t="s">
        <v>17</v>
      </c>
      <c r="C12" s="1">
        <v>325.71720000000005</v>
      </c>
      <c r="D12" s="1">
        <v>0</v>
      </c>
      <c r="E12">
        <v>142.45484212800002</v>
      </c>
      <c r="F12">
        <v>3.0292137000000006</v>
      </c>
    </row>
    <row r="13" spans="1:6" x14ac:dyDescent="0.25">
      <c r="A13" s="6" t="s">
        <v>8</v>
      </c>
      <c r="B13" s="2" t="s">
        <v>17</v>
      </c>
      <c r="C13" s="1">
        <v>325.71720000000005</v>
      </c>
      <c r="D13" s="1">
        <v>0</v>
      </c>
      <c r="E13">
        <v>410.35720197600017</v>
      </c>
      <c r="F13">
        <v>8.7220096920000039</v>
      </c>
    </row>
    <row r="14" spans="1:6" x14ac:dyDescent="0.25">
      <c r="A14" s="6" t="s">
        <v>9</v>
      </c>
      <c r="B14" s="2" t="s">
        <v>17</v>
      </c>
      <c r="C14" s="1">
        <v>325.71720000000005</v>
      </c>
      <c r="D14" s="1">
        <v>0</v>
      </c>
      <c r="E14">
        <v>24.876831553200002</v>
      </c>
      <c r="F14">
        <v>0.42727856400000008</v>
      </c>
    </row>
    <row r="15" spans="1:6" x14ac:dyDescent="0.25">
      <c r="A15" s="6" t="s">
        <v>10</v>
      </c>
      <c r="B15" s="2" t="s">
        <v>17</v>
      </c>
      <c r="C15" s="1">
        <v>8087.5843200000018</v>
      </c>
      <c r="D15" s="1">
        <v>22.387280000000004</v>
      </c>
      <c r="E15">
        <v>750.31836628320013</v>
      </c>
      <c r="F15">
        <v>0.51868641600000009</v>
      </c>
    </row>
    <row r="16" spans="1:6" x14ac:dyDescent="0.25">
      <c r="A16" s="6" t="s">
        <v>11</v>
      </c>
      <c r="B16" s="2" t="s">
        <v>17</v>
      </c>
      <c r="C16" s="1">
        <v>8087.5843200000018</v>
      </c>
      <c r="D16" s="1">
        <v>22.387280000000004</v>
      </c>
      <c r="E16">
        <v>4887.3099715506014</v>
      </c>
      <c r="F16">
        <v>3.3820905240000005</v>
      </c>
    </row>
    <row r="17" spans="1:6" x14ac:dyDescent="0.25">
      <c r="A17" s="6" t="s">
        <v>12</v>
      </c>
      <c r="B17" s="2" t="s">
        <v>17</v>
      </c>
      <c r="C17" s="1">
        <v>8087.5843200000018</v>
      </c>
      <c r="D17" s="1">
        <v>22.387280000000004</v>
      </c>
      <c r="E17">
        <v>102.25460754630002</v>
      </c>
      <c r="F17">
        <v>7.0150212000000017E-2</v>
      </c>
    </row>
    <row r="18" spans="1:6" x14ac:dyDescent="0.25">
      <c r="A18" s="6" t="s">
        <v>13</v>
      </c>
      <c r="B18" s="2" t="s">
        <v>17</v>
      </c>
      <c r="C18" s="1">
        <v>325.71720000000005</v>
      </c>
      <c r="D18" s="1">
        <v>22.387280000000004</v>
      </c>
      <c r="E18">
        <v>479.6036526204</v>
      </c>
      <c r="F18">
        <v>8.2373355000000021</v>
      </c>
    </row>
    <row r="19" spans="1:6" x14ac:dyDescent="0.25">
      <c r="A19" s="7" t="s">
        <v>14</v>
      </c>
      <c r="B19" s="8" t="s">
        <v>22</v>
      </c>
      <c r="C19" s="8"/>
      <c r="D19" s="9"/>
      <c r="E19" s="8"/>
      <c r="F19" s="10">
        <v>206.38</v>
      </c>
    </row>
    <row r="20" spans="1:6" x14ac:dyDescent="0.25">
      <c r="A20" s="7"/>
      <c r="B20" s="8"/>
      <c r="C20" s="8"/>
      <c r="D20" s="8"/>
      <c r="E20" s="8"/>
      <c r="F20" s="11"/>
    </row>
    <row r="21" spans="1:6" x14ac:dyDescent="0.25">
      <c r="A21" s="7" t="s">
        <v>23</v>
      </c>
      <c r="B21" s="8"/>
      <c r="C21" s="8"/>
      <c r="D21" s="8"/>
      <c r="E21" s="12">
        <f>SUM(E2:E20)</f>
        <v>10368.317212208101</v>
      </c>
      <c r="F21" s="13">
        <f>SUM(F2:F20)</f>
        <v>428.6488209580001</v>
      </c>
    </row>
    <row r="22" spans="1:6" x14ac:dyDescent="0.25">
      <c r="A22" s="7"/>
      <c r="B22" s="8"/>
      <c r="C22" s="8"/>
      <c r="D22" s="8"/>
      <c r="E22" s="8"/>
      <c r="F22" s="11"/>
    </row>
    <row r="23" spans="1:6" x14ac:dyDescent="0.25">
      <c r="A23" s="7" t="s">
        <v>24</v>
      </c>
      <c r="B23" s="8"/>
      <c r="C23" s="8"/>
      <c r="D23" s="8"/>
      <c r="E23" s="8"/>
      <c r="F23" s="13">
        <f>F21-F19</f>
        <v>222.26882095800011</v>
      </c>
    </row>
    <row r="24" spans="1:6" ht="15.75" thickBot="1" x14ac:dyDescent="0.3">
      <c r="A24" s="14"/>
      <c r="B24" s="15"/>
      <c r="C24" s="15"/>
      <c r="D24" s="15"/>
      <c r="E24" s="15"/>
      <c r="F24" s="16"/>
    </row>
    <row r="25" spans="1:6" x14ac:dyDescent="0.25">
      <c r="A25" t="s">
        <v>27</v>
      </c>
      <c r="F25" s="1">
        <v>203.6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Dobbs, Michael</dc:creator>
  <cp:lastModifiedBy>Dobbs, Michael</cp:lastModifiedBy>
  <dcterms:created xsi:type="dcterms:W3CDTF">2022-01-04T11:59:47Z</dcterms:created>
  <dcterms:modified xsi:type="dcterms:W3CDTF">2022-01-04T14:37:47Z</dcterms:modified>
</cp:coreProperties>
</file>