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033\MSc\DataAnalyticsAndVisualisation\project\data\Neu-Isenburg\"/>
    </mc:Choice>
  </mc:AlternateContent>
  <xr:revisionPtr revIDLastSave="0" documentId="13_ncr:1_{17F1F1D7-9A91-4331-BC4F-340F333D7E52}" xr6:coauthVersionLast="46" xr6:coauthVersionMax="46" xr10:uidLastSave="{00000000-0000-0000-0000-000000000000}"/>
  <bookViews>
    <workbookView xWindow="28500" yWindow="3525" windowWidth="21540" windowHeight="17400" xr2:uid="{87E0A298-4D4C-4C9E-A1B6-D1D8B2CC9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1" i="1" l="1"/>
  <c r="F21" i="1"/>
  <c r="F23" i="1" s="1"/>
</calcChain>
</file>

<file path=xl/sharedStrings.xml><?xml version="1.0" encoding="utf-8"?>
<sst xmlns="http://schemas.openxmlformats.org/spreadsheetml/2006/main" count="45" uniqueCount="29">
  <si>
    <t>grundsteur</t>
  </si>
  <si>
    <t>wasser</t>
  </si>
  <si>
    <t>entwasserung</t>
  </si>
  <si>
    <t>strassenreinigung</t>
  </si>
  <si>
    <t>mullabfuhr</t>
  </si>
  <si>
    <t>hausreinigung</t>
  </si>
  <si>
    <t>gartenpflege</t>
  </si>
  <si>
    <t>stromkosten</t>
  </si>
  <si>
    <t>gebaudeversicherung</t>
  </si>
  <si>
    <t>haftplichtgebaudeversicherung</t>
  </si>
  <si>
    <t>wartung rauchschutz</t>
  </si>
  <si>
    <t>wartung prufung</t>
  </si>
  <si>
    <t>feuerloscherpufung</t>
  </si>
  <si>
    <t>hauswartleist</t>
  </si>
  <si>
    <t>heizkosten</t>
  </si>
  <si>
    <t>kostenart</t>
  </si>
  <si>
    <t>umlageschlussel</t>
  </si>
  <si>
    <t>nutzflache</t>
  </si>
  <si>
    <t>bemessung gesamt</t>
  </si>
  <si>
    <t>bemessung anteilig</t>
  </si>
  <si>
    <t>gesamt kosten</t>
  </si>
  <si>
    <t>ihre kosten</t>
  </si>
  <si>
    <t>il. Abrechnung</t>
  </si>
  <si>
    <t>gesamtkosten</t>
  </si>
  <si>
    <t>ihre gesamtvorauszahlungen</t>
  </si>
  <si>
    <t>hausreinigung (dienstl)</t>
  </si>
  <si>
    <t>gartenpflege (dienstl)</t>
  </si>
  <si>
    <t>nachzahlung</t>
  </si>
  <si>
    <t>entwasserung (regenwasser)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</si>
</sst>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0" xfId="0" applyBorder="1"/>
    <xf numFmtId="2" fontId="0" fillId="0" borderId="0" xfId="0" applyNumberFormat="1" applyBorder="1" applyAlignment="1">
      <alignment horizontal="right"/>
    </xf>
    <xf numFmtId="2" fontId="0" fillId="0" borderId="3" xfId="0" applyNumberFormat="1" applyFill="1" applyBorder="1" applyAlignment="1">
      <alignment horizontal="right"/>
    </xf>
    <xf numFmtId="0" fontId="0" fillId="0" borderId="4" xfId="0" applyBorder="1"/>
    <xf numFmtId="2" fontId="0" fillId="0" borderId="0" xfId="0" applyNumberFormat="1" applyBorder="1"/>
    <xf numFmtId="2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91C9F-52FD-4343-A383-3AB9A8638585}">
  <dimension ref="A1:F25"/>
  <sheetViews>
    <sheetView tabSelected="1" workbookViewId="0">
      <selection activeCell="L29" sqref="L29"/>
    </sheetView>
  </sheetViews>
  <sheetFormatPr defaultRowHeight="15" x14ac:dyDescent="0.25"/>
  <cols>
    <col min="1" max="1" width="29.28515625" bestFit="1" customWidth="1"/>
    <col min="2" max="2" width="29.140625" bestFit="1" customWidth="1"/>
    <col min="3" max="3" width="18.28515625" bestFit="1" customWidth="1"/>
    <col min="4" max="4" width="18.5703125" bestFit="1" customWidth="1"/>
    <col min="5" max="5" width="14" bestFit="1" customWidth="1"/>
    <col min="6" max="6" width="11" bestFit="1" customWidth="1"/>
  </cols>
  <sheetData>
    <row r="1" spans="1:6" x14ac:dyDescent="0.25">
      <c r="A1" s="2" t="s">
        <v>15</v>
      </c>
      <c r="B1" s="2" t="s">
        <v>16</v>
      </c>
      <c r="C1" s="2" t="s">
        <v>18</v>
      </c>
      <c r="D1" s="2" t="s">
        <v>19</v>
      </c>
      <c r="E1" s="2" t="s">
        <v>20</v>
      </c>
      <c r="F1" s="2" t="s">
        <v>21</v>
      </c>
    </row>
    <row r="2" spans="1:6" x14ac:dyDescent="0.25">
      <c r="A2" s="2" t="s">
        <v>0</v>
      </c>
      <c r="B2" s="2" t="s">
        <v>17</v>
      </c>
      <c r="C2" s="13">
        <v>211.71618000000004</v>
      </c>
      <c r="D2" s="13">
        <v>14.551732000000003</v>
      </c>
      <c r="E2" s="13">
        <v>451.06289449650006</v>
      </c>
      <c r="F2" s="13">
        <v>19.175188441500005</v>
      </c>
    </row>
    <row r="3" spans="1:6" x14ac:dyDescent="0.25">
      <c r="A3" s="2" t="s">
        <v>1</v>
      </c>
      <c r="B3" s="2" t="s">
        <v>17</v>
      </c>
      <c r="C3" s="13">
        <v>211.71618000000004</v>
      </c>
      <c r="D3" s="13">
        <v>14.551732000000003</v>
      </c>
      <c r="E3" s="13">
        <v>330.72786986850008</v>
      </c>
      <c r="F3" s="13">
        <v>14.062726021500003</v>
      </c>
    </row>
    <row r="4" spans="1:6" x14ac:dyDescent="0.25">
      <c r="A4" s="2" t="s">
        <v>2</v>
      </c>
      <c r="B4" s="2" t="s">
        <v>17</v>
      </c>
      <c r="C4" s="13">
        <v>211.71618000000004</v>
      </c>
      <c r="D4" s="13">
        <v>14.551732000000003</v>
      </c>
      <c r="E4" s="13">
        <v>490.23870000300013</v>
      </c>
      <c r="F4" s="13">
        <v>20.843647461000007</v>
      </c>
    </row>
    <row r="5" spans="1:6" x14ac:dyDescent="0.25">
      <c r="A5" s="2" t="s">
        <v>28</v>
      </c>
      <c r="B5" s="2" t="s">
        <v>17</v>
      </c>
      <c r="C5" s="13">
        <v>211.71618000000004</v>
      </c>
      <c r="D5" s="13">
        <v>14.551732000000003</v>
      </c>
      <c r="E5" s="13">
        <v>173.62206716400001</v>
      </c>
      <c r="F5" s="13">
        <v>7.3819812105000029</v>
      </c>
    </row>
    <row r="6" spans="1:6" x14ac:dyDescent="0.25">
      <c r="A6" s="2" t="s">
        <v>3</v>
      </c>
      <c r="B6" s="2" t="s">
        <v>17</v>
      </c>
      <c r="C6" s="13">
        <v>211.71618000000004</v>
      </c>
      <c r="D6" s="13">
        <v>14.551732000000003</v>
      </c>
      <c r="E6" s="13">
        <v>66.19053753</v>
      </c>
      <c r="F6" s="13">
        <v>2.8153086975000012</v>
      </c>
    </row>
    <row r="7" spans="1:6" x14ac:dyDescent="0.25">
      <c r="A7" s="2" t="s">
        <v>4</v>
      </c>
      <c r="B7" s="2" t="s">
        <v>17</v>
      </c>
      <c r="C7" s="13">
        <v>211.71618000000004</v>
      </c>
      <c r="D7" s="13">
        <v>14.551732000000003</v>
      </c>
      <c r="E7" s="13">
        <v>503.79050673900008</v>
      </c>
      <c r="F7" s="13">
        <v>21.417072300000008</v>
      </c>
    </row>
    <row r="8" spans="1:6" x14ac:dyDescent="0.25">
      <c r="A8" s="2" t="s">
        <v>5</v>
      </c>
      <c r="B8" s="2" t="s">
        <v>17</v>
      </c>
      <c r="C8" s="13">
        <v>211.71618000000004</v>
      </c>
      <c r="D8" s="13">
        <v>14.551732000000003</v>
      </c>
      <c r="E8" s="13">
        <v>31.061452090500005</v>
      </c>
      <c r="F8" s="13">
        <v>1.3195680030000003</v>
      </c>
    </row>
    <row r="9" spans="1:6" x14ac:dyDescent="0.25">
      <c r="A9" s="2" t="s">
        <v>25</v>
      </c>
      <c r="B9" s="2" t="s">
        <v>17</v>
      </c>
      <c r="C9" s="13">
        <v>211.71618000000004</v>
      </c>
      <c r="D9" s="13">
        <v>14.551732000000003</v>
      </c>
      <c r="E9" s="13">
        <v>279.38053423800005</v>
      </c>
      <c r="F9" s="13">
        <v>11.876112027000001</v>
      </c>
    </row>
    <row r="10" spans="1:6" x14ac:dyDescent="0.25">
      <c r="A10" s="2" t="s">
        <v>6</v>
      </c>
      <c r="B10" s="2" t="s">
        <v>17</v>
      </c>
      <c r="C10" s="13">
        <v>211.71618000000004</v>
      </c>
      <c r="D10" s="13">
        <v>14.551732000000003</v>
      </c>
      <c r="E10" s="13">
        <v>31.134648577500005</v>
      </c>
      <c r="F10" s="13">
        <v>1.3230223695000003</v>
      </c>
    </row>
    <row r="11" spans="1:6" x14ac:dyDescent="0.25">
      <c r="A11" s="2" t="s">
        <v>26</v>
      </c>
      <c r="B11" s="2" t="s">
        <v>17</v>
      </c>
      <c r="C11" s="13">
        <v>211.71618000000004</v>
      </c>
      <c r="D11" s="13">
        <v>14.551732000000003</v>
      </c>
      <c r="E11" s="13">
        <v>393.15924495900009</v>
      </c>
      <c r="F11" s="13">
        <v>16.715679493500005</v>
      </c>
    </row>
    <row r="12" spans="1:6" x14ac:dyDescent="0.25">
      <c r="A12" s="2" t="s">
        <v>7</v>
      </c>
      <c r="B12" s="2" t="s">
        <v>17</v>
      </c>
      <c r="C12" s="13">
        <v>211.71618000000004</v>
      </c>
      <c r="D12" s="13">
        <v>14.551732000000003</v>
      </c>
      <c r="E12" s="13">
        <v>115.74455922900002</v>
      </c>
      <c r="F12" s="13">
        <v>4.9224722625000004</v>
      </c>
    </row>
    <row r="13" spans="1:6" x14ac:dyDescent="0.25">
      <c r="A13" s="2" t="s">
        <v>8</v>
      </c>
      <c r="B13" s="2" t="s">
        <v>17</v>
      </c>
      <c r="C13" s="13">
        <v>211.71618000000004</v>
      </c>
      <c r="D13" s="13">
        <v>14.551732000000003</v>
      </c>
      <c r="E13" s="13">
        <v>333.4152266055001</v>
      </c>
      <c r="F13" s="13">
        <v>14.173265749500006</v>
      </c>
    </row>
    <row r="14" spans="1:6" x14ac:dyDescent="0.25">
      <c r="A14" s="2" t="s">
        <v>9</v>
      </c>
      <c r="B14" s="2" t="s">
        <v>17</v>
      </c>
      <c r="C14" s="13">
        <v>211.71618000000004</v>
      </c>
      <c r="D14" s="13">
        <v>14.551732000000003</v>
      </c>
      <c r="E14" s="13">
        <v>16.333273242000001</v>
      </c>
      <c r="F14" s="13">
        <v>0.69432766650000011</v>
      </c>
    </row>
    <row r="15" spans="1:6" x14ac:dyDescent="0.25">
      <c r="A15" s="2" t="s">
        <v>10</v>
      </c>
      <c r="B15" s="2" t="s">
        <v>17</v>
      </c>
      <c r="C15" s="13">
        <v>5256.9298080000017</v>
      </c>
      <c r="D15" s="13">
        <v>14.551732000000003</v>
      </c>
      <c r="E15" s="13">
        <v>492.63327079200013</v>
      </c>
      <c r="F15" s="13">
        <v>0.84286542600000014</v>
      </c>
    </row>
    <row r="16" spans="1:6" x14ac:dyDescent="0.25">
      <c r="A16" s="2" t="s">
        <v>11</v>
      </c>
      <c r="B16" s="2" t="s">
        <v>17</v>
      </c>
      <c r="C16" s="13">
        <v>5256.9298080000017</v>
      </c>
      <c r="D16" s="13">
        <v>14.551732000000003</v>
      </c>
      <c r="E16" s="13">
        <v>3208.8398803110008</v>
      </c>
      <c r="F16" s="13">
        <v>5.4958971015000007</v>
      </c>
    </row>
    <row r="17" spans="1:6" x14ac:dyDescent="0.25">
      <c r="A17" s="2" t="s">
        <v>12</v>
      </c>
      <c r="B17" s="2" t="s">
        <v>17</v>
      </c>
      <c r="C17" s="13">
        <v>5256.9298080000017</v>
      </c>
      <c r="D17" s="13">
        <v>14.551732000000003</v>
      </c>
      <c r="E17" s="13">
        <v>67.136863540500016</v>
      </c>
      <c r="F17" s="13">
        <v>0.11399409450000002</v>
      </c>
    </row>
    <row r="18" spans="1:6" x14ac:dyDescent="0.25">
      <c r="A18" s="2" t="s">
        <v>13</v>
      </c>
      <c r="B18" s="2" t="s">
        <v>17</v>
      </c>
      <c r="C18" s="13">
        <v>211.71618000000004</v>
      </c>
      <c r="D18" s="13">
        <v>14.551732000000003</v>
      </c>
      <c r="E18" s="13">
        <v>314.89128707399999</v>
      </c>
      <c r="F18" s="13">
        <v>13.385670187500004</v>
      </c>
    </row>
    <row r="19" spans="1:6" x14ac:dyDescent="0.25">
      <c r="A19" s="3" t="s">
        <v>14</v>
      </c>
      <c r="B19" s="4" t="s">
        <v>22</v>
      </c>
      <c r="C19" s="4"/>
      <c r="D19" s="5"/>
      <c r="E19" s="4"/>
      <c r="F19" s="6">
        <v>206.38</v>
      </c>
    </row>
    <row r="20" spans="1:6" x14ac:dyDescent="0.25">
      <c r="A20" s="3"/>
      <c r="B20" s="4"/>
      <c r="C20" s="4"/>
      <c r="D20" s="4"/>
      <c r="E20" s="4"/>
      <c r="F20" s="7"/>
    </row>
    <row r="21" spans="1:6" x14ac:dyDescent="0.25">
      <c r="A21" s="3" t="s">
        <v>23</v>
      </c>
      <c r="B21" s="4"/>
      <c r="C21" s="4"/>
      <c r="D21" s="4"/>
      <c r="E21" s="8">
        <f>SUM(E2:E20)</f>
        <v>7299.3628164600013</v>
      </c>
      <c r="F21" s="9">
        <f>SUM(F2:F20)</f>
        <v>362.93879851299999</v>
      </c>
    </row>
    <row r="22" spans="1:6" x14ac:dyDescent="0.25">
      <c r="A22" s="3"/>
      <c r="B22" s="4"/>
      <c r="C22" s="4"/>
      <c r="D22" s="4"/>
      <c r="E22" s="4"/>
      <c r="F22" s="7"/>
    </row>
    <row r="23" spans="1:6" x14ac:dyDescent="0.25">
      <c r="A23" s="3" t="s">
        <v>24</v>
      </c>
      <c r="B23" s="4"/>
      <c r="C23" s="4"/>
      <c r="D23" s="4"/>
      <c r="E23" s="4"/>
      <c r="F23" s="9">
        <f>F21-F19</f>
        <v>156.558798513</v>
      </c>
    </row>
    <row r="24" spans="1:6" ht="15.75" thickBot="1" x14ac:dyDescent="0.3">
      <c r="A24" s="10"/>
      <c r="B24" s="11"/>
      <c r="C24" s="11"/>
      <c r="D24" s="11"/>
      <c r="E24" s="11"/>
      <c r="F24" s="12"/>
    </row>
    <row r="25" spans="1:6" x14ac:dyDescent="0.25">
      <c r="A25" t="s">
        <v>27</v>
      </c>
      <c r="F25" s="1">
        <v>203.6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Dobbs, Michael</dc:creator>
  <cp:lastModifiedBy>Dobbs, Michael</cp:lastModifiedBy>
  <dcterms:created xsi:type="dcterms:W3CDTF">2022-01-04T11:59:47Z</dcterms:created>
  <dcterms:modified xsi:type="dcterms:W3CDTF">2022-01-04T15:32:18Z</dcterms:modified>
</cp:coreProperties>
</file>