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jo\Eval\Race\"/>
    </mc:Choice>
  </mc:AlternateContent>
  <xr:revisionPtr revIDLastSave="0" documentId="13_ncr:1_{9AA6D7E7-29A4-4180-BE79-1FEAF9140876}" xr6:coauthVersionLast="47" xr6:coauthVersionMax="47" xr10:uidLastSave="{00000000-0000-0000-0000-000000000000}"/>
  <bookViews>
    <workbookView xWindow="-108" yWindow="-108" windowWidth="23256" windowHeight="13176" xr2:uid="{B92A8B86-66B0-4F97-945D-B81BD274288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J81" i="1"/>
  <c r="I85" i="1"/>
  <c r="I86" i="1"/>
  <c r="J64" i="1"/>
  <c r="J65" i="1"/>
  <c r="C84" i="1"/>
  <c r="J34" i="1"/>
  <c r="C85" i="1"/>
  <c r="J48" i="1"/>
  <c r="J47" i="1"/>
  <c r="J46" i="1"/>
  <c r="J45" i="1"/>
  <c r="I84" i="1"/>
  <c r="I87" i="1" s="1"/>
  <c r="C87" i="1" l="1"/>
  <c r="J80" i="1" l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F86" i="1" l="1"/>
  <c r="F85" i="1"/>
  <c r="J43" i="1"/>
  <c r="J42" i="1"/>
  <c r="J38" i="1"/>
  <c r="J41" i="1"/>
  <c r="J40" i="1"/>
  <c r="J39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F84" i="1" l="1"/>
  <c r="F87" i="1"/>
</calcChain>
</file>

<file path=xl/sharedStrings.xml><?xml version="1.0" encoding="utf-8"?>
<sst xmlns="http://schemas.openxmlformats.org/spreadsheetml/2006/main" count="234" uniqueCount="81">
  <si>
    <t>ULTIMATE TEAM RACE</t>
  </si>
  <si>
    <t>NOM</t>
  </si>
  <si>
    <t>Matricule</t>
  </si>
  <si>
    <t>RAZAFINDRAKOTO Georges Aime Mickael</t>
  </si>
  <si>
    <t>ETU 19 04</t>
  </si>
  <si>
    <t>Categorie</t>
  </si>
  <si>
    <t>Taches</t>
  </si>
  <si>
    <t>Type</t>
  </si>
  <si>
    <t>Estimation</t>
  </si>
  <si>
    <t>Temps Passé</t>
  </si>
  <si>
    <t>Reste à faire</t>
  </si>
  <si>
    <t>Avancement</t>
  </si>
  <si>
    <t>Jour</t>
  </si>
  <si>
    <t>Conception provisoire</t>
  </si>
  <si>
    <t>Creation table</t>
  </si>
  <si>
    <t>Base</t>
  </si>
  <si>
    <t>Comprehension sujet</t>
  </si>
  <si>
    <t>Foreign key</t>
  </si>
  <si>
    <t>Contrainte</t>
  </si>
  <si>
    <t>Donner de teste</t>
  </si>
  <si>
    <t>Structure</t>
  </si>
  <si>
    <t>header</t>
  </si>
  <si>
    <t>navbar</t>
  </si>
  <si>
    <t>footer</t>
  </si>
  <si>
    <t>Affichage</t>
  </si>
  <si>
    <t>Design de l'application</t>
  </si>
  <si>
    <t>login</t>
  </si>
  <si>
    <t>admin/client</t>
  </si>
  <si>
    <t>check</t>
  </si>
  <si>
    <t>appellation</t>
  </si>
  <si>
    <t>Metier</t>
  </si>
  <si>
    <t>Integration</t>
  </si>
  <si>
    <t>affecter coureur etape</t>
  </si>
  <si>
    <t>all etapes</t>
  </si>
  <si>
    <t>Formulaire</t>
  </si>
  <si>
    <t>Tableau etape</t>
  </si>
  <si>
    <t>Tableau coureur</t>
  </si>
  <si>
    <t>temps coureur etape</t>
  </si>
  <si>
    <t>all coureur by etape</t>
  </si>
  <si>
    <t>insertion resultat etape</t>
  </si>
  <si>
    <t>liste deroulente</t>
  </si>
  <si>
    <t>tableau classement</t>
  </si>
  <si>
    <t>teste</t>
  </si>
  <si>
    <t>resultat</t>
  </si>
  <si>
    <t>testeur</t>
  </si>
  <si>
    <t>imput file</t>
  </si>
  <si>
    <t>Lire csv</t>
  </si>
  <si>
    <t>insertion</t>
  </si>
  <si>
    <t>import Etape/resultat</t>
  </si>
  <si>
    <t>import Point</t>
  </si>
  <si>
    <t>page d'accueille Equipe</t>
  </si>
  <si>
    <t>tableau</t>
  </si>
  <si>
    <t>all resultat by equipe</t>
  </si>
  <si>
    <t>generer categorie</t>
  </si>
  <si>
    <t>button</t>
  </si>
  <si>
    <t>add penalite</t>
  </si>
  <si>
    <t>formulaire</t>
  </si>
  <si>
    <t>all equipe</t>
  </si>
  <si>
    <t>insertion penalite</t>
  </si>
  <si>
    <t>appelation</t>
  </si>
  <si>
    <t>delete penalite</t>
  </si>
  <si>
    <t>modal : confirmation</t>
  </si>
  <si>
    <t>certification</t>
  </si>
  <si>
    <t>template certification</t>
  </si>
  <si>
    <t>pdf</t>
  </si>
  <si>
    <t>camebert</t>
  </si>
  <si>
    <t>chart</t>
  </si>
  <si>
    <t>update classement</t>
  </si>
  <si>
    <t>Temps Passé (mn)</t>
  </si>
  <si>
    <t>Reste à faire (mn)</t>
  </si>
  <si>
    <t>Total</t>
  </si>
  <si>
    <t xml:space="preserve">Conception </t>
  </si>
  <si>
    <t>Classement general</t>
  </si>
  <si>
    <t>Classement by etape</t>
  </si>
  <si>
    <t>Classement by equipe</t>
  </si>
  <si>
    <t xml:space="preserve">all coureur </t>
  </si>
  <si>
    <t>Classement All</t>
  </si>
  <si>
    <t xml:space="preserve">generet categorie </t>
  </si>
  <si>
    <t>penalite general</t>
  </si>
  <si>
    <t>insertion composition</t>
  </si>
  <si>
    <t>gener classement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</si>
</sst>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6" fillId="5" borderId="0" xfId="0" applyFont="1" applyFill="1" applyAlignment="1">
      <alignment horizontal="center" vertical="center"/>
    </xf>
    <xf numFmtId="9" fontId="0" fillId="0" borderId="0" xfId="1" applyFont="1"/>
    <xf numFmtId="0" fontId="0" fillId="7" borderId="0" xfId="0" applyFill="1"/>
    <xf numFmtId="0" fontId="0" fillId="0" borderId="0" xfId="0" applyAlignment="1">
      <alignment horizontal="left"/>
    </xf>
    <xf numFmtId="0" fontId="7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6" fillId="5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righ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9" fontId="9" fillId="0" borderId="0" xfId="0" applyNumberFormat="1" applyFont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9BEC-1086-44FA-A031-2438BC95AB37}">
  <dimension ref="A1:L87"/>
  <sheetViews>
    <sheetView tabSelected="1" topLeftCell="A43" workbookViewId="0">
      <selection activeCell="H11" sqref="H11"/>
    </sheetView>
  </sheetViews>
  <sheetFormatPr baseColWidth="10" defaultRowHeight="14.4" x14ac:dyDescent="0.3"/>
  <cols>
    <col min="1" max="1" width="10.109375" customWidth="1"/>
    <col min="2" max="2" width="11.77734375" customWidth="1"/>
    <col min="4" max="4" width="7.77734375" customWidth="1"/>
    <col min="5" max="5" width="5.33203125" customWidth="1"/>
    <col min="6" max="6" width="10.5546875" customWidth="1"/>
    <col min="7" max="7" width="6.109375" customWidth="1"/>
    <col min="8" max="8" width="14.6640625" customWidth="1"/>
    <col min="9" max="9" width="15.88671875" customWidth="1"/>
    <col min="10" max="10" width="13.21875" customWidth="1"/>
    <col min="11" max="11" width="16.5546875" customWidth="1"/>
    <col min="12" max="12" width="10.44140625" customWidth="1"/>
  </cols>
  <sheetData>
    <row r="1" spans="1:12" s="1" customFormat="1" ht="21" x14ac:dyDescent="0.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3" spans="1:12" ht="15.6" x14ac:dyDescent="0.3">
      <c r="A3" s="9" t="s">
        <v>1</v>
      </c>
      <c r="B3" s="9"/>
      <c r="C3" s="9"/>
      <c r="D3" s="9"/>
      <c r="E3" s="9"/>
      <c r="F3" s="8" t="s">
        <v>2</v>
      </c>
      <c r="G3" s="8"/>
      <c r="H3" s="8"/>
      <c r="I3" s="8"/>
      <c r="J3" s="8"/>
      <c r="K3" s="8"/>
    </row>
    <row r="4" spans="1:12" ht="15.6" x14ac:dyDescent="0.3">
      <c r="A4" s="10" t="s">
        <v>3</v>
      </c>
      <c r="B4" s="10"/>
      <c r="C4" s="10"/>
      <c r="D4" s="10"/>
      <c r="E4" s="10"/>
      <c r="F4" s="11" t="s">
        <v>4</v>
      </c>
      <c r="G4" s="11"/>
      <c r="H4" s="11"/>
      <c r="I4" s="11"/>
      <c r="J4" s="11"/>
      <c r="K4" s="11"/>
    </row>
    <row r="7" spans="1:12" ht="15.6" x14ac:dyDescent="0.3">
      <c r="A7" s="12" t="s">
        <v>5</v>
      </c>
      <c r="B7" s="12"/>
      <c r="C7" s="12" t="s">
        <v>6</v>
      </c>
      <c r="D7" s="12"/>
      <c r="E7" s="12"/>
      <c r="F7" s="12" t="s">
        <v>7</v>
      </c>
      <c r="G7" s="12"/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</row>
    <row r="8" spans="1:12" x14ac:dyDescent="0.3">
      <c r="A8" s="6" t="s">
        <v>13</v>
      </c>
      <c r="B8" s="6"/>
      <c r="C8" s="6" t="s">
        <v>16</v>
      </c>
      <c r="D8" s="6"/>
      <c r="E8" s="6"/>
      <c r="F8" s="6" t="s">
        <v>15</v>
      </c>
      <c r="G8" s="6"/>
      <c r="H8">
        <v>30</v>
      </c>
      <c r="I8">
        <v>30</v>
      </c>
      <c r="J8">
        <f>H8-I8</f>
        <v>0</v>
      </c>
      <c r="K8" s="3">
        <v>1</v>
      </c>
      <c r="L8">
        <v>1</v>
      </c>
    </row>
    <row r="9" spans="1:12" x14ac:dyDescent="0.3">
      <c r="A9" s="6" t="s">
        <v>13</v>
      </c>
      <c r="B9" s="6"/>
      <c r="C9" s="6" t="s">
        <v>14</v>
      </c>
      <c r="D9" s="6"/>
      <c r="E9" s="6"/>
      <c r="F9" s="6" t="s">
        <v>15</v>
      </c>
      <c r="G9" s="6"/>
      <c r="H9">
        <v>30</v>
      </c>
      <c r="I9">
        <v>25</v>
      </c>
      <c r="J9">
        <f t="shared" ref="J9:J78" si="0">H9-I9</f>
        <v>5</v>
      </c>
      <c r="K9" s="3">
        <v>0.9</v>
      </c>
      <c r="L9">
        <v>1</v>
      </c>
    </row>
    <row r="10" spans="1:12" x14ac:dyDescent="0.3">
      <c r="A10" s="6" t="s">
        <v>13</v>
      </c>
      <c r="B10" s="6"/>
      <c r="C10" s="6" t="s">
        <v>17</v>
      </c>
      <c r="D10" s="6"/>
      <c r="E10" s="6"/>
      <c r="F10" s="6" t="s">
        <v>15</v>
      </c>
      <c r="G10" s="6"/>
      <c r="H10">
        <v>30</v>
      </c>
      <c r="I10">
        <v>25</v>
      </c>
      <c r="J10">
        <f t="shared" si="0"/>
        <v>5</v>
      </c>
      <c r="K10" s="3">
        <v>0.9</v>
      </c>
      <c r="L10">
        <v>1</v>
      </c>
    </row>
    <row r="11" spans="1:12" x14ac:dyDescent="0.3">
      <c r="A11" s="6" t="s">
        <v>13</v>
      </c>
      <c r="B11" s="6"/>
      <c r="C11" s="6" t="s">
        <v>18</v>
      </c>
      <c r="D11" s="6"/>
      <c r="E11" s="6"/>
      <c r="F11" s="6" t="s">
        <v>15</v>
      </c>
      <c r="G11" s="6"/>
      <c r="H11">
        <v>30</v>
      </c>
      <c r="I11">
        <v>30</v>
      </c>
      <c r="J11">
        <f t="shared" si="0"/>
        <v>0</v>
      </c>
      <c r="K11" s="3">
        <v>1</v>
      </c>
      <c r="L11">
        <v>1</v>
      </c>
    </row>
    <row r="12" spans="1:12" x14ac:dyDescent="0.3">
      <c r="A12" s="6" t="s">
        <v>13</v>
      </c>
      <c r="B12" s="6"/>
      <c r="C12" s="6" t="s">
        <v>19</v>
      </c>
      <c r="D12" s="6"/>
      <c r="E12" s="6"/>
      <c r="F12" s="6" t="s">
        <v>15</v>
      </c>
      <c r="G12" s="6"/>
      <c r="H12">
        <v>15</v>
      </c>
      <c r="I12">
        <v>15</v>
      </c>
      <c r="J12">
        <f t="shared" si="0"/>
        <v>0</v>
      </c>
      <c r="K12" s="3">
        <v>1</v>
      </c>
      <c r="L12">
        <v>1</v>
      </c>
    </row>
    <row r="13" spans="1:12" x14ac:dyDescent="0.3">
      <c r="A13" s="5" t="s">
        <v>25</v>
      </c>
      <c r="B13" s="5"/>
      <c r="C13" s="5" t="s">
        <v>20</v>
      </c>
      <c r="D13" s="5"/>
      <c r="E13" s="5"/>
      <c r="F13" s="5" t="s">
        <v>24</v>
      </c>
      <c r="G13" s="5"/>
      <c r="H13">
        <v>45</v>
      </c>
      <c r="I13">
        <v>45</v>
      </c>
      <c r="J13">
        <f t="shared" si="0"/>
        <v>0</v>
      </c>
      <c r="K13" s="3">
        <v>1</v>
      </c>
      <c r="L13">
        <v>1</v>
      </c>
    </row>
    <row r="14" spans="1:12" x14ac:dyDescent="0.3">
      <c r="A14" s="5" t="s">
        <v>25</v>
      </c>
      <c r="B14" s="5"/>
      <c r="C14" s="5" t="s">
        <v>21</v>
      </c>
      <c r="D14" s="5"/>
      <c r="E14" s="5"/>
      <c r="F14" s="5" t="s">
        <v>24</v>
      </c>
      <c r="G14" s="5"/>
      <c r="H14">
        <v>45</v>
      </c>
      <c r="I14">
        <v>45</v>
      </c>
      <c r="J14">
        <f t="shared" si="0"/>
        <v>0</v>
      </c>
      <c r="K14" s="3">
        <v>1</v>
      </c>
      <c r="L14">
        <v>1</v>
      </c>
    </row>
    <row r="15" spans="1:12" x14ac:dyDescent="0.3">
      <c r="A15" s="5" t="s">
        <v>25</v>
      </c>
      <c r="B15" s="5"/>
      <c r="C15" s="5" t="s">
        <v>22</v>
      </c>
      <c r="D15" s="5"/>
      <c r="E15" s="5"/>
      <c r="F15" s="5" t="s">
        <v>24</v>
      </c>
      <c r="G15" s="5"/>
      <c r="H15">
        <v>45</v>
      </c>
      <c r="I15">
        <v>45</v>
      </c>
      <c r="J15">
        <f t="shared" si="0"/>
        <v>0</v>
      </c>
      <c r="K15" s="3">
        <v>1</v>
      </c>
      <c r="L15">
        <v>1</v>
      </c>
    </row>
    <row r="16" spans="1:12" x14ac:dyDescent="0.3">
      <c r="A16" s="5" t="s">
        <v>25</v>
      </c>
      <c r="B16" s="5"/>
      <c r="C16" s="5" t="s">
        <v>23</v>
      </c>
      <c r="D16" s="5"/>
      <c r="E16" s="5"/>
      <c r="F16" s="5" t="s">
        <v>24</v>
      </c>
      <c r="G16" s="5"/>
      <c r="H16">
        <v>30</v>
      </c>
      <c r="I16">
        <v>30</v>
      </c>
      <c r="J16">
        <f t="shared" si="0"/>
        <v>0</v>
      </c>
      <c r="K16" s="3">
        <v>1</v>
      </c>
      <c r="L16">
        <v>1</v>
      </c>
    </row>
    <row r="17" spans="1:12" x14ac:dyDescent="0.3">
      <c r="A17" s="5" t="s">
        <v>26</v>
      </c>
      <c r="B17" s="5"/>
      <c r="C17" s="5" t="s">
        <v>27</v>
      </c>
      <c r="D17" s="5"/>
      <c r="E17" s="5"/>
      <c r="F17" s="5" t="s">
        <v>24</v>
      </c>
      <c r="G17" s="5"/>
      <c r="H17">
        <v>60</v>
      </c>
      <c r="I17">
        <v>60</v>
      </c>
      <c r="J17">
        <f t="shared" si="0"/>
        <v>0</v>
      </c>
      <c r="K17" s="3">
        <v>1</v>
      </c>
      <c r="L17">
        <v>1</v>
      </c>
    </row>
    <row r="18" spans="1:12" x14ac:dyDescent="0.3">
      <c r="A18" s="5" t="s">
        <v>26</v>
      </c>
      <c r="B18" s="5"/>
      <c r="C18" s="5" t="s">
        <v>28</v>
      </c>
      <c r="D18" s="5"/>
      <c r="E18" s="5"/>
      <c r="F18" s="5" t="s">
        <v>30</v>
      </c>
      <c r="G18" s="5"/>
      <c r="H18">
        <v>30</v>
      </c>
      <c r="I18">
        <v>30</v>
      </c>
      <c r="J18">
        <f t="shared" si="0"/>
        <v>0</v>
      </c>
      <c r="K18" s="3">
        <v>1</v>
      </c>
      <c r="L18">
        <v>1</v>
      </c>
    </row>
    <row r="19" spans="1:12" x14ac:dyDescent="0.3">
      <c r="A19" s="5" t="s">
        <v>26</v>
      </c>
      <c r="B19" s="5"/>
      <c r="C19" s="5" t="s">
        <v>29</v>
      </c>
      <c r="D19" s="5"/>
      <c r="E19" s="5"/>
      <c r="F19" s="5" t="s">
        <v>31</v>
      </c>
      <c r="G19" s="5"/>
      <c r="H19">
        <v>10</v>
      </c>
      <c r="I19">
        <v>10</v>
      </c>
      <c r="J19">
        <f t="shared" si="0"/>
        <v>0</v>
      </c>
      <c r="K19" s="3">
        <v>1</v>
      </c>
      <c r="L19">
        <v>1</v>
      </c>
    </row>
    <row r="20" spans="1:12" x14ac:dyDescent="0.3">
      <c r="A20" s="5" t="s">
        <v>32</v>
      </c>
      <c r="B20" s="5"/>
      <c r="C20" s="5" t="s">
        <v>35</v>
      </c>
      <c r="D20" s="5"/>
      <c r="E20" s="5"/>
      <c r="F20" s="5" t="s">
        <v>24</v>
      </c>
      <c r="G20" s="5"/>
      <c r="H20">
        <v>15</v>
      </c>
      <c r="I20">
        <v>15</v>
      </c>
      <c r="J20">
        <f t="shared" si="0"/>
        <v>0</v>
      </c>
      <c r="K20" s="3">
        <v>1</v>
      </c>
      <c r="L20">
        <v>1</v>
      </c>
    </row>
    <row r="21" spans="1:12" x14ac:dyDescent="0.3">
      <c r="A21" s="5" t="s">
        <v>32</v>
      </c>
      <c r="B21" s="5"/>
      <c r="C21" s="5" t="s">
        <v>33</v>
      </c>
      <c r="D21" s="5"/>
      <c r="E21" s="5"/>
      <c r="F21" s="5" t="s">
        <v>30</v>
      </c>
      <c r="G21" s="5"/>
      <c r="H21">
        <v>10</v>
      </c>
      <c r="I21">
        <v>10</v>
      </c>
      <c r="J21">
        <f t="shared" si="0"/>
        <v>0</v>
      </c>
      <c r="K21" s="3">
        <v>1</v>
      </c>
      <c r="L21">
        <v>1</v>
      </c>
    </row>
    <row r="22" spans="1:12" x14ac:dyDescent="0.3">
      <c r="A22" s="5" t="s">
        <v>32</v>
      </c>
      <c r="B22" s="5"/>
      <c r="C22" s="5" t="s">
        <v>29</v>
      </c>
      <c r="D22" s="5"/>
      <c r="E22" s="5"/>
      <c r="F22" s="5" t="s">
        <v>30</v>
      </c>
      <c r="G22" s="5"/>
      <c r="H22">
        <v>7</v>
      </c>
      <c r="I22">
        <v>7</v>
      </c>
      <c r="J22">
        <f t="shared" si="0"/>
        <v>0</v>
      </c>
      <c r="K22" s="3">
        <v>1</v>
      </c>
      <c r="L22">
        <v>1</v>
      </c>
    </row>
    <row r="23" spans="1:12" x14ac:dyDescent="0.3">
      <c r="A23" s="5" t="s">
        <v>32</v>
      </c>
      <c r="B23" s="5"/>
      <c r="C23" s="5" t="s">
        <v>34</v>
      </c>
      <c r="D23" s="5"/>
      <c r="E23" s="5"/>
      <c r="F23" s="5" t="s">
        <v>24</v>
      </c>
      <c r="G23" s="5"/>
      <c r="H23">
        <v>9</v>
      </c>
      <c r="I23">
        <v>9</v>
      </c>
      <c r="J23">
        <f t="shared" si="0"/>
        <v>0</v>
      </c>
      <c r="K23" s="3">
        <v>1</v>
      </c>
      <c r="L23">
        <v>1</v>
      </c>
    </row>
    <row r="24" spans="1:12" x14ac:dyDescent="0.3">
      <c r="A24" s="5" t="s">
        <v>32</v>
      </c>
      <c r="B24" s="5"/>
      <c r="C24" s="5" t="s">
        <v>36</v>
      </c>
      <c r="D24" s="5"/>
      <c r="E24" s="5"/>
      <c r="F24" s="5" t="s">
        <v>24</v>
      </c>
      <c r="G24" s="5"/>
      <c r="H24">
        <v>10</v>
      </c>
      <c r="I24">
        <v>10</v>
      </c>
      <c r="J24">
        <f t="shared" si="0"/>
        <v>0</v>
      </c>
      <c r="K24" s="3">
        <v>1</v>
      </c>
      <c r="L24">
        <v>1</v>
      </c>
    </row>
    <row r="25" spans="1:12" x14ac:dyDescent="0.3">
      <c r="A25" s="5" t="s">
        <v>32</v>
      </c>
      <c r="B25" s="5"/>
      <c r="C25" s="5" t="s">
        <v>75</v>
      </c>
      <c r="D25" s="5"/>
      <c r="E25" s="5"/>
      <c r="F25" s="5" t="s">
        <v>30</v>
      </c>
      <c r="G25" s="5"/>
      <c r="H25">
        <v>60</v>
      </c>
      <c r="I25">
        <v>60</v>
      </c>
      <c r="J25">
        <f t="shared" si="0"/>
        <v>0</v>
      </c>
      <c r="K25" s="3">
        <v>1</v>
      </c>
      <c r="L25">
        <v>1</v>
      </c>
    </row>
    <row r="26" spans="1:12" x14ac:dyDescent="0.3">
      <c r="A26" s="5" t="s">
        <v>32</v>
      </c>
      <c r="B26" s="5"/>
      <c r="C26" s="5" t="s">
        <v>79</v>
      </c>
      <c r="D26" s="5"/>
      <c r="E26" s="5"/>
      <c r="F26" s="5" t="s">
        <v>30</v>
      </c>
      <c r="G26" s="5"/>
      <c r="H26">
        <v>30</v>
      </c>
      <c r="I26">
        <v>30</v>
      </c>
      <c r="J26">
        <f t="shared" si="0"/>
        <v>0</v>
      </c>
      <c r="K26" s="3">
        <v>1</v>
      </c>
      <c r="L26">
        <v>1</v>
      </c>
    </row>
    <row r="27" spans="1:12" x14ac:dyDescent="0.3">
      <c r="A27" s="5" t="s">
        <v>32</v>
      </c>
      <c r="B27" s="5"/>
      <c r="C27" s="5" t="s">
        <v>29</v>
      </c>
      <c r="D27" s="5"/>
      <c r="E27" s="5"/>
      <c r="F27" s="5" t="s">
        <v>31</v>
      </c>
      <c r="G27" s="5"/>
      <c r="H27">
        <v>10</v>
      </c>
      <c r="I27">
        <v>10</v>
      </c>
      <c r="J27">
        <f t="shared" si="0"/>
        <v>0</v>
      </c>
      <c r="K27" s="3">
        <v>1</v>
      </c>
      <c r="L27">
        <v>1</v>
      </c>
    </row>
    <row r="28" spans="1:12" x14ac:dyDescent="0.3">
      <c r="A28" s="5" t="s">
        <v>37</v>
      </c>
      <c r="B28" s="5"/>
      <c r="C28" s="5" t="s">
        <v>35</v>
      </c>
      <c r="D28" s="5"/>
      <c r="E28" s="5"/>
      <c r="F28" s="5" t="s">
        <v>24</v>
      </c>
      <c r="G28" s="5"/>
      <c r="H28">
        <v>15</v>
      </c>
      <c r="I28">
        <v>15</v>
      </c>
      <c r="J28">
        <f t="shared" si="0"/>
        <v>0</v>
      </c>
      <c r="K28" s="3">
        <v>1</v>
      </c>
      <c r="L28">
        <v>1</v>
      </c>
    </row>
    <row r="29" spans="1:12" x14ac:dyDescent="0.3">
      <c r="A29" s="5" t="s">
        <v>37</v>
      </c>
      <c r="B29" s="5"/>
      <c r="C29" s="5" t="s">
        <v>33</v>
      </c>
      <c r="D29" s="5"/>
      <c r="E29" s="5"/>
      <c r="F29" s="5" t="s">
        <v>30</v>
      </c>
      <c r="G29" s="5"/>
      <c r="H29">
        <v>10</v>
      </c>
      <c r="I29">
        <v>10</v>
      </c>
      <c r="J29">
        <f t="shared" si="0"/>
        <v>0</v>
      </c>
      <c r="K29" s="3">
        <v>1</v>
      </c>
      <c r="L29">
        <v>1</v>
      </c>
    </row>
    <row r="30" spans="1:12" x14ac:dyDescent="0.3">
      <c r="A30" s="5" t="s">
        <v>37</v>
      </c>
      <c r="B30" s="5"/>
      <c r="C30" s="5" t="s">
        <v>29</v>
      </c>
      <c r="D30" s="5"/>
      <c r="E30" s="5"/>
      <c r="F30" s="5" t="s">
        <v>31</v>
      </c>
      <c r="G30" s="5"/>
      <c r="H30">
        <v>7</v>
      </c>
      <c r="I30">
        <v>7</v>
      </c>
      <c r="J30">
        <f t="shared" si="0"/>
        <v>0</v>
      </c>
      <c r="K30" s="3">
        <v>1</v>
      </c>
      <c r="L30">
        <v>1</v>
      </c>
    </row>
    <row r="31" spans="1:12" x14ac:dyDescent="0.3">
      <c r="A31" s="5" t="s">
        <v>37</v>
      </c>
      <c r="B31" s="5"/>
      <c r="C31" s="5" t="s">
        <v>34</v>
      </c>
      <c r="D31" s="5"/>
      <c r="E31" s="5"/>
      <c r="F31" s="5" t="s">
        <v>24</v>
      </c>
      <c r="G31" s="5"/>
      <c r="H31">
        <v>9</v>
      </c>
      <c r="I31">
        <v>9</v>
      </c>
      <c r="J31">
        <f t="shared" si="0"/>
        <v>0</v>
      </c>
      <c r="K31" s="3">
        <v>1</v>
      </c>
      <c r="L31">
        <v>1</v>
      </c>
    </row>
    <row r="32" spans="1:12" x14ac:dyDescent="0.3">
      <c r="A32" s="5" t="s">
        <v>37</v>
      </c>
      <c r="B32" s="5"/>
      <c r="C32" s="5" t="s">
        <v>38</v>
      </c>
      <c r="D32" s="5"/>
      <c r="E32" s="5"/>
      <c r="F32" s="5" t="s">
        <v>30</v>
      </c>
      <c r="G32" s="5"/>
      <c r="H32">
        <v>7</v>
      </c>
      <c r="I32">
        <v>7</v>
      </c>
      <c r="J32">
        <f t="shared" si="0"/>
        <v>0</v>
      </c>
      <c r="K32" s="3">
        <v>1</v>
      </c>
      <c r="L32">
        <v>1</v>
      </c>
    </row>
    <row r="33" spans="1:12" x14ac:dyDescent="0.3">
      <c r="A33" s="5" t="s">
        <v>37</v>
      </c>
      <c r="B33" s="5"/>
      <c r="C33" s="5" t="s">
        <v>39</v>
      </c>
      <c r="D33" s="5"/>
      <c r="E33" s="5"/>
      <c r="F33" s="5" t="s">
        <v>30</v>
      </c>
      <c r="G33" s="5"/>
      <c r="H33">
        <v>8</v>
      </c>
      <c r="I33">
        <v>8</v>
      </c>
      <c r="J33">
        <f t="shared" si="0"/>
        <v>0</v>
      </c>
      <c r="K33" s="3">
        <v>1</v>
      </c>
      <c r="L33">
        <v>1</v>
      </c>
    </row>
    <row r="34" spans="1:12" x14ac:dyDescent="0.3">
      <c r="A34" s="5" t="s">
        <v>37</v>
      </c>
      <c r="B34" s="5"/>
      <c r="C34" s="5" t="s">
        <v>29</v>
      </c>
      <c r="D34" s="5"/>
      <c r="E34" s="5"/>
      <c r="F34" s="5" t="s">
        <v>31</v>
      </c>
      <c r="G34" s="5"/>
      <c r="H34">
        <v>10</v>
      </c>
      <c r="I34">
        <v>10</v>
      </c>
      <c r="J34">
        <f t="shared" si="0"/>
        <v>0</v>
      </c>
      <c r="K34" s="3">
        <v>1</v>
      </c>
      <c r="L34">
        <v>1</v>
      </c>
    </row>
    <row r="35" spans="1:12" x14ac:dyDescent="0.3">
      <c r="A35" s="5" t="s">
        <v>73</v>
      </c>
      <c r="B35" s="5"/>
      <c r="C35" s="5" t="s">
        <v>40</v>
      </c>
      <c r="D35" s="5"/>
      <c r="E35" s="5"/>
      <c r="F35" s="5" t="s">
        <v>30</v>
      </c>
      <c r="G35" s="5"/>
      <c r="H35">
        <v>5</v>
      </c>
      <c r="I35">
        <v>5</v>
      </c>
      <c r="J35">
        <f t="shared" si="0"/>
        <v>0</v>
      </c>
      <c r="K35" s="3">
        <v>1</v>
      </c>
      <c r="L35">
        <v>1</v>
      </c>
    </row>
    <row r="36" spans="1:12" x14ac:dyDescent="0.3">
      <c r="A36" s="5" t="s">
        <v>73</v>
      </c>
      <c r="B36" s="5"/>
      <c r="C36" s="5" t="s">
        <v>41</v>
      </c>
      <c r="D36" s="5"/>
      <c r="E36" s="5"/>
      <c r="F36" s="5" t="s">
        <v>24</v>
      </c>
      <c r="G36" s="5"/>
      <c r="H36">
        <v>8</v>
      </c>
      <c r="I36">
        <v>8</v>
      </c>
      <c r="J36">
        <f t="shared" si="0"/>
        <v>0</v>
      </c>
      <c r="K36" s="3">
        <v>1</v>
      </c>
      <c r="L36">
        <v>1</v>
      </c>
    </row>
    <row r="37" spans="1:12" x14ac:dyDescent="0.3">
      <c r="A37" s="5" t="s">
        <v>73</v>
      </c>
      <c r="B37" s="5"/>
      <c r="C37" s="5" t="s">
        <v>80</v>
      </c>
      <c r="D37" s="5"/>
      <c r="E37" s="5"/>
      <c r="F37" s="5" t="s">
        <v>30</v>
      </c>
      <c r="G37" s="5"/>
      <c r="H37">
        <v>30</v>
      </c>
      <c r="I37">
        <v>30</v>
      </c>
      <c r="J37">
        <f t="shared" si="0"/>
        <v>0</v>
      </c>
      <c r="K37" s="3">
        <v>1</v>
      </c>
      <c r="L37">
        <v>1</v>
      </c>
    </row>
    <row r="38" spans="1:12" x14ac:dyDescent="0.3">
      <c r="A38" s="5" t="s">
        <v>73</v>
      </c>
      <c r="B38" s="5"/>
      <c r="C38" s="5" t="s">
        <v>29</v>
      </c>
      <c r="D38" s="5"/>
      <c r="E38" s="5"/>
      <c r="F38" s="5" t="s">
        <v>31</v>
      </c>
      <c r="G38" s="5"/>
      <c r="H38">
        <v>7</v>
      </c>
      <c r="I38">
        <v>7</v>
      </c>
      <c r="J38">
        <f t="shared" si="0"/>
        <v>0</v>
      </c>
      <c r="K38" s="3">
        <v>1</v>
      </c>
      <c r="L38">
        <v>1</v>
      </c>
    </row>
    <row r="39" spans="1:12" x14ac:dyDescent="0.3">
      <c r="A39" s="5" t="s">
        <v>74</v>
      </c>
      <c r="B39" s="5"/>
      <c r="C39" s="5" t="s">
        <v>40</v>
      </c>
      <c r="D39" s="5"/>
      <c r="E39" s="5"/>
      <c r="F39" s="5" t="s">
        <v>30</v>
      </c>
      <c r="G39" s="5"/>
      <c r="H39">
        <v>5</v>
      </c>
      <c r="I39">
        <v>5</v>
      </c>
      <c r="J39">
        <f t="shared" si="0"/>
        <v>0</v>
      </c>
      <c r="K39" s="3">
        <v>1</v>
      </c>
      <c r="L39">
        <v>1</v>
      </c>
    </row>
    <row r="40" spans="1:12" x14ac:dyDescent="0.3">
      <c r="A40" s="5" t="s">
        <v>74</v>
      </c>
      <c r="B40" s="5"/>
      <c r="C40" s="5" t="s">
        <v>41</v>
      </c>
      <c r="D40" s="5"/>
      <c r="E40" s="5"/>
      <c r="F40" s="5" t="s">
        <v>24</v>
      </c>
      <c r="G40" s="5"/>
      <c r="H40">
        <v>8</v>
      </c>
      <c r="I40">
        <v>8</v>
      </c>
      <c r="J40">
        <f t="shared" si="0"/>
        <v>0</v>
      </c>
      <c r="K40" s="3">
        <v>1</v>
      </c>
      <c r="L40">
        <v>1</v>
      </c>
    </row>
    <row r="41" spans="1:12" x14ac:dyDescent="0.3">
      <c r="A41" s="5" t="s">
        <v>74</v>
      </c>
      <c r="B41" s="5"/>
      <c r="C41" s="5" t="s">
        <v>80</v>
      </c>
      <c r="D41" s="5"/>
      <c r="E41" s="5"/>
      <c r="F41" s="5" t="s">
        <v>30</v>
      </c>
      <c r="G41" s="5"/>
      <c r="H41">
        <v>30</v>
      </c>
      <c r="I41">
        <v>30</v>
      </c>
      <c r="J41">
        <f t="shared" si="0"/>
        <v>0</v>
      </c>
      <c r="K41" s="3">
        <v>1</v>
      </c>
      <c r="L41">
        <v>1</v>
      </c>
    </row>
    <row r="42" spans="1:12" x14ac:dyDescent="0.3">
      <c r="A42" s="5" t="s">
        <v>74</v>
      </c>
      <c r="B42" s="5"/>
      <c r="C42" s="5" t="s">
        <v>29</v>
      </c>
      <c r="D42" s="5"/>
      <c r="E42" s="5"/>
      <c r="F42" s="5" t="s">
        <v>31</v>
      </c>
      <c r="G42" s="5"/>
      <c r="H42">
        <v>7</v>
      </c>
      <c r="I42">
        <v>7</v>
      </c>
      <c r="J42">
        <f t="shared" si="0"/>
        <v>0</v>
      </c>
      <c r="K42" s="3">
        <v>1</v>
      </c>
      <c r="L42">
        <v>1</v>
      </c>
    </row>
    <row r="43" spans="1:12" x14ac:dyDescent="0.3">
      <c r="A43" s="5" t="s">
        <v>42</v>
      </c>
      <c r="B43" s="5"/>
      <c r="C43" s="5" t="s">
        <v>43</v>
      </c>
      <c r="D43" s="5"/>
      <c r="E43" s="5"/>
      <c r="F43" s="5" t="s">
        <v>44</v>
      </c>
      <c r="G43" s="5"/>
      <c r="H43">
        <v>120</v>
      </c>
      <c r="I43">
        <v>120</v>
      </c>
      <c r="J43">
        <f t="shared" si="0"/>
        <v>0</v>
      </c>
      <c r="K43" s="3">
        <v>0.99</v>
      </c>
      <c r="L43">
        <v>1</v>
      </c>
    </row>
    <row r="44" spans="1:12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A45" s="5" t="s">
        <v>71</v>
      </c>
      <c r="B45" s="5"/>
      <c r="C45" s="6" t="s">
        <v>16</v>
      </c>
      <c r="D45" s="6"/>
      <c r="E45" s="6"/>
      <c r="F45" s="6" t="s">
        <v>15</v>
      </c>
      <c r="G45" s="6"/>
      <c r="H45">
        <v>60</v>
      </c>
      <c r="I45">
        <v>60</v>
      </c>
      <c r="J45">
        <f t="shared" si="0"/>
        <v>0</v>
      </c>
      <c r="K45" s="3">
        <v>1</v>
      </c>
      <c r="L45">
        <v>2</v>
      </c>
    </row>
    <row r="46" spans="1:12" x14ac:dyDescent="0.3">
      <c r="A46" s="5" t="s">
        <v>71</v>
      </c>
      <c r="B46" s="5"/>
      <c r="C46" s="6" t="s">
        <v>14</v>
      </c>
      <c r="D46" s="6"/>
      <c r="E46" s="6"/>
      <c r="F46" s="6" t="s">
        <v>15</v>
      </c>
      <c r="G46" s="6"/>
      <c r="H46">
        <v>60</v>
      </c>
      <c r="I46">
        <v>60</v>
      </c>
      <c r="J46">
        <f t="shared" si="0"/>
        <v>0</v>
      </c>
      <c r="K46" s="3">
        <v>1</v>
      </c>
      <c r="L46">
        <v>2</v>
      </c>
    </row>
    <row r="47" spans="1:12" x14ac:dyDescent="0.3">
      <c r="A47" s="5" t="s">
        <v>71</v>
      </c>
      <c r="B47" s="5"/>
      <c r="C47" s="6" t="s">
        <v>17</v>
      </c>
      <c r="D47" s="6"/>
      <c r="E47" s="6"/>
      <c r="F47" s="6" t="s">
        <v>15</v>
      </c>
      <c r="G47" s="6"/>
      <c r="H47">
        <v>60</v>
      </c>
      <c r="I47">
        <v>60</v>
      </c>
      <c r="J47">
        <f t="shared" si="0"/>
        <v>0</v>
      </c>
      <c r="K47" s="3">
        <v>1</v>
      </c>
      <c r="L47">
        <v>2</v>
      </c>
    </row>
    <row r="48" spans="1:12" x14ac:dyDescent="0.3">
      <c r="A48" s="5" t="s">
        <v>71</v>
      </c>
      <c r="B48" s="5"/>
      <c r="C48" s="6" t="s">
        <v>18</v>
      </c>
      <c r="D48" s="6"/>
      <c r="E48" s="6"/>
      <c r="F48" s="6" t="s">
        <v>15</v>
      </c>
      <c r="G48" s="6"/>
      <c r="H48">
        <v>60</v>
      </c>
      <c r="I48">
        <v>60</v>
      </c>
      <c r="J48">
        <f t="shared" si="0"/>
        <v>0</v>
      </c>
      <c r="K48" s="3">
        <v>1</v>
      </c>
      <c r="L48">
        <v>2</v>
      </c>
    </row>
    <row r="49" spans="1:12" x14ac:dyDescent="0.3">
      <c r="A49" s="5" t="s">
        <v>48</v>
      </c>
      <c r="B49" s="5"/>
      <c r="C49" s="5" t="s">
        <v>45</v>
      </c>
      <c r="D49" s="5"/>
      <c r="E49" s="5"/>
      <c r="F49" s="5" t="s">
        <v>24</v>
      </c>
      <c r="G49" s="5"/>
      <c r="H49">
        <v>15</v>
      </c>
      <c r="I49">
        <v>15</v>
      </c>
      <c r="J49">
        <f>H49-I49</f>
        <v>0</v>
      </c>
      <c r="K49" s="3">
        <v>1</v>
      </c>
      <c r="L49">
        <v>2</v>
      </c>
    </row>
    <row r="50" spans="1:12" x14ac:dyDescent="0.3">
      <c r="A50" s="5" t="s">
        <v>48</v>
      </c>
      <c r="B50" s="5"/>
      <c r="C50" s="5" t="s">
        <v>46</v>
      </c>
      <c r="D50" s="5"/>
      <c r="E50" s="5"/>
      <c r="F50" s="5" t="s">
        <v>30</v>
      </c>
      <c r="G50" s="5"/>
      <c r="H50">
        <v>60</v>
      </c>
      <c r="I50">
        <v>60</v>
      </c>
      <c r="J50">
        <f t="shared" si="0"/>
        <v>0</v>
      </c>
      <c r="K50" s="3">
        <v>1</v>
      </c>
      <c r="L50">
        <v>2</v>
      </c>
    </row>
    <row r="51" spans="1:12" x14ac:dyDescent="0.3">
      <c r="A51" s="5" t="s">
        <v>48</v>
      </c>
      <c r="B51" s="5"/>
      <c r="C51" s="5" t="s">
        <v>47</v>
      </c>
      <c r="D51" s="5"/>
      <c r="E51" s="5"/>
      <c r="F51" s="5" t="s">
        <v>30</v>
      </c>
      <c r="G51" s="5"/>
      <c r="H51">
        <v>180</v>
      </c>
      <c r="I51">
        <v>180</v>
      </c>
      <c r="J51">
        <f t="shared" si="0"/>
        <v>0</v>
      </c>
      <c r="K51" s="3">
        <v>1</v>
      </c>
      <c r="L51">
        <v>2</v>
      </c>
    </row>
    <row r="52" spans="1:12" x14ac:dyDescent="0.3">
      <c r="A52" s="5" t="s">
        <v>48</v>
      </c>
      <c r="B52" s="5"/>
      <c r="C52" s="5" t="s">
        <v>29</v>
      </c>
      <c r="D52" s="5"/>
      <c r="E52" s="5"/>
      <c r="F52" s="5" t="s">
        <v>31</v>
      </c>
      <c r="G52" s="5"/>
      <c r="H52">
        <v>15</v>
      </c>
      <c r="I52">
        <v>15</v>
      </c>
      <c r="J52">
        <f t="shared" si="0"/>
        <v>0</v>
      </c>
      <c r="K52" s="3">
        <v>1</v>
      </c>
      <c r="L52">
        <v>2</v>
      </c>
    </row>
    <row r="53" spans="1:12" x14ac:dyDescent="0.3">
      <c r="A53" s="5" t="s">
        <v>49</v>
      </c>
      <c r="B53" s="5"/>
      <c r="C53" s="5" t="s">
        <v>45</v>
      </c>
      <c r="D53" s="5"/>
      <c r="E53" s="5"/>
      <c r="F53" s="5" t="s">
        <v>24</v>
      </c>
      <c r="G53" s="5"/>
      <c r="H53">
        <v>10</v>
      </c>
      <c r="I53">
        <v>10</v>
      </c>
      <c r="J53">
        <f t="shared" si="0"/>
        <v>0</v>
      </c>
      <c r="K53" s="3">
        <v>1</v>
      </c>
      <c r="L53">
        <v>2</v>
      </c>
    </row>
    <row r="54" spans="1:12" x14ac:dyDescent="0.3">
      <c r="A54" s="5" t="s">
        <v>49</v>
      </c>
      <c r="B54" s="5"/>
      <c r="C54" s="5" t="s">
        <v>46</v>
      </c>
      <c r="D54" s="5"/>
      <c r="E54" s="5"/>
      <c r="F54" s="5" t="s">
        <v>30</v>
      </c>
      <c r="G54" s="5"/>
      <c r="H54">
        <v>60</v>
      </c>
      <c r="I54">
        <v>60</v>
      </c>
      <c r="J54">
        <f t="shared" si="0"/>
        <v>0</v>
      </c>
      <c r="K54" s="3">
        <v>1</v>
      </c>
      <c r="L54">
        <v>2</v>
      </c>
    </row>
    <row r="55" spans="1:12" x14ac:dyDescent="0.3">
      <c r="A55" s="5" t="s">
        <v>49</v>
      </c>
      <c r="B55" s="5"/>
      <c r="C55" s="5" t="s">
        <v>47</v>
      </c>
      <c r="D55" s="5"/>
      <c r="E55" s="5"/>
      <c r="F55" s="5" t="s">
        <v>30</v>
      </c>
      <c r="G55" s="5"/>
      <c r="H55">
        <v>8</v>
      </c>
      <c r="I55">
        <v>8</v>
      </c>
      <c r="J55">
        <f t="shared" si="0"/>
        <v>0</v>
      </c>
      <c r="K55" s="3">
        <v>1</v>
      </c>
      <c r="L55">
        <v>2</v>
      </c>
    </row>
    <row r="56" spans="1:12" x14ac:dyDescent="0.3">
      <c r="A56" s="5" t="s">
        <v>49</v>
      </c>
      <c r="B56" s="5"/>
      <c r="C56" s="5" t="s">
        <v>29</v>
      </c>
      <c r="D56" s="5"/>
      <c r="E56" s="5"/>
      <c r="F56" s="5" t="s">
        <v>31</v>
      </c>
      <c r="G56" s="5"/>
      <c r="H56">
        <v>5</v>
      </c>
      <c r="I56">
        <v>5</v>
      </c>
      <c r="J56">
        <f t="shared" si="0"/>
        <v>0</v>
      </c>
      <c r="K56" s="3">
        <v>1</v>
      </c>
      <c r="L56">
        <v>2</v>
      </c>
    </row>
    <row r="57" spans="1:12" x14ac:dyDescent="0.3">
      <c r="A57" s="5" t="s">
        <v>50</v>
      </c>
      <c r="B57" s="5"/>
      <c r="C57" s="5" t="s">
        <v>51</v>
      </c>
      <c r="D57" s="5"/>
      <c r="E57" s="5"/>
      <c r="F57" s="5" t="s">
        <v>24</v>
      </c>
      <c r="G57" s="5"/>
      <c r="H57">
        <v>30</v>
      </c>
      <c r="I57">
        <v>30</v>
      </c>
      <c r="J57">
        <f t="shared" si="0"/>
        <v>0</v>
      </c>
      <c r="K57" s="3">
        <v>1</v>
      </c>
      <c r="L57">
        <v>2</v>
      </c>
    </row>
    <row r="58" spans="1:12" x14ac:dyDescent="0.3">
      <c r="A58" s="5" t="s">
        <v>50</v>
      </c>
      <c r="B58" s="5"/>
      <c r="C58" s="5" t="s">
        <v>54</v>
      </c>
      <c r="D58" s="5"/>
      <c r="E58" s="5"/>
      <c r="F58" s="5" t="s">
        <v>24</v>
      </c>
      <c r="G58" s="5"/>
      <c r="H58">
        <v>15</v>
      </c>
      <c r="I58">
        <v>15</v>
      </c>
      <c r="J58">
        <f t="shared" si="0"/>
        <v>0</v>
      </c>
      <c r="K58" s="3">
        <v>1</v>
      </c>
      <c r="L58">
        <v>2</v>
      </c>
    </row>
    <row r="59" spans="1:12" x14ac:dyDescent="0.3">
      <c r="A59" s="5" t="s">
        <v>50</v>
      </c>
      <c r="B59" s="5"/>
      <c r="C59" s="5" t="s">
        <v>52</v>
      </c>
      <c r="D59" s="5"/>
      <c r="E59" s="5"/>
      <c r="F59" s="5" t="s">
        <v>30</v>
      </c>
      <c r="G59" s="5"/>
      <c r="H59">
        <v>120</v>
      </c>
      <c r="I59">
        <v>120</v>
      </c>
      <c r="J59">
        <f t="shared" si="0"/>
        <v>0</v>
      </c>
      <c r="K59" s="3">
        <v>1</v>
      </c>
      <c r="L59">
        <v>2</v>
      </c>
    </row>
    <row r="60" spans="1:12" x14ac:dyDescent="0.3">
      <c r="A60" s="5" t="s">
        <v>50</v>
      </c>
      <c r="B60" s="5"/>
      <c r="C60" s="5" t="s">
        <v>29</v>
      </c>
      <c r="D60" s="5"/>
      <c r="E60" s="5"/>
      <c r="F60" s="5" t="s">
        <v>31</v>
      </c>
      <c r="G60" s="5"/>
      <c r="H60">
        <v>15</v>
      </c>
      <c r="I60">
        <v>15</v>
      </c>
      <c r="J60">
        <f t="shared" si="0"/>
        <v>0</v>
      </c>
      <c r="K60" s="3">
        <v>1</v>
      </c>
      <c r="L60">
        <v>2</v>
      </c>
    </row>
    <row r="61" spans="1:12" x14ac:dyDescent="0.3">
      <c r="A61" s="5" t="s">
        <v>53</v>
      </c>
      <c r="B61" s="5"/>
      <c r="C61" s="5" t="s">
        <v>54</v>
      </c>
      <c r="D61" s="5"/>
      <c r="E61" s="5"/>
      <c r="F61" s="5" t="s">
        <v>24</v>
      </c>
      <c r="G61" s="5"/>
      <c r="H61">
        <v>5</v>
      </c>
      <c r="I61">
        <v>5</v>
      </c>
      <c r="J61">
        <f t="shared" si="0"/>
        <v>0</v>
      </c>
      <c r="K61" s="3">
        <v>1</v>
      </c>
      <c r="L61">
        <v>2</v>
      </c>
    </row>
    <row r="62" spans="1:12" x14ac:dyDescent="0.3">
      <c r="A62" s="5" t="s">
        <v>53</v>
      </c>
      <c r="B62" s="5"/>
      <c r="C62" s="5" t="s">
        <v>77</v>
      </c>
      <c r="D62" s="5"/>
      <c r="E62" s="5"/>
      <c r="F62" s="5" t="s">
        <v>30</v>
      </c>
      <c r="G62" s="5"/>
      <c r="H62">
        <v>30</v>
      </c>
      <c r="I62">
        <v>30</v>
      </c>
      <c r="J62">
        <f t="shared" si="0"/>
        <v>0</v>
      </c>
      <c r="K62" s="3">
        <v>1</v>
      </c>
      <c r="L62">
        <v>2</v>
      </c>
    </row>
    <row r="63" spans="1:12" x14ac:dyDescent="0.3">
      <c r="A63" s="5" t="s">
        <v>53</v>
      </c>
      <c r="B63" s="5"/>
      <c r="C63" s="5" t="s">
        <v>29</v>
      </c>
      <c r="D63" s="5"/>
      <c r="E63" s="5"/>
      <c r="F63" s="5" t="s">
        <v>31</v>
      </c>
      <c r="G63" s="5"/>
      <c r="H63">
        <v>7</v>
      </c>
      <c r="I63">
        <v>7</v>
      </c>
      <c r="J63">
        <f t="shared" si="0"/>
        <v>0</v>
      </c>
      <c r="K63" s="3">
        <v>1</v>
      </c>
      <c r="L63">
        <v>2</v>
      </c>
    </row>
    <row r="64" spans="1:12" x14ac:dyDescent="0.3">
      <c r="A64" s="5" t="s">
        <v>72</v>
      </c>
      <c r="B64" s="5"/>
      <c r="C64" s="5" t="s">
        <v>76</v>
      </c>
      <c r="D64" s="5"/>
      <c r="E64" s="5"/>
      <c r="F64" s="5" t="s">
        <v>30</v>
      </c>
      <c r="G64" s="5"/>
      <c r="H64">
        <v>150</v>
      </c>
      <c r="I64">
        <v>140</v>
      </c>
      <c r="J64">
        <f>H64-I64</f>
        <v>10</v>
      </c>
      <c r="K64" s="3">
        <v>0.97</v>
      </c>
      <c r="L64">
        <v>2</v>
      </c>
    </row>
    <row r="65" spans="1:12" x14ac:dyDescent="0.3">
      <c r="A65" s="5" t="s">
        <v>42</v>
      </c>
      <c r="B65" s="5"/>
      <c r="C65" s="5" t="s">
        <v>43</v>
      </c>
      <c r="D65" s="5"/>
      <c r="E65" s="5"/>
      <c r="F65" s="5" t="s">
        <v>24</v>
      </c>
      <c r="G65" s="5"/>
      <c r="H65">
        <v>60</v>
      </c>
      <c r="I65">
        <v>55</v>
      </c>
      <c r="J65">
        <f>H65-I65</f>
        <v>5</v>
      </c>
      <c r="K65" s="3">
        <v>0.9</v>
      </c>
      <c r="L65">
        <v>2</v>
      </c>
    </row>
    <row r="66" spans="1:12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3">
      <c r="A67" s="5" t="s">
        <v>55</v>
      </c>
      <c r="B67" s="5"/>
      <c r="C67" s="5" t="s">
        <v>56</v>
      </c>
      <c r="D67" s="5"/>
      <c r="E67" s="5"/>
      <c r="F67" s="5" t="s">
        <v>24</v>
      </c>
      <c r="G67" s="5"/>
      <c r="H67">
        <v>15</v>
      </c>
      <c r="I67">
        <v>15</v>
      </c>
      <c r="J67">
        <f t="shared" si="0"/>
        <v>0</v>
      </c>
      <c r="K67" s="3">
        <v>1</v>
      </c>
      <c r="L67">
        <v>3</v>
      </c>
    </row>
    <row r="68" spans="1:12" x14ac:dyDescent="0.3">
      <c r="A68" s="5" t="s">
        <v>55</v>
      </c>
      <c r="B68" s="5"/>
      <c r="C68" s="5" t="s">
        <v>57</v>
      </c>
      <c r="D68" s="5"/>
      <c r="E68" s="5"/>
      <c r="F68" s="5" t="s">
        <v>30</v>
      </c>
      <c r="G68" s="5"/>
      <c r="H68">
        <v>5</v>
      </c>
      <c r="I68">
        <v>5</v>
      </c>
      <c r="J68">
        <f t="shared" si="0"/>
        <v>0</v>
      </c>
      <c r="K68" s="3">
        <v>1</v>
      </c>
      <c r="L68">
        <v>3</v>
      </c>
    </row>
    <row r="69" spans="1:12" x14ac:dyDescent="0.3">
      <c r="A69" s="5" t="s">
        <v>55</v>
      </c>
      <c r="B69" s="5"/>
      <c r="C69" s="5" t="s">
        <v>58</v>
      </c>
      <c r="D69" s="5"/>
      <c r="E69" s="5"/>
      <c r="F69" s="5" t="s">
        <v>30</v>
      </c>
      <c r="G69" s="5"/>
      <c r="H69">
        <v>5</v>
      </c>
      <c r="I69">
        <v>5</v>
      </c>
      <c r="J69">
        <f t="shared" si="0"/>
        <v>0</v>
      </c>
      <c r="K69" s="3">
        <v>1</v>
      </c>
      <c r="L69">
        <v>3</v>
      </c>
    </row>
    <row r="70" spans="1:12" x14ac:dyDescent="0.3">
      <c r="A70" s="5" t="s">
        <v>55</v>
      </c>
      <c r="B70" s="5"/>
      <c r="C70" s="5" t="s">
        <v>59</v>
      </c>
      <c r="D70" s="5"/>
      <c r="E70" s="5"/>
      <c r="F70" s="5" t="s">
        <v>31</v>
      </c>
      <c r="G70" s="5"/>
      <c r="H70">
        <v>5</v>
      </c>
      <c r="I70">
        <v>5</v>
      </c>
      <c r="J70">
        <f t="shared" si="0"/>
        <v>0</v>
      </c>
      <c r="K70" s="3">
        <v>1</v>
      </c>
      <c r="L70">
        <v>3</v>
      </c>
    </row>
    <row r="71" spans="1:12" x14ac:dyDescent="0.3">
      <c r="A71" s="5" t="s">
        <v>60</v>
      </c>
      <c r="B71" s="5"/>
      <c r="C71" s="5" t="s">
        <v>51</v>
      </c>
      <c r="D71" s="5"/>
      <c r="E71" s="5"/>
      <c r="F71" s="5" t="s">
        <v>24</v>
      </c>
      <c r="G71" s="5"/>
      <c r="H71">
        <v>10</v>
      </c>
      <c r="I71">
        <v>10</v>
      </c>
      <c r="J71">
        <f t="shared" si="0"/>
        <v>0</v>
      </c>
      <c r="K71" s="3">
        <v>1</v>
      </c>
      <c r="L71">
        <v>3</v>
      </c>
    </row>
    <row r="72" spans="1:12" x14ac:dyDescent="0.3">
      <c r="A72" s="5" t="s">
        <v>60</v>
      </c>
      <c r="B72" s="5"/>
      <c r="C72" s="5" t="s">
        <v>61</v>
      </c>
      <c r="D72" s="5"/>
      <c r="E72" s="5"/>
      <c r="F72" s="5" t="s">
        <v>24</v>
      </c>
      <c r="G72" s="5"/>
      <c r="H72">
        <v>12</v>
      </c>
      <c r="I72">
        <v>12</v>
      </c>
      <c r="J72">
        <f t="shared" si="0"/>
        <v>0</v>
      </c>
      <c r="K72" s="3">
        <v>1</v>
      </c>
      <c r="L72">
        <v>3</v>
      </c>
    </row>
    <row r="73" spans="1:12" x14ac:dyDescent="0.3">
      <c r="A73" s="5" t="s">
        <v>60</v>
      </c>
      <c r="B73" s="5"/>
      <c r="C73" s="5" t="s">
        <v>60</v>
      </c>
      <c r="D73" s="5"/>
      <c r="E73" s="5"/>
      <c r="F73" s="5" t="s">
        <v>30</v>
      </c>
      <c r="G73" s="5"/>
      <c r="H73">
        <v>7</v>
      </c>
      <c r="I73">
        <v>7</v>
      </c>
      <c r="J73">
        <f t="shared" si="0"/>
        <v>0</v>
      </c>
      <c r="K73" s="3">
        <v>1</v>
      </c>
      <c r="L73">
        <v>3</v>
      </c>
    </row>
    <row r="74" spans="1:12" x14ac:dyDescent="0.3">
      <c r="A74" s="5" t="s">
        <v>60</v>
      </c>
      <c r="B74" s="5"/>
      <c r="C74" s="5" t="s">
        <v>59</v>
      </c>
      <c r="D74" s="5"/>
      <c r="E74" s="5"/>
      <c r="F74" s="5" t="s">
        <v>31</v>
      </c>
      <c r="G74" s="5"/>
      <c r="H74">
        <v>5</v>
      </c>
      <c r="I74">
        <v>5</v>
      </c>
      <c r="J74">
        <f t="shared" si="0"/>
        <v>0</v>
      </c>
      <c r="K74" s="3">
        <v>1</v>
      </c>
      <c r="L74">
        <v>3</v>
      </c>
    </row>
    <row r="75" spans="1:12" x14ac:dyDescent="0.3">
      <c r="A75" s="5" t="s">
        <v>78</v>
      </c>
      <c r="B75" s="5"/>
      <c r="C75" s="5" t="s">
        <v>67</v>
      </c>
      <c r="D75" s="5"/>
      <c r="E75" s="5"/>
      <c r="F75" s="5" t="s">
        <v>30</v>
      </c>
      <c r="G75" s="5"/>
      <c r="H75">
        <v>160</v>
      </c>
      <c r="I75">
        <v>150</v>
      </c>
      <c r="J75">
        <f t="shared" si="0"/>
        <v>10</v>
      </c>
      <c r="K75" s="3">
        <v>0.9</v>
      </c>
      <c r="L75">
        <v>3</v>
      </c>
    </row>
    <row r="76" spans="1:12" x14ac:dyDescent="0.3">
      <c r="A76" s="5" t="s">
        <v>62</v>
      </c>
      <c r="B76" s="5"/>
      <c r="C76" s="5" t="s">
        <v>63</v>
      </c>
      <c r="D76" s="5"/>
      <c r="E76" s="5"/>
      <c r="F76" s="5" t="s">
        <v>24</v>
      </c>
      <c r="G76" s="5"/>
      <c r="H76">
        <v>45</v>
      </c>
      <c r="I76">
        <v>45</v>
      </c>
      <c r="J76">
        <f t="shared" si="0"/>
        <v>0</v>
      </c>
      <c r="K76" s="3">
        <v>1</v>
      </c>
      <c r="L76">
        <v>3</v>
      </c>
    </row>
    <row r="77" spans="1:12" x14ac:dyDescent="0.3">
      <c r="A77" s="5" t="s">
        <v>62</v>
      </c>
      <c r="B77" s="5"/>
      <c r="C77" s="5" t="s">
        <v>64</v>
      </c>
      <c r="D77" s="5"/>
      <c r="E77" s="5"/>
      <c r="F77" s="5" t="s">
        <v>24</v>
      </c>
      <c r="G77" s="5"/>
      <c r="H77">
        <v>20</v>
      </c>
      <c r="I77">
        <v>20</v>
      </c>
      <c r="J77">
        <f t="shared" si="0"/>
        <v>0</v>
      </c>
      <c r="K77" s="3">
        <v>1</v>
      </c>
      <c r="L77">
        <v>3</v>
      </c>
    </row>
    <row r="78" spans="1:12" x14ac:dyDescent="0.3">
      <c r="A78" s="5" t="s">
        <v>62</v>
      </c>
      <c r="B78" s="5"/>
      <c r="C78" s="5" t="s">
        <v>59</v>
      </c>
      <c r="D78" s="5"/>
      <c r="E78" s="5"/>
      <c r="F78" s="5" t="s">
        <v>31</v>
      </c>
      <c r="G78" s="5"/>
      <c r="H78">
        <v>5</v>
      </c>
      <c r="I78">
        <v>5</v>
      </c>
      <c r="J78">
        <f t="shared" si="0"/>
        <v>0</v>
      </c>
      <c r="K78" s="3">
        <v>1</v>
      </c>
      <c r="L78">
        <v>3</v>
      </c>
    </row>
    <row r="79" spans="1:12" x14ac:dyDescent="0.3">
      <c r="A79" s="5" t="s">
        <v>65</v>
      </c>
      <c r="B79" s="5"/>
      <c r="C79" s="5" t="s">
        <v>66</v>
      </c>
      <c r="D79" s="5"/>
      <c r="E79" s="5"/>
      <c r="F79" s="5" t="s">
        <v>24</v>
      </c>
      <c r="G79" s="5"/>
      <c r="H79">
        <v>18</v>
      </c>
      <c r="I79">
        <v>18</v>
      </c>
      <c r="J79">
        <f t="shared" ref="J79:J81" si="1">H79-I79</f>
        <v>0</v>
      </c>
      <c r="K79" s="3">
        <v>1</v>
      </c>
      <c r="L79">
        <v>3</v>
      </c>
    </row>
    <row r="80" spans="1:12" x14ac:dyDescent="0.3">
      <c r="A80" s="5" t="s">
        <v>65</v>
      </c>
      <c r="B80" s="5"/>
      <c r="C80" s="5" t="s">
        <v>59</v>
      </c>
      <c r="D80" s="5"/>
      <c r="E80" s="5"/>
      <c r="F80" s="5" t="s">
        <v>31</v>
      </c>
      <c r="G80" s="5"/>
      <c r="H80">
        <v>6</v>
      </c>
      <c r="I80">
        <v>6</v>
      </c>
      <c r="J80">
        <f t="shared" si="1"/>
        <v>0</v>
      </c>
      <c r="K80" s="3">
        <v>1</v>
      </c>
      <c r="L80">
        <v>3</v>
      </c>
    </row>
    <row r="81" spans="1:12" x14ac:dyDescent="0.3">
      <c r="A81" s="5" t="s">
        <v>42</v>
      </c>
      <c r="B81" s="5"/>
      <c r="C81" s="5" t="s">
        <v>43</v>
      </c>
      <c r="D81" s="5"/>
      <c r="E81" s="5"/>
      <c r="F81" s="5" t="s">
        <v>24</v>
      </c>
      <c r="G81" s="5"/>
      <c r="H81">
        <v>120</v>
      </c>
      <c r="I81">
        <v>120</v>
      </c>
      <c r="J81">
        <f t="shared" si="1"/>
        <v>0</v>
      </c>
      <c r="K81" s="3">
        <v>0.96</v>
      </c>
      <c r="L81">
        <v>3</v>
      </c>
    </row>
    <row r="83" spans="1:12" ht="15.6" x14ac:dyDescent="0.3">
      <c r="A83" s="13" t="s">
        <v>12</v>
      </c>
      <c r="B83" s="13"/>
      <c r="C83" s="14" t="s">
        <v>68</v>
      </c>
      <c r="D83" s="14"/>
      <c r="E83" s="14"/>
      <c r="F83" s="13" t="s">
        <v>69</v>
      </c>
      <c r="G83" s="13"/>
      <c r="H83" s="13"/>
      <c r="I83" s="13" t="s">
        <v>11</v>
      </c>
      <c r="J83" s="13"/>
      <c r="K83" s="13"/>
    </row>
    <row r="84" spans="1:12" x14ac:dyDescent="0.3">
      <c r="A84" s="5">
        <v>1</v>
      </c>
      <c r="B84" s="5"/>
      <c r="C84" s="15">
        <f>SUM(I8:I43)</f>
        <v>827</v>
      </c>
      <c r="D84" s="15"/>
      <c r="E84" s="15"/>
      <c r="F84" s="15">
        <f>SUM(J8:J43)</f>
        <v>10</v>
      </c>
      <c r="G84" s="15"/>
      <c r="H84" s="15"/>
      <c r="I84" s="16">
        <f>AVERAGE(K8:K43)</f>
        <v>0.99416666666666664</v>
      </c>
      <c r="J84" s="15"/>
      <c r="K84" s="15"/>
    </row>
    <row r="85" spans="1:12" x14ac:dyDescent="0.3">
      <c r="A85" s="5">
        <v>2</v>
      </c>
      <c r="B85" s="5"/>
      <c r="C85" s="11">
        <f>AVERAGE(I45:I64)</f>
        <v>47.75</v>
      </c>
      <c r="D85" s="11"/>
      <c r="E85" s="11"/>
      <c r="F85" s="11">
        <f>SUM(J45:J65)</f>
        <v>15</v>
      </c>
      <c r="G85" s="11"/>
      <c r="H85" s="11"/>
      <c r="I85" s="17">
        <f>AVERAGE(K50:K65)</f>
        <v>0.99187500000000006</v>
      </c>
      <c r="J85" s="11"/>
      <c r="K85" s="11"/>
    </row>
    <row r="86" spans="1:12" x14ac:dyDescent="0.3">
      <c r="A86" s="5">
        <v>3</v>
      </c>
      <c r="B86" s="5"/>
      <c r="C86" s="11">
        <f>SUM(I67:I81)</f>
        <v>428</v>
      </c>
      <c r="D86" s="11"/>
      <c r="E86" s="11"/>
      <c r="F86" s="11">
        <f>SUM(J67:J81)</f>
        <v>10</v>
      </c>
      <c r="G86" s="11"/>
      <c r="H86" s="11"/>
      <c r="I86" s="17">
        <f>AVERAGE(K67:K80)</f>
        <v>0.99285714285714288</v>
      </c>
      <c r="J86" s="11"/>
      <c r="K86" s="11"/>
    </row>
    <row r="87" spans="1:12" x14ac:dyDescent="0.3">
      <c r="A87" s="18" t="s">
        <v>70</v>
      </c>
      <c r="B87" s="18"/>
      <c r="C87" s="19">
        <f>SUM(C84:E86)</f>
        <v>1302.75</v>
      </c>
      <c r="D87" s="19"/>
      <c r="E87" s="19"/>
      <c r="F87" s="19">
        <f>SUM(F84:H86)</f>
        <v>35</v>
      </c>
      <c r="G87" s="19"/>
      <c r="H87" s="19"/>
      <c r="I87" s="20">
        <f>AVERAGE(I84:K86)</f>
        <v>0.9929662698412699</v>
      </c>
      <c r="J87" s="20"/>
      <c r="K87" s="20"/>
    </row>
  </sheetData>
  <mergeCells count="244">
    <mergeCell ref="A65:B65"/>
    <mergeCell ref="C65:E65"/>
    <mergeCell ref="F65:G65"/>
    <mergeCell ref="A81:B81"/>
    <mergeCell ref="C81:E81"/>
    <mergeCell ref="F81:G81"/>
    <mergeCell ref="C48:E48"/>
    <mergeCell ref="F45:G45"/>
    <mergeCell ref="F46:G46"/>
    <mergeCell ref="F47:G47"/>
    <mergeCell ref="F48:G48"/>
    <mergeCell ref="C34:E34"/>
    <mergeCell ref="F34:G34"/>
    <mergeCell ref="A34:B34"/>
    <mergeCell ref="A48:B48"/>
    <mergeCell ref="A45:B45"/>
    <mergeCell ref="A46:B46"/>
    <mergeCell ref="A47:B47"/>
    <mergeCell ref="C45:E45"/>
    <mergeCell ref="C46:E46"/>
    <mergeCell ref="C47:E47"/>
    <mergeCell ref="A85:B85"/>
    <mergeCell ref="C85:E85"/>
    <mergeCell ref="F85:H85"/>
    <mergeCell ref="I85:K85"/>
    <mergeCell ref="A86:B86"/>
    <mergeCell ref="C86:E86"/>
    <mergeCell ref="F86:H86"/>
    <mergeCell ref="I86:K86"/>
    <mergeCell ref="A87:B87"/>
    <mergeCell ref="C87:E87"/>
    <mergeCell ref="F87:H87"/>
    <mergeCell ref="I87:K87"/>
    <mergeCell ref="A83:B83"/>
    <mergeCell ref="C83:E83"/>
    <mergeCell ref="F83:H83"/>
    <mergeCell ref="I83:K83"/>
    <mergeCell ref="A84:B84"/>
    <mergeCell ref="C84:E84"/>
    <mergeCell ref="F84:H84"/>
    <mergeCell ref="I84:K84"/>
    <mergeCell ref="C78:E78"/>
    <mergeCell ref="A77:B77"/>
    <mergeCell ref="A78:B78"/>
    <mergeCell ref="A75:B75"/>
    <mergeCell ref="C75:E75"/>
    <mergeCell ref="A79:B79"/>
    <mergeCell ref="C79:E79"/>
    <mergeCell ref="C80:E80"/>
    <mergeCell ref="F67:G67"/>
    <mergeCell ref="F71:G71"/>
    <mergeCell ref="F72:G72"/>
    <mergeCell ref="F76:G76"/>
    <mergeCell ref="F77:G77"/>
    <mergeCell ref="F79:G79"/>
    <mergeCell ref="F68:G68"/>
    <mergeCell ref="F69:G69"/>
    <mergeCell ref="F73:G73"/>
    <mergeCell ref="F78:G78"/>
    <mergeCell ref="F70:G70"/>
    <mergeCell ref="F74:G74"/>
    <mergeCell ref="F80:G80"/>
    <mergeCell ref="F75:G75"/>
    <mergeCell ref="A80:B80"/>
    <mergeCell ref="C72:E72"/>
    <mergeCell ref="C73:E73"/>
    <mergeCell ref="C74:E74"/>
    <mergeCell ref="A72:B72"/>
    <mergeCell ref="A73:B73"/>
    <mergeCell ref="A74:B74"/>
    <mergeCell ref="A76:B76"/>
    <mergeCell ref="C76:E76"/>
    <mergeCell ref="C77:E77"/>
    <mergeCell ref="A67:B67"/>
    <mergeCell ref="C67:E67"/>
    <mergeCell ref="C68:E68"/>
    <mergeCell ref="C69:E69"/>
    <mergeCell ref="C70:E70"/>
    <mergeCell ref="A68:B68"/>
    <mergeCell ref="A69:B69"/>
    <mergeCell ref="A70:B70"/>
    <mergeCell ref="A71:B71"/>
    <mergeCell ref="C71:E71"/>
    <mergeCell ref="A43:B43"/>
    <mergeCell ref="C43:E43"/>
    <mergeCell ref="F43:G43"/>
    <mergeCell ref="A7:B7"/>
    <mergeCell ref="C7:E7"/>
    <mergeCell ref="F7:G7"/>
    <mergeCell ref="A8:B8"/>
    <mergeCell ref="C8:E8"/>
    <mergeCell ref="F8:G8"/>
    <mergeCell ref="A17:B17"/>
    <mergeCell ref="C17:E17"/>
    <mergeCell ref="C18:E18"/>
    <mergeCell ref="C19:E19"/>
    <mergeCell ref="F17:G17"/>
    <mergeCell ref="F18:G18"/>
    <mergeCell ref="F19:G19"/>
    <mergeCell ref="A18:B18"/>
    <mergeCell ref="A19:B19"/>
    <mergeCell ref="A25:B25"/>
    <mergeCell ref="A26:B26"/>
    <mergeCell ref="A27:B27"/>
    <mergeCell ref="A29:B29"/>
    <mergeCell ref="A20:B20"/>
    <mergeCell ref="C20:E20"/>
    <mergeCell ref="A1:K1"/>
    <mergeCell ref="F3:K3"/>
    <mergeCell ref="A3:E3"/>
    <mergeCell ref="A4:E4"/>
    <mergeCell ref="F4:K4"/>
    <mergeCell ref="C15:E15"/>
    <mergeCell ref="C16:E16"/>
    <mergeCell ref="F12:G12"/>
    <mergeCell ref="F13:G13"/>
    <mergeCell ref="A12:B12"/>
    <mergeCell ref="A13:B13"/>
    <mergeCell ref="C9:E9"/>
    <mergeCell ref="C10:E10"/>
    <mergeCell ref="C11:E11"/>
    <mergeCell ref="C12:E12"/>
    <mergeCell ref="C13:E13"/>
    <mergeCell ref="C14:E14"/>
    <mergeCell ref="F9:G9"/>
    <mergeCell ref="F10:G10"/>
    <mergeCell ref="F11:G11"/>
    <mergeCell ref="F14:G14"/>
    <mergeCell ref="F15:G15"/>
    <mergeCell ref="F16:G16"/>
    <mergeCell ref="A21:B21"/>
    <mergeCell ref="A22:B22"/>
    <mergeCell ref="A23:B23"/>
    <mergeCell ref="A24:B24"/>
    <mergeCell ref="A9:B9"/>
    <mergeCell ref="A10:B10"/>
    <mergeCell ref="A11:B11"/>
    <mergeCell ref="A14:B14"/>
    <mergeCell ref="A15:B15"/>
    <mergeCell ref="A16:B16"/>
    <mergeCell ref="A37:B37"/>
    <mergeCell ref="C30:E30"/>
    <mergeCell ref="C31:E31"/>
    <mergeCell ref="C32:E32"/>
    <mergeCell ref="C33:E33"/>
    <mergeCell ref="A35:B35"/>
    <mergeCell ref="C35:E35"/>
    <mergeCell ref="A30:B30"/>
    <mergeCell ref="A31:B31"/>
    <mergeCell ref="A32:B32"/>
    <mergeCell ref="A33:B33"/>
    <mergeCell ref="C25:E25"/>
    <mergeCell ref="C26:E26"/>
    <mergeCell ref="F20:G20"/>
    <mergeCell ref="F23:G23"/>
    <mergeCell ref="F24:G24"/>
    <mergeCell ref="F28:G28"/>
    <mergeCell ref="F31:G31"/>
    <mergeCell ref="F36:G36"/>
    <mergeCell ref="F35:G35"/>
    <mergeCell ref="F21:G21"/>
    <mergeCell ref="F22:G22"/>
    <mergeCell ref="F25:G25"/>
    <mergeCell ref="F26:G26"/>
    <mergeCell ref="F29:G29"/>
    <mergeCell ref="F32:G32"/>
    <mergeCell ref="F33:G33"/>
    <mergeCell ref="C36:E36"/>
    <mergeCell ref="C21:E21"/>
    <mergeCell ref="C22:E22"/>
    <mergeCell ref="C23:E23"/>
    <mergeCell ref="C24:E24"/>
    <mergeCell ref="F37:G37"/>
    <mergeCell ref="F39:G39"/>
    <mergeCell ref="A38:B38"/>
    <mergeCell ref="A42:B42"/>
    <mergeCell ref="C38:E38"/>
    <mergeCell ref="C42:E42"/>
    <mergeCell ref="F27:G27"/>
    <mergeCell ref="F30:G30"/>
    <mergeCell ref="F38:G38"/>
    <mergeCell ref="F42:G42"/>
    <mergeCell ref="F41:G41"/>
    <mergeCell ref="F40:G40"/>
    <mergeCell ref="C40:E40"/>
    <mergeCell ref="C41:E41"/>
    <mergeCell ref="A40:B40"/>
    <mergeCell ref="A41:B41"/>
    <mergeCell ref="C27:E27"/>
    <mergeCell ref="A28:B28"/>
    <mergeCell ref="C28:E28"/>
    <mergeCell ref="C29:E29"/>
    <mergeCell ref="C37:E37"/>
    <mergeCell ref="A39:B39"/>
    <mergeCell ref="C39:E39"/>
    <mergeCell ref="A36:B36"/>
    <mergeCell ref="A49:B49"/>
    <mergeCell ref="C49:E49"/>
    <mergeCell ref="F49:G49"/>
    <mergeCell ref="A50:B50"/>
    <mergeCell ref="C50:E50"/>
    <mergeCell ref="F50:G50"/>
    <mergeCell ref="A51:B51"/>
    <mergeCell ref="C51:E51"/>
    <mergeCell ref="F51:G51"/>
    <mergeCell ref="A52:B52"/>
    <mergeCell ref="C52:E52"/>
    <mergeCell ref="F52:G52"/>
    <mergeCell ref="A53:B53"/>
    <mergeCell ref="C53:E53"/>
    <mergeCell ref="C54:E54"/>
    <mergeCell ref="C55:E55"/>
    <mergeCell ref="C56:E56"/>
    <mergeCell ref="F53:G53"/>
    <mergeCell ref="F54:G54"/>
    <mergeCell ref="F55:G55"/>
    <mergeCell ref="F56:G56"/>
    <mergeCell ref="A54:B54"/>
    <mergeCell ref="A55:B55"/>
    <mergeCell ref="A56:B56"/>
    <mergeCell ref="A57:B57"/>
    <mergeCell ref="C57:E57"/>
    <mergeCell ref="C59:E59"/>
    <mergeCell ref="C60:E60"/>
    <mergeCell ref="F57:G57"/>
    <mergeCell ref="F59:G59"/>
    <mergeCell ref="F60:G60"/>
    <mergeCell ref="A59:B59"/>
    <mergeCell ref="A60:B60"/>
    <mergeCell ref="C58:E58"/>
    <mergeCell ref="A58:B58"/>
    <mergeCell ref="F58:G58"/>
    <mergeCell ref="A64:B64"/>
    <mergeCell ref="C64:E64"/>
    <mergeCell ref="F64:G64"/>
    <mergeCell ref="A61:B61"/>
    <mergeCell ref="C61:E61"/>
    <mergeCell ref="C62:E62"/>
    <mergeCell ref="C63:E63"/>
    <mergeCell ref="F61:G61"/>
    <mergeCell ref="F62:G62"/>
    <mergeCell ref="F63:G63"/>
    <mergeCell ref="A62:B62"/>
    <mergeCell ref="A63:B63"/>
  </mergeCells>
  <conditionalFormatting sqref="K8:K81">
    <cfRule type="colorScale" priority="2">
      <colorScale>
        <cfvo type="min"/>
        <cfvo type="max"/>
        <color rgb="FFFFEF9C"/>
        <color rgb="FF63BE7B"/>
      </colorScale>
    </cfRule>
  </conditionalFormatting>
  <conditionalFormatting sqref="I84:K87">
    <cfRule type="colorScale" priority="1">
      <colorScale>
        <cfvo type="min"/>
        <cfvo type="max"/>
        <color rgb="FF63BE7B"/>
        <color rgb="FFFFEF9C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Rzf</dc:creator>
  <cp:lastModifiedBy>Mick Rzf</cp:lastModifiedBy>
  <cp:lastPrinted>2024-06-04T18:51:07Z</cp:lastPrinted>
  <dcterms:created xsi:type="dcterms:W3CDTF">2024-06-02T12:55:17Z</dcterms:created>
  <dcterms:modified xsi:type="dcterms:W3CDTF">2024-06-04T18:51:12Z</dcterms:modified>
</cp:coreProperties>
</file>