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InkAnnotation="0" defaultThemeVersion="124226"/>
  <bookViews>
    <workbookView xWindow="240" yWindow="48" windowWidth="20112" windowHeight="7992"/>
  </bookViews>
  <sheets>
    <sheet name="rules" sheetId="1" r:id="rId1"/>
  </sheets>
  <calcPr calcId="145621"/>
</workbook>
</file>

<file path=xl/calcChain.xml><?xml version="1.0" encoding="utf-8"?>
<calcChain xmlns="http://schemas.openxmlformats.org/spreadsheetml/2006/main">
  <c r="P38" i="1" l="1"/>
  <c r="O38" i="1"/>
  <c r="N37" i="1"/>
  <c r="N35" i="1"/>
  <c r="N42" i="1" l="1"/>
  <c r="N29" i="1"/>
  <c r="N24" i="1"/>
  <c r="N21" i="1"/>
  <c r="N19" i="1"/>
  <c r="N2" i="1"/>
</calcChain>
</file>

<file path=xl/comments1.xml><?xml version="1.0" encoding="utf-8"?>
<comments xmlns="http://schemas.openxmlformats.org/spreadsheetml/2006/main">
  <authors>
    <author>HLS501</author>
  </authors>
  <commentList>
    <comment ref="G26" authorId="0">
      <text>
        <r>
          <rPr>
            <b/>
            <sz val="9"/>
            <color indexed="81"/>
            <rFont val="Tahoma"/>
            <charset val="1"/>
          </rPr>
          <t>HLS501:</t>
        </r>
        <r>
          <rPr>
            <sz val="9"/>
            <color indexed="81"/>
            <rFont val="Tahoma"/>
            <charset val="1"/>
          </rPr>
          <t xml:space="preserve">
rien compris ?</t>
        </r>
      </text>
    </comment>
    <comment ref="F32" authorId="0">
      <text>
        <r>
          <rPr>
            <b/>
            <sz val="9"/>
            <color indexed="81"/>
            <rFont val="Tahoma"/>
            <charset val="1"/>
          </rPr>
          <t>HLS501:</t>
        </r>
        <r>
          <rPr>
            <sz val="9"/>
            <color indexed="81"/>
            <rFont val="Tahoma"/>
            <charset val="1"/>
          </rPr>
          <t xml:space="preserve">
pivot 1 et pivot 2 : je vois pas comment tu testes ca !</t>
        </r>
      </text>
    </comment>
    <comment ref="O32" authorId="0">
      <text>
        <r>
          <rPr>
            <b/>
            <sz val="9"/>
            <color indexed="81"/>
            <rFont val="Tahoma"/>
            <charset val="1"/>
          </rPr>
          <t>HLS501:</t>
        </r>
        <r>
          <rPr>
            <sz val="9"/>
            <color indexed="81"/>
            <rFont val="Tahoma"/>
            <charset val="1"/>
          </rPr>
          <t xml:space="preserve">
t es sur ?</t>
        </r>
      </text>
    </comment>
    <comment ref="F34" authorId="0">
      <text>
        <r>
          <rPr>
            <b/>
            <sz val="9"/>
            <color indexed="81"/>
            <rFont val="Tahoma"/>
            <charset val="1"/>
          </rPr>
          <t>HLS501:</t>
        </r>
        <r>
          <rPr>
            <sz val="9"/>
            <color indexed="81"/>
            <rFont val="Tahoma"/>
            <charset val="1"/>
          </rPr>
          <t xml:space="preserve">
tu peux m expliquer la methode Bump</t>
        </r>
      </text>
    </comment>
    <comment ref="D40" authorId="0">
      <text>
        <r>
          <rPr>
            <b/>
            <sz val="9"/>
            <color indexed="81"/>
            <rFont val="Tahoma"/>
            <charset val="1"/>
          </rPr>
          <t>HLS501:</t>
        </r>
        <r>
          <rPr>
            <sz val="9"/>
            <color indexed="81"/>
            <rFont val="Tahoma"/>
            <charset val="1"/>
          </rPr>
          <t xml:space="preserve">
SW3 ?</t>
        </r>
      </text>
    </comment>
    <comment ref="D41" authorId="0">
      <text>
        <r>
          <rPr>
            <b/>
            <sz val="9"/>
            <color indexed="81"/>
            <rFont val="Tahoma"/>
            <charset val="1"/>
          </rPr>
          <t>HLS501:</t>
        </r>
        <r>
          <rPr>
            <sz val="9"/>
            <color indexed="81"/>
            <rFont val="Tahoma"/>
            <charset val="1"/>
          </rPr>
          <t xml:space="preserve">
SW plutot ?</t>
        </r>
      </text>
    </comment>
  </commentList>
</comments>
</file>

<file path=xl/sharedStrings.xml><?xml version="1.0" encoding="utf-8"?>
<sst xmlns="http://schemas.openxmlformats.org/spreadsheetml/2006/main" count="514" uniqueCount="223">
  <si>
    <t>Tronc</t>
  </si>
  <si>
    <t>anteversion</t>
  </si>
  <si>
    <t>retroversion</t>
  </si>
  <si>
    <t>double bump</t>
  </si>
  <si>
    <t>amplitude augmentée</t>
  </si>
  <si>
    <t>obliquité vers le bas du côté X</t>
  </si>
  <si>
    <t>rotation externe du côté X</t>
  </si>
  <si>
    <t>Bassin</t>
  </si>
  <si>
    <t>Hanche</t>
  </si>
  <si>
    <t>manque d'extension</t>
  </si>
  <si>
    <t>flexion excessive en fin de phase oscillante</t>
  </si>
  <si>
    <t>Segment/articulation</t>
  </si>
  <si>
    <t>Plan</t>
  </si>
  <si>
    <t>Cycle</t>
  </si>
  <si>
    <t>GC</t>
  </si>
  <si>
    <t>Genou</t>
  </si>
  <si>
    <t>DS1</t>
  </si>
  <si>
    <t>Attaque du pas genou fléchi</t>
  </si>
  <si>
    <t>SS</t>
  </si>
  <si>
    <t>Sw3</t>
  </si>
  <si>
    <t xml:space="preserve">flexion excessive </t>
  </si>
  <si>
    <t>Recurvatum</t>
  </si>
  <si>
    <t>DS2</t>
  </si>
  <si>
    <t>Vitesse de flexion réduite</t>
  </si>
  <si>
    <t>Sw</t>
  </si>
  <si>
    <t>St</t>
  </si>
  <si>
    <t>Varus</t>
  </si>
  <si>
    <t>Valgus</t>
  </si>
  <si>
    <t>Problème placement de marqueur</t>
  </si>
  <si>
    <t>Cheville</t>
  </si>
  <si>
    <t>Absence de 1er pivot</t>
  </si>
  <si>
    <t>Absence de 2eme pivot</t>
  </si>
  <si>
    <t>manque de flexion dorsale</t>
  </si>
  <si>
    <t>Flexion plantaire permante</t>
  </si>
  <si>
    <t>Flexion dorsale permante</t>
  </si>
  <si>
    <t>Pied tombant dans toute la phase oscillante</t>
  </si>
  <si>
    <t>Pied tombant dans la deuxième partie de la phase oscillante</t>
  </si>
  <si>
    <t>Sw1</t>
  </si>
  <si>
    <t>manque de flexion plantaire</t>
  </si>
  <si>
    <t>type</t>
  </si>
  <si>
    <t>kinematics</t>
  </si>
  <si>
    <t>Pied</t>
  </si>
  <si>
    <t>Angle de progression externe</t>
  </si>
  <si>
    <t>Rules</t>
  </si>
  <si>
    <t>norme basse</t>
  </si>
  <si>
    <t>faible</t>
  </si>
  <si>
    <t>modérée</t>
  </si>
  <si>
    <t>calc</t>
  </si>
  <si>
    <t>mean</t>
  </si>
  <si>
    <t>amplitude augmentée+double bump_simple bump_</t>
  </si>
  <si>
    <t>range</t>
  </si>
  <si>
    <t>bump</t>
  </si>
  <si>
    <t>min</t>
  </si>
  <si>
    <t>max</t>
  </si>
  <si>
    <t>Abduction_Adduction</t>
  </si>
  <si>
    <t>rotation externe interne du côté X</t>
  </si>
  <si>
    <t>speed</t>
  </si>
  <si>
    <t>Flexion réduite_augmentée</t>
  </si>
  <si>
    <t>pivot1</t>
  </si>
  <si>
    <t>pivot2</t>
  </si>
  <si>
    <t>var</t>
  </si>
  <si>
    <t>ThoraxAntMeanGC</t>
  </si>
  <si>
    <t>ThoraxOblMeanGC</t>
  </si>
  <si>
    <t>ThoraxRotMeanGC</t>
  </si>
  <si>
    <t>norme haute</t>
  </si>
  <si>
    <t>ThoraxRotRangeGC</t>
  </si>
  <si>
    <t>PelvisRotRangeGC</t>
  </si>
  <si>
    <t>PelvisAntMeanGC</t>
  </si>
  <si>
    <t>PelvisOblMeanGC</t>
  </si>
  <si>
    <t>PelvisOblRangeGC</t>
  </si>
  <si>
    <t>PelvisRotMeanGC</t>
  </si>
  <si>
    <t>HipExtensionStance</t>
  </si>
  <si>
    <t>Dans la norme</t>
  </si>
  <si>
    <t>name</t>
  </si>
  <si>
    <t>ThoraxOblRangeGC</t>
  </si>
  <si>
    <t>Thorax - Antéversion - Position Moyenne</t>
  </si>
  <si>
    <t>Thorax - Obliquité - Position Moyenne</t>
  </si>
  <si>
    <t>Thorax - Obliquité - Amplitude</t>
  </si>
  <si>
    <t>Thorax - Rotation - Position Moyenne</t>
  </si>
  <si>
    <t>Thorax - Rotation - Amplitude</t>
  </si>
  <si>
    <t>Bassin - Antéversion - Position Moyenne</t>
  </si>
  <si>
    <t>Bassin - Obliquité - Position Moyenne</t>
  </si>
  <si>
    <t>Bassin - Obliquité - Amplitude</t>
  </si>
  <si>
    <t>Bassin - Rotation - Position Moyenne</t>
  </si>
  <si>
    <t>Bassin - Rotation - Amplitude</t>
  </si>
  <si>
    <t>Antéversion légèrement augmentée</t>
  </si>
  <si>
    <t>Antéversion augmentée</t>
  </si>
  <si>
    <t>Antéversion très augmentée</t>
  </si>
  <si>
    <t>Alternative_rules</t>
  </si>
  <si>
    <t>number</t>
  </si>
  <si>
    <t>todo</t>
  </si>
  <si>
    <t>Rétroversion légèrement augmentée</t>
  </si>
  <si>
    <t>Rétroversion  augmentée</t>
  </si>
  <si>
    <t>Rétroversion très augmentée</t>
  </si>
  <si>
    <t>Obliquité vers la gauche</t>
  </si>
  <si>
    <t>Légère obliquité vers la gauche</t>
  </si>
  <si>
    <t>Importante obliquité vers la gauche</t>
  </si>
  <si>
    <t xml:space="preserve">Légèrement augmentée </t>
  </si>
  <si>
    <t>Augmentée</t>
  </si>
  <si>
    <t>Très augmentée</t>
  </si>
  <si>
    <t>Hémi-tronc droit en légère rotation externe (gauche en interne)</t>
  </si>
  <si>
    <t>Hémi-tronc droit en rotation externe (gauche en interne)</t>
  </si>
  <si>
    <t>Hémi-tronc droit en rotation externe importante (gauche en interne)</t>
  </si>
  <si>
    <t>Hémi-bassin droit en légère rotation externe (gauche en interne)</t>
  </si>
  <si>
    <t>Hémi-bassin droit en rotation externe (gauche en interne)</t>
  </si>
  <si>
    <t>Hémi-bassin droit en rotation externe importante (gauche en interne)</t>
  </si>
  <si>
    <t>Hanche - Sagittal - Extension</t>
  </si>
  <si>
    <t>Légèrement réduite</t>
  </si>
  <si>
    <t>Réduite</t>
  </si>
  <si>
    <t>st</t>
  </si>
  <si>
    <t>amplitude réduite</t>
  </si>
  <si>
    <t>HipRangeGC</t>
  </si>
  <si>
    <t>Hanche - Sagittal - Amplitude</t>
  </si>
  <si>
    <t>HipFlexionRangeTSwing</t>
  </si>
  <si>
    <t>Hanche - Sagittal - Amplitude-Phase Oscillante</t>
  </si>
  <si>
    <t>Très Réduite</t>
  </si>
  <si>
    <t>HipAbdAddStance</t>
  </si>
  <si>
    <t>Hanche - Adduction - Position Moyenne</t>
  </si>
  <si>
    <t>Adduction légèrement augmentée</t>
  </si>
  <si>
    <t>Adduction  augmentée</t>
  </si>
  <si>
    <t>Adduction très augmentée</t>
  </si>
  <si>
    <t>Hanche - Rotation - Position Moyenne</t>
  </si>
  <si>
    <t>HipRotStance</t>
  </si>
  <si>
    <t>side</t>
  </si>
  <si>
    <t>L</t>
  </si>
  <si>
    <t>B</t>
  </si>
  <si>
    <t>Genou  - Sagittal - Attaque du pas</t>
  </si>
  <si>
    <t>KneeValueIC</t>
  </si>
  <si>
    <t>Genou  - Sagittal - Position Moyenne</t>
  </si>
  <si>
    <t>Léger récurvatum</t>
  </si>
  <si>
    <t>Récurvatum</t>
  </si>
  <si>
    <t>Récurvatum important</t>
  </si>
  <si>
    <t>Importante  rotation interne</t>
  </si>
  <si>
    <t>Importante  rotation externe</t>
  </si>
  <si>
    <t>Rotation interne</t>
  </si>
  <si>
    <t>Rotation externe</t>
  </si>
  <si>
    <t>Légère rotation interne</t>
  </si>
  <si>
    <t>Légère rotation externe</t>
  </si>
  <si>
    <t>Genou - Sagittal - Amortie mise en charge</t>
  </si>
  <si>
    <t>Légèrement réduit</t>
  </si>
  <si>
    <t>Réduit</t>
  </si>
  <si>
    <t>KneeMeanStance</t>
  </si>
  <si>
    <t>KneeRangeGC</t>
  </si>
  <si>
    <t>Genou - Sagittal - Flexion phase oscillante</t>
  </si>
  <si>
    <t>Très réduit</t>
  </si>
  <si>
    <t>KneeVarusValgMeanStance</t>
  </si>
  <si>
    <t xml:space="preserve">Genou - Frontal - Varus/Valgus </t>
  </si>
  <si>
    <t>Varus légèrement augmenté</t>
  </si>
  <si>
    <t>Varus augmenté</t>
  </si>
  <si>
    <t>Varus très augmentée</t>
  </si>
  <si>
    <t>Valgus légèrement augmenté</t>
  </si>
  <si>
    <t>Valgus  augmenté</t>
  </si>
  <si>
    <t>Valgus très augmentée</t>
  </si>
  <si>
    <t>KneeMaxSwing</t>
  </si>
  <si>
    <t>Pied - Angle de progression</t>
  </si>
  <si>
    <t>Léger manque de rotation externe</t>
  </si>
  <si>
    <t>Rotation interne importante</t>
  </si>
  <si>
    <t>Rotation externe légèrement augmentée</t>
  </si>
  <si>
    <t>Rotation externe augmentée</t>
  </si>
  <si>
    <t>Rotation  externe très augmentée</t>
  </si>
  <si>
    <t>FootProgressionMeanGC</t>
  </si>
  <si>
    <t>Cheville - Sagittal - 1er pivot</t>
  </si>
  <si>
    <t>AnkleRockerDerValue</t>
  </si>
  <si>
    <t>1er pivot absent</t>
  </si>
  <si>
    <t>Cheville - Sagittal - Flexion dorsale</t>
  </si>
  <si>
    <t>AnkleDorsiFlexMaxStance</t>
  </si>
  <si>
    <t>Flexion dorsale légèrement augmentée en fin d'appui</t>
  </si>
  <si>
    <t>Flexion dorsale  augmentée en fin d'appui</t>
  </si>
  <si>
    <t>Flexion dorsale  très augmentée en fin d'appui</t>
  </si>
  <si>
    <t>Flexion dorsale légèrement réduite en fin d'appui</t>
  </si>
  <si>
    <t>Flexion dorsale  réduite en fin d'appui</t>
  </si>
  <si>
    <t>Flexion dorsale  très réduite en fin d'appui</t>
  </si>
  <si>
    <t>AnklePlantarFlexMeanStance</t>
  </si>
  <si>
    <t>Flexion dorsale légèrement augmentée en phase d'appui</t>
  </si>
  <si>
    <t>Flexion dorsale  augmentée en phase d'appui</t>
  </si>
  <si>
    <t>Flexion dorsale  très augmentée en phase d'appui</t>
  </si>
  <si>
    <t>Flexion dorsale légèrement réduite en phase d'appui</t>
  </si>
  <si>
    <t>Flexion dorsale  réduite en phase d'appui</t>
  </si>
  <si>
    <t>Flexion dorsale  très réduite en phase d'appui</t>
  </si>
  <si>
    <t>AnklePlantarFlexMeanSwing</t>
  </si>
  <si>
    <t>Cheville - Sagittal - Flexion dorsale - Phase oscillante</t>
  </si>
  <si>
    <t>Léger manque de flexion dorsale en phase oscillante</t>
  </si>
  <si>
    <t>Manque de flexion dorsale en phase oscillante</t>
  </si>
  <si>
    <t>Important manque de flexion dorsale en phase oscillante</t>
  </si>
  <si>
    <t>AnklePlantarFlexMeanTerminalSwing</t>
  </si>
  <si>
    <t>Cheville - Sagittal - Flexion dorsale - Fin de Phase oscillante</t>
  </si>
  <si>
    <t>Manque de flexion dorsale en fin de phase oscillante</t>
  </si>
  <si>
    <t>Léger manque de flexion dorsale en fin de phase oscillante</t>
  </si>
  <si>
    <t>Important manque de flexion dorsale en fin de phase oscillante</t>
  </si>
  <si>
    <t>AnklePlantarFlexMinSwing</t>
  </si>
  <si>
    <t>Cheville - Sagittal - Flexion Plantaire - Phase oscillante</t>
  </si>
  <si>
    <t>Léger manque de flexion plantaire</t>
  </si>
  <si>
    <t>Manque de flexion plantaire</t>
  </si>
  <si>
    <t>Important manque de flexion plantaire</t>
  </si>
  <si>
    <t>SignetWord</t>
  </si>
  <si>
    <t>T1C1L1</t>
  </si>
  <si>
    <t>T1C2L1</t>
  </si>
  <si>
    <t>T1C2L2</t>
  </si>
  <si>
    <t>T1C3L1</t>
  </si>
  <si>
    <t>T1C3L2</t>
  </si>
  <si>
    <t>T1C1L2</t>
  </si>
  <si>
    <t>T1C1L3</t>
  </si>
  <si>
    <t>T1C2L3</t>
  </si>
  <si>
    <t>T1C3L3</t>
  </si>
  <si>
    <t>T1C1L4</t>
  </si>
  <si>
    <t>T1C2L4</t>
  </si>
  <si>
    <t>T1C1L5</t>
  </si>
  <si>
    <t>T1C3L5</t>
  </si>
  <si>
    <t xml:space="preserve">Amplitude légèrement augmentée </t>
  </si>
  <si>
    <t>Amplitude augmentée</t>
  </si>
  <si>
    <t>Amplitude très augmentée</t>
  </si>
  <si>
    <t>Extension légèrement réduite</t>
  </si>
  <si>
    <t>Extension réduite</t>
  </si>
  <si>
    <t>Extension très Réduite</t>
  </si>
  <si>
    <t xml:space="preserve">Flexion à l'attaque du pas légèrement augmentée </t>
  </si>
  <si>
    <t>Flexion à l'attaque du pas  augmentée</t>
  </si>
  <si>
    <t>Flexion à l'attaque du pas très augmentée</t>
  </si>
  <si>
    <t xml:space="preserve">Flexion pendant la phase d'appui légèrement augmentée </t>
  </si>
  <si>
    <t>Flexion pendant la phase d'appui augmentée</t>
  </si>
  <si>
    <t>Flexion pendant la phase d'appui très augmentée</t>
  </si>
  <si>
    <t>Flexion en phase oscillante légèrement réduite</t>
  </si>
  <si>
    <t>Flexion en phase oscillante réduite</t>
  </si>
  <si>
    <t>Flexion en phase oscillante très réduite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</si>
</sst>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3"/>
  <sheetViews>
    <sheetView tabSelected="1" topLeftCell="A4" zoomScale="55" zoomScaleNormal="55" workbookViewId="0">
      <selection activeCell="F32" sqref="F32:F33"/>
    </sheetView>
  </sheetViews>
  <sheetFormatPr defaultColWidth="11.5546875" defaultRowHeight="14.4" x14ac:dyDescent="0.3"/>
  <cols>
    <col min="1" max="1" width="20" bestFit="1" customWidth="1"/>
    <col min="2" max="2" width="10.5546875" bestFit="1" customWidth="1"/>
    <col min="3" max="3" width="4.88671875" bestFit="1" customWidth="1"/>
    <col min="4" max="4" width="5.6640625" bestFit="1" customWidth="1"/>
    <col min="5" max="5" width="55.33203125" bestFit="1" customWidth="1"/>
    <col min="6" max="6" width="6.5546875" bestFit="1" customWidth="1"/>
    <col min="7" max="8" width="6.5546875" customWidth="1"/>
    <col min="9" max="9" width="11.44140625" bestFit="1" customWidth="1"/>
    <col min="10" max="10" width="48.44140625" bestFit="1" customWidth="1"/>
    <col min="11" max="11" width="34.88671875" bestFit="1" customWidth="1"/>
    <col min="12" max="12" width="5" bestFit="1" customWidth="1"/>
    <col min="13" max="13" width="5" customWidth="1"/>
    <col min="14" max="14" width="16.5546875" bestFit="1" customWidth="1"/>
    <col min="15" max="15" width="23.88671875" bestFit="1" customWidth="1"/>
    <col min="16" max="16" width="12.44140625" bestFit="1" customWidth="1"/>
    <col min="17" max="17" width="6.109375" bestFit="1" customWidth="1"/>
    <col min="18" max="18" width="9.109375" bestFit="1" customWidth="1"/>
    <col min="19" max="19" width="13.5546875" bestFit="1" customWidth="1"/>
    <col min="20" max="20" width="78.6640625" bestFit="1" customWidth="1"/>
    <col min="21" max="21" width="67.5546875" bestFit="1" customWidth="1"/>
    <col min="22" max="22" width="71.44140625" bestFit="1" customWidth="1"/>
  </cols>
  <sheetData>
    <row r="1" spans="1:22" x14ac:dyDescent="0.3">
      <c r="A1" t="s">
        <v>11</v>
      </c>
      <c r="B1" t="s">
        <v>39</v>
      </c>
      <c r="C1" t="s">
        <v>12</v>
      </c>
      <c r="D1" t="s">
        <v>13</v>
      </c>
      <c r="E1" t="s">
        <v>43</v>
      </c>
      <c r="F1" t="s">
        <v>47</v>
      </c>
      <c r="G1" t="s">
        <v>89</v>
      </c>
      <c r="H1" t="s">
        <v>123</v>
      </c>
      <c r="I1" t="s">
        <v>194</v>
      </c>
      <c r="J1" t="s">
        <v>73</v>
      </c>
      <c r="K1" t="s">
        <v>60</v>
      </c>
      <c r="L1" t="s">
        <v>39</v>
      </c>
      <c r="M1" t="s">
        <v>90</v>
      </c>
      <c r="N1" t="s">
        <v>88</v>
      </c>
      <c r="O1" t="s">
        <v>44</v>
      </c>
      <c r="P1" t="s">
        <v>64</v>
      </c>
      <c r="Q1" t="s">
        <v>45</v>
      </c>
      <c r="R1" t="s">
        <v>46</v>
      </c>
    </row>
    <row r="2" spans="1:22" x14ac:dyDescent="0.3">
      <c r="A2" t="s">
        <v>0</v>
      </c>
      <c r="B2" t="s">
        <v>40</v>
      </c>
      <c r="C2">
        <v>1</v>
      </c>
      <c r="D2" t="s">
        <v>14</v>
      </c>
      <c r="E2" t="s">
        <v>1</v>
      </c>
      <c r="F2" t="s">
        <v>48</v>
      </c>
      <c r="G2">
        <v>1</v>
      </c>
      <c r="H2" t="s">
        <v>124</v>
      </c>
      <c r="I2" t="s">
        <v>195</v>
      </c>
      <c r="J2" t="s">
        <v>75</v>
      </c>
      <c r="K2" t="s">
        <v>61</v>
      </c>
      <c r="L2">
        <v>1</v>
      </c>
      <c r="M2">
        <v>1</v>
      </c>
      <c r="N2">
        <f>G3</f>
        <v>2</v>
      </c>
      <c r="O2">
        <v>-5</v>
      </c>
      <c r="P2">
        <v>5</v>
      </c>
      <c r="Q2">
        <v>10</v>
      </c>
      <c r="R2">
        <v>20</v>
      </c>
      <c r="S2" t="s">
        <v>72</v>
      </c>
      <c r="T2" t="s">
        <v>85</v>
      </c>
      <c r="U2" t="s">
        <v>86</v>
      </c>
      <c r="V2" t="s">
        <v>87</v>
      </c>
    </row>
    <row r="3" spans="1:22" x14ac:dyDescent="0.3">
      <c r="A3" t="s">
        <v>0</v>
      </c>
      <c r="B3" t="s">
        <v>40</v>
      </c>
      <c r="C3">
        <v>1</v>
      </c>
      <c r="D3" t="s">
        <v>14</v>
      </c>
      <c r="E3" t="s">
        <v>2</v>
      </c>
      <c r="F3" t="s">
        <v>48</v>
      </c>
      <c r="G3">
        <v>2</v>
      </c>
      <c r="H3" t="s">
        <v>124</v>
      </c>
      <c r="I3" t="s">
        <v>195</v>
      </c>
      <c r="J3" t="s">
        <v>75</v>
      </c>
      <c r="K3" t="s">
        <v>61</v>
      </c>
      <c r="L3">
        <v>2</v>
      </c>
      <c r="M3">
        <v>0</v>
      </c>
      <c r="O3">
        <v>5</v>
      </c>
      <c r="P3">
        <v>-5</v>
      </c>
      <c r="Q3">
        <v>-10</v>
      </c>
      <c r="R3">
        <v>-20</v>
      </c>
      <c r="T3" t="s">
        <v>91</v>
      </c>
      <c r="U3" t="s">
        <v>92</v>
      </c>
      <c r="V3" t="s">
        <v>93</v>
      </c>
    </row>
    <row r="4" spans="1:22" x14ac:dyDescent="0.3">
      <c r="A4" t="s">
        <v>0</v>
      </c>
      <c r="B4" t="s">
        <v>40</v>
      </c>
      <c r="C4">
        <v>1</v>
      </c>
      <c r="D4" t="s">
        <v>14</v>
      </c>
      <c r="E4" t="s">
        <v>49</v>
      </c>
      <c r="F4" t="s">
        <v>51</v>
      </c>
      <c r="G4">
        <v>3</v>
      </c>
      <c r="H4" t="s">
        <v>124</v>
      </c>
      <c r="L4">
        <v>3</v>
      </c>
      <c r="M4">
        <v>0</v>
      </c>
    </row>
    <row r="5" spans="1:22" x14ac:dyDescent="0.3">
      <c r="A5" t="s">
        <v>0</v>
      </c>
      <c r="B5" t="s">
        <v>40</v>
      </c>
      <c r="C5">
        <v>2</v>
      </c>
      <c r="D5" t="s">
        <v>14</v>
      </c>
      <c r="E5" t="s">
        <v>5</v>
      </c>
      <c r="F5" t="s">
        <v>48</v>
      </c>
      <c r="G5">
        <v>4</v>
      </c>
      <c r="H5" t="s">
        <v>124</v>
      </c>
      <c r="I5" t="s">
        <v>196</v>
      </c>
      <c r="J5" t="s">
        <v>76</v>
      </c>
      <c r="K5" t="s">
        <v>62</v>
      </c>
      <c r="L5">
        <v>1</v>
      </c>
      <c r="M5">
        <v>1</v>
      </c>
      <c r="O5">
        <v>-2</v>
      </c>
      <c r="P5">
        <v>2</v>
      </c>
      <c r="Q5">
        <v>5</v>
      </c>
      <c r="R5">
        <v>10</v>
      </c>
      <c r="S5" t="s">
        <v>72</v>
      </c>
      <c r="T5" t="s">
        <v>95</v>
      </c>
      <c r="U5" t="s">
        <v>94</v>
      </c>
      <c r="V5" t="s">
        <v>96</v>
      </c>
    </row>
    <row r="6" spans="1:22" x14ac:dyDescent="0.3">
      <c r="A6" t="s">
        <v>0</v>
      </c>
      <c r="B6" t="s">
        <v>40</v>
      </c>
      <c r="C6">
        <v>2</v>
      </c>
      <c r="D6" t="s">
        <v>14</v>
      </c>
      <c r="E6" t="s">
        <v>4</v>
      </c>
      <c r="F6" t="s">
        <v>50</v>
      </c>
      <c r="G6">
        <v>5</v>
      </c>
      <c r="H6" t="s">
        <v>124</v>
      </c>
      <c r="I6" t="s">
        <v>196</v>
      </c>
      <c r="J6" t="s">
        <v>77</v>
      </c>
      <c r="K6" t="s">
        <v>74</v>
      </c>
      <c r="L6">
        <v>1</v>
      </c>
      <c r="M6">
        <v>1</v>
      </c>
      <c r="O6">
        <v>0</v>
      </c>
      <c r="P6">
        <v>5</v>
      </c>
      <c r="Q6">
        <v>10</v>
      </c>
      <c r="R6">
        <v>15</v>
      </c>
      <c r="S6" t="s">
        <v>72</v>
      </c>
      <c r="T6" t="s">
        <v>208</v>
      </c>
      <c r="U6" t="s">
        <v>209</v>
      </c>
      <c r="V6" t="s">
        <v>210</v>
      </c>
    </row>
    <row r="7" spans="1:22" x14ac:dyDescent="0.3">
      <c r="A7" t="s">
        <v>0</v>
      </c>
      <c r="B7" t="s">
        <v>40</v>
      </c>
      <c r="C7">
        <v>3</v>
      </c>
      <c r="D7" t="s">
        <v>14</v>
      </c>
      <c r="E7" t="s">
        <v>6</v>
      </c>
      <c r="F7" t="s">
        <v>48</v>
      </c>
      <c r="G7">
        <v>6</v>
      </c>
      <c r="H7" t="s">
        <v>124</v>
      </c>
      <c r="I7" t="s">
        <v>198</v>
      </c>
      <c r="J7" t="s">
        <v>78</v>
      </c>
      <c r="K7" t="s">
        <v>63</v>
      </c>
      <c r="L7">
        <v>1</v>
      </c>
      <c r="M7">
        <v>1</v>
      </c>
      <c r="O7">
        <v>-2</v>
      </c>
      <c r="P7">
        <v>2</v>
      </c>
      <c r="Q7">
        <v>5</v>
      </c>
      <c r="R7">
        <v>10</v>
      </c>
      <c r="S7" t="s">
        <v>72</v>
      </c>
      <c r="T7" t="s">
        <v>100</v>
      </c>
      <c r="U7" t="s">
        <v>101</v>
      </c>
      <c r="V7" t="s">
        <v>102</v>
      </c>
    </row>
    <row r="8" spans="1:22" x14ac:dyDescent="0.3">
      <c r="A8" t="s">
        <v>0</v>
      </c>
      <c r="B8" t="s">
        <v>40</v>
      </c>
      <c r="C8">
        <v>3</v>
      </c>
      <c r="D8" t="s">
        <v>14</v>
      </c>
      <c r="E8" t="s">
        <v>4</v>
      </c>
      <c r="F8" t="s">
        <v>50</v>
      </c>
      <c r="G8">
        <v>7</v>
      </c>
      <c r="H8" t="s">
        <v>124</v>
      </c>
      <c r="I8" t="s">
        <v>198</v>
      </c>
      <c r="J8" t="s">
        <v>79</v>
      </c>
      <c r="K8" t="s">
        <v>65</v>
      </c>
      <c r="L8">
        <v>1</v>
      </c>
      <c r="M8">
        <v>1</v>
      </c>
      <c r="O8">
        <v>0</v>
      </c>
      <c r="P8">
        <v>10</v>
      </c>
      <c r="Q8">
        <v>20</v>
      </c>
      <c r="R8">
        <v>30</v>
      </c>
      <c r="S8" t="s">
        <v>72</v>
      </c>
      <c r="T8" t="s">
        <v>208</v>
      </c>
      <c r="U8" t="s">
        <v>209</v>
      </c>
      <c r="V8" t="s">
        <v>210</v>
      </c>
    </row>
    <row r="9" spans="1:22" x14ac:dyDescent="0.3">
      <c r="A9" t="s">
        <v>7</v>
      </c>
      <c r="B9" t="s">
        <v>40</v>
      </c>
      <c r="C9">
        <v>1</v>
      </c>
      <c r="D9" t="s">
        <v>14</v>
      </c>
      <c r="E9" t="s">
        <v>1</v>
      </c>
      <c r="F9" t="s">
        <v>48</v>
      </c>
      <c r="G9">
        <v>8</v>
      </c>
      <c r="H9" t="s">
        <v>124</v>
      </c>
      <c r="I9" t="s">
        <v>200</v>
      </c>
      <c r="J9" t="s">
        <v>80</v>
      </c>
      <c r="K9" t="s">
        <v>67</v>
      </c>
      <c r="L9">
        <v>1</v>
      </c>
      <c r="M9">
        <v>1</v>
      </c>
      <c r="N9">
        <v>9</v>
      </c>
      <c r="O9">
        <v>0</v>
      </c>
      <c r="P9">
        <v>10</v>
      </c>
      <c r="Q9">
        <v>20</v>
      </c>
      <c r="R9">
        <v>30</v>
      </c>
      <c r="S9" t="s">
        <v>72</v>
      </c>
      <c r="T9" t="s">
        <v>85</v>
      </c>
      <c r="U9" t="s">
        <v>86</v>
      </c>
      <c r="V9" t="s">
        <v>87</v>
      </c>
    </row>
    <row r="10" spans="1:22" x14ac:dyDescent="0.3">
      <c r="A10" t="s">
        <v>7</v>
      </c>
      <c r="B10" t="s">
        <v>40</v>
      </c>
      <c r="C10">
        <v>1</v>
      </c>
      <c r="D10" t="s">
        <v>14</v>
      </c>
      <c r="E10" t="s">
        <v>2</v>
      </c>
      <c r="F10" t="s">
        <v>48</v>
      </c>
      <c r="G10">
        <v>9</v>
      </c>
      <c r="H10" t="s">
        <v>124</v>
      </c>
      <c r="I10" t="s">
        <v>200</v>
      </c>
      <c r="J10" t="s">
        <v>80</v>
      </c>
      <c r="K10" t="s">
        <v>67</v>
      </c>
      <c r="L10">
        <v>2</v>
      </c>
      <c r="M10">
        <v>0</v>
      </c>
      <c r="O10">
        <v>10</v>
      </c>
      <c r="P10">
        <v>0</v>
      </c>
      <c r="Q10">
        <v>-10</v>
      </c>
      <c r="R10">
        <v>-20</v>
      </c>
      <c r="S10" t="s">
        <v>72</v>
      </c>
      <c r="T10" t="s">
        <v>91</v>
      </c>
      <c r="U10" t="s">
        <v>92</v>
      </c>
      <c r="V10" t="s">
        <v>93</v>
      </c>
    </row>
    <row r="11" spans="1:22" x14ac:dyDescent="0.3">
      <c r="A11" t="s">
        <v>7</v>
      </c>
      <c r="B11" t="s">
        <v>40</v>
      </c>
      <c r="C11">
        <v>1</v>
      </c>
      <c r="D11" t="s">
        <v>14</v>
      </c>
      <c r="E11" t="s">
        <v>49</v>
      </c>
      <c r="F11" t="s">
        <v>51</v>
      </c>
      <c r="G11">
        <v>10</v>
      </c>
      <c r="H11" t="s">
        <v>124</v>
      </c>
      <c r="L11">
        <v>3</v>
      </c>
      <c r="M11">
        <v>0</v>
      </c>
    </row>
    <row r="12" spans="1:22" x14ac:dyDescent="0.3">
      <c r="A12" t="s">
        <v>7</v>
      </c>
      <c r="B12" t="s">
        <v>40</v>
      </c>
      <c r="C12">
        <v>2</v>
      </c>
      <c r="D12" t="s">
        <v>14</v>
      </c>
      <c r="E12" t="s">
        <v>5</v>
      </c>
      <c r="F12" t="s">
        <v>48</v>
      </c>
      <c r="G12">
        <v>11</v>
      </c>
      <c r="H12" t="s">
        <v>124</v>
      </c>
      <c r="I12" t="s">
        <v>197</v>
      </c>
      <c r="J12" t="s">
        <v>81</v>
      </c>
      <c r="K12" t="s">
        <v>68</v>
      </c>
      <c r="L12">
        <v>1</v>
      </c>
      <c r="M12">
        <v>1</v>
      </c>
      <c r="O12">
        <v>-2</v>
      </c>
      <c r="P12">
        <v>2</v>
      </c>
      <c r="Q12">
        <v>5</v>
      </c>
      <c r="R12">
        <v>10</v>
      </c>
      <c r="S12" t="s">
        <v>72</v>
      </c>
      <c r="T12" t="s">
        <v>95</v>
      </c>
      <c r="U12" t="s">
        <v>94</v>
      </c>
      <c r="V12" t="s">
        <v>96</v>
      </c>
    </row>
    <row r="13" spans="1:22" x14ac:dyDescent="0.3">
      <c r="A13" t="s">
        <v>7</v>
      </c>
      <c r="B13" t="s">
        <v>40</v>
      </c>
      <c r="C13">
        <v>2</v>
      </c>
      <c r="D13" t="s">
        <v>14</v>
      </c>
      <c r="E13" t="s">
        <v>4</v>
      </c>
      <c r="F13" t="s">
        <v>50</v>
      </c>
      <c r="G13">
        <v>12</v>
      </c>
      <c r="H13" t="s">
        <v>124</v>
      </c>
      <c r="I13" t="s">
        <v>197</v>
      </c>
      <c r="J13" t="s">
        <v>82</v>
      </c>
      <c r="K13" t="s">
        <v>69</v>
      </c>
      <c r="L13">
        <v>1</v>
      </c>
      <c r="M13">
        <v>1</v>
      </c>
      <c r="O13">
        <v>0</v>
      </c>
      <c r="P13">
        <v>5</v>
      </c>
      <c r="Q13">
        <v>10</v>
      </c>
      <c r="R13">
        <v>15</v>
      </c>
      <c r="S13" t="s">
        <v>72</v>
      </c>
      <c r="T13" t="s">
        <v>97</v>
      </c>
      <c r="U13" t="s">
        <v>98</v>
      </c>
      <c r="V13" t="s">
        <v>99</v>
      </c>
    </row>
    <row r="14" spans="1:22" x14ac:dyDescent="0.3">
      <c r="A14" t="s">
        <v>7</v>
      </c>
      <c r="B14" t="s">
        <v>40</v>
      </c>
      <c r="C14">
        <v>3</v>
      </c>
      <c r="D14" t="s">
        <v>14</v>
      </c>
      <c r="E14" t="s">
        <v>6</v>
      </c>
      <c r="F14" t="s">
        <v>48</v>
      </c>
      <c r="G14">
        <v>13</v>
      </c>
      <c r="H14" t="s">
        <v>124</v>
      </c>
      <c r="I14" t="s">
        <v>199</v>
      </c>
      <c r="J14" t="s">
        <v>83</v>
      </c>
      <c r="K14" t="s">
        <v>70</v>
      </c>
      <c r="L14">
        <v>1</v>
      </c>
      <c r="M14">
        <v>1</v>
      </c>
      <c r="O14">
        <v>-2</v>
      </c>
      <c r="P14">
        <v>2</v>
      </c>
      <c r="Q14">
        <v>5</v>
      </c>
      <c r="R14">
        <v>10</v>
      </c>
      <c r="S14" t="s">
        <v>72</v>
      </c>
      <c r="T14" t="s">
        <v>103</v>
      </c>
      <c r="U14" t="s">
        <v>104</v>
      </c>
      <c r="V14" t="s">
        <v>105</v>
      </c>
    </row>
    <row r="15" spans="1:22" x14ac:dyDescent="0.3">
      <c r="A15" t="s">
        <v>7</v>
      </c>
      <c r="B15" t="s">
        <v>40</v>
      </c>
      <c r="C15">
        <v>3</v>
      </c>
      <c r="D15" t="s">
        <v>14</v>
      </c>
      <c r="E15" t="s">
        <v>4</v>
      </c>
      <c r="F15" t="s">
        <v>50</v>
      </c>
      <c r="G15">
        <v>14</v>
      </c>
      <c r="H15" t="s">
        <v>124</v>
      </c>
      <c r="I15" t="s">
        <v>199</v>
      </c>
      <c r="J15" t="s">
        <v>84</v>
      </c>
      <c r="K15" t="s">
        <v>66</v>
      </c>
      <c r="L15">
        <v>1</v>
      </c>
      <c r="M15">
        <v>1</v>
      </c>
      <c r="O15">
        <v>0</v>
      </c>
      <c r="P15">
        <v>10</v>
      </c>
      <c r="Q15">
        <v>20</v>
      </c>
      <c r="R15">
        <v>30</v>
      </c>
      <c r="S15" t="s">
        <v>72</v>
      </c>
      <c r="T15" t="s">
        <v>208</v>
      </c>
      <c r="U15" t="s">
        <v>209</v>
      </c>
      <c r="V15" t="s">
        <v>210</v>
      </c>
    </row>
    <row r="16" spans="1:22" x14ac:dyDescent="0.3">
      <c r="A16" t="s">
        <v>8</v>
      </c>
      <c r="B16" t="s">
        <v>40</v>
      </c>
      <c r="C16">
        <v>1</v>
      </c>
      <c r="D16" t="s">
        <v>109</v>
      </c>
      <c r="E16" t="s">
        <v>9</v>
      </c>
      <c r="F16" t="s">
        <v>52</v>
      </c>
      <c r="G16">
        <v>15</v>
      </c>
      <c r="H16" t="s">
        <v>125</v>
      </c>
      <c r="I16" t="s">
        <v>201</v>
      </c>
      <c r="J16" t="s">
        <v>106</v>
      </c>
      <c r="K16" t="s">
        <v>71</v>
      </c>
      <c r="L16">
        <v>1</v>
      </c>
      <c r="M16">
        <v>1</v>
      </c>
      <c r="O16">
        <v>-20</v>
      </c>
      <c r="P16">
        <v>-5</v>
      </c>
      <c r="Q16">
        <v>0</v>
      </c>
      <c r="R16">
        <v>10</v>
      </c>
      <c r="S16" t="s">
        <v>72</v>
      </c>
      <c r="T16" t="s">
        <v>211</v>
      </c>
      <c r="U16" t="s">
        <v>212</v>
      </c>
      <c r="V16" t="s">
        <v>213</v>
      </c>
    </row>
    <row r="17" spans="1:22" x14ac:dyDescent="0.3">
      <c r="A17" t="s">
        <v>8</v>
      </c>
      <c r="B17" t="s">
        <v>40</v>
      </c>
      <c r="C17">
        <v>1</v>
      </c>
      <c r="D17" t="s">
        <v>109</v>
      </c>
      <c r="E17" t="s">
        <v>110</v>
      </c>
      <c r="F17" t="s">
        <v>50</v>
      </c>
      <c r="G17">
        <v>16</v>
      </c>
      <c r="H17" t="s">
        <v>125</v>
      </c>
      <c r="I17" t="s">
        <v>201</v>
      </c>
      <c r="J17" t="s">
        <v>112</v>
      </c>
      <c r="K17" t="s">
        <v>111</v>
      </c>
      <c r="L17">
        <v>2</v>
      </c>
      <c r="M17">
        <v>1</v>
      </c>
      <c r="O17">
        <v>50</v>
      </c>
      <c r="P17">
        <v>40</v>
      </c>
      <c r="Q17">
        <v>30</v>
      </c>
      <c r="R17">
        <v>20</v>
      </c>
      <c r="S17" t="s">
        <v>72</v>
      </c>
      <c r="T17" t="s">
        <v>107</v>
      </c>
      <c r="U17" t="s">
        <v>108</v>
      </c>
      <c r="V17" t="s">
        <v>115</v>
      </c>
    </row>
    <row r="18" spans="1:22" x14ac:dyDescent="0.3">
      <c r="A18" t="s">
        <v>8</v>
      </c>
      <c r="B18" t="s">
        <v>40</v>
      </c>
      <c r="C18">
        <v>1</v>
      </c>
      <c r="D18" t="s">
        <v>19</v>
      </c>
      <c r="E18" t="s">
        <v>10</v>
      </c>
      <c r="F18" t="s">
        <v>51</v>
      </c>
      <c r="G18">
        <v>17</v>
      </c>
      <c r="H18" t="s">
        <v>125</v>
      </c>
      <c r="I18" t="s">
        <v>201</v>
      </c>
      <c r="J18" t="s">
        <v>114</v>
      </c>
      <c r="K18" t="s">
        <v>113</v>
      </c>
      <c r="L18">
        <v>1</v>
      </c>
      <c r="M18">
        <v>1</v>
      </c>
      <c r="O18">
        <v>0</v>
      </c>
      <c r="P18">
        <v>15</v>
      </c>
      <c r="Q18">
        <v>25</v>
      </c>
      <c r="R18">
        <v>35</v>
      </c>
      <c r="S18" t="s">
        <v>72</v>
      </c>
      <c r="T18" t="s">
        <v>208</v>
      </c>
      <c r="U18" t="s">
        <v>209</v>
      </c>
      <c r="V18" t="s">
        <v>210</v>
      </c>
    </row>
    <row r="19" spans="1:22" x14ac:dyDescent="0.3">
      <c r="A19" t="s">
        <v>8</v>
      </c>
      <c r="B19" t="s">
        <v>40</v>
      </c>
      <c r="C19">
        <v>2</v>
      </c>
      <c r="D19" t="s">
        <v>14</v>
      </c>
      <c r="E19" t="s">
        <v>54</v>
      </c>
      <c r="F19" t="s">
        <v>48</v>
      </c>
      <c r="G19">
        <v>18</v>
      </c>
      <c r="H19" t="s">
        <v>125</v>
      </c>
      <c r="I19" t="s">
        <v>202</v>
      </c>
      <c r="J19" t="s">
        <v>117</v>
      </c>
      <c r="K19" t="s">
        <v>116</v>
      </c>
      <c r="L19">
        <v>1</v>
      </c>
      <c r="M19">
        <v>1</v>
      </c>
      <c r="N19">
        <f>G20</f>
        <v>19</v>
      </c>
      <c r="O19">
        <v>3</v>
      </c>
      <c r="P19">
        <v>7</v>
      </c>
      <c r="Q19">
        <v>15</v>
      </c>
      <c r="R19">
        <v>30</v>
      </c>
      <c r="S19" t="s">
        <v>72</v>
      </c>
      <c r="T19" t="s">
        <v>118</v>
      </c>
      <c r="U19" t="s">
        <v>119</v>
      </c>
      <c r="V19" t="s">
        <v>120</v>
      </c>
    </row>
    <row r="20" spans="1:22" x14ac:dyDescent="0.3">
      <c r="A20" t="s">
        <v>8</v>
      </c>
      <c r="B20" t="s">
        <v>40</v>
      </c>
      <c r="C20">
        <v>2</v>
      </c>
      <c r="D20" t="s">
        <v>14</v>
      </c>
      <c r="E20" t="s">
        <v>54</v>
      </c>
      <c r="F20" t="s">
        <v>48</v>
      </c>
      <c r="G20">
        <v>19</v>
      </c>
      <c r="H20" t="s">
        <v>125</v>
      </c>
      <c r="I20" t="s">
        <v>202</v>
      </c>
      <c r="J20" t="s">
        <v>117</v>
      </c>
      <c r="K20" t="s">
        <v>116</v>
      </c>
      <c r="L20">
        <v>2</v>
      </c>
      <c r="M20">
        <v>0</v>
      </c>
      <c r="O20">
        <v>7</v>
      </c>
      <c r="P20">
        <v>3</v>
      </c>
      <c r="Q20">
        <v>-5</v>
      </c>
      <c r="R20">
        <v>-10</v>
      </c>
      <c r="S20" t="s">
        <v>72</v>
      </c>
      <c r="T20" t="s">
        <v>118</v>
      </c>
      <c r="U20" t="s">
        <v>119</v>
      </c>
      <c r="V20" t="s">
        <v>120</v>
      </c>
    </row>
    <row r="21" spans="1:22" x14ac:dyDescent="0.3">
      <c r="A21" t="s">
        <v>8</v>
      </c>
      <c r="B21" t="s">
        <v>40</v>
      </c>
      <c r="C21">
        <v>3</v>
      </c>
      <c r="D21" t="s">
        <v>14</v>
      </c>
      <c r="E21" t="s">
        <v>55</v>
      </c>
      <c r="F21" t="s">
        <v>48</v>
      </c>
      <c r="G21">
        <v>20</v>
      </c>
      <c r="H21" t="s">
        <v>125</v>
      </c>
      <c r="I21" t="s">
        <v>203</v>
      </c>
      <c r="J21" t="s">
        <v>121</v>
      </c>
      <c r="K21" t="s">
        <v>122</v>
      </c>
      <c r="L21">
        <v>1</v>
      </c>
      <c r="M21">
        <v>1</v>
      </c>
      <c r="N21">
        <f>G22</f>
        <v>21</v>
      </c>
      <c r="O21">
        <v>-15</v>
      </c>
      <c r="P21">
        <v>15</v>
      </c>
      <c r="Q21">
        <v>30</v>
      </c>
      <c r="R21">
        <v>45</v>
      </c>
      <c r="S21" t="s">
        <v>72</v>
      </c>
      <c r="T21" t="s">
        <v>136</v>
      </c>
      <c r="U21" t="s">
        <v>134</v>
      </c>
      <c r="V21" t="s">
        <v>132</v>
      </c>
    </row>
    <row r="22" spans="1:22" x14ac:dyDescent="0.3">
      <c r="A22" t="s">
        <v>8</v>
      </c>
      <c r="B22" t="s">
        <v>40</v>
      </c>
      <c r="C22">
        <v>3</v>
      </c>
      <c r="D22" t="s">
        <v>14</v>
      </c>
      <c r="E22" t="s">
        <v>55</v>
      </c>
      <c r="F22" t="s">
        <v>48</v>
      </c>
      <c r="G22">
        <v>21</v>
      </c>
      <c r="H22" t="s">
        <v>125</v>
      </c>
      <c r="I22" t="s">
        <v>203</v>
      </c>
      <c r="J22" t="s">
        <v>121</v>
      </c>
      <c r="K22" t="s">
        <v>122</v>
      </c>
      <c r="L22">
        <v>2</v>
      </c>
      <c r="M22">
        <v>0</v>
      </c>
      <c r="O22">
        <v>15</v>
      </c>
      <c r="P22">
        <v>-15</v>
      </c>
      <c r="Q22">
        <v>-30</v>
      </c>
      <c r="R22">
        <v>-45</v>
      </c>
      <c r="S22" t="s">
        <v>72</v>
      </c>
      <c r="T22" t="s">
        <v>137</v>
      </c>
      <c r="U22" t="s">
        <v>135</v>
      </c>
      <c r="V22" t="s">
        <v>133</v>
      </c>
    </row>
    <row r="23" spans="1:22" x14ac:dyDescent="0.3">
      <c r="A23" t="s">
        <v>15</v>
      </c>
      <c r="B23" t="s">
        <v>40</v>
      </c>
      <c r="C23">
        <v>1</v>
      </c>
      <c r="D23" t="s">
        <v>16</v>
      </c>
      <c r="E23" t="s">
        <v>17</v>
      </c>
      <c r="F23" t="s">
        <v>48</v>
      </c>
      <c r="G23">
        <v>22</v>
      </c>
      <c r="H23" t="s">
        <v>125</v>
      </c>
      <c r="I23" t="s">
        <v>204</v>
      </c>
      <c r="J23" t="s">
        <v>126</v>
      </c>
      <c r="K23" t="s">
        <v>127</v>
      </c>
      <c r="L23">
        <v>1</v>
      </c>
      <c r="M23">
        <v>1</v>
      </c>
      <c r="O23">
        <v>0</v>
      </c>
      <c r="P23">
        <v>10</v>
      </c>
      <c r="Q23">
        <v>20</v>
      </c>
      <c r="R23">
        <v>30</v>
      </c>
      <c r="S23" t="s">
        <v>72</v>
      </c>
      <c r="T23" t="s">
        <v>214</v>
      </c>
      <c r="U23" t="s">
        <v>215</v>
      </c>
      <c r="V23" t="s">
        <v>216</v>
      </c>
    </row>
    <row r="24" spans="1:22" x14ac:dyDescent="0.3">
      <c r="A24" t="s">
        <v>15</v>
      </c>
      <c r="B24" t="s">
        <v>40</v>
      </c>
      <c r="C24">
        <v>1</v>
      </c>
      <c r="D24" t="s">
        <v>18</v>
      </c>
      <c r="E24" t="s">
        <v>20</v>
      </c>
      <c r="F24" t="s">
        <v>48</v>
      </c>
      <c r="G24">
        <v>23</v>
      </c>
      <c r="H24" t="s">
        <v>125</v>
      </c>
      <c r="I24" t="s">
        <v>204</v>
      </c>
      <c r="J24" t="s">
        <v>128</v>
      </c>
      <c r="K24" t="s">
        <v>141</v>
      </c>
      <c r="L24">
        <v>1</v>
      </c>
      <c r="M24">
        <v>1</v>
      </c>
      <c r="N24">
        <f>G25</f>
        <v>24</v>
      </c>
      <c r="O24">
        <v>0</v>
      </c>
      <c r="P24">
        <v>10</v>
      </c>
      <c r="Q24">
        <v>20</v>
      </c>
      <c r="R24">
        <v>30</v>
      </c>
      <c r="S24" t="s">
        <v>72</v>
      </c>
      <c r="T24" t="s">
        <v>217</v>
      </c>
      <c r="U24" t="s">
        <v>218</v>
      </c>
      <c r="V24" t="s">
        <v>219</v>
      </c>
    </row>
    <row r="25" spans="1:22" x14ac:dyDescent="0.3">
      <c r="A25" t="s">
        <v>15</v>
      </c>
      <c r="B25" t="s">
        <v>40</v>
      </c>
      <c r="C25">
        <v>1</v>
      </c>
      <c r="D25" t="s">
        <v>18</v>
      </c>
      <c r="E25" t="s">
        <v>21</v>
      </c>
      <c r="F25" t="s">
        <v>52</v>
      </c>
      <c r="G25">
        <v>24</v>
      </c>
      <c r="H25" t="s">
        <v>125</v>
      </c>
      <c r="I25" t="s">
        <v>204</v>
      </c>
      <c r="J25" t="s">
        <v>128</v>
      </c>
      <c r="K25" t="s">
        <v>141</v>
      </c>
      <c r="L25">
        <v>2</v>
      </c>
      <c r="M25">
        <v>0</v>
      </c>
      <c r="O25">
        <v>10</v>
      </c>
      <c r="P25">
        <v>0</v>
      </c>
      <c r="Q25">
        <v>-5</v>
      </c>
      <c r="R25">
        <v>-10</v>
      </c>
      <c r="S25" t="s">
        <v>72</v>
      </c>
      <c r="T25" t="s">
        <v>129</v>
      </c>
      <c r="U25" t="s">
        <v>130</v>
      </c>
      <c r="V25" t="s">
        <v>131</v>
      </c>
    </row>
    <row r="26" spans="1:22" x14ac:dyDescent="0.3">
      <c r="G26">
        <v>25</v>
      </c>
      <c r="H26" t="s">
        <v>125</v>
      </c>
      <c r="I26" t="s">
        <v>204</v>
      </c>
      <c r="J26" t="s">
        <v>138</v>
      </c>
      <c r="K26" t="s">
        <v>142</v>
      </c>
      <c r="L26">
        <v>2</v>
      </c>
      <c r="M26">
        <v>0</v>
      </c>
      <c r="O26">
        <v>30</v>
      </c>
      <c r="P26">
        <v>15</v>
      </c>
      <c r="Q26">
        <v>10</v>
      </c>
      <c r="R26">
        <v>0</v>
      </c>
      <c r="S26" t="s">
        <v>72</v>
      </c>
      <c r="T26" t="s">
        <v>139</v>
      </c>
      <c r="U26" t="s">
        <v>140</v>
      </c>
      <c r="V26" t="s">
        <v>144</v>
      </c>
    </row>
    <row r="27" spans="1:22" x14ac:dyDescent="0.3">
      <c r="A27" t="s">
        <v>15</v>
      </c>
      <c r="B27" t="s">
        <v>40</v>
      </c>
      <c r="C27">
        <v>1</v>
      </c>
      <c r="D27" t="s">
        <v>22</v>
      </c>
      <c r="E27" t="s">
        <v>23</v>
      </c>
      <c r="F27" t="s">
        <v>56</v>
      </c>
      <c r="G27">
        <v>25</v>
      </c>
      <c r="H27" t="s">
        <v>125</v>
      </c>
    </row>
    <row r="28" spans="1:22" x14ac:dyDescent="0.3">
      <c r="A28" t="s">
        <v>15</v>
      </c>
      <c r="B28" t="s">
        <v>40</v>
      </c>
      <c r="C28">
        <v>1</v>
      </c>
      <c r="D28" t="s">
        <v>24</v>
      </c>
      <c r="E28" t="s">
        <v>57</v>
      </c>
      <c r="F28" t="s">
        <v>53</v>
      </c>
      <c r="G28">
        <v>26</v>
      </c>
      <c r="H28" t="s">
        <v>125</v>
      </c>
      <c r="I28" t="s">
        <v>204</v>
      </c>
      <c r="J28" t="s">
        <v>143</v>
      </c>
      <c r="K28" t="s">
        <v>153</v>
      </c>
      <c r="L28">
        <v>2</v>
      </c>
      <c r="M28">
        <v>1</v>
      </c>
      <c r="O28">
        <v>60</v>
      </c>
      <c r="P28">
        <v>50</v>
      </c>
      <c r="Q28">
        <v>40</v>
      </c>
      <c r="R28">
        <v>30</v>
      </c>
      <c r="S28" t="s">
        <v>72</v>
      </c>
      <c r="T28" t="s">
        <v>220</v>
      </c>
      <c r="U28" t="s">
        <v>221</v>
      </c>
      <c r="V28" t="s">
        <v>222</v>
      </c>
    </row>
    <row r="29" spans="1:22" x14ac:dyDescent="0.3">
      <c r="A29" t="s">
        <v>15</v>
      </c>
      <c r="B29" t="s">
        <v>40</v>
      </c>
      <c r="C29">
        <v>2</v>
      </c>
      <c r="D29" t="s">
        <v>25</v>
      </c>
      <c r="E29" t="s">
        <v>26</v>
      </c>
      <c r="F29" t="s">
        <v>48</v>
      </c>
      <c r="G29">
        <v>27</v>
      </c>
      <c r="H29" t="s">
        <v>125</v>
      </c>
      <c r="I29" t="s">
        <v>205</v>
      </c>
      <c r="J29" t="s">
        <v>146</v>
      </c>
      <c r="K29" t="s">
        <v>145</v>
      </c>
      <c r="L29">
        <v>1</v>
      </c>
      <c r="M29">
        <v>1</v>
      </c>
      <c r="N29">
        <f>G30</f>
        <v>28</v>
      </c>
      <c r="O29">
        <v>-3</v>
      </c>
      <c r="P29">
        <v>3</v>
      </c>
      <c r="Q29">
        <v>7</v>
      </c>
      <c r="R29">
        <v>15</v>
      </c>
      <c r="S29" t="s">
        <v>72</v>
      </c>
      <c r="T29" t="s">
        <v>147</v>
      </c>
      <c r="U29" t="s">
        <v>148</v>
      </c>
      <c r="V29" t="s">
        <v>149</v>
      </c>
    </row>
    <row r="30" spans="1:22" x14ac:dyDescent="0.3">
      <c r="A30" t="s">
        <v>15</v>
      </c>
      <c r="B30" t="s">
        <v>40</v>
      </c>
      <c r="C30">
        <v>2</v>
      </c>
      <c r="D30" t="s">
        <v>25</v>
      </c>
      <c r="E30" t="s">
        <v>27</v>
      </c>
      <c r="F30" t="s">
        <v>48</v>
      </c>
      <c r="G30">
        <v>28</v>
      </c>
      <c r="H30" t="s">
        <v>125</v>
      </c>
      <c r="I30" t="s">
        <v>205</v>
      </c>
      <c r="J30" t="s">
        <v>146</v>
      </c>
      <c r="K30" t="s">
        <v>145</v>
      </c>
      <c r="L30">
        <v>2</v>
      </c>
      <c r="M30">
        <v>0</v>
      </c>
      <c r="O30">
        <v>3</v>
      </c>
      <c r="P30">
        <v>-3</v>
      </c>
      <c r="Q30">
        <v>-7</v>
      </c>
      <c r="R30">
        <v>-15</v>
      </c>
      <c r="S30" t="s">
        <v>72</v>
      </c>
      <c r="T30" t="s">
        <v>150</v>
      </c>
      <c r="U30" t="s">
        <v>151</v>
      </c>
      <c r="V30" t="s">
        <v>152</v>
      </c>
    </row>
    <row r="31" spans="1:22" x14ac:dyDescent="0.3">
      <c r="A31" t="s">
        <v>15</v>
      </c>
      <c r="B31" t="s">
        <v>40</v>
      </c>
      <c r="C31">
        <v>2</v>
      </c>
      <c r="D31" t="s">
        <v>24</v>
      </c>
      <c r="E31" t="s">
        <v>28</v>
      </c>
      <c r="F31" t="s">
        <v>50</v>
      </c>
      <c r="G31">
        <v>29</v>
      </c>
      <c r="H31" t="s">
        <v>125</v>
      </c>
    </row>
    <row r="32" spans="1:22" x14ac:dyDescent="0.3">
      <c r="A32" t="s">
        <v>29</v>
      </c>
      <c r="B32" t="s">
        <v>40</v>
      </c>
      <c r="C32">
        <v>1</v>
      </c>
      <c r="D32" t="s">
        <v>16</v>
      </c>
      <c r="E32" t="s">
        <v>30</v>
      </c>
      <c r="F32" t="s">
        <v>58</v>
      </c>
      <c r="G32">
        <v>30</v>
      </c>
      <c r="H32" t="s">
        <v>125</v>
      </c>
      <c r="I32" t="s">
        <v>206</v>
      </c>
      <c r="J32" t="s">
        <v>161</v>
      </c>
      <c r="K32" t="s">
        <v>162</v>
      </c>
      <c r="L32">
        <v>1</v>
      </c>
      <c r="M32">
        <v>1</v>
      </c>
      <c r="O32">
        <v>-100</v>
      </c>
      <c r="P32">
        <v>0</v>
      </c>
      <c r="Q32">
        <v>5</v>
      </c>
      <c r="S32" t="s">
        <v>72</v>
      </c>
      <c r="T32" t="s">
        <v>163</v>
      </c>
    </row>
    <row r="33" spans="1:22" x14ac:dyDescent="0.3">
      <c r="A33" t="s">
        <v>29</v>
      </c>
      <c r="B33" t="s">
        <v>40</v>
      </c>
      <c r="C33">
        <v>1</v>
      </c>
      <c r="D33" t="s">
        <v>18</v>
      </c>
      <c r="E33" t="s">
        <v>31</v>
      </c>
      <c r="F33" t="s">
        <v>59</v>
      </c>
      <c r="G33">
        <v>31</v>
      </c>
      <c r="H33" t="s">
        <v>125</v>
      </c>
    </row>
    <row r="34" spans="1:22" x14ac:dyDescent="0.3">
      <c r="A34" t="s">
        <v>29</v>
      </c>
      <c r="B34" t="s">
        <v>40</v>
      </c>
      <c r="C34">
        <v>1</v>
      </c>
      <c r="D34" t="s">
        <v>25</v>
      </c>
      <c r="E34" t="s">
        <v>3</v>
      </c>
      <c r="F34" t="s">
        <v>51</v>
      </c>
      <c r="G34">
        <v>32</v>
      </c>
      <c r="H34" t="s">
        <v>125</v>
      </c>
    </row>
    <row r="35" spans="1:22" x14ac:dyDescent="0.3">
      <c r="A35" t="s">
        <v>29</v>
      </c>
      <c r="B35" t="s">
        <v>40</v>
      </c>
      <c r="C35">
        <v>1</v>
      </c>
      <c r="D35" t="s">
        <v>22</v>
      </c>
      <c r="E35" t="s">
        <v>32</v>
      </c>
      <c r="F35" t="s">
        <v>53</v>
      </c>
      <c r="G35">
        <v>33</v>
      </c>
      <c r="H35" t="s">
        <v>125</v>
      </c>
      <c r="I35" t="s">
        <v>206</v>
      </c>
      <c r="J35" t="s">
        <v>164</v>
      </c>
      <c r="K35" t="s">
        <v>165</v>
      </c>
      <c r="L35">
        <v>1</v>
      </c>
      <c r="M35">
        <v>1</v>
      </c>
      <c r="N35">
        <f>G36</f>
        <v>34</v>
      </c>
      <c r="O35">
        <v>10</v>
      </c>
      <c r="P35">
        <v>15</v>
      </c>
      <c r="Q35">
        <v>25</v>
      </c>
      <c r="R35">
        <v>35</v>
      </c>
      <c r="S35" t="s">
        <v>72</v>
      </c>
      <c r="T35" t="s">
        <v>166</v>
      </c>
      <c r="U35" t="s">
        <v>167</v>
      </c>
      <c r="V35" t="s">
        <v>168</v>
      </c>
    </row>
    <row r="36" spans="1:22" x14ac:dyDescent="0.3">
      <c r="A36" t="s">
        <v>29</v>
      </c>
      <c r="B36" t="s">
        <v>40</v>
      </c>
      <c r="C36">
        <v>1</v>
      </c>
      <c r="D36" t="s">
        <v>25</v>
      </c>
      <c r="E36" t="s">
        <v>33</v>
      </c>
      <c r="F36" t="s">
        <v>53</v>
      </c>
      <c r="G36">
        <v>34</v>
      </c>
      <c r="H36" t="s">
        <v>125</v>
      </c>
      <c r="I36" t="s">
        <v>206</v>
      </c>
      <c r="J36" t="s">
        <v>164</v>
      </c>
      <c r="K36" t="s">
        <v>165</v>
      </c>
      <c r="L36">
        <v>2</v>
      </c>
      <c r="M36">
        <v>0</v>
      </c>
      <c r="O36">
        <v>15</v>
      </c>
      <c r="P36">
        <v>10</v>
      </c>
      <c r="Q36">
        <v>5</v>
      </c>
      <c r="R36">
        <v>0</v>
      </c>
      <c r="S36" t="s">
        <v>72</v>
      </c>
      <c r="T36" t="s">
        <v>169</v>
      </c>
      <c r="U36" t="s">
        <v>170</v>
      </c>
      <c r="V36" t="s">
        <v>171</v>
      </c>
    </row>
    <row r="37" spans="1:22" x14ac:dyDescent="0.3">
      <c r="A37" t="s">
        <v>29</v>
      </c>
      <c r="B37" t="s">
        <v>40</v>
      </c>
      <c r="C37">
        <v>1</v>
      </c>
      <c r="D37" t="s">
        <v>25</v>
      </c>
      <c r="E37" t="s">
        <v>34</v>
      </c>
      <c r="F37" t="s">
        <v>52</v>
      </c>
      <c r="G37">
        <v>35</v>
      </c>
      <c r="H37" t="s">
        <v>125</v>
      </c>
      <c r="I37" t="s">
        <v>206</v>
      </c>
      <c r="J37" t="s">
        <v>164</v>
      </c>
      <c r="K37" t="s">
        <v>172</v>
      </c>
      <c r="L37">
        <v>1</v>
      </c>
      <c r="M37">
        <v>1</v>
      </c>
      <c r="N37">
        <f>G38</f>
        <v>36</v>
      </c>
      <c r="O37">
        <v>5</v>
      </c>
      <c r="P37">
        <v>10</v>
      </c>
      <c r="Q37">
        <v>15</v>
      </c>
      <c r="R37">
        <v>20</v>
      </c>
      <c r="S37" t="s">
        <v>72</v>
      </c>
      <c r="T37" t="s">
        <v>173</v>
      </c>
      <c r="U37" t="s">
        <v>174</v>
      </c>
      <c r="V37" t="s">
        <v>175</v>
      </c>
    </row>
    <row r="38" spans="1:22" x14ac:dyDescent="0.3">
      <c r="A38" t="s">
        <v>29</v>
      </c>
      <c r="B38" t="s">
        <v>40</v>
      </c>
      <c r="C38">
        <v>1</v>
      </c>
      <c r="D38" t="s">
        <v>25</v>
      </c>
      <c r="E38" t="s">
        <v>33</v>
      </c>
      <c r="F38" t="s">
        <v>53</v>
      </c>
      <c r="G38">
        <v>36</v>
      </c>
      <c r="H38" t="s">
        <v>125</v>
      </c>
      <c r="I38" t="s">
        <v>206</v>
      </c>
      <c r="J38" t="s">
        <v>164</v>
      </c>
      <c r="K38" t="s">
        <v>172</v>
      </c>
      <c r="L38">
        <v>2</v>
      </c>
      <c r="M38">
        <v>0</v>
      </c>
      <c r="O38">
        <f>P37</f>
        <v>10</v>
      </c>
      <c r="P38">
        <f>O37</f>
        <v>5</v>
      </c>
      <c r="Q38">
        <v>0</v>
      </c>
      <c r="R38">
        <v>-5</v>
      </c>
      <c r="S38" t="s">
        <v>72</v>
      </c>
      <c r="T38" t="s">
        <v>176</v>
      </c>
      <c r="U38" t="s">
        <v>177</v>
      </c>
      <c r="V38" t="s">
        <v>178</v>
      </c>
    </row>
    <row r="39" spans="1:22" x14ac:dyDescent="0.3">
      <c r="A39" t="s">
        <v>29</v>
      </c>
      <c r="B39" t="s">
        <v>40</v>
      </c>
      <c r="C39">
        <v>1</v>
      </c>
      <c r="D39" t="s">
        <v>24</v>
      </c>
      <c r="E39" t="s">
        <v>35</v>
      </c>
      <c r="F39" t="s">
        <v>48</v>
      </c>
      <c r="G39">
        <v>37</v>
      </c>
      <c r="H39" t="s">
        <v>125</v>
      </c>
      <c r="I39" t="s">
        <v>206</v>
      </c>
      <c r="J39" t="s">
        <v>180</v>
      </c>
      <c r="K39" t="s">
        <v>179</v>
      </c>
      <c r="L39">
        <v>2</v>
      </c>
      <c r="M39">
        <v>1</v>
      </c>
      <c r="O39">
        <v>0</v>
      </c>
      <c r="P39">
        <v>-10</v>
      </c>
      <c r="Q39">
        <v>-20</v>
      </c>
      <c r="R39">
        <v>-30</v>
      </c>
      <c r="S39" t="s">
        <v>72</v>
      </c>
      <c r="T39" t="s">
        <v>181</v>
      </c>
      <c r="U39" t="s">
        <v>182</v>
      </c>
      <c r="V39" t="s">
        <v>183</v>
      </c>
    </row>
    <row r="40" spans="1:22" x14ac:dyDescent="0.3">
      <c r="A40" t="s">
        <v>29</v>
      </c>
      <c r="B40" t="s">
        <v>40</v>
      </c>
      <c r="C40">
        <v>1</v>
      </c>
      <c r="D40" t="s">
        <v>24</v>
      </c>
      <c r="E40" t="s">
        <v>36</v>
      </c>
      <c r="F40" t="s">
        <v>48</v>
      </c>
      <c r="G40">
        <v>38</v>
      </c>
      <c r="H40" t="s">
        <v>125</v>
      </c>
      <c r="I40" t="s">
        <v>206</v>
      </c>
      <c r="J40" t="s">
        <v>185</v>
      </c>
      <c r="K40" t="s">
        <v>184</v>
      </c>
      <c r="L40">
        <v>2</v>
      </c>
      <c r="M40">
        <v>1</v>
      </c>
      <c r="O40">
        <v>10</v>
      </c>
      <c r="P40">
        <v>-10</v>
      </c>
      <c r="Q40">
        <v>-20</v>
      </c>
      <c r="R40">
        <v>-30</v>
      </c>
      <c r="S40" t="s">
        <v>72</v>
      </c>
      <c r="T40" t="s">
        <v>187</v>
      </c>
      <c r="U40" t="s">
        <v>186</v>
      </c>
      <c r="V40" t="s">
        <v>188</v>
      </c>
    </row>
    <row r="41" spans="1:22" x14ac:dyDescent="0.3">
      <c r="A41" t="s">
        <v>29</v>
      </c>
      <c r="B41" t="s">
        <v>40</v>
      </c>
      <c r="C41">
        <v>1</v>
      </c>
      <c r="D41" t="s">
        <v>37</v>
      </c>
      <c r="E41" t="s">
        <v>38</v>
      </c>
      <c r="F41" t="s">
        <v>52</v>
      </c>
      <c r="G41">
        <v>39</v>
      </c>
      <c r="H41" t="s">
        <v>125</v>
      </c>
      <c r="I41" t="s">
        <v>206</v>
      </c>
      <c r="J41" t="s">
        <v>190</v>
      </c>
      <c r="K41" t="s">
        <v>189</v>
      </c>
      <c r="L41">
        <v>1</v>
      </c>
      <c r="M41">
        <v>1</v>
      </c>
      <c r="O41">
        <v>-30</v>
      </c>
      <c r="P41">
        <v>-10</v>
      </c>
      <c r="Q41">
        <v>-5</v>
      </c>
      <c r="R41">
        <v>0</v>
      </c>
      <c r="S41" t="s">
        <v>72</v>
      </c>
      <c r="T41" t="s">
        <v>191</v>
      </c>
      <c r="U41" t="s">
        <v>192</v>
      </c>
      <c r="V41" t="s">
        <v>193</v>
      </c>
    </row>
    <row r="42" spans="1:22" x14ac:dyDescent="0.3">
      <c r="A42" t="s">
        <v>41</v>
      </c>
      <c r="B42" t="s">
        <v>40</v>
      </c>
      <c r="C42">
        <v>3</v>
      </c>
      <c r="D42" t="s">
        <v>14</v>
      </c>
      <c r="E42" t="s">
        <v>42</v>
      </c>
      <c r="F42" t="s">
        <v>48</v>
      </c>
      <c r="G42">
        <v>40</v>
      </c>
      <c r="H42" t="s">
        <v>125</v>
      </c>
      <c r="I42" t="s">
        <v>207</v>
      </c>
      <c r="J42" t="s">
        <v>154</v>
      </c>
      <c r="K42" t="s">
        <v>160</v>
      </c>
      <c r="L42">
        <v>1</v>
      </c>
      <c r="M42">
        <v>1</v>
      </c>
      <c r="N42">
        <f>G43</f>
        <v>41</v>
      </c>
      <c r="O42">
        <v>-15</v>
      </c>
      <c r="P42">
        <v>-5</v>
      </c>
      <c r="Q42">
        <v>0</v>
      </c>
      <c r="R42">
        <v>5</v>
      </c>
      <c r="S42" t="s">
        <v>72</v>
      </c>
      <c r="T42" t="s">
        <v>155</v>
      </c>
      <c r="U42" t="s">
        <v>134</v>
      </c>
      <c r="V42" t="s">
        <v>156</v>
      </c>
    </row>
    <row r="43" spans="1:22" x14ac:dyDescent="0.3">
      <c r="A43" t="s">
        <v>41</v>
      </c>
      <c r="B43" t="s">
        <v>40</v>
      </c>
      <c r="C43">
        <v>3</v>
      </c>
      <c r="D43" t="s">
        <v>14</v>
      </c>
      <c r="E43" t="s">
        <v>42</v>
      </c>
      <c r="F43" t="s">
        <v>48</v>
      </c>
      <c r="G43">
        <v>41</v>
      </c>
      <c r="H43" t="s">
        <v>125</v>
      </c>
      <c r="I43" t="s">
        <v>207</v>
      </c>
      <c r="J43" t="s">
        <v>154</v>
      </c>
      <c r="K43" t="s">
        <v>160</v>
      </c>
      <c r="L43">
        <v>2</v>
      </c>
      <c r="M43">
        <v>0</v>
      </c>
      <c r="O43">
        <v>-5</v>
      </c>
      <c r="P43">
        <v>-15</v>
      </c>
      <c r="Q43">
        <v>-20</v>
      </c>
      <c r="R43">
        <v>-25</v>
      </c>
      <c r="S43" t="s">
        <v>72</v>
      </c>
      <c r="T43" t="s">
        <v>157</v>
      </c>
      <c r="U43" t="s">
        <v>158</v>
      </c>
      <c r="V43" t="s">
        <v>159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rules</vt:lpstr>
    </vt:vector>
  </TitlesOfParts>
  <Company>Hôpitaux Universitaires Genève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Stephane ARMAND</dc:creator>
  <cp:lastModifiedBy>HLS501</cp:lastModifiedBy>
  <dcterms:created xsi:type="dcterms:W3CDTF">2017-01-05T09:18:11Z</dcterms:created>
  <dcterms:modified xsi:type="dcterms:W3CDTF">2017-07-21T16:42:36Z</dcterms:modified>
</cp:coreProperties>
</file>