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ctihk-my.sharepoint.com/personal/jack_lai_ctint_com/Documents/Desktop/IMMD/Provision of Implementation Services for System Enhancement/Intent/"/>
    </mc:Choice>
  </mc:AlternateContent>
  <xr:revisionPtr revIDLastSave="377" documentId="8_{73E8FB4B-B7F1-4356-B0B9-F699ED0F964D}" xr6:coauthVersionLast="47" xr6:coauthVersionMax="47" xr10:uidLastSave="{7F1E1360-20AE-4130-BD53-D0123F6359A4}"/>
  <bookViews>
    <workbookView xWindow="-110" yWindow="-110" windowWidth="19420" windowHeight="10420" xr2:uid="{C9CA2884-1C6C-443F-BF44-B81CE7823F17}"/>
  </bookViews>
  <sheets>
    <sheet name="Summary" sheetId="2" r:id="rId1"/>
    <sheet name="1. Transit" sheetId="1" r:id="rId2"/>
    <sheet name="2. Visit" sheetId="3" r:id="rId3"/>
    <sheet name="3. PAR Indian" sheetId="4" r:id="rId4"/>
    <sheet name="4. PAR Taiwan" sheetId="5" r:id="rId5"/>
    <sheet name="5. PRC Transit" sheetId="6" r:id="rId6"/>
    <sheet name="6.CRP" sheetId="7" r:id="rId7"/>
    <sheet name="7. Marriage" sheetId="8" r:id="rId8"/>
    <sheet name="8.MBB Mainland Born Baby" sheetId="9" r:id="rId9"/>
    <sheet name="21.Oversea Born Baby" sheetId="22" r:id="rId10"/>
    <sheet name="9. HKIC Booking" sheetId="11" r:id="rId11"/>
    <sheet name="10. Lost HKIC" sheetId="12" r:id="rId12"/>
    <sheet name="11. Old Hong Kong" sheetId="10" r:id="rId13"/>
    <sheet name="12. TTPS" sheetId="13" r:id="rId14"/>
    <sheet name="13.APEC" sheetId="14" r:id="rId15"/>
    <sheet name="14. HSP Local" sheetId="15" r:id="rId16"/>
    <sheet name="15. HSP Overseas" sheetId="16" r:id="rId17"/>
    <sheet name="16.Dependent" sheetId="17" r:id="rId18"/>
    <sheet name="17. ROA - VEPIC, HSP, COE" sheetId="18" r:id="rId19"/>
    <sheet name="18. 7 years VEPIC" sheetId="19" r:id="rId20"/>
    <sheet name="19. R2 Extension" sheetId="20" r:id="rId21"/>
    <sheet name="20. Visa Requirment"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2" l="1"/>
  <c r="F25" i="2"/>
  <c r="E25" i="2"/>
  <c r="F7" i="2"/>
  <c r="F8" i="2"/>
  <c r="F9" i="2"/>
  <c r="F10" i="2"/>
  <c r="F11" i="2"/>
  <c r="F12" i="2"/>
  <c r="F14" i="2"/>
  <c r="F15" i="2"/>
  <c r="F16" i="2"/>
  <c r="F17" i="2"/>
  <c r="F18" i="2"/>
  <c r="F19" i="2"/>
  <c r="F20" i="2"/>
  <c r="F21" i="2"/>
  <c r="F22" i="2"/>
  <c r="F23" i="2"/>
  <c r="F24" i="2"/>
  <c r="F4" i="2"/>
  <c r="C25" i="2"/>
  <c r="D25" i="2"/>
</calcChain>
</file>

<file path=xl/sharedStrings.xml><?xml version="1.0" encoding="utf-8"?>
<sst xmlns="http://schemas.openxmlformats.org/spreadsheetml/2006/main" count="375" uniqueCount="306">
  <si>
    <t>No</t>
  </si>
  <si>
    <t>ID</t>
  </si>
  <si>
    <t>Simplified Chinese</t>
  </si>
  <si>
    <t>Intent</t>
  </si>
  <si>
    <t>Transit</t>
  </si>
  <si>
    <t>Visit</t>
  </si>
  <si>
    <t>Item</t>
  </si>
  <si>
    <t>PAR Indian</t>
  </si>
  <si>
    <t>Question</t>
  </si>
  <si>
    <t>PAR Taiwan</t>
  </si>
  <si>
    <t>PRC Transit</t>
  </si>
  <si>
    <t>CRP</t>
  </si>
  <si>
    <t>Marriage</t>
  </si>
  <si>
    <t>MBB Mainland Born Baby</t>
  </si>
  <si>
    <t>Remaining Intent</t>
  </si>
  <si>
    <t>HKIC Booking</t>
  </si>
  <si>
    <t>Lost HKIC</t>
  </si>
  <si>
    <t>Old Hong Kong</t>
  </si>
  <si>
    <t>TTPS</t>
  </si>
  <si>
    <t>APEC</t>
  </si>
  <si>
    <t>HSP Local</t>
  </si>
  <si>
    <t>HSP Overseas</t>
  </si>
  <si>
    <t>Dependant</t>
  </si>
  <si>
    <t>ROA - VEPIC, HSP, COE</t>
  </si>
  <si>
    <t>7 years VEPIC</t>
  </si>
  <si>
    <t>R2 Extension</t>
  </si>
  <si>
    <t>Visa Requirment</t>
  </si>
  <si>
    <t>Total</t>
  </si>
  <si>
    <t>No of Intent provided 27-Oct</t>
  </si>
  <si>
    <t>Remarks</t>
  </si>
  <si>
    <t>ST and Chi  group together</t>
  </si>
  <si>
    <t>Overseas Born Baby</t>
  </si>
  <si>
    <t>No of Intent provided 3-Nov</t>
  </si>
  <si>
    <t xml:space="preserve">Hi, 
I am Nepali Citizen and I am travelling from Kathmandu, Nepal to Sydney on November 03,2023 via Cathay Pacific. Do I need transit visa in Hong Kong airport to change the plane ?
Please reply,
Thankyou,
Regards,
</t>
  </si>
  <si>
    <t>I am traveling from Taiwan to Vietnam, transiting in Hong Kong, do I need a transit visa in Hong Kong?
My transit does not leave the airport and my transit is less than 24 hours.
I read a lot of information that if you do not leave the airport and stay for less than 24 hours, you will not need a transit visa. But when I read it on the web, I don't understand.</t>
  </si>
  <si>
    <t xml:space="preserve">I'm ABC  a citizen of the republic of Ghana, wanting to travel to china but want to do a transit in Hong Kong to China. I will appreciate if I could be assisted properly of which form am suppose to fill or apply, the amount or cost of the visa and the number of days it will take for me to receive my Visa permit to transit from your noble country to China please.    
Thank you for your support and hoping to get a feedback to my inquiries soon. </t>
  </si>
  <si>
    <t>To whom it may concern,
I would like to obtain information regarding whether I need a visa to travel to Hong Kong and Macau.</t>
  </si>
  <si>
    <t>I am a Chinese citizen and will soon be visiting China for business purposes from Australia. My itinerary includes arriving in Hong Kong and staying there for 1-2 days before visiting Shenzhen (meet our business partners and visiting their warehouse / office) for an additional 1-2 days, and then visiting Macau for a day and then returning to Australia. I will be traveling with work colleagues, and we plan to book a hotel in Hong Kong. So the travel plan is from Hong Kong to Shenzhen, back to Hong Kong to sleep and from Hong Kong to Macau and back to Hong Kong to sleep and then back to Australia. In this scenario, could you please advise me on whether I need to apply for a Hong Kong visa? If so, what type of visa should I apply for, and what is the processing time?
Thank you for your prompt attention to this matter.
I look forward to hearing from you</t>
  </si>
  <si>
    <t>In two weeks I'll be flying to Bangkok from Amsterdam with a transit in HKA of 4 hours. I wanted to check if I'm correct in saying that I don't need to have a visum or fill in certain forms for a transit in HKA of such a short time. I'm from the Netherlands with a Netherlands passport.</t>
  </si>
  <si>
    <t>IL/00865607/23</t>
  </si>
  <si>
    <t xml:space="preserve">Dear sir/madam, 
I am ABC from Taiwan. In beside  of my study i am doing a job as well. I am bangladeshi passport holder. I have Taiwan  ARC, Health insurance and work permit also. I most like traveling.its my dream also. So i want to go hong kong for tour purpose. Now Could you tell me please, May i can go to hong kong only show my ARC and air ticket?  
I hope i hope i will get your nice cooperation.
thanks
ABC
</t>
  </si>
  <si>
    <t>Hi Sir/Madam
My family is visiting Hong Kong 2nd week of November for a holiday. I would like to bring my helper along, she is Myanmmar  citizen. May I know which visa to apply for her? Is there one for domestic helper where I will be her guarantor?</t>
  </si>
  <si>
    <t>Visit visa
Hello  
 Sir 
What are the documents required for Hong Kong visa?</t>
  </si>
  <si>
    <t xml:space="preserve">Respected sir/maam,
   I would like to know about the visa requirements for the United state green card with a nepali passport holder. What should i have to do to visit hongkong for the visit visa?
</t>
  </si>
  <si>
    <t>My boyfriend holds a North Macedonian passport and we are intending to visit Hong Kong in November. We are intending to be in Hong Kong for 11 days, 4 days in Macau and 3 days again in Hong Kong.
We just wanted to double check that that is allowed within the 14 days of visa-free period that Macedonians have to be in Hong Kong, as a total of 11+3 days, or whether the 14 days will just reset if he leaves Hong Kong and goes to Macau for a few days, and then re-enters Hong Kong?</t>
  </si>
  <si>
    <t>Dear sir/Madam
My inquiry is about ILR UK holder UK resident need Hong Kong visa to travel from UK or can visit without any visa permission as Nationality is not Brittash 
Looking forward for your kind reply</t>
  </si>
  <si>
    <t xml:space="preserve">I am a holder of a Lithuanian passport and I’m
Not clear it I require a visa to HK for purpose of visiting as holiday for 10 days. Information online is very confusing as it states visa free period for visit not exceeding 90 days and then directly under it states always requires a visa.
Can you please advise whether I need a visa and share a link with me to apply for it should I require.
</t>
  </si>
  <si>
    <t>Ghana passport if they want to visit Hong Kong.Do they need visa or not.</t>
  </si>
  <si>
    <t>IL/00838113/23</t>
  </si>
  <si>
    <t xml:space="preserve">my name is Andrei and I intend to travel to HK. I would like to know what conditions must be met by a citizen of Kenya (residence in Qatar) in order to be able to travel for tourist purposes to the territory of Hong Kong
</t>
  </si>
  <si>
    <t>IL/00857317/23</t>
  </si>
  <si>
    <t>Hello. I am a Irish Citizen. Do I need a visa to visut Hong Kong. How do I apply and what documents are required. Thank you.</t>
  </si>
  <si>
    <t>Hello sir/madam, 
Hope you are doing well. 
My name is ABC and I applied for Pre Arrival Registration using the website but my phone died in between. I tried to re-apply but I get an error with the following reference : PIAA-XXXXXX-XX
Could you please help me retrieve the pdf so I can show at the border for entry? 
Thank you very much,
ABC</t>
  </si>
  <si>
    <t xml:space="preserve">Dear sir or madam par unsuccessful
Application reference no XXXXXXX  please help me out of this please 
</t>
  </si>
  <si>
    <t>IL/00860221/23</t>
  </si>
  <si>
    <t xml:space="preserve">Dear Sir/Madam, 
I am planning to travel to HongKong and Macau for one week from India. I have booked to return flights also. But my passport validity is till Mid Jan 2024.
Can i still apply for PAR ? Will there be any issues once i arrive in Hingkong ?
Purpose of travel is tourism
Duration is one week
Date of stay - 26Nov2023 till 3Dec2023
Please let me know
</t>
  </si>
  <si>
    <t>There are 04 members of my family who want to travel to Hong Kong. My Mother and my son get PAR. But my wife and I's application is Unsuccessful. 
Please help us get Successful PAR.
Already booked ticket on 16th November. I enclose other family member's PAR with this email.
Regards,
ABC</t>
  </si>
  <si>
    <t xml:space="preserve">I hope you can assist here. 
I am assisting an Indian stakeholder who intends to travel to Hongkong. 
May I please ask to confirm if the visa exempt of up to 14 days applies to whole year counting from the date of entry?
Many thanks and I look forward to hearing from you soon. </t>
  </si>
  <si>
    <t>Dear Sir or Madam,
 I am a Chinese citizen who holds the PRC passport, plan to fly from Germany to Hongkong, and then take ferry to Shenzhen on the same day. In this situation I don't need an entry permit to Hongkong, but do I need to book the ferry ticket to Shenzhen in advance and show the booking when I onboard in Germany? 
As I understand, as a PRC Passport holder only if I am in transit through Hongkong to other countries, then I need the valid Visa and confirmed booking to this foreign country. But for the journey from other counties through Hongkong to China Mainland, as a PRC Passport holder I don't need the booking from Hongkong to China Mainland.
I learned that some Chinese Passangers are rejected to onboard to the flight from some foreign countries to Hongkong, because they don't have the entry permit to Hongkong or confirmed booking from Hongkong to China Mainland, although they are PRC passport holders and their destination is China Mainland.
To avoid this potential problem, could you please confirm if I need the entry permit to Hongkong and the confirmed booking from Hongkong to China Mainland in my situation?
Thank you very much！</t>
  </si>
  <si>
    <t>IL/00869811/23</t>
  </si>
  <si>
    <t>Hello. Good day Sir/Ma'am.  
I would like to ask some questions in applying of Notice of Marriage in Hong Kong. I am a Philippine passport holder and a Domestic Helper in Hk. but currently I am in Bali with my employer and can't come back till November. My fiance is from India and he will be the one to apply for the Notice of Marriage. As I've read to your website needed travel document from both aide. So since i am not in HK is scan copies can be provided?
Is single status for both sides needed on the day he will apply for the Notice? Or that can be given the day of the marriage. 
Please let me know. 
Hoping to hear from you soon.
Thank you</t>
  </si>
  <si>
    <t>IL/00870070/23</t>
  </si>
  <si>
    <t>Dear Sir/Madam,
My name is ABC, indonesian nationality and my fiance ABC, french nationality,  we are planing to have our marriage solemnized in Hong Kong, therefore we would like to request the Notice of Intended Marriage form and Information sheet.
Is there any other requirement that we need to complete besides the ones we read on your website https://www.immd.gov.hk/eng/services/marriage.html ? 
Thank you so much, awaiting your feedback.</t>
  </si>
  <si>
    <t>IL/00849981/23</t>
  </si>
  <si>
    <t>I need to renew my old HKID Card, However Can I come to the Office to wait without any booking?
The reason is currently Am oversea and have not set a date to return yet.
However, I see the Online booking status is very Limited.</t>
  </si>
  <si>
    <t>IL/00852167/23</t>
  </si>
  <si>
    <t xml:space="preserve">I am a holder of the old smart HKID, I am making an appointment to convert to the new Smart HKID.
I live oversea..
Can you tell me what documents other than the old Smart HKID is required to bring to the Immigration Department for my appointment other than the old Smart HKID.
</t>
  </si>
  <si>
    <t>IL/00844750/23</t>
  </si>
  <si>
    <t xml:space="preserve">My son turns 11 next year, but he studies outside of Hong Kong. He is back over Chinese New Year and is able to come in person to apply for his HKID, Can I ask if it is possible to apply for an 11 year-old ID card before the child reaches 11 years of age?
</t>
  </si>
  <si>
    <t>IL/00865698/23</t>
  </si>
  <si>
    <t xml:space="preserve">It is now quite some time since I was last in Hong Kong, roughly it has been 34 years since I was last there.
I moved there with my parents and brothers in September 1969, my father had been employed by the Hong Kong and China Gas Company, as children we went to Kowloon Junior School (KJS) and then King George V School (KGV).  After leaving school I went on to work at a Night Club in TST as well as being an On Air Producer / Presenter at RTHK Radio 3.
My health has not been the best of late, I have needed life saving Heart Surgery and we thought that maybe it would be  good to stop worrying about the future and to make a trip back to Hong Kong.
My wife, who is Filipino, has never been there and our daughter, who is half Australian and half Filipino has never been outside of Australia.
Seeing how there is now a Disney Land in Hong Kong we thought that it might be good to go there, I can catch up with some of my old friends while at the same time showing my wife &amp; daughter the place I not only grew up in but also the Country I consider to be my home.  After living in Hong Kong for seven (7) years I applied for and got my Permanent Visa (see attached).
So to start with we would need to know what would be required from a Visa point of view for all three (3) of us to come to Hong Kong?
I would also like to ask, another question, a very dear friend of mine who lives in Sydney is also an ex-KGV boy and when I was chatting with him about mine and my families plans he said that he would love to go back and see how much the school and Hong Kong have changed, however he is embarrassed to admit that he has an issue that might prevent him from returning to Hong Kong, some time ago now a women in the UK accused him of sexually mollesting her when she was only 14 years old (over 40 years ago) – he was extradited from Australia to the UK was tried in the UK and convicted and served his prison sentence in the UK, he lives back in Sydney and has to report 4 times a year to the Sex Offender Register.
Prior to this and even after this he has never been in trouble with the authorities, and he assures me that while he did know this woman, he did not do it, because at the time she says he was assulting her, he was at school in Hong Kong.  So I would like to know if he would be welcome to return to Hong Kong?   We fully understand if the answer is no.
I look forward to hearing from you
</t>
  </si>
  <si>
    <t>IL/00865711/23</t>
  </si>
  <si>
    <t xml:space="preserve">I would like to enquire if it is possible for someone to obtain a Hong Kong passport if they are a Perminent Residence of Hong Kong and have a parent that was born in Hong Kong and are ethnically Chinese?
The applicant themselves was not born in Hong Kong and holds a Canadian Passport.
</t>
  </si>
  <si>
    <t>Dear Sir/Madam,
My Wife and I are both (non-Chinese) Hong Kong permanent residents, having both lived in the HKSAR for over 10 years. My Wife recently traveled back to her parents' home in Japan to give birth to our Son. As soon as our Son receives his Japanese passport, we are eager for him and my Wife to rejoin me here in Hong Kong as soon as possible. 
It is my understanding that since our Son was born outside the HKSAR, he will require a dependant's visa for at least 7 years, after which we can apply for verification of eligibility for permanent residency. This will give him a sticker in his passport, which he can use until he turns 11 and gets his first ID card.
The questions I'd like to ask are:
1.	How many years of stay does the dependent's visa allow before renewal? (i.e. Will I have to renew his Visa every year or will it cover the whole 7-year period needed to apply for verification of eligibility?) 
2.	If we bring our Son back to Hong Kong on a tourist visa (90 days with Japanese passport) and then apply for the dependant's Visa once here, will his conditions of stay be changed automatically or will we need to leave the HKSAR first and re-enter using the new Visa?
Kind regards,</t>
  </si>
  <si>
    <t>My mom is 76 years old and i need to take xare
Of her in Hong Kong. She is french and i am permanent resident. 
How could i apply a dependent visa for her please?
Thanks for your information</t>
  </si>
  <si>
    <t>IL/00865710/23</t>
  </si>
  <si>
    <t>I am currently a Canadian citizen, but was born in Hong Kong. I would like to know if/how I can obtain a Hong Kong passport. Also enquiring about obtaining Hong Kong passports for my two children, born in Canada.
Thank you very much for your assistance,</t>
  </si>
  <si>
    <t>IL/00852160/23</t>
  </si>
  <si>
    <t xml:space="preserve">My husband is a permanent Hong Kong resident. He has flown out of Hong Kong in July 2021 and he plans to re-enter HK on December 2023 / January 2024. Does he need to have his Right of Abode re-assessed, as in the case of the Right to Land? Or he can just enter HK normally? </t>
  </si>
  <si>
    <t>IL/00866004/23</t>
  </si>
  <si>
    <t>Dear Sir/Madam 
Hong Kong Identity Card # Y123456(6) WILCOX ROUTLEDGE, Holly Lauren
I am over the age of 21, am not of Chinese nationality, and received correspondence from your office advising me that from the date I became 21 years of age I have ceased to be a permanent resident of the HKSAR. I understand though that I automatically acquire the right to land in Hong Kong.
I turned 21 in the midst of the Covid-19 pandemic, whilst living in Singapore, and was unable to return to Hong Kong in order to attain a new Hong Kong Identity Card. Whilst in Singapore, I phoned the Immigration Offices, and was told by a member of staff, that I should return to Hong Kong as soon as I possibly can in order to sort out the process of gaining my new Identity Card. As the rules are now relaxed, I can return to Hong Kong to start this process, and will be visiting. 
May I please book an appointment with Hong Kong Immigration in order to complete the forms necessary to retain my right to land in Hong Kong? I would preferably like my appointment to be on the 7th of December 2023. 
Sincerely,</t>
  </si>
  <si>
    <t xml:space="preserve">I just wanted to know if my country, MOZAMBIQUE need visa to entry Hong Kong. Our staying will be less than a week.
Kind regards
</t>
  </si>
  <si>
    <t>Dear Sir or Madam,
our company is planning a visit to Hong Kong next year in February. We have
11 participants, all German citizens from Munich. Can you please let me
know what entry requirements we need to be aware of? As far as I know, we
do not need a visa. The passport must be valid for 3 months after the date
of entry? Is there anything else we need to consider?
Thank you very much for your support and best regards.</t>
  </si>
  <si>
    <t>IL/00840318/23</t>
  </si>
  <si>
    <t xml:space="preserve">My name is Oleksii Kosenko and I am a citizen of Portugal. I live in Sweden. 
I would like to visit China Mainland and Hong Kong.
My plan is to travel to Hong Kong and stay there for a month, then I go to China Mainland for 2 weeks afterwards, I come back to Hong Kong and remain there for 2 weeks more. My flight will be from Stockholm to Hong Kong and back from Hong Kong to Stockholm. 
This way, I will enter Hong Kong twice. 
Is that doable? What VISAs I require to fulfil my travel plan, please? 
Thank you in advance. </t>
  </si>
  <si>
    <t>No of Intent provided 9-Nov</t>
  </si>
  <si>
    <t>Immigration Department
Good morning 
My name is XXX, from Peru, living and working in Japan. I’m planing to travel overseas with flight connections in Hong Kong and I’d like to know if as a Peruvian citizen with Peruvian passport I need a visa for transit? and if layovers at the airport exceed 24 hrs.  is it possible to leave the airport for a quick sightseeing?</t>
  </si>
  <si>
    <t xml:space="preserve">Hi, 
I got a 21 hour transit in Hong Kong. Do I need a visa for transit given my information?
~ Travelling back to Canada from Indonesia with a Bangladeshi Passport (as an international student)  </t>
  </si>
  <si>
    <t>IL/00871470/23</t>
  </si>
  <si>
    <t>Hi, I am applying for a visa via  Form ID 1003A by post since I live abroad, not in Hong Kong. How do I submit payment? On the instructions, it says I need to submit a  form of cashier order or a bank draft, issued by a bank. However, there's also instructions to pay eVisa online. So do I need to submit payment with check, or just can do it online once the application is approved? 
Thanks,
andrew</t>
  </si>
  <si>
    <t xml:space="preserve">Dear Sir/Madam ,  
I am XXX citizen of Bangladesh. Currently, I am living in Malaysia. I am working as an assistant manager in a renowned local company here. I have to go HKTDC 2024 fair to resourcing new products for my company. So I need to know the visa requirements for me to join the HKTDC fair. Will you please help me to give the following information? 
1) What other documents are required for me to apply for HK visa? 
2) How long it takes to approve visa? 
3) Where to apply in Malaysia?
Thank you </t>
  </si>
  <si>
    <t>Dear Sir/Madam,
Greetings.
On the behalf of our Executive Director Mr. XXX kindly provide us the procedure and requirements on how to apply  for a visit visa in Hongkong for Pakistani nationality.
Your help in this subject will be highly greatly appreciated.</t>
  </si>
  <si>
    <t xml:space="preserve">Dear Sir/Madam, 
My name is XXX with Myanmar Citizenship. I would like to ask a few questions regarding the tourist Hong Kong visa. As I have looked through website, there is no Hong Kong Embassy in Thailand currently. 
As a Myanmar citizen
1. Can I apply Hong Kong tourist visa online ? 
2. According to the website, I found that we can submit our application at Chinese Embassy in Thailand but I went to apply for both China Visa and Hong Kong visa. I wasn’t allowed to apply but only Chinese visa. The staff from Chinese Embassy in Thailand told me to contact the Hong Kong embassy in Hong Kong. 
3. We are family of four planning to visit Hong Kong, Taiwan and China. We have got our Taiwan visa and Chinese visa is in process. For Hong Kong visa, I still haven’t got the clear information. Would you be willing to explain details information ? 
Thank You so much </t>
  </si>
  <si>
    <t>Hello dear sir/madam, I am XXX  from Pakistan. I want to visit Hong Kong on tourist visa. I request you to kindly tell me can I apply for Hong Kong tourist visa now? and also Tell me the requirements . 
Kind regards,</t>
  </si>
  <si>
    <t>Dear Sir/Madam
Good day. I am writing to seek you advice about the visa application.
We will have a Vietnam based staff joining our company on 11 Dec 2023 and she will travel to Hong Kong on 10th or 11th Dec to visit our office. 
She is a Vietnamese passport holder and she is going to submit visa application. Can you advise if she is able to apply for business visa with multiple entries for future business purpose?
Thank you.</t>
  </si>
  <si>
    <t>IL/00874619/23</t>
  </si>
  <si>
    <t>Good morning,
 I am of Congolese nationality (Democratic Republic of Congo), residing in Kinshasa, your country HONG Kong interests me a lot because of its culture, its landscape, its way of being, its geographic location.  I would like to visit or go sightseeing in this beautiful country.  This is why I am sending you this message so that you know the conditions to be met or the formalities to be completed to obtain the entry visa into your country.
 Thank you in advance, frank collaboration.</t>
  </si>
  <si>
    <t>IL/00874620/23</t>
  </si>
  <si>
    <t>I am planning my travels for 2024 and I have a flight going from Jeju to Phuket that transits in Hong Kong. I am not planning to leave the airport and I have a Myanmar passport. 
Would I need to apply for a Visit/Transit visa? I've checked the website and Myanmar is on the list so I'm double-checking. How far in advance do I need to apply for this visa - once I've bought my ticket or about a month before my flight? 
Thank you for your help!</t>
  </si>
  <si>
    <t>IL/00876540/23</t>
  </si>
  <si>
    <t>My inquiry is :
1.	For Turkey passport holder do they need to obtain visa to enter Hongkong? 
2.	For Sweden passport holder do they need to obtain visa to enter Hongkong?
Awaiting for your kind reply.</t>
  </si>
  <si>
    <t>IL/00878709/23</t>
  </si>
  <si>
    <t>We have Yemeni employee we want to send to hongkong to visit cosmoprof exhibiton in 2 weeks,
Is it possible to apply for fast visa? As in website it says it takes 4 weeks, is there any way we can shorten this time?</t>
  </si>
  <si>
    <t>IL/00792571/23</t>
  </si>
  <si>
    <t>Good afternoon dear sir/madame,
I would like to apply for a visa to SHENZHEN, I have a HKID and hold an Iranian passport. Could I apply for the visa online? If yes, could you please assist me with the link?
I appreciate your support in advance.</t>
  </si>
  <si>
    <t>IL/00814537/23</t>
  </si>
  <si>
    <t>Hi,
My parents-in-law are traveling from Kathmandu, Nepal to Sydney, Australia via Hong Kong. 
Their itinerary is as follows:</t>
  </si>
  <si>
    <t>IL/00728489/23</t>
  </si>
  <si>
    <t xml:space="preserve">About tourist visa information </t>
  </si>
  <si>
    <t>Completed</t>
  </si>
  <si>
    <t>IL/00870925/23</t>
  </si>
  <si>
    <t xml:space="preserve">Hello Respected sir.  
I am ABC have applied for a visa entry to Hongkong Today ( 25-10-2023 ) with application number PIAA-0206965-23 
And Was unsuccessful. 
On same my brother Got the VISA( ABC
I request you to please grant me entry as I have a flight from HKIA on 2 November 2023 to India  and if not granted will get stuck in china.
Attachment
1. Passport ( ABC)
2. Plain Tickets ( ABC &amp; ABC)
3. VISA application 
4. Photo ( ABC) 
Hearty requested kindly issue visa </t>
  </si>
  <si>
    <t>IL/00879675/23</t>
  </si>
  <si>
    <t xml:space="preserve">Dear Team,  
Please share notification slip of pre arrival hong kong registeration  
name - ABC
application reference number:
PIAA-9999999-23 
D.O.B - 01/01/2099
Thanks &amp; Regards </t>
  </si>
  <si>
    <t>IL/00866745/23</t>
  </si>
  <si>
    <t xml:space="preserve">I have Indian passport, I’m in shenzen now , in 2019 when I am come to Hong Kong they not allow me to enter , is I’m eligible to take a transit flight ?  
my itinerary shenzen via Ferry - Hong Kong -  India 
Note I don’t have any over stay or criminal records in any country 
I’m holding valid visa for USA , UAE , </t>
  </si>
  <si>
    <t>IL/00880857/23</t>
  </si>
  <si>
    <t>Hi there, 
I need to fly to Hong Kong this Friday for investment purpose and also attend some business events.
I assumed it was a straightforward thing to get a PAR. Unfortunately,  it doesn't seem to be the case my application was rejected. I have already added all supporting documents.
Kindly see the attached passports, flight details, and hotel booking confirmation in the trailing email.
Kindly assist me in coming to Hong Kong so that I can go ahead as per my plan.
Thank you. 
Kind regards,</t>
  </si>
  <si>
    <t>IL/00882015/23</t>
  </si>
  <si>
    <t xml:space="preserve">Dear Sir,
I am Indian Citizen working in Indonesia, and intend to travel to Hong Kong on the 1st of November, I tried applying for the  via Pre-arrival registration form but on submission of my request it shows the following display "Unable to complete registration". 
Please advise solution for the same or any other alternative for applying for my entry to Hong Kong.
Thanking you, </t>
  </si>
  <si>
    <t>IL/00869729/23</t>
  </si>
  <si>
    <t>Dear officer,
May I check if an India national require a transit visa or a pre-arrival registration in Hong Kong for 3 hours?</t>
  </si>
  <si>
    <t>IL/00870702/23</t>
  </si>
  <si>
    <t xml:space="preserve">Hello I couldn't apply the PAR it was unsuccessful please do address this issue and help me to get the PAR. Thank you. </t>
  </si>
  <si>
    <t>IL/00870704/23</t>
  </si>
  <si>
    <t xml:space="preserve">Hi Team, 
I tried to fill PAR- indian for my upcoming trip with hong kong but it is getting unsuccessful without any reason. Please help to approve PAR or share reason to re-apply.
Thank you </t>
  </si>
  <si>
    <t>IL/00870456/23</t>
  </si>
  <si>
    <t>Dear Sirs, 
I am an Indian national and hold Indian Passport. 
kindly inform how to apply for preregistration to visit Hong-Kong. 
Thx</t>
  </si>
  <si>
    <t>IL/00871667/23</t>
  </si>
  <si>
    <t>DEAR SIR/MADAM My name is ABC. I am currently in New Zealand. I am from India. I need a visa to Hong Kong. Multiple of 1 year is what you get, I have heard. Is this correct? If so, please reply and what is the procedure for the same. Please tell</t>
  </si>
  <si>
    <t>IL/00878578/23</t>
  </si>
  <si>
    <t>Hi Sir/Madam, 
I have recently applied for PAR from an Ivisa application and was rejected without a reason.
I had planned to join the event hosted by The Sandbox HK , as my company Aviram Technical Services private limited , we are sandbox creators and metaverse developers is one of the companies with booths for the event .
The visa was applied for by me and my colleague shiva kumar kotala. 
would you be kind enough to get our visa reprocessed so that we can attend the event .
the trip is planned for 1-5 november</t>
  </si>
  <si>
    <t>IL/00878581/23</t>
  </si>
  <si>
    <t>Hi sir/ madam i am ABC my nationality India  i want visit hongkong I applied PAR APPROVAL  BUT REJECT  now I am in third country so I try online via but like now any other options available sir/ madam can you give gudiness please 
      Thanking you waiting for your reply</t>
  </si>
  <si>
    <t>IL/00878580/23</t>
  </si>
  <si>
    <t>Myself ABC,an Indian Citizen.I am facing issues in PAR registration,by mistake my earlier PAR registration .I have selected place of issue passport Chandigarh (Haryana) but in my passport it written only Chandigarh. 
So HK immigration department doesn't allow me. And I trying to apply new one PAR registration it is unsuccessful.(reference number attached with this mail)
My flight is on 1st November from HK Airport.
Please help me in out from this.
My contact number is +91 123456789.
Regards,</t>
  </si>
  <si>
    <t xml:space="preserve">Hi  
I’m XXXXXXX 
Indian passport On arrival visa available 
Hong Kong  I’m applying online  
Pre-arrival Registration for Indian Nationals
But not working please help how long staying possible </t>
  </si>
  <si>
    <t>IL/00878189/23</t>
  </si>
  <si>
    <t xml:space="preserve">Dear Sir/ Madam  
I am ABC, we were planning a trip for Hongkong . Me my husband &amp; my son who is 6 year old . But only my husbands visa application is unsuccessful. Ours is successfull . I don’t understand the criteria of rejection I made multiple attempts for his visa . Without him we cannot travel as we were coming to celebrate our 10th anniversary. Please help me &amp; guide me how can he apply for visa at the earliest.
Thanks &amp; Regards
ABC
+91   123456789 </t>
  </si>
  <si>
    <t>IL/00878128/23</t>
  </si>
  <si>
    <t>Dear Sir / Madam,
 With reference to the PAR No. PIAA-9999999-23 – in the name of ABC, I wish to state as under. 
 My correct name is ABC. Due to slip of site the alphabet H in the given name had skipped. All other information in the application are correct. I was flying to Hong Kong from Kolkata Airport (India) on 27th Octobe 2023, when this error came to the notice of the emigration officer during the emigration checking at the airport. 
 The staff asked to get the same corrected and I made a fresh application on 27th October 2023. The new Pre-Arrival Registration application No. PIAA-9999999-23 was generated but was un-successful.
 I humbly request your goodself to consider my application no. PIAA999999923 - ABC and allow me to enter Hong Kong. Also request you to send me a confirmation email that my request for accepting my PAR with the error in the given name is excused for this travel. I am herewith attaching the scan copy of my passport for your kind perusal and grant me the necessary permission to enter Hong Kong. 
 I assure you that I will follow all the conditions applicable to me for being a tourist of your esteemed country and such mistake will never be repeated.
Thanks &amp; Regards
ABC</t>
  </si>
  <si>
    <t>IL/00875268/23</t>
  </si>
  <si>
    <t xml:space="preserve">Hi good morning I'm Anil from India 
I want know about visit visa
</t>
  </si>
  <si>
    <t>IL/00810781/23</t>
  </si>
  <si>
    <t>I am a resident of India and I am planning to visit Hong Kong in Oct. 2023 for leisure trip with my friends and family.
My passport is going to expire in 5 months. So am I able to visit Hong Kong with a passport validity of 5 months.
If yes, please let me know the procedure as PAR application form is showing error for passport validity less than 6 months.</t>
  </si>
  <si>
    <t>IL/00810786/23</t>
  </si>
  <si>
    <t>We are planning to go to hong kong for a family vacation.My son has successfully applied PAR but I have failed.Please solve this problem.i merge my passport and register details.My passport place of issue Tiruchirappalli.How can to solve this problem?</t>
  </si>
  <si>
    <t>IL/00812940/23</t>
  </si>
  <si>
    <t>I am writing to check the reason for unsuccessful registration for my wife and potentially make amends to clear it. 
Just FYI, me and my wife will be traveling from USA to Hong Kong and go to India from there. We are traveling together and I am already successfully registered (PIA-0178626-23(3)). 
My wife is pregnant and I request you to please consider that we are both outstanding citizen of India with no criminal record and good education.</t>
  </si>
  <si>
    <t>IL/00877917/23</t>
  </si>
  <si>
    <t>通知書PRAA 9999999-23  
FOR ENGLISH NAME ABC MISTYPED ABC ,PLEASEHELP ME TO CORRECT IT AND SEND BACK TO ME AS SOON AS POSSIBLE. I NEED TO GO TO HK AND ATTEND MY SISITER'S DAUGHTER WEDDING. YOUR HELP WILL BE MUCH APPRECIATED THANK YOU
ABC</t>
  </si>
  <si>
    <t xml:space="preserve">Hi there, 
My name is XXX from Taiwan. I have applied for a visa online. However, I have some trouble printing my PAR the time when I register. Then, after I login to the Registration Enquiry page, it constantly shows my answer of Identification is invalid. But I am pretty sure my answer is correct one. Can you please help me with that? 
Many thanks for your help. </t>
  </si>
  <si>
    <t>HI, 
I am a Chinese Passport holder with Singapore EP, residing in Singapore. Am I able to enter Hong Kong from Singapore without Visa/Entry Permit?
Please advise.
Thank you.</t>
  </si>
  <si>
    <t xml:space="preserve">Dear sir,
I would like to ask whether I need to do visa or entry permit to Hongkong for 4 days departing from Thailand to Hongkong for tourism. I hold Chinese Mainland passport and hold perminent resident in Thailand. 
</t>
  </si>
  <si>
    <t>IL/00875024/23</t>
  </si>
  <si>
    <t xml:space="preserve">How is going with you? Just want to enquiry for my trip for next year. 
I am living in New Zealand and hold NZ resident  visa but with Chinese passport . 
I will travel from NZ to Taiwan , and Taiwan back to HK and then back to Guang Zhou by high speed train . 
Return: From Guabgzhou flys to HK ( stayed 6 hours ) and back to Auckland , NZ . 
Can I please ask shall I need visa to entry HK? Thanks , and looking forward to hearing from you . </t>
  </si>
  <si>
    <t>IL/00882146/23</t>
  </si>
  <si>
    <t xml:space="preserve">We have a colleague (Chinese, with a valid US visa) who has a direct flight from the US to Hong Kong and plans to rent a car from Hong Kong to drive to Shenzhen the next day. Since he does not have the air ticket to leave Hong Kong, he would like to know whether he can enter Hong Kong smoothly?
Thanks in advance!
</t>
  </si>
  <si>
    <t>IL/00866114/23</t>
  </si>
  <si>
    <t>Hello,  
My name is ABC, and I have some questions regarding getting married in HK. Questions as follows: 
1. My boyfriend(Canadian) and I (Hong Kong resident) are hoping to get married on 20Apr 2024, can we hand in the Notice of Intended Marriage form and apply for the marriage ceremony online? (As both of us might be out of HK from late Dec to Feb) 
2. If not, could we authorise someone else to hand in the form and docs needed, and be present to the Marriage Registries when we're back in late Feb ? If so, what would be the procedure that we should take? 
Looking forward to your response, thank you!</t>
  </si>
  <si>
    <t>IL/813575/23</t>
  </si>
  <si>
    <t xml:space="preserve">Dear people. 
I want to marry my Thai girlfriend in Hongkong in November. 
Want to take all the steps in advance. 
Please send me the documents I need to do before and I can do online here. 
I am an German citizen and want to marry a Thai citizen. 
We are in Thailand that time and be flexible about any date in November to make it. 
Thanks so much in advance. 
Greetings 
Jens Meinberg </t>
  </si>
  <si>
    <t>IL/890065/23</t>
  </si>
  <si>
    <t>Dear Sir or Madam, 
Herewith I would kindly ask for the for and information sheet for getting married in Hongkong. 
Some background information. 
I am German citizen, working and living in China since 2018. 
Divorced in Shanghai 11.07.2023 (legalized documents available). 
My partner Chinese citizen, never been married.
We have on daughter together. 
If possible we would like to get married at the 27.12.2023 in Hongkong. 
Thanks you for providing all necessary information to us. 
Best Regards / 最诚挚的祝福</t>
  </si>
  <si>
    <t>IL/877472/23</t>
  </si>
  <si>
    <t>Hello again,
My partner and I live in Beijing. However, if we are able to visit Hong Kong, can we just make an appointment at a registrar’s office to submit the notice of intended marriage while we are there? That way we don’t have to do all that extra paperwork for people who are living overseas. Is this possible?
Kind Regards,</t>
  </si>
  <si>
    <t>IL/00809659/23</t>
  </si>
  <si>
    <t>Hope you are doing well. 
My partner and I both live outside Hong Kong at the moment and will be getting married by the end of October.
Could you please provide a copy of Notice of Intended Marriage form and information sheet "Information Required for Registration of Marriage" for our completion? 
Please also let us know what other documents that we need to prepare.</t>
  </si>
  <si>
    <t>IL/00810127/23</t>
  </si>
  <si>
    <t>Hello iam ganis lisiana from Indonesia. 
Could I asking you about marriage in Hongkong but iam from Indonesia then my boyfriend from Canada.
We different religions.</t>
  </si>
  <si>
    <t>IL/00810285/23</t>
  </si>
  <si>
    <t xml:space="preserve">I am writing to request forms and and information that I would need to get married in Hong Kong. I live in Canada and my fiancee lives in the Philippines. I tried to book an appointment online and by phone but was not able to. I don't have a Hong Kong phone number. I am looking at 28 of November 2023 as the proposed date to be married but the date can be changed. any information or help that you can give me would be appreciated. Thank you in advance.
</t>
  </si>
  <si>
    <t>IL/00810320/23</t>
  </si>
  <si>
    <t>My name is Leana, and I have some questions regarding getting married in HK. Questions as follows: 
1. My boyfriend(Canadian) and I (Hong Kong resident) are hoping to get married on 20Apr 2024, can we hand in the Notice of Intended Marriage form and apply for the marriage ceremony online? (As both of us might be out of HK from late Dec to Feb) 
2. If not, could we authorise someone else to hand in the form and docs needed, and be present to the Marriage Registries when we're back in late Feb ? If so, what would be the procedure that we should take? 
Looking forward to your response, thank you!</t>
  </si>
  <si>
    <t>IL/00813575/23</t>
  </si>
  <si>
    <t xml:space="preserve">I want to marry my Thai girlfriend in Hongkong in November. 
Want to take all the steps in advance. 
Please send me the documents I need to do before and I can do online here. 
I am an German citizen and want to marry a Thai citizen. 
We are in Thailand that time and be flexible about any date in November to make it. 
Thanks so much in advance. </t>
  </si>
  <si>
    <t>IL/885281/23</t>
  </si>
  <si>
    <t xml:space="preserve">Hello, I would like to know what are the documents requested for two foreigners to get married in Hong Kong.
</t>
  </si>
  <si>
    <t>IL/00875079/23</t>
  </si>
  <si>
    <t>We moved recently to Honkong from South Korea, wanted to get HKID for us , I have applied online , but getting the appointment for February 2024, Please advise how i can get a earliest appointment. Is there a walk in service .</t>
  </si>
  <si>
    <t>IL/00804745/23</t>
  </si>
  <si>
    <t xml:space="preserve">I am writing to express my concerns about the difficulties I have encountered in trying to make an appointment for the Hong Kong Identity Card application. Unfortunately, despite my best efforts to book an appointment online and by phone, I have been unable to secure a suitable time slot. 
I understand that the current situation may have resulted in a surge in appointment requests,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time, given the urgency of the matter. 
My preferable date(On 28 Oct 2023, Hong Kong Office or Kowloon office)
Thank you for your attention to this matter, and I look forward to hearing from youn. 
</t>
  </si>
  <si>
    <t>IL/00810073/23</t>
  </si>
  <si>
    <t>will be in HK from 20/10/23 -2/11/23. I want to renew my existing HK ID card XXXXXX and make an appointment now. Can I have appointment on 23/10-24/10.</t>
  </si>
  <si>
    <t>IL/00808895/23</t>
  </si>
  <si>
    <t xml:space="preserve">I am planning to renew my HK ID.
Do you have any walk in appointments available?
</t>
  </si>
  <si>
    <t>IL/00810186/23</t>
  </si>
  <si>
    <t>I will be back in Hong Kong in mid October. However, the earliest available booking for renewal is in January of 2024. In my case, how do I renew my ID?</t>
  </si>
  <si>
    <t>IL/00810240/23</t>
  </si>
  <si>
    <t>I am a permanent HKID card holder.  My wife holds a Russian passport and is in the process of getting a dependent visa to live in HK.  I am looking ahead to see how she can obtain a HKID card.
My understanding is that if a person is a new arrival aged 18 or over and has been permitted to stay in Hong Kong for more than 180 days, he/she must register for an identity card within 30 days of arrival.  But when I check the online appointment for registration of HKID the quota is full for the next 96 days.  
Is there any special quota for new arrival since she will not be able to book an appointment within 30 days of arrival.  Thank you for your attention.</t>
  </si>
  <si>
    <t>IL/00811874/23</t>
  </si>
  <si>
    <t>I hope that you can help me.
I am returning to HK to replace my old HK old ID card with the new one. I have booked flights from 12 November to 22 November 2023.
I have tried booking an appointment on line for one of those dates but the earliest appointment I can see is January 2024. Is there any way that I can book an earlier appointment please?
Will I have any problems at immigration when I enter into HK with my old HK ID card?
Will I have problems leaving immigration in HK when I am leaving if I cannot replace my HK ID card?</t>
  </si>
  <si>
    <t>IL/00810968/23</t>
  </si>
  <si>
    <t xml:space="preserve">I already waited for three month  can i got it S quick please </t>
  </si>
  <si>
    <t>IL/00810265/23</t>
  </si>
  <si>
    <t>My daughter (born 2002) has a HKID issued in 2013 when she was 11.  She lives in England and would be in HK from 14-20 December.  She would like to get the adult HKID card whilst she is there.  We checked online but the earliest appointment is in Jan 2024.  Is there any way that she can get this done while she is in HK?</t>
  </si>
  <si>
    <t>IL/00810266/23</t>
  </si>
  <si>
    <t>My husband and I are travelling to Hong Kong, arriving on 2 November, leaving on 15 November.
We have just discovered that it is impossible to book an appointment for renewal of our HKID cards, the earliest available date is January 2024.  My husband is currently incapacitated with a severe Achilles tendon injury and we are, as a consequence, unable to fly when we would like.
Would it be possible for us to be granted an emergency appointment while we are there?  We would be very grateful.</t>
  </si>
  <si>
    <t>IL/00810273/23</t>
  </si>
  <si>
    <t xml:space="preserve">I am emailing to request advice and help regarding my need to renew my HKID card.
I am travelling from UK and will be in Hong Kong between 06/11 and 18/11. Unfortunately, having tried to obtain an appointment, I have found all dates to be Jan’24.
I am wondering if any special dispensation can be provided for oversea visitors to have their HKID card renewed.
I look forward to hearing from you and thank you for your help.
</t>
  </si>
  <si>
    <t>IL/00810275/23</t>
  </si>
  <si>
    <t>As myself and my wife will soon visit Hong Kong during the period October 18 to November 5, I tried to book an appointment online (www.gov.hk/icbooking) in early August in hope of renewing our old HKID cards during our stay in Hong Kong. However, your website indicated that the earliest appointment date is at the end of November of which I would have already returned to Canada. 
I checked in to your website again today and the earliest available appointment date will be in late January. 
May I request your kindest help to allow and arrange a possible time slot (or possible vacancies given up by other applicants) during the period of my stay in Hong Kong from October 18 to November 5 so that we could renew our HKID cards.
Your kindest help will be very much appreciated. Looking forward to your getting back to me.</t>
  </si>
  <si>
    <t>IL/00810280/23</t>
  </si>
  <si>
    <t>I had tried to inquire about getting new Smart HK ID and the problem that I cannot obtain an appointment on the days I visit HK (seems fully booked online).  Oct 9th arrive in the afternoon, Oct 21st leaving.  However I still had not received a reply whether it is okay if I walk-in to apply without an appointment in my specific situation.  Please let me know soon.  I am quite worry about it.</t>
  </si>
  <si>
    <t>IL/00810282/23</t>
  </si>
  <si>
    <t>My son has been studying overseas and did not have chance to come back to HK after 11 years old.
He will come back in Dec and we understand that he should apply for ID card within 30 days.  
I have just checked that the earliest available online appointment booking is Jan.  However he is leaving for study mid Dec.   What should we do?
1. Can we apply walk in without appointment?
2. Can we apply the next time when he come back to HK with appointment confirmed.</t>
  </si>
  <si>
    <t>IL/00810283/23</t>
  </si>
  <si>
    <t>I will go back to HK in the first week of Nov and want to renew my HK permanent identity card during my 2 weeks vacation in HK. I checked with the HK Government website, the appointment for card renewal takes more than 3 months. Is there any way that I can apply the card earlier?</t>
  </si>
  <si>
    <t>IL/00729566/23</t>
  </si>
  <si>
    <t xml:space="preserve">Renew 
 id card </t>
  </si>
  <si>
    <t>IL/00729844/23</t>
  </si>
  <si>
    <t xml:space="preserve">I am a HK smart ID holder issued in 2004, since I was aboard I have missed my application date for the new form smart ID.
I will be back in HK in Oct. and Nov. hoping to apply for the new form smart ID, but the earliest appointment on your website is in the end of Dec.  
Please help me to make an appointment for the time from Oct. 17 to Oct. 31.
</t>
  </si>
  <si>
    <t>IL/00732711/23</t>
  </si>
  <si>
    <t>Iam coming in 25 september to hong kong,and i want to get smart-id card.
Which dokuments i have to bring?
Where i have make apoitment?</t>
  </si>
  <si>
    <t>L/00737554/23</t>
  </si>
  <si>
    <t>Hi there,  
I am based in Toronto and have not visited Hong Kong for 6 years but I will be  visiting in October this year (Oct 12-Nov 12). I have the old form of HK ID card (date of issue 12-01-12) and was trying to book an appointment to get it replaced with the new smart ID one but there are no appointments available for the time I'm there! 
I was wondering if there is any possibility to squeeze me in for an appointment for the time I'm there (Oct 12-Nov 12) as I am from out of the country and don't reside in Hong Kong. Or can I line up at the registrations of persons offices when I'm there and try to get an appointment? Or is it possible for me to book an appointment next time I visit Hong Kong?
What will happen if I don't book an appointment while I'm in Hong Kong this time? Will I have to forfeit my Hong Kong ID card or can an exemption be made?
I'm just trying to understand all of my options and would appreciate any help you can provide.</t>
  </si>
  <si>
    <t>IL/00737578/23</t>
  </si>
  <si>
    <t>I am writing to express my concerns about the difficulties I have encountered in trying to make an appointment for the Hong Kong Identity Card application. Unfortunately, despite my best efforts to book an appointment online and by phone, I have been unable to secure a suitable time slot. As the regulation requires new arrivals to complete the application within one month of arrival, I am concerned that I may not be able to meet this deadline. 
I understand that the current situation may have resulted in a surge in appointment requests,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time, given the urgency of the matter. 
Thank you for your attention to this matter, and I look forward to hearing from you soon.</t>
  </si>
  <si>
    <t>IL/00737626/23</t>
  </si>
  <si>
    <t>I am XXXXXI am writing to express my concerns about the difficulties I have encountered in trying to make an appointment for the Hong Kong ID card application.Unfortunately,despite my best efforts to book an appointment online and by phone,I have been unable to secure a suitable.time slot.As the regulation new arrives to complete the application within one month of arrivel,I.am concerned that I may not be able to meet the deadline.
       My imformation as follows:
       China mainland travel document No.XXXXXX,Name:XXXXXX,XXXXX.New student of Hong Kong metropolitan university.
        I understand that the current situation may have result in a surge in appointment requests.however,I would like to inquire whether there are any other ways available to an appointment apart from the online or phone channels.Alternatively,I would greatly appreciate your assistance in secuing a suitable appointment time,given the urgency of the mater.
thank you for your attention to this mater.and I look forward to hearing from you as soon as possible.</t>
  </si>
  <si>
    <t>IL/00889050/23</t>
  </si>
  <si>
    <t>Dear Sir or Madam,
This past Saturday (October 28th, 2023) I went to the Yuen Long government office to apply for a replacement HKID as I lost my original one. 
I have my acknowledgement of application, and my new ID won’t be available until the 11th of November, however, I have found my original ID. 
Is it possible to cease the application for my new ID and continue using my old one? 
Thank you in advance for your time and help.</t>
  </si>
  <si>
    <t>IL/00883248/23</t>
  </si>
  <si>
    <t>My name is XXXX Vincenzo and I am a HK Permanent Resident. HK ID XXXXXXXX
My son XXXXXXXXX, is a permanent resident and lives abroad.
He is now in HK and will be here until the 15th of December. He has a HK Permanent Resident status but lost his physical card and has not been in Hong Kong since 2019.
He wants a new HK ID as he is in Hong Kong for 6-8 weeks.
What is the recommended procedure?</t>
  </si>
  <si>
    <t>IL/00879679/23</t>
  </si>
  <si>
    <t>I am a Hong Kong Citizen living in the United States. I have just lost my Hong Kong Identity Card. Will it be possible for me to get a replacement card when I visit Hong Kong from 17th to 30th November 2023? I am attaching a scanned copy of my lost HK ID card as verification. Thank you very much for your help.</t>
  </si>
  <si>
    <t>IL/00728875/23</t>
  </si>
  <si>
    <t>Hope you are doing well!
I lost my Identity Card and Mainland Travel Permit for Hong Kong and Macau Residents . I work in NY and plan to return to HK soon.  Please advise what are the next steps to get the replacement for the above docs,</t>
  </si>
  <si>
    <t>IL/00869269/23</t>
  </si>
  <si>
    <t>To whom it may concern,
My name is ABC, born March 3, 1951 in Hong Kong!
Would like to enquire whether I am qualifying to apply for Hong Kong Identity card?
I left Hong Kong for United Kingdom in late 60! Now i am a Canadian Citizenship living in Canada!
The only document I have is the following:
Your help is much appreciated!</t>
  </si>
  <si>
    <t>Dear Sir or Madam, 
I am considering applying for the Top Talent Pass Scheme under Category C. I would like to ask whether the annual quota for 2023 has already been filled and if so, whether this quota will be reset on January 1st 2024.
Thank you for your attention,</t>
  </si>
  <si>
    <t>IL/00812796/23</t>
  </si>
  <si>
    <t xml:space="preserve">Dear Immigration Officer,
My name is Yiwen and I’m from Singapore. I have recently summited the Top Talent Visa application and the approval has been granted. 
I have also made payment for the E-visa. However, after doing some researches, in order to activate the Top Talent Visa, I have to apply a D逗留签. 
May I know how should I proceed with my activation of the Top Talent Visa? 
I’m holding a Singapore passport. </t>
  </si>
  <si>
    <t>893905/23</t>
  </si>
  <si>
    <t>My SAR passport K03713116 name CHIU Mee Mee Elsa will expire on 04 Nov 23. Please advise me how I can renew it in person. I am  a senior and do not have access to online appointment. Appreciate if you can give me any date available for renewal.
Thank you for your assistance.</t>
  </si>
  <si>
    <t>IL/871284/23</t>
  </si>
  <si>
    <t>My son’s HK passportexpires on 8 JUL 24 so we need to renew as we will be travelling early next year. We currently reside in Singapore. I would appreciate it if you could tell me the process of how we can renew his passport from overseas.</t>
  </si>
  <si>
    <t>IL/877393/23</t>
  </si>
  <si>
    <t xml:space="preserve">Hi Sir/Madam, 
I need some help. 
My HK SAR passport has expired this month. I am a HK native but have been living in the UK for some time now. Due to Covid 19 and personal reasons, I have not been back in Hong Kong for about 4-5 years, and therefore, have not been able to renew in person my HKSAR passport. 
I have looked through parts of your website and applications seems to be in person or drop in? 
Is there anyway to get a renew passport whilst still in UK? 
I may be due a work trip in the beginning of next year, and my ID card (回乡证) is still valid, but only until mid February 2024. At the moment, I don't have a date for my work trip, so it's not possible for me to even try and arrange a drop in session in HK beforehand. 
Can you advise how/ if there is a way to renewal without a "in person" appointment? 
Than you in advance. 
Kind regards, </t>
  </si>
  <si>
    <t>IL/877503/23</t>
  </si>
  <si>
    <t>To whom it may concern, 
Could you please inform me what is the way to renew my Hong Kong passport in Vancouver BC?
Thank you for your attention
Regards
Sophia Leung</t>
  </si>
  <si>
    <t>IL/00731617/23</t>
  </si>
  <si>
    <t xml:space="preserve">Hope all is well, I am writing on behalf of Ms. Trista Sun. 
She is planning to renew her daughter’s passport in next few days whose passport will be expired in 24 Apr 1, consider the daughter is currently studying in the UK while Ms. Sun has been working in Shanghai all the time. 
We would like to start a renew application on line first, then collect the passport in person when it’s ready. Here are our questions re this situation: 
1)	How long it will take before we can collect the passport as Ms. Sun and her daughter would need to plan their trip in advance. 
2)	Whether it’s ok for the daughter to be back to HK with an original passport with expired days less than 6months </t>
  </si>
  <si>
    <t>IL/00731626/23</t>
  </si>
  <si>
    <t>Dear IMMD 
My son is a 14 years old boy who is studying in the Uk who holds a Hong Kong passport. His passport is expiring soon, so how would we be able to renew his passport in the UK
Kind regards,</t>
  </si>
  <si>
    <t>To whom it may concern,
Good day!
Hello I’m Jonathan I’m working as aircraft mechanic here in hong kong and have a professional visa. I want to inquire on how to get my wife and son a dependant visa currently they are in the Philippines. May I know the requirements?
Thank you and God bless!
Best regards,</t>
  </si>
  <si>
    <t>Dear Sir/Madam,
Hope all is well! I am writing to ask you regarding to add one residence as dependent. 
Recently I just got the approval and e-visa for 优才 program. However, I did not include my kid to the 优才 application in the first place as a residence as dependent as she was only 5 year old. 
Now I was told that she was also required to submit the application to get the visa to HK. So I am writing to ask how can I make up for it. 
Since it requires reservation and quite a few days to get the paper visa in HK, ideally I hope I can get the approval / visa for my kid as the dependent, then me and my family can come to HK together for the paper visa. 
Your help would be highly appreciated. Thank you so much! 
________________________________________
Thank you,</t>
  </si>
  <si>
    <t xml:space="preserve">Dear Sirs 
I am a Mainland citizen and currently a registered PCLL student at HKU. I am wondering if I were to have a job as a trainee solicitor or an IANG visa after my graduation next year, whether my wife, who is also a mainland citizen, will be eligible for the Dependants program which allows her to come to HK to live.
</t>
  </si>
  <si>
    <t xml:space="preserve">Good afternoon, 
My wife and Intend to relocate to Hong Kong next year. My wife is a permanent resident of Hong Kong and I am from the UK. We both hold British passports and have lived in the UK for over 10 years.
We would like My wife to apply for me a spouse visa.
Please can you advise.
Kind regards
</t>
  </si>
  <si>
    <t>IL/00878200/23</t>
  </si>
  <si>
    <t>Hello my name is Mirko Skrinjaric, I'm from Peru and I have a visa to work here.  I'm right now working for Hong Kong express airlines and the contract is for 3 years. I will be very grateful if you could help to get some guide to get a visa for my wife, she is living there in Peru now, but we are planning to live here in Hong Kong together during my job here.</t>
  </si>
  <si>
    <t>IL/00881951/23</t>
  </si>
  <si>
    <t xml:space="preserve">I have a query, I have previously been working at an international school in Hong Kong for the last two years. I have a HK ID card but I don't think it is valid any more. That employment has ended and I have recently entered Hong Kong as a visitor. My wife works as an international school teacher and as such I believe I should apply for a dependent visa. 
I am planning to come along to Sha Tin immigration office this Wednesday and I will bring my marriage certificate, previous HK ID card and UK passport. Please can you let me know if I understand the process correctly and if any further documents would be required/is there anything required from my wifes employers for instance?
</t>
  </si>
  <si>
    <t>IL/00867543/23</t>
  </si>
  <si>
    <t>Dear Entry Immigration Officer, 
I have an important question regarding "香港特別行政區的居留權" 第四, 
Background:
My wife was born in China and around 18 years old  went to Canada for school and eventually got Canadian citizenship. She came to Hong Kong 10 years ago use Canadian passport and eventually got her HK Permanent ID 3 years ago. Now she is planning to go to US for work due to her company's business needs, it may take at least 5 years.
We are worried about whether she will lose her HK Permanent Residence if she is abroad for 5 years at least based on below (1).</t>
  </si>
  <si>
    <t>IL/00868528/23</t>
  </si>
  <si>
    <t xml:space="preserve">I would like to enquire about a certain case for clarity.
My wife and I are both Hong Kong permanent residents, and we had a child born in Hong Kong, with a Hong Kong birth certificate. At the time of her birth, we were not permanent residents yet, and my child is currently on a dependant visa.
I would like to ask how we can apply for my daughter's right of abode. She's 3 years old, and she has a valid travel document. This is what I saw on the website:
</t>
  </si>
  <si>
    <t xml:space="preserve">IL/00869569/23 </t>
  </si>
  <si>
    <t>Good morning, 
My mother, ABC, who is copied here, is a former Permanent HKID Card holder, having lived in Hong Kong full-time from April 1974 until 1989, when she relocated to the United Kingdom.
She subsequently lost her Permanent status because she did not travel to Hong Kong sufficient times in the following years.
However, am I right in saying that as a result of her previous Permanent status, she automatically has a right to land? 
The reason I am asking is that my mother is currently residing in Hong Kong on a dependency visa. Here HKID A123456 (7). I, as a Permanent resident who was born in Hong Kong, am her sponsor.
However, if she has a right to land and can therefore live and work in Hong Kong as a result of her previous Permanent status, then surely she will no longer need a dependency visa and can have her right to land status updated on her HKID card?
Please can you advise at your earliest convenience. If you need to contact me, please call 12456789
Thank you very much.</t>
  </si>
  <si>
    <t>IL/00875967/23</t>
  </si>
  <si>
    <t xml:space="preserve">I am a Chinese national (born and living in Hong Kong with a permanent identity card and  passport).
My son was born in Canada this year and his father is a Canadian. I am planning on bringing my son back to Hong Kong to live here. 
What kind of application do I need to complete for my child to become a Chinese national? </t>
  </si>
  <si>
    <t>IL/00878714/23</t>
  </si>
  <si>
    <t>May I ask a question regarding eligibility for the Hong Kong Permanent Identity Card for my child.
Facts are:
-	I am his biological father, and I am holding a valid Hong Kong Permanent Identity Card 
-	Child was born in Australia, and he has an Australian passport.
So my questions are:
-	Is my child eligible for the Hong Kong Permanent Identity Card? 
-	If yes, should I simply bring him to HK on his 11th birthday and apply in person?</t>
  </si>
  <si>
    <t>IL/00729605/23</t>
  </si>
  <si>
    <t>I am asking on behalf for a friend.
Son is 16 years old now born in Hong Kong.  He is living in Malaysia now with his parents.
Her mother is China Citizen.
Father is Malaysia Citizen 
How to apply for his HKID and how can he get his HK Permanent ID and if he is eligible for a Hong Kong Passport since his mother is from China.
Please advise.  Thank you</t>
  </si>
  <si>
    <t>IL/00732601/23</t>
  </si>
  <si>
    <t>I wanted to in inquire regarding my children born in Canada. I am a permanent Hong Kong resident born in Hong Kong , but my husband is a Canadian born in Canada. Do my children have the right to have Hong Kong identity based on this ?</t>
  </si>
  <si>
    <t>IL/00869624/23</t>
  </si>
  <si>
    <t>Dear Sir / Madam,
I would like to check for the Application process and information needed for the application of Permanent Resident.
Our non-local staff has been working in HK for over 7 years now and would like to apply to be a HK Permanent Resident. May I check for the whole application process and information needed? Or where I can find this information online? Please advise.
Thank you for your help!
Best regards,</t>
  </si>
  <si>
    <t>IL/00882257/23</t>
  </si>
  <si>
    <t>Can I ask what date I will be eligible for HK Permanent Residence status?</t>
  </si>
  <si>
    <t>IL/00800843/23</t>
  </si>
  <si>
    <t xml:space="preserve">My IANG visa is scheduled to expire on 9/1/2027. Based on my landing label, I arrived in Hong Kong in October 2020. This means I will have just one month remaining to meet the criteria for Hong Kong permanent residency, which requires a continuous stay in Hong Kong for 7 years. In light of this, should I renew my IANG visa by 9/1/2027 if I intend to apply for Hong Kong permanent residency?
As mentioned, I am currently employed in Hong Kong under an IANG visa. However, in the foreseeable future, my company intends to assign me to an overseas office to support our global colleagues. Despite potentially being away from Hong Kong for 3-4 years, I would remain registered under a Hong Kong company. Would this scenario influence my application for Hong Kong permanent residency?
Many thanks for your kind information in advance </t>
  </si>
  <si>
    <t>IL/00857906/23</t>
  </si>
  <si>
    <t>Dear sir/madam, 
I am writing to enquire about long stay visas to family members. My uncle is currently living in Pakistan and I would like to apply for him to come to Hong Kong to find work. I can act as a guarantor for him and can provide details. However, since it is not a spouse or a parent, I would like to know the process of such visa and whether he will be eligible to apply for a long term visa.
Please advise</t>
  </si>
  <si>
    <t>IL/00859464/23</t>
  </si>
  <si>
    <t>Dear Sir, 
This is ABC from Bangladesh. I will go to Canada from Bangladesh through Cathay Pacific Airlines via Hong Kong Airport. I have a transit gap of 5 hr at Hong Kong Airport. Could you let me know whether I need a Transit Visa or not?
Many thanks for considering my request.</t>
  </si>
  <si>
    <t>IL/00870520/23</t>
  </si>
  <si>
    <t>Hello,
I am French, I plan to visit China, and I am applying for a Chinese visa.
To justify my stay, I booked the outbound flight to Hong Kong and the return flight from Guangzhou. Is a train ticket from Hong Kong to Mainland China enough to obtain a Chinese visa, or should it be a flight ticket only?
Many thanks for considering my request.
Best regards,</t>
  </si>
  <si>
    <t>IL/00866554/23</t>
  </si>
  <si>
    <t xml:space="preserve">Thank you for your helpful information. I have read on website that if I want to travel from Hongkong to China and Macau, I must apply for “special visa” which is called relatives visa I guess, to travel between those three. Could you please provide some more information about that visa? And where can I apply for that visa? 
Hear from you soon 
Kind regards, </t>
  </si>
  <si>
    <t>IL/00869184/23</t>
  </si>
  <si>
    <t xml:space="preserve">Dear officer, I m traveling with my family from the US to PR China via hongkong. During the transfer in hongkong ,we are  planning on visiting 2 or 3 days in hongkong when we arrive from the US,  and transfer in hongkong again within 24 hours when we leave China to the US. We have American passport holders and permanent resident with PR China passport holder. Do we need any visa or other paperwork during our transition in hongkong. It's greatly appreciated if you can help me clear this matter.  
Thank you for your response in advance. 
                                             Sincerely </t>
  </si>
  <si>
    <t>IL/00879692/23</t>
  </si>
  <si>
    <t>Dear Sir/ Madam,
I am ABC – a staff of Golden Phoenix Vietnam Co., Ltd. 
My general director is going to have a business trip in Hong Kong from 30th Nov to 4th Dec. We are proceeding to apply for her Hong Kong visa online, however, we have heard that the regulation of HK visa submission for Vietnamese nationality has changed which is the Vietnamese nationality could stay in Hongkong (for a business trip or leisure trip) for 7 days without Hong Kong visa. Could you please confirm this information if it’s correct? And please give us more details about that new regulation. 
We are looking forward to your reply and hope you can provide us with that information as soon as possible to help us submit the visa correctly.
Regards,
Thank you</t>
  </si>
  <si>
    <t>IL/00860858/23</t>
  </si>
  <si>
    <t xml:space="preserve">Dear Hong Kong Immigration Office,
I would like to double check and ask whether i need a visa to visit Hong Kong for holiday/tourism purpose?
I am an Indonesian citizen with Indonesian passport, but I’m currently studying in Germany with a residence permit. I’m planning to enter Hong Kong from Germany and stay there for 7 days for holiday purpose.
Many thanks for the help!
Warm regards,
</t>
  </si>
  <si>
    <t>IL/00868548/23</t>
  </si>
  <si>
    <t>Thank you for your response.  
My name is ABC i'm from Nepal.
I have attached an attachment of my flight ticket.</t>
  </si>
  <si>
    <t>IL/00869072/23</t>
  </si>
  <si>
    <t>Sir/Madam,
May I enquire the process or procedure to apply for travel permit/visa to Hong Kong for tour/visit?
I’m a PROC passport holder residing in Philippines and would like to visit Hong Kong on November. 
Hope my request will be granted soon.
Thanks,</t>
  </si>
  <si>
    <t>IL/00866747/23</t>
  </si>
  <si>
    <t>Dear Sir,
Greetings from CTC Travel, Singapore.
I may have a company incentive group to Hong Kong in January 2024. 
The group's name is D Square Projects Pte Ltd.  There is one Balangdeshi in the group from Singapore.
May I check with you what is the fastest way to apply for HK visa for this Balangdeshi applicant who is working in Singapore? 
Your response is very much appreciated. 
Thank you!</t>
  </si>
  <si>
    <t>IL/00870534/23</t>
  </si>
  <si>
    <t>My wife,  a Chinese national is currently in Malaysia, and wishes to return to Mainland China via Hong Kong, she currently holds a Chinese Travel permit to and from Nansha  to Hong Kong  return that  has one  to and from  still valid   #C12345678 Ms ABC.
Can she use this travel to enter Hong Kong, overnight in HK then travel by ferry to Nansha Guangzhou?.
 Thanking you in advance for your reply
 Regards</t>
  </si>
  <si>
    <t>IL/00870455/23</t>
  </si>
  <si>
    <t xml:space="preserve">Dear Sir/Madam, 
Greetings!
I would like to know how to apply for a Hongkong visa from the United Arab Emirates. 
Thank you
</t>
  </si>
  <si>
    <t>IL/00870100/23</t>
  </si>
  <si>
    <t>Hi, 
He is my friend. His nationality is United Arab Emirates. And I just want to help him to check if this visa is ok to go to Hongkong. 
Could you help check ? 
Thank you</t>
  </si>
  <si>
    <t>IL/00870901/23</t>
  </si>
  <si>
    <t xml:space="preserve">Hello, 
I am French, my girlfriend is Nepalese and has a French visa / French residence permit. We live and work in France.
We are going to transit through Hong Kong from Philippines for 2 hours and 20 minutes to return to France in February. 
Does my girlfriend need a transit visa? 
Thank you in advance, </t>
  </si>
  <si>
    <t>IL/00871238/23</t>
  </si>
  <si>
    <t>Dear Ma'am/Sir, 
Good day! 
We'd like to inquire about visa applications.
Our client is of Iranian nationality, however he is in the Philippines on a work visa. He intends to visit Hong Kong for pleasure in November.
What are the prerequisites for applying for a visa, as well as the fee?
We hope to hear from you soon. 
Thank you and God bless!
Best Regards,</t>
  </si>
  <si>
    <t>IL/00873246/23</t>
  </si>
  <si>
    <t>To the Immigration Department of Hong Kong, 
My name is ABC and I am traveling to China from 25 November 2023 - 8 December 2023. In this period, I’m looking to go into Hong Kong from 27-29 November 2023 and was wondering if I would need to apply for a visa for this 3 days trip? I am holding an Indonesian passport and will be coming into Hong Kong from Guangzhou. 
Thank you for your time and hope you can advise on this matter
Best regards,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</si>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</sst>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justify"/>
    </xf>
    <xf numFmtId="0" fontId="0" fillId="0" borderId="0" xfId="0" applyAlignment="1">
      <alignment horizontal="left" vertical="justify" wrapText="1"/>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1" fillId="0" borderId="0" xfId="0" applyFont="1"/>
    <xf numFmtId="0" fontId="1" fillId="0" borderId="0" xfId="0" applyFont="1" applyAlignment="1">
      <alignment horizontal="center"/>
    </xf>
    <xf numFmtId="0" fontId="0" fillId="2" borderId="1" xfId="0" applyFill="1" applyBorder="1" applyAlignment="1">
      <alignment horizontal="center"/>
    </xf>
    <xf numFmtId="0" fontId="0" fillId="2" borderId="1" xfId="0" applyFill="1" applyBorder="1"/>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60BCF-700B-4C03-A8C9-250B988E4994}">
  <dimension ref="A1:G27"/>
  <sheetViews>
    <sheetView tabSelected="1" topLeftCell="A8" workbookViewId="0">
      <selection activeCell="D29" sqref="D29"/>
    </sheetView>
  </sheetViews>
  <sheetFormatPr defaultRowHeight="14.5" x14ac:dyDescent="0.35"/>
  <cols>
    <col min="1" max="1" width="22.7265625" style="2" bestFit="1" customWidth="1"/>
    <col min="2" max="2" width="22.36328125" bestFit="1" customWidth="1"/>
    <col min="3" max="3" width="24.90625" style="2" bestFit="1" customWidth="1"/>
    <col min="4" max="4" width="23.90625" style="2" bestFit="1" customWidth="1"/>
    <col min="5" max="5" width="23.90625" style="2" customWidth="1"/>
    <col min="6" max="6" width="18.90625" style="2" customWidth="1"/>
    <col min="7" max="7" width="23.08984375" style="3" bestFit="1" customWidth="1"/>
  </cols>
  <sheetData>
    <row r="1" spans="1:7" x14ac:dyDescent="0.35">
      <c r="A1" s="2" t="s">
        <v>2</v>
      </c>
    </row>
    <row r="3" spans="1:7" x14ac:dyDescent="0.35">
      <c r="A3" s="7" t="s">
        <v>6</v>
      </c>
      <c r="B3" s="7" t="s">
        <v>3</v>
      </c>
      <c r="C3" s="7" t="s">
        <v>28</v>
      </c>
      <c r="D3" s="7" t="s">
        <v>32</v>
      </c>
      <c r="E3" s="7" t="s">
        <v>85</v>
      </c>
      <c r="F3" s="7" t="s">
        <v>14</v>
      </c>
      <c r="G3" s="7" t="s">
        <v>29</v>
      </c>
    </row>
    <row r="4" spans="1:7" x14ac:dyDescent="0.35">
      <c r="A4" s="7">
        <v>1</v>
      </c>
      <c r="B4" s="6" t="s">
        <v>4</v>
      </c>
      <c r="C4" s="7">
        <v>6</v>
      </c>
      <c r="D4" s="7">
        <v>0</v>
      </c>
      <c r="E4" s="7">
        <v>2</v>
      </c>
      <c r="F4" s="7">
        <f>20-C4-E4</f>
        <v>12</v>
      </c>
      <c r="G4" s="8"/>
    </row>
    <row r="5" spans="1:7" x14ac:dyDescent="0.35">
      <c r="A5" s="11">
        <v>2</v>
      </c>
      <c r="B5" s="12" t="s">
        <v>5</v>
      </c>
      <c r="C5" s="11">
        <v>10</v>
      </c>
      <c r="D5" s="11">
        <v>0</v>
      </c>
      <c r="E5" s="11">
        <v>15</v>
      </c>
      <c r="F5" s="11">
        <v>0</v>
      </c>
      <c r="G5" s="13" t="s">
        <v>109</v>
      </c>
    </row>
    <row r="6" spans="1:7" x14ac:dyDescent="0.35">
      <c r="A6" s="11">
        <v>3</v>
      </c>
      <c r="B6" s="12" t="s">
        <v>7</v>
      </c>
      <c r="C6" s="11">
        <v>5</v>
      </c>
      <c r="D6" s="11">
        <v>0</v>
      </c>
      <c r="E6" s="11">
        <v>20</v>
      </c>
      <c r="F6" s="11">
        <v>0</v>
      </c>
      <c r="G6" s="13" t="s">
        <v>109</v>
      </c>
    </row>
    <row r="7" spans="1:7" x14ac:dyDescent="0.35">
      <c r="A7" s="7">
        <v>4</v>
      </c>
      <c r="B7" s="6" t="s">
        <v>9</v>
      </c>
      <c r="C7" s="7">
        <v>0</v>
      </c>
      <c r="D7" s="7">
        <v>0</v>
      </c>
      <c r="E7" s="7">
        <v>2</v>
      </c>
      <c r="F7" s="7">
        <f t="shared" ref="F7:F24" si="0">20-C7-E7</f>
        <v>18</v>
      </c>
      <c r="G7" s="8"/>
    </row>
    <row r="8" spans="1:7" x14ac:dyDescent="0.35">
      <c r="A8" s="7">
        <v>5</v>
      </c>
      <c r="B8" s="6" t="s">
        <v>10</v>
      </c>
      <c r="C8" s="7">
        <v>1</v>
      </c>
      <c r="D8" s="7">
        <v>0</v>
      </c>
      <c r="E8" s="7">
        <v>4</v>
      </c>
      <c r="F8" s="7">
        <f t="shared" si="0"/>
        <v>15</v>
      </c>
      <c r="G8" s="8"/>
    </row>
    <row r="9" spans="1:7" x14ac:dyDescent="0.35">
      <c r="A9" s="7">
        <v>6</v>
      </c>
      <c r="B9" s="6" t="s">
        <v>11</v>
      </c>
      <c r="C9" s="7">
        <v>0</v>
      </c>
      <c r="D9" s="7">
        <v>0</v>
      </c>
      <c r="E9" s="7">
        <v>0</v>
      </c>
      <c r="F9" s="7">
        <f t="shared" si="0"/>
        <v>20</v>
      </c>
      <c r="G9" s="8"/>
    </row>
    <row r="10" spans="1:7" x14ac:dyDescent="0.35">
      <c r="A10" s="7">
        <v>7</v>
      </c>
      <c r="B10" s="6" t="s">
        <v>12</v>
      </c>
      <c r="C10" s="7">
        <v>2</v>
      </c>
      <c r="D10" s="7">
        <v>0</v>
      </c>
      <c r="E10" s="7">
        <v>10</v>
      </c>
      <c r="F10" s="7">
        <f t="shared" si="0"/>
        <v>8</v>
      </c>
      <c r="G10" s="8"/>
    </row>
    <row r="11" spans="1:7" x14ac:dyDescent="0.35">
      <c r="A11" s="7">
        <v>8</v>
      </c>
      <c r="B11" s="6" t="s">
        <v>13</v>
      </c>
      <c r="C11" s="7">
        <v>0</v>
      </c>
      <c r="D11" s="7">
        <v>0</v>
      </c>
      <c r="E11" s="7">
        <v>0</v>
      </c>
      <c r="F11" s="7">
        <f t="shared" si="0"/>
        <v>20</v>
      </c>
      <c r="G11" s="8"/>
    </row>
    <row r="12" spans="1:7" x14ac:dyDescent="0.35">
      <c r="A12" s="7">
        <v>21</v>
      </c>
      <c r="B12" s="6" t="s">
        <v>31</v>
      </c>
      <c r="C12" s="7">
        <v>0</v>
      </c>
      <c r="D12" s="7">
        <v>0</v>
      </c>
      <c r="E12" s="7">
        <v>0</v>
      </c>
      <c r="F12" s="7">
        <f t="shared" si="0"/>
        <v>20</v>
      </c>
      <c r="G12" s="8"/>
    </row>
    <row r="13" spans="1:7" x14ac:dyDescent="0.35">
      <c r="A13" s="11">
        <v>9</v>
      </c>
      <c r="B13" s="12" t="s">
        <v>15</v>
      </c>
      <c r="C13" s="11">
        <v>3</v>
      </c>
      <c r="D13" s="11">
        <v>0</v>
      </c>
      <c r="E13" s="11">
        <v>21</v>
      </c>
      <c r="F13" s="11">
        <v>0</v>
      </c>
      <c r="G13" s="13" t="s">
        <v>109</v>
      </c>
    </row>
    <row r="14" spans="1:7" x14ac:dyDescent="0.35">
      <c r="A14" s="7">
        <v>10</v>
      </c>
      <c r="B14" s="6" t="s">
        <v>16</v>
      </c>
      <c r="C14" s="7">
        <v>0</v>
      </c>
      <c r="D14" s="7">
        <v>0</v>
      </c>
      <c r="E14" s="7">
        <v>4</v>
      </c>
      <c r="F14" s="7">
        <f t="shared" si="0"/>
        <v>16</v>
      </c>
      <c r="G14" s="8"/>
    </row>
    <row r="15" spans="1:7" x14ac:dyDescent="0.35">
      <c r="A15" s="7">
        <v>11</v>
      </c>
      <c r="B15" s="6" t="s">
        <v>17</v>
      </c>
      <c r="C15" s="7">
        <v>1</v>
      </c>
      <c r="D15" s="7">
        <v>0</v>
      </c>
      <c r="E15" s="7">
        <v>1</v>
      </c>
      <c r="F15" s="7">
        <f t="shared" si="0"/>
        <v>18</v>
      </c>
      <c r="G15" s="8"/>
    </row>
    <row r="16" spans="1:7" x14ac:dyDescent="0.35">
      <c r="A16" s="7">
        <v>12</v>
      </c>
      <c r="B16" s="6" t="s">
        <v>18</v>
      </c>
      <c r="C16" s="7">
        <v>0</v>
      </c>
      <c r="D16" s="7">
        <v>0</v>
      </c>
      <c r="E16" s="7">
        <v>2</v>
      </c>
      <c r="F16" s="7">
        <f t="shared" si="0"/>
        <v>18</v>
      </c>
      <c r="G16" s="8" t="s">
        <v>30</v>
      </c>
    </row>
    <row r="17" spans="1:7" x14ac:dyDescent="0.35">
      <c r="A17" s="7">
        <v>13</v>
      </c>
      <c r="B17" s="6" t="s">
        <v>19</v>
      </c>
      <c r="C17" s="7">
        <v>0</v>
      </c>
      <c r="D17" s="7">
        <v>0</v>
      </c>
      <c r="E17" s="7">
        <v>0</v>
      </c>
      <c r="F17" s="7">
        <f t="shared" si="0"/>
        <v>20</v>
      </c>
      <c r="G17" s="8"/>
    </row>
    <row r="18" spans="1:7" x14ac:dyDescent="0.35">
      <c r="A18" s="7">
        <v>14</v>
      </c>
      <c r="B18" s="6" t="s">
        <v>20</v>
      </c>
      <c r="C18" s="7">
        <v>1</v>
      </c>
      <c r="D18" s="7">
        <v>0</v>
      </c>
      <c r="E18" s="7">
        <v>1</v>
      </c>
      <c r="F18" s="7">
        <f t="shared" si="0"/>
        <v>18</v>
      </c>
      <c r="G18" s="8"/>
    </row>
    <row r="19" spans="1:7" x14ac:dyDescent="0.35">
      <c r="A19" s="7">
        <v>15</v>
      </c>
      <c r="B19" s="6" t="s">
        <v>21</v>
      </c>
      <c r="C19" s="7">
        <v>0</v>
      </c>
      <c r="D19" s="7">
        <v>0</v>
      </c>
      <c r="E19" s="7">
        <v>5</v>
      </c>
      <c r="F19" s="7">
        <f t="shared" si="0"/>
        <v>15</v>
      </c>
      <c r="G19" s="8"/>
    </row>
    <row r="20" spans="1:7" x14ac:dyDescent="0.35">
      <c r="A20" s="7">
        <v>16</v>
      </c>
      <c r="B20" s="6" t="s">
        <v>22</v>
      </c>
      <c r="C20" s="7">
        <v>2</v>
      </c>
      <c r="D20" s="7">
        <v>0</v>
      </c>
      <c r="E20" s="7">
        <v>9</v>
      </c>
      <c r="F20" s="7">
        <f t="shared" si="0"/>
        <v>9</v>
      </c>
      <c r="G20" s="8"/>
    </row>
    <row r="21" spans="1:7" x14ac:dyDescent="0.35">
      <c r="A21" s="7">
        <v>17</v>
      </c>
      <c r="B21" s="6" t="s">
        <v>23</v>
      </c>
      <c r="C21" s="7">
        <v>3</v>
      </c>
      <c r="D21" s="7">
        <v>0</v>
      </c>
      <c r="E21" s="7">
        <v>7</v>
      </c>
      <c r="F21" s="7">
        <f t="shared" si="0"/>
        <v>10</v>
      </c>
      <c r="G21" s="8"/>
    </row>
    <row r="22" spans="1:7" x14ac:dyDescent="0.35">
      <c r="A22" s="7">
        <v>18</v>
      </c>
      <c r="B22" s="6" t="s">
        <v>24</v>
      </c>
      <c r="C22" s="7">
        <v>0</v>
      </c>
      <c r="D22" s="7">
        <v>0</v>
      </c>
      <c r="E22" s="7">
        <v>3</v>
      </c>
      <c r="F22" s="7">
        <f t="shared" si="0"/>
        <v>17</v>
      </c>
      <c r="G22" s="8"/>
    </row>
    <row r="23" spans="1:7" x14ac:dyDescent="0.35">
      <c r="A23" s="7">
        <v>19</v>
      </c>
      <c r="B23" s="6" t="s">
        <v>25</v>
      </c>
      <c r="C23" s="7">
        <v>0</v>
      </c>
      <c r="D23" s="7">
        <v>0</v>
      </c>
      <c r="E23" s="7">
        <v>0</v>
      </c>
      <c r="F23" s="7">
        <f t="shared" si="0"/>
        <v>20</v>
      </c>
      <c r="G23" s="8"/>
    </row>
    <row r="24" spans="1:7" x14ac:dyDescent="0.35">
      <c r="A24" s="11">
        <v>20</v>
      </c>
      <c r="B24" s="12" t="s">
        <v>26</v>
      </c>
      <c r="C24" s="11">
        <v>3</v>
      </c>
      <c r="D24" s="11">
        <v>0</v>
      </c>
      <c r="E24" s="11">
        <v>17</v>
      </c>
      <c r="F24" s="11">
        <f t="shared" si="0"/>
        <v>0</v>
      </c>
      <c r="G24" s="13" t="s">
        <v>109</v>
      </c>
    </row>
    <row r="25" spans="1:7" x14ac:dyDescent="0.35">
      <c r="A25" s="7" t="s">
        <v>27</v>
      </c>
      <c r="B25" s="6"/>
      <c r="C25" s="7">
        <f>SUM(C4:C24)</f>
        <v>37</v>
      </c>
      <c r="D25" s="7">
        <f>SUM(D4:D24)</f>
        <v>0</v>
      </c>
      <c r="E25" s="7">
        <f>SUM(E4:E24)</f>
        <v>123</v>
      </c>
      <c r="F25" s="7">
        <f>SUM(F4:F24)</f>
        <v>274</v>
      </c>
      <c r="G25" s="8"/>
    </row>
    <row r="26" spans="1:7" x14ac:dyDescent="0.35">
      <c r="A26" s="2" t="s">
        <v>305</v>
      </c>
      <c r="E26" s="2">
        <f>160/400*100</f>
        <v>40</v>
      </c>
    </row>
    <row r="27" spans="1:7" x14ac:dyDescent="0.35">
      <c r="F2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B96C-F994-4825-A4D9-A71228B95015}">
  <dimension ref="A1:C10"/>
  <sheetViews>
    <sheetView topLeftCell="B3" workbookViewId="0">
      <selection activeCell="C6" sqref="C6"/>
    </sheetView>
  </sheetViews>
  <sheetFormatPr defaultRowHeight="14.5" x14ac:dyDescent="0.35"/>
  <cols>
    <col min="2" max="2" width="13.90625" bestFit="1" customWidth="1"/>
    <col min="3" max="3" width="148.81640625" style="4" customWidth="1"/>
  </cols>
  <sheetData>
    <row r="1" spans="1:3" x14ac:dyDescent="0.35">
      <c r="A1" t="s">
        <v>0</v>
      </c>
      <c r="B1" t="s">
        <v>1</v>
      </c>
      <c r="C1" s="4" t="s">
        <v>8</v>
      </c>
    </row>
    <row r="2" spans="1:3" ht="145" x14ac:dyDescent="0.35">
      <c r="A2">
        <v>1</v>
      </c>
      <c r="C2" s="5" t="s">
        <v>33</v>
      </c>
    </row>
    <row r="3" spans="1:3" ht="43.5" x14ac:dyDescent="0.35">
      <c r="A3">
        <v>2</v>
      </c>
      <c r="C3" s="5" t="s">
        <v>34</v>
      </c>
    </row>
    <row r="4" spans="1:3" ht="58" x14ac:dyDescent="0.35">
      <c r="A4">
        <v>3</v>
      </c>
      <c r="C4" s="5" t="s">
        <v>35</v>
      </c>
    </row>
    <row r="5" spans="1:3" ht="43.5" x14ac:dyDescent="0.35">
      <c r="A5">
        <v>4</v>
      </c>
      <c r="C5" s="5" t="s">
        <v>36</v>
      </c>
    </row>
    <row r="6" spans="1:3" ht="130.5" x14ac:dyDescent="0.35">
      <c r="A6">
        <v>5</v>
      </c>
      <c r="C6" s="5" t="s">
        <v>37</v>
      </c>
    </row>
    <row r="7" spans="1:3" ht="29" x14ac:dyDescent="0.35">
      <c r="A7">
        <v>6</v>
      </c>
      <c r="C7" s="4" t="s">
        <v>38</v>
      </c>
    </row>
    <row r="8" spans="1:3" ht="87" x14ac:dyDescent="0.35">
      <c r="A8" s="9">
        <v>7</v>
      </c>
      <c r="C8" s="5" t="s">
        <v>86</v>
      </c>
    </row>
    <row r="9" spans="1:3" ht="43.5" x14ac:dyDescent="0.35">
      <c r="A9">
        <v>8</v>
      </c>
      <c r="C9" s="5" t="s">
        <v>87</v>
      </c>
    </row>
    <row r="10" spans="1:3" x14ac:dyDescent="0.35">
      <c r="B1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EE2B2-8DAE-475F-A7E7-8A1E78177535}">
  <dimension ref="A1:C26"/>
  <sheetViews>
    <sheetView topLeftCell="A22" workbookViewId="0">
      <selection activeCell="C28" sqref="C28"/>
    </sheetView>
  </sheetViews>
  <sheetFormatPr defaultRowHeight="14.5" x14ac:dyDescent="0.35"/>
  <cols>
    <col min="2" max="2" width="24.54296875" customWidth="1"/>
    <col min="3" max="3" width="140.453125" customWidth="1"/>
  </cols>
  <sheetData>
    <row r="1" spans="1:3" x14ac:dyDescent="0.35">
      <c r="A1" t="s">
        <v>0</v>
      </c>
      <c r="B1" t="s">
        <v>1</v>
      </c>
      <c r="C1" s="2" t="s">
        <v>8</v>
      </c>
    </row>
    <row r="2" spans="1:3" ht="130.5" x14ac:dyDescent="0.35">
      <c r="A2">
        <v>1</v>
      </c>
      <c r="B2" t="s">
        <v>39</v>
      </c>
      <c r="C2" s="1" t="s">
        <v>40</v>
      </c>
    </row>
    <row r="3" spans="1:3" ht="58" x14ac:dyDescent="0.35">
      <c r="A3">
        <v>2</v>
      </c>
      <c r="C3" s="1" t="s">
        <v>41</v>
      </c>
    </row>
    <row r="4" spans="1:3" ht="58" x14ac:dyDescent="0.35">
      <c r="A4">
        <v>3</v>
      </c>
      <c r="C4" s="1" t="s">
        <v>42</v>
      </c>
    </row>
    <row r="5" spans="1:3" ht="58" x14ac:dyDescent="0.35">
      <c r="A5">
        <v>4</v>
      </c>
      <c r="C5" s="1" t="s">
        <v>43</v>
      </c>
    </row>
    <row r="6" spans="1:3" ht="58" x14ac:dyDescent="0.35">
      <c r="A6">
        <v>5</v>
      </c>
      <c r="C6" s="1" t="s">
        <v>44</v>
      </c>
    </row>
    <row r="7" spans="1:3" ht="43.5" x14ac:dyDescent="0.35">
      <c r="A7">
        <v>6</v>
      </c>
      <c r="C7" s="1" t="s">
        <v>45</v>
      </c>
    </row>
    <row r="8" spans="1:3" ht="87" x14ac:dyDescent="0.35">
      <c r="A8">
        <v>7</v>
      </c>
      <c r="C8" s="1" t="s">
        <v>46</v>
      </c>
    </row>
    <row r="9" spans="1:3" x14ac:dyDescent="0.35">
      <c r="A9">
        <v>8</v>
      </c>
      <c r="C9" s="1" t="s">
        <v>47</v>
      </c>
    </row>
    <row r="10" spans="1:3" ht="43.5" x14ac:dyDescent="0.35">
      <c r="A10">
        <v>9</v>
      </c>
      <c r="B10" t="s">
        <v>48</v>
      </c>
      <c r="C10" s="1" t="s">
        <v>49</v>
      </c>
    </row>
    <row r="11" spans="1:3" x14ac:dyDescent="0.35">
      <c r="A11">
        <v>10</v>
      </c>
      <c r="B11" t="s">
        <v>50</v>
      </c>
      <c r="C11" s="1" t="s">
        <v>51</v>
      </c>
    </row>
    <row r="12" spans="1:3" ht="87" x14ac:dyDescent="0.35">
      <c r="A12" s="9">
        <v>11</v>
      </c>
      <c r="B12" t="s">
        <v>88</v>
      </c>
      <c r="C12" s="1" t="s">
        <v>89</v>
      </c>
    </row>
    <row r="13" spans="1:3" ht="188.5" x14ac:dyDescent="0.35">
      <c r="A13">
        <v>12</v>
      </c>
      <c r="C13" s="1" t="s">
        <v>90</v>
      </c>
    </row>
    <row r="14" spans="1:3" ht="87" x14ac:dyDescent="0.35">
      <c r="A14">
        <v>13</v>
      </c>
      <c r="C14" s="1" t="s">
        <v>91</v>
      </c>
    </row>
    <row r="15" spans="1:3" ht="217.5" x14ac:dyDescent="0.35">
      <c r="A15">
        <v>14</v>
      </c>
      <c r="C15" s="1" t="s">
        <v>92</v>
      </c>
    </row>
    <row r="16" spans="1:3" ht="58" x14ac:dyDescent="0.35">
      <c r="A16">
        <v>15</v>
      </c>
      <c r="C16" s="1" t="s">
        <v>93</v>
      </c>
    </row>
    <row r="17" spans="1:3" ht="58" x14ac:dyDescent="0.35">
      <c r="A17">
        <v>16</v>
      </c>
      <c r="C17" s="1" t="s">
        <v>93</v>
      </c>
    </row>
    <row r="18" spans="1:3" ht="145" x14ac:dyDescent="0.35">
      <c r="A18">
        <v>17</v>
      </c>
      <c r="C18" s="1" t="s">
        <v>94</v>
      </c>
    </row>
    <row r="19" spans="1:3" ht="145" x14ac:dyDescent="0.35">
      <c r="A19">
        <v>18</v>
      </c>
      <c r="C19" s="1" t="s">
        <v>94</v>
      </c>
    </row>
    <row r="20" spans="1:3" ht="101.5" x14ac:dyDescent="0.35">
      <c r="A20">
        <v>19</v>
      </c>
      <c r="B20" t="s">
        <v>95</v>
      </c>
      <c r="C20" s="1" t="s">
        <v>96</v>
      </c>
    </row>
    <row r="21" spans="1:3" ht="101.5" x14ac:dyDescent="0.35">
      <c r="A21">
        <v>20</v>
      </c>
      <c r="B21" t="s">
        <v>97</v>
      </c>
      <c r="C21" s="1" t="s">
        <v>98</v>
      </c>
    </row>
    <row r="22" spans="1:3" ht="87" x14ac:dyDescent="0.35">
      <c r="A22">
        <v>21</v>
      </c>
      <c r="B22" t="s">
        <v>99</v>
      </c>
      <c r="C22" s="1" t="s">
        <v>100</v>
      </c>
    </row>
    <row r="23" spans="1:3" ht="29" x14ac:dyDescent="0.35">
      <c r="A23">
        <v>22</v>
      </c>
      <c r="B23" t="s">
        <v>101</v>
      </c>
      <c r="C23" s="1" t="s">
        <v>102</v>
      </c>
    </row>
    <row r="24" spans="1:3" ht="87" x14ac:dyDescent="0.35">
      <c r="A24">
        <v>23</v>
      </c>
      <c r="B24" t="s">
        <v>103</v>
      </c>
      <c r="C24" s="1" t="s">
        <v>104</v>
      </c>
    </row>
    <row r="25" spans="1:3" ht="58" x14ac:dyDescent="0.35">
      <c r="A25">
        <v>24</v>
      </c>
      <c r="B25" t="s">
        <v>105</v>
      </c>
      <c r="C25" s="1" t="s">
        <v>106</v>
      </c>
    </row>
    <row r="26" spans="1:3" x14ac:dyDescent="0.35">
      <c r="A26">
        <v>25</v>
      </c>
      <c r="B26" t="s">
        <v>107</v>
      </c>
      <c r="C26" s="1"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1715-BF9A-4039-A2A9-641E8E544011}">
  <dimension ref="A1:C26"/>
  <sheetViews>
    <sheetView topLeftCell="A8" workbookViewId="0">
      <selection activeCell="A26" sqref="A26"/>
    </sheetView>
  </sheetViews>
  <sheetFormatPr defaultRowHeight="14.5" x14ac:dyDescent="0.35"/>
  <cols>
    <col min="1" max="1" width="8.7265625" style="2"/>
    <col min="2" max="2" width="27.26953125" customWidth="1"/>
    <col min="3" max="3" width="139.26953125" customWidth="1"/>
  </cols>
  <sheetData>
    <row r="1" spans="1:3" x14ac:dyDescent="0.35">
      <c r="A1" s="2" t="s">
        <v>0</v>
      </c>
      <c r="B1" t="s">
        <v>1</v>
      </c>
      <c r="C1" s="2" t="s">
        <v>8</v>
      </c>
    </row>
    <row r="2" spans="1:3" ht="174" x14ac:dyDescent="0.35">
      <c r="A2" s="2">
        <v>1</v>
      </c>
      <c r="C2" s="1" t="s">
        <v>52</v>
      </c>
    </row>
    <row r="3" spans="1:3" ht="29" x14ac:dyDescent="0.35">
      <c r="A3" s="2">
        <v>2</v>
      </c>
      <c r="C3" s="1" t="s">
        <v>53</v>
      </c>
    </row>
    <row r="4" spans="1:3" ht="159.5" x14ac:dyDescent="0.35">
      <c r="A4" s="2">
        <v>3</v>
      </c>
      <c r="B4" t="s">
        <v>54</v>
      </c>
      <c r="C4" s="1" t="s">
        <v>55</v>
      </c>
    </row>
    <row r="5" spans="1:3" ht="101.5" x14ac:dyDescent="0.35">
      <c r="A5" s="2">
        <v>4</v>
      </c>
      <c r="C5" s="1" t="s">
        <v>56</v>
      </c>
    </row>
    <row r="6" spans="1:3" ht="101.5" x14ac:dyDescent="0.35">
      <c r="A6" s="2">
        <v>5</v>
      </c>
      <c r="C6" s="1" t="s">
        <v>57</v>
      </c>
    </row>
    <row r="7" spans="1:3" ht="188.5" x14ac:dyDescent="0.35">
      <c r="A7" s="10">
        <v>6</v>
      </c>
      <c r="B7" t="s">
        <v>110</v>
      </c>
      <c r="C7" s="1" t="s">
        <v>111</v>
      </c>
    </row>
    <row r="8" spans="1:3" ht="101.5" x14ac:dyDescent="0.35">
      <c r="A8" s="2">
        <v>7</v>
      </c>
      <c r="B8" t="s">
        <v>112</v>
      </c>
      <c r="C8" s="1" t="s">
        <v>113</v>
      </c>
    </row>
    <row r="9" spans="1:3" ht="87" x14ac:dyDescent="0.35">
      <c r="A9" s="2">
        <v>8</v>
      </c>
      <c r="B9" t="s">
        <v>114</v>
      </c>
      <c r="C9" s="1" t="s">
        <v>115</v>
      </c>
    </row>
    <row r="10" spans="1:3" ht="203" x14ac:dyDescent="0.35">
      <c r="A10" s="2">
        <v>9</v>
      </c>
      <c r="B10" t="s">
        <v>116</v>
      </c>
      <c r="C10" s="1" t="s">
        <v>117</v>
      </c>
    </row>
    <row r="11" spans="1:3" ht="116" x14ac:dyDescent="0.35">
      <c r="A11" s="2">
        <v>10</v>
      </c>
      <c r="B11" t="s">
        <v>118</v>
      </c>
      <c r="C11" s="1" t="s">
        <v>119</v>
      </c>
    </row>
    <row r="12" spans="1:3" ht="29" x14ac:dyDescent="0.35">
      <c r="A12" s="2">
        <v>11</v>
      </c>
      <c r="B12" t="s">
        <v>120</v>
      </c>
      <c r="C12" s="1" t="s">
        <v>121</v>
      </c>
    </row>
    <row r="13" spans="1:3" x14ac:dyDescent="0.35">
      <c r="A13" s="2">
        <v>12</v>
      </c>
      <c r="B13" t="s">
        <v>122</v>
      </c>
      <c r="C13" s="1" t="s">
        <v>123</v>
      </c>
    </row>
    <row r="14" spans="1:3" ht="87" x14ac:dyDescent="0.35">
      <c r="A14" s="2">
        <v>13</v>
      </c>
      <c r="B14" t="s">
        <v>124</v>
      </c>
      <c r="C14" s="1" t="s">
        <v>125</v>
      </c>
    </row>
    <row r="15" spans="1:3" ht="58" x14ac:dyDescent="0.35">
      <c r="A15" s="2">
        <v>14</v>
      </c>
      <c r="B15" t="s">
        <v>126</v>
      </c>
      <c r="C15" s="1" t="s">
        <v>127</v>
      </c>
    </row>
    <row r="16" spans="1:3" ht="29" x14ac:dyDescent="0.35">
      <c r="A16" s="2">
        <v>15</v>
      </c>
      <c r="B16" t="s">
        <v>128</v>
      </c>
      <c r="C16" s="1" t="s">
        <v>129</v>
      </c>
    </row>
    <row r="17" spans="1:3" ht="159.5" x14ac:dyDescent="0.35">
      <c r="A17" s="2">
        <v>16</v>
      </c>
      <c r="B17" t="s">
        <v>130</v>
      </c>
      <c r="C17" s="1" t="s">
        <v>131</v>
      </c>
    </row>
    <row r="18" spans="1:3" ht="72.5" x14ac:dyDescent="0.35">
      <c r="A18" s="2">
        <v>17</v>
      </c>
      <c r="B18" t="s">
        <v>132</v>
      </c>
      <c r="C18" s="1" t="s">
        <v>133</v>
      </c>
    </row>
    <row r="19" spans="1:3" ht="188.5" x14ac:dyDescent="0.35">
      <c r="A19" s="2">
        <v>18</v>
      </c>
      <c r="B19" t="s">
        <v>134</v>
      </c>
      <c r="C19" s="1" t="s">
        <v>135</v>
      </c>
    </row>
    <row r="20" spans="1:3" ht="87" x14ac:dyDescent="0.35">
      <c r="A20" s="2">
        <v>19</v>
      </c>
      <c r="C20" s="1" t="s">
        <v>136</v>
      </c>
    </row>
    <row r="21" spans="1:3" ht="101.5" x14ac:dyDescent="0.35">
      <c r="A21" s="2">
        <v>20</v>
      </c>
      <c r="B21" t="s">
        <v>137</v>
      </c>
      <c r="C21" s="1" t="s">
        <v>138</v>
      </c>
    </row>
    <row r="22" spans="1:3" ht="275.5" x14ac:dyDescent="0.35">
      <c r="A22" s="2">
        <v>21</v>
      </c>
      <c r="B22" t="s">
        <v>139</v>
      </c>
      <c r="C22" s="1" t="s">
        <v>140</v>
      </c>
    </row>
    <row r="23" spans="1:3" ht="43.5" x14ac:dyDescent="0.35">
      <c r="A23" s="2">
        <v>22</v>
      </c>
      <c r="B23" t="s">
        <v>141</v>
      </c>
      <c r="C23" s="1" t="s">
        <v>142</v>
      </c>
    </row>
    <row r="24" spans="1:3" ht="72.5" x14ac:dyDescent="0.35">
      <c r="A24" s="2">
        <v>23</v>
      </c>
      <c r="B24" t="s">
        <v>143</v>
      </c>
      <c r="C24" s="1" t="s">
        <v>144</v>
      </c>
    </row>
    <row r="25" spans="1:3" ht="29" x14ac:dyDescent="0.35">
      <c r="A25" s="2">
        <v>24</v>
      </c>
      <c r="B25" t="s">
        <v>145</v>
      </c>
      <c r="C25" s="1" t="s">
        <v>146</v>
      </c>
    </row>
    <row r="26" spans="1:3" ht="87" x14ac:dyDescent="0.35">
      <c r="A26" s="2">
        <v>25</v>
      </c>
      <c r="B26" t="s">
        <v>147</v>
      </c>
      <c r="C26" s="1"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18EB6-2325-495F-B6A2-D2D83542610C}">
  <dimension ref="A1:C25"/>
  <sheetViews>
    <sheetView topLeftCell="B1" workbookViewId="0">
      <selection activeCell="C12" sqref="C12"/>
    </sheetView>
  </sheetViews>
  <sheetFormatPr defaultRowHeight="14.5" x14ac:dyDescent="0.35"/>
  <cols>
    <col min="2" max="2" width="21.81640625" customWidth="1"/>
    <col min="3" max="3" width="138.453125" customWidth="1"/>
  </cols>
  <sheetData>
    <row r="1" spans="1:3" x14ac:dyDescent="0.35">
      <c r="A1" t="s">
        <v>0</v>
      </c>
      <c r="B1" t="s">
        <v>1</v>
      </c>
      <c r="C1" s="2" t="s">
        <v>8</v>
      </c>
    </row>
    <row r="2" spans="1:3" ht="87" x14ac:dyDescent="0.35">
      <c r="A2">
        <v>1</v>
      </c>
      <c r="B2" t="s">
        <v>149</v>
      </c>
      <c r="C2" s="1" t="s">
        <v>150</v>
      </c>
    </row>
    <row r="3" spans="1:3" ht="101.5" x14ac:dyDescent="0.35">
      <c r="A3">
        <v>2</v>
      </c>
      <c r="C3" s="1" t="s">
        <v>151</v>
      </c>
    </row>
    <row r="4" spans="1:3" x14ac:dyDescent="0.35">
      <c r="A4">
        <v>3</v>
      </c>
    </row>
    <row r="5" spans="1:3" x14ac:dyDescent="0.35">
      <c r="A5">
        <v>4</v>
      </c>
      <c r="C5" s="1"/>
    </row>
    <row r="6" spans="1:3" x14ac:dyDescent="0.35">
      <c r="A6">
        <v>5</v>
      </c>
      <c r="C6" s="1"/>
    </row>
    <row r="7" spans="1:3" x14ac:dyDescent="0.35">
      <c r="A7">
        <v>6</v>
      </c>
      <c r="C7" s="1"/>
    </row>
    <row r="8" spans="1:3" x14ac:dyDescent="0.35">
      <c r="A8">
        <v>7</v>
      </c>
      <c r="C8" s="1"/>
    </row>
    <row r="9" spans="1:3" x14ac:dyDescent="0.35">
      <c r="A9">
        <v>8</v>
      </c>
      <c r="C9" s="1"/>
    </row>
    <row r="10" spans="1:3" x14ac:dyDescent="0.35">
      <c r="A10">
        <v>9</v>
      </c>
      <c r="C10" s="1"/>
    </row>
    <row r="11" spans="1:3" x14ac:dyDescent="0.35">
      <c r="A11">
        <v>10</v>
      </c>
      <c r="C11" s="1"/>
    </row>
    <row r="12" spans="1:3" x14ac:dyDescent="0.35">
      <c r="A12">
        <v>11</v>
      </c>
      <c r="C12" s="1"/>
    </row>
    <row r="13" spans="1:3" x14ac:dyDescent="0.35">
      <c r="A13">
        <v>12</v>
      </c>
      <c r="C13" s="1"/>
    </row>
    <row r="14" spans="1:3" x14ac:dyDescent="0.35">
      <c r="A14">
        <v>13</v>
      </c>
      <c r="C14" s="1"/>
    </row>
    <row r="15" spans="1:3" x14ac:dyDescent="0.35">
      <c r="A15">
        <v>14</v>
      </c>
      <c r="C15" s="1"/>
    </row>
    <row r="16" spans="1:3" x14ac:dyDescent="0.35">
      <c r="A16">
        <v>15</v>
      </c>
      <c r="C16" s="1"/>
    </row>
    <row r="17" spans="1:3" x14ac:dyDescent="0.35">
      <c r="A17">
        <v>16</v>
      </c>
      <c r="C17" s="1"/>
    </row>
    <row r="18" spans="1:3" x14ac:dyDescent="0.35">
      <c r="A18">
        <v>17</v>
      </c>
      <c r="C18" s="1"/>
    </row>
    <row r="19" spans="1:3" x14ac:dyDescent="0.35">
      <c r="A19">
        <v>18</v>
      </c>
      <c r="C19" s="1"/>
    </row>
    <row r="20" spans="1:3" x14ac:dyDescent="0.35">
      <c r="A20">
        <v>19</v>
      </c>
      <c r="C20" s="1"/>
    </row>
    <row r="21" spans="1:3" x14ac:dyDescent="0.35">
      <c r="A21">
        <v>20</v>
      </c>
      <c r="C21" s="1"/>
    </row>
    <row r="22" spans="1:3" x14ac:dyDescent="0.35">
      <c r="A22">
        <v>21</v>
      </c>
      <c r="C22" s="1"/>
    </row>
    <row r="23" spans="1:3" x14ac:dyDescent="0.35">
      <c r="A23">
        <v>22</v>
      </c>
      <c r="C23" s="1"/>
    </row>
    <row r="24" spans="1:3" x14ac:dyDescent="0.35">
      <c r="A24">
        <v>23</v>
      </c>
      <c r="C24" s="1"/>
    </row>
    <row r="25" spans="1:3" x14ac:dyDescent="0.35">
      <c r="A25">
        <v>24</v>
      </c>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96604-58D7-413F-90EE-479D2C6ABCD4}">
  <dimension ref="A1:C6"/>
  <sheetViews>
    <sheetView topLeftCell="A3" workbookViewId="0">
      <selection activeCell="A7" sqref="A7"/>
    </sheetView>
  </sheetViews>
  <sheetFormatPr defaultRowHeight="14.5" x14ac:dyDescent="0.35"/>
  <cols>
    <col min="2" max="2" width="20.08984375" customWidth="1"/>
    <col min="3" max="3" width="128.81640625" customWidth="1"/>
  </cols>
  <sheetData>
    <row r="1" spans="1:3" x14ac:dyDescent="0.35">
      <c r="A1" t="s">
        <v>0</v>
      </c>
      <c r="B1" t="s">
        <v>1</v>
      </c>
      <c r="C1" s="2" t="s">
        <v>8</v>
      </c>
    </row>
    <row r="2" spans="1:3" ht="246.5" x14ac:dyDescent="0.35">
      <c r="A2">
        <v>1</v>
      </c>
      <c r="C2" s="1" t="s">
        <v>58</v>
      </c>
    </row>
    <row r="3" spans="1:3" ht="101.5" x14ac:dyDescent="0.35">
      <c r="A3" s="9">
        <v>2</v>
      </c>
      <c r="C3" s="1" t="s">
        <v>152</v>
      </c>
    </row>
    <row r="4" spans="1:3" ht="87" x14ac:dyDescent="0.35">
      <c r="A4">
        <v>3</v>
      </c>
      <c r="C4" s="1" t="s">
        <v>153</v>
      </c>
    </row>
    <row r="5" spans="1:3" ht="72.5" x14ac:dyDescent="0.35">
      <c r="A5">
        <v>4</v>
      </c>
      <c r="B5" t="s">
        <v>154</v>
      </c>
      <c r="C5" s="1" t="s">
        <v>155</v>
      </c>
    </row>
    <row r="6" spans="1:3" ht="58" x14ac:dyDescent="0.35">
      <c r="A6">
        <v>5</v>
      </c>
      <c r="B6" t="s">
        <v>156</v>
      </c>
      <c r="C6" s="1"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E8ACB-8F96-411E-8085-22C94366DCA5}">
  <dimension ref="A1:C2"/>
  <sheetViews>
    <sheetView workbookViewId="0">
      <selection activeCell="B2" sqref="B2:C2"/>
    </sheetView>
  </sheetViews>
  <sheetFormatPr defaultRowHeight="14.5" x14ac:dyDescent="0.35"/>
  <cols>
    <col min="2" max="2" width="26.81640625" customWidth="1"/>
    <col min="3" max="3" width="105.81640625" customWidth="1"/>
  </cols>
  <sheetData>
    <row r="1" spans="1:3" x14ac:dyDescent="0.35">
      <c r="A1" t="s">
        <v>0</v>
      </c>
      <c r="B1" t="s">
        <v>1</v>
      </c>
      <c r="C1" s="2" t="s">
        <v>8</v>
      </c>
    </row>
    <row r="2" spans="1:3" x14ac:dyDescent="0.35">
      <c r="A2">
        <v>1</v>
      </c>
      <c r="C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4A60-7C1C-4BF6-9B8C-0D6FED8D18D2}">
  <dimension ref="A1:C13"/>
  <sheetViews>
    <sheetView topLeftCell="A11" workbookViewId="0">
      <selection activeCell="A13" sqref="A13"/>
    </sheetView>
  </sheetViews>
  <sheetFormatPr defaultRowHeight="14.5" x14ac:dyDescent="0.35"/>
  <cols>
    <col min="1" max="1" width="8.7265625" style="2"/>
    <col min="2" max="2" width="13.90625" style="2" bestFit="1" customWidth="1"/>
    <col min="3" max="3" width="123.6328125" customWidth="1"/>
  </cols>
  <sheetData>
    <row r="1" spans="1:3" x14ac:dyDescent="0.35">
      <c r="A1" s="2" t="s">
        <v>0</v>
      </c>
      <c r="B1" s="2" t="s">
        <v>1</v>
      </c>
      <c r="C1" s="2" t="s">
        <v>8</v>
      </c>
    </row>
    <row r="2" spans="1:3" ht="145" x14ac:dyDescent="0.35">
      <c r="A2" s="2">
        <v>1</v>
      </c>
      <c r="B2" s="2" t="s">
        <v>59</v>
      </c>
      <c r="C2" s="1" t="s">
        <v>60</v>
      </c>
    </row>
    <row r="3" spans="1:3" ht="145" x14ac:dyDescent="0.35">
      <c r="A3" s="2">
        <v>2</v>
      </c>
      <c r="B3" s="2" t="s">
        <v>61</v>
      </c>
      <c r="C3" s="1" t="s">
        <v>62</v>
      </c>
    </row>
    <row r="4" spans="1:3" ht="159.5" x14ac:dyDescent="0.35">
      <c r="A4" s="10">
        <v>3</v>
      </c>
      <c r="B4" s="2" t="s">
        <v>158</v>
      </c>
      <c r="C4" s="1" t="s">
        <v>159</v>
      </c>
    </row>
    <row r="5" spans="1:3" ht="130.5" x14ac:dyDescent="0.35">
      <c r="A5" s="2">
        <v>4</v>
      </c>
      <c r="B5" s="2" t="s">
        <v>160</v>
      </c>
      <c r="C5" s="1" t="s">
        <v>161</v>
      </c>
    </row>
    <row r="6" spans="1:3" ht="246.5" x14ac:dyDescent="0.35">
      <c r="A6" s="2">
        <v>5</v>
      </c>
      <c r="B6" s="2" t="s">
        <v>162</v>
      </c>
      <c r="C6" s="1" t="s">
        <v>163</v>
      </c>
    </row>
    <row r="7" spans="1:3" ht="101.5" x14ac:dyDescent="0.35">
      <c r="A7" s="2">
        <v>6</v>
      </c>
      <c r="B7" s="2" t="s">
        <v>164</v>
      </c>
      <c r="C7" s="1" t="s">
        <v>165</v>
      </c>
    </row>
    <row r="8" spans="1:3" ht="116" x14ac:dyDescent="0.35">
      <c r="A8" s="2">
        <v>7</v>
      </c>
      <c r="B8" s="2" t="s">
        <v>166</v>
      </c>
      <c r="C8" s="1" t="s">
        <v>167</v>
      </c>
    </row>
    <row r="9" spans="1:3" ht="43.5" x14ac:dyDescent="0.35">
      <c r="A9" s="2">
        <v>8</v>
      </c>
      <c r="B9" s="2" t="s">
        <v>168</v>
      </c>
      <c r="C9" s="1" t="s">
        <v>169</v>
      </c>
    </row>
    <row r="10" spans="1:3" ht="72.5" x14ac:dyDescent="0.35">
      <c r="A10" s="2">
        <v>9</v>
      </c>
      <c r="B10" s="2" t="s">
        <v>170</v>
      </c>
      <c r="C10" s="1" t="s">
        <v>171</v>
      </c>
    </row>
    <row r="11" spans="1:3" ht="130.5" x14ac:dyDescent="0.35">
      <c r="A11" s="2">
        <v>10</v>
      </c>
      <c r="B11" s="2" t="s">
        <v>172</v>
      </c>
      <c r="C11" s="1" t="s">
        <v>173</v>
      </c>
    </row>
    <row r="12" spans="1:3" ht="87" x14ac:dyDescent="0.35">
      <c r="A12" s="2">
        <v>11</v>
      </c>
      <c r="B12" s="2" t="s">
        <v>174</v>
      </c>
      <c r="C12" s="1" t="s">
        <v>175</v>
      </c>
    </row>
    <row r="13" spans="1:3" ht="43.5" x14ac:dyDescent="0.35">
      <c r="A13" s="2">
        <v>12</v>
      </c>
      <c r="B13" s="2" t="s">
        <v>176</v>
      </c>
      <c r="C13" s="1"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AED0-C3A0-438F-BE79-A3D624B91510}">
  <dimension ref="A1:C7"/>
  <sheetViews>
    <sheetView workbookViewId="0">
      <selection activeCell="B3" sqref="B3:C6"/>
    </sheetView>
  </sheetViews>
  <sheetFormatPr defaultRowHeight="14.5" x14ac:dyDescent="0.35"/>
  <cols>
    <col min="2" max="2" width="13.90625" bestFit="1" customWidth="1"/>
    <col min="3" max="3" width="137.36328125" style="4" customWidth="1"/>
  </cols>
  <sheetData>
    <row r="1" spans="1:3" x14ac:dyDescent="0.35">
      <c r="A1" s="2" t="s">
        <v>0</v>
      </c>
      <c r="B1" s="2" t="s">
        <v>1</v>
      </c>
      <c r="C1" s="4" t="s">
        <v>8</v>
      </c>
    </row>
    <row r="2" spans="1:3" x14ac:dyDescent="0.35">
      <c r="A2">
        <v>1</v>
      </c>
      <c r="C2" s="5"/>
    </row>
    <row r="3" spans="1:3" x14ac:dyDescent="0.35">
      <c r="A3">
        <v>2</v>
      </c>
      <c r="C3" s="5"/>
    </row>
    <row r="4" spans="1:3" x14ac:dyDescent="0.35">
      <c r="A4">
        <v>3</v>
      </c>
      <c r="C4" s="5"/>
    </row>
    <row r="5" spans="1:3" x14ac:dyDescent="0.35">
      <c r="A5">
        <v>4</v>
      </c>
      <c r="C5" s="5"/>
    </row>
    <row r="6" spans="1:3" x14ac:dyDescent="0.35">
      <c r="A6">
        <v>5</v>
      </c>
      <c r="C6" s="5"/>
    </row>
    <row r="7" spans="1:3" x14ac:dyDescent="0.35">
      <c r="A7">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DBE72-E267-4B39-A301-4A176EDF9462}">
  <dimension ref="A1:C4"/>
  <sheetViews>
    <sheetView workbookViewId="0">
      <selection activeCell="B2" sqref="B2"/>
    </sheetView>
  </sheetViews>
  <sheetFormatPr defaultRowHeight="14.5" x14ac:dyDescent="0.35"/>
  <cols>
    <col min="2" max="2" width="28.81640625" customWidth="1"/>
    <col min="3" max="3" width="123" customWidth="1"/>
  </cols>
  <sheetData>
    <row r="1" spans="1:3" x14ac:dyDescent="0.35">
      <c r="A1" s="2" t="s">
        <v>0</v>
      </c>
      <c r="B1" s="2" t="s">
        <v>1</v>
      </c>
      <c r="C1" s="4" t="s">
        <v>8</v>
      </c>
    </row>
    <row r="2" spans="1:3" x14ac:dyDescent="0.35">
      <c r="A2">
        <v>1</v>
      </c>
      <c r="C2" s="1"/>
    </row>
    <row r="3" spans="1:3" x14ac:dyDescent="0.35">
      <c r="A3">
        <v>2</v>
      </c>
      <c r="C3" s="1"/>
    </row>
    <row r="4" spans="1:3" x14ac:dyDescent="0.35">
      <c r="A4">
        <v>3</v>
      </c>
      <c r="C4"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CC664-9D16-41F6-A620-AB6032413B73}">
  <dimension ref="A1:C25"/>
  <sheetViews>
    <sheetView topLeftCell="A13" workbookViewId="0">
      <selection activeCell="A25" sqref="A25"/>
    </sheetView>
  </sheetViews>
  <sheetFormatPr defaultRowHeight="14.5" x14ac:dyDescent="0.35"/>
  <cols>
    <col min="2" max="2" width="18.81640625" customWidth="1"/>
    <col min="3" max="3" width="132.36328125" customWidth="1"/>
  </cols>
  <sheetData>
    <row r="1" spans="1:3" x14ac:dyDescent="0.35">
      <c r="A1" s="2" t="s">
        <v>0</v>
      </c>
      <c r="B1" s="2" t="s">
        <v>1</v>
      </c>
      <c r="C1" s="4" t="s">
        <v>8</v>
      </c>
    </row>
    <row r="2" spans="1:3" ht="72.5" x14ac:dyDescent="0.35">
      <c r="A2">
        <v>1</v>
      </c>
      <c r="B2" t="s">
        <v>63</v>
      </c>
      <c r="C2" s="1" t="s">
        <v>64</v>
      </c>
    </row>
    <row r="3" spans="1:3" ht="116" x14ac:dyDescent="0.35">
      <c r="A3">
        <v>2</v>
      </c>
      <c r="B3" t="s">
        <v>65</v>
      </c>
      <c r="C3" s="1" t="s">
        <v>66</v>
      </c>
    </row>
    <row r="4" spans="1:3" ht="43.5" x14ac:dyDescent="0.35">
      <c r="A4">
        <v>3</v>
      </c>
      <c r="B4" t="s">
        <v>67</v>
      </c>
      <c r="C4" s="1" t="s">
        <v>68</v>
      </c>
    </row>
    <row r="5" spans="1:3" ht="29" x14ac:dyDescent="0.35">
      <c r="A5" s="9">
        <v>4</v>
      </c>
      <c r="B5" t="s">
        <v>178</v>
      </c>
      <c r="C5" s="1" t="s">
        <v>179</v>
      </c>
    </row>
    <row r="6" spans="1:3" ht="159.5" x14ac:dyDescent="0.35">
      <c r="A6">
        <v>5</v>
      </c>
      <c r="B6" t="s">
        <v>180</v>
      </c>
      <c r="C6" s="1" t="s">
        <v>181</v>
      </c>
    </row>
    <row r="7" spans="1:3" ht="29" x14ac:dyDescent="0.35">
      <c r="A7">
        <v>6</v>
      </c>
      <c r="B7" t="s">
        <v>182</v>
      </c>
      <c r="C7" s="1" t="s">
        <v>183</v>
      </c>
    </row>
    <row r="8" spans="1:3" ht="43.5" x14ac:dyDescent="0.35">
      <c r="A8">
        <v>7</v>
      </c>
      <c r="B8" t="s">
        <v>184</v>
      </c>
      <c r="C8" s="1" t="s">
        <v>185</v>
      </c>
    </row>
    <row r="9" spans="1:3" x14ac:dyDescent="0.35">
      <c r="A9">
        <v>8</v>
      </c>
      <c r="B9" t="s">
        <v>186</v>
      </c>
      <c r="C9" s="1" t="s">
        <v>187</v>
      </c>
    </row>
    <row r="10" spans="1:3" ht="101.5" x14ac:dyDescent="0.35">
      <c r="A10">
        <v>9</v>
      </c>
      <c r="B10" t="s">
        <v>188</v>
      </c>
      <c r="C10" s="1" t="s">
        <v>189</v>
      </c>
    </row>
    <row r="11" spans="1:3" ht="145" x14ac:dyDescent="0.35">
      <c r="A11">
        <v>10</v>
      </c>
      <c r="B11" t="s">
        <v>190</v>
      </c>
      <c r="C11" s="1" t="s">
        <v>191</v>
      </c>
    </row>
    <row r="12" spans="1:3" x14ac:dyDescent="0.35">
      <c r="A12">
        <v>11</v>
      </c>
      <c r="B12" t="s">
        <v>192</v>
      </c>
      <c r="C12" s="1" t="s">
        <v>193</v>
      </c>
    </row>
    <row r="13" spans="1:3" ht="43.5" x14ac:dyDescent="0.35">
      <c r="A13">
        <v>12</v>
      </c>
      <c r="B13" t="s">
        <v>194</v>
      </c>
      <c r="C13" s="1" t="s">
        <v>195</v>
      </c>
    </row>
    <row r="14" spans="1:3" ht="87" x14ac:dyDescent="0.35">
      <c r="A14">
        <v>13</v>
      </c>
      <c r="B14" t="s">
        <v>196</v>
      </c>
      <c r="C14" s="1" t="s">
        <v>197</v>
      </c>
    </row>
    <row r="15" spans="1:3" ht="116" x14ac:dyDescent="0.35">
      <c r="A15">
        <v>14</v>
      </c>
      <c r="B15" t="s">
        <v>198</v>
      </c>
      <c r="C15" s="1" t="s">
        <v>199</v>
      </c>
    </row>
    <row r="16" spans="1:3" ht="101.5" x14ac:dyDescent="0.35">
      <c r="A16">
        <v>15</v>
      </c>
      <c r="B16" t="s">
        <v>200</v>
      </c>
      <c r="C16" s="1" t="s">
        <v>201</v>
      </c>
    </row>
    <row r="17" spans="1:3" ht="43.5" x14ac:dyDescent="0.35">
      <c r="A17">
        <v>16</v>
      </c>
      <c r="B17" t="s">
        <v>202</v>
      </c>
      <c r="C17" s="1" t="s">
        <v>203</v>
      </c>
    </row>
    <row r="18" spans="1:3" ht="130.5" x14ac:dyDescent="0.35">
      <c r="A18">
        <v>17</v>
      </c>
      <c r="B18" t="s">
        <v>204</v>
      </c>
      <c r="C18" s="1" t="s">
        <v>205</v>
      </c>
    </row>
    <row r="19" spans="1:3" ht="29" x14ac:dyDescent="0.35">
      <c r="A19">
        <v>18</v>
      </c>
      <c r="B19" t="s">
        <v>206</v>
      </c>
      <c r="C19" s="1" t="s">
        <v>207</v>
      </c>
    </row>
    <row r="20" spans="1:3" ht="29" x14ac:dyDescent="0.35">
      <c r="A20">
        <v>19</v>
      </c>
      <c r="B20" t="s">
        <v>208</v>
      </c>
      <c r="C20" s="1" t="s">
        <v>209</v>
      </c>
    </row>
    <row r="21" spans="1:3" ht="58" x14ac:dyDescent="0.35">
      <c r="A21">
        <v>20</v>
      </c>
      <c r="B21" t="s">
        <v>210</v>
      </c>
      <c r="C21" s="1" t="s">
        <v>211</v>
      </c>
    </row>
    <row r="22" spans="1:3" ht="58" x14ac:dyDescent="0.35">
      <c r="A22">
        <v>21</v>
      </c>
      <c r="B22" t="s">
        <v>212</v>
      </c>
      <c r="C22" s="1" t="s">
        <v>213</v>
      </c>
    </row>
    <row r="23" spans="1:3" ht="203" x14ac:dyDescent="0.35">
      <c r="A23">
        <v>22</v>
      </c>
      <c r="B23" t="s">
        <v>214</v>
      </c>
      <c r="C23" s="1" t="s">
        <v>215</v>
      </c>
    </row>
    <row r="24" spans="1:3" ht="130.5" x14ac:dyDescent="0.35">
      <c r="A24">
        <v>23</v>
      </c>
      <c r="B24" t="s">
        <v>216</v>
      </c>
      <c r="C24" s="1" t="s">
        <v>217</v>
      </c>
    </row>
    <row r="25" spans="1:3" ht="130.5" x14ac:dyDescent="0.35">
      <c r="A25">
        <v>24</v>
      </c>
      <c r="B25" t="s">
        <v>218</v>
      </c>
      <c r="C25" s="1"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9454D-1078-4D4C-ACC4-EF1B49C1C952}">
  <dimension ref="A1:C5"/>
  <sheetViews>
    <sheetView workbookViewId="0">
      <selection activeCell="B4" sqref="B4"/>
    </sheetView>
  </sheetViews>
  <sheetFormatPr defaultRowHeight="14.5" x14ac:dyDescent="0.35"/>
  <cols>
    <col min="2" max="2" width="29.6328125" customWidth="1"/>
    <col min="3" max="3" width="135.453125" customWidth="1"/>
  </cols>
  <sheetData>
    <row r="1" spans="1:3" x14ac:dyDescent="0.35">
      <c r="A1" s="2" t="s">
        <v>0</v>
      </c>
      <c r="B1" s="2" t="s">
        <v>1</v>
      </c>
      <c r="C1" s="4" t="s">
        <v>8</v>
      </c>
    </row>
    <row r="2" spans="1:3" ht="188.5" x14ac:dyDescent="0.35">
      <c r="A2">
        <v>1</v>
      </c>
      <c r="B2" t="s">
        <v>220</v>
      </c>
      <c r="C2" s="1" t="s">
        <v>221</v>
      </c>
    </row>
    <row r="3" spans="1:3" ht="87" x14ac:dyDescent="0.35">
      <c r="A3">
        <v>2</v>
      </c>
      <c r="B3" t="s">
        <v>222</v>
      </c>
      <c r="C3" s="1" t="s">
        <v>223</v>
      </c>
    </row>
    <row r="4" spans="1:3" x14ac:dyDescent="0.35">
      <c r="A4">
        <v>3</v>
      </c>
      <c r="B4" t="s">
        <v>224</v>
      </c>
      <c r="C4" t="s">
        <v>225</v>
      </c>
    </row>
    <row r="5" spans="1:3" ht="58" x14ac:dyDescent="0.35">
      <c r="A5">
        <v>4</v>
      </c>
      <c r="B5" t="s">
        <v>226</v>
      </c>
      <c r="C5" s="1" t="s">
        <v>227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A9E77-3552-4CF7-A5C3-13047A14AE5F}">
  <dimension ref="A1:C5"/>
  <sheetViews>
    <sheetView topLeftCell="A2" workbookViewId="0">
      <selection activeCell="C13" sqref="C6:C13"/>
    </sheetView>
  </sheetViews>
  <sheetFormatPr defaultRowHeight="14.5" x14ac:dyDescent="0.35"/>
  <cols>
    <col min="2" max="2" width="13.90625" bestFit="1" customWidth="1"/>
    <col min="3" max="3" width="91.453125" customWidth="1"/>
  </cols>
  <sheetData>
    <row r="1" spans="1:3" x14ac:dyDescent="0.35">
      <c r="A1" s="2" t="s">
        <v>0</v>
      </c>
      <c r="B1" s="2" t="s">
        <v>1</v>
      </c>
      <c r="C1" s="2" t="s">
        <v>8</v>
      </c>
    </row>
    <row r="2" spans="1:3" ht="409.5" x14ac:dyDescent="0.35">
      <c r="A2">
        <v>1</v>
      </c>
      <c r="B2" t="s">
        <v>69</v>
      </c>
      <c r="C2" s="1" t="s">
        <v>70</v>
      </c>
    </row>
    <row r="3" spans="1:3" ht="116" x14ac:dyDescent="0.35">
      <c r="A3" s="9">
        <v>2</v>
      </c>
      <c r="B3" t="s">
        <v>228</v>
      </c>
      <c r="C3" s="1" t="s">
        <v>229</v>
      </c>
    </row>
    <row r="4" spans="1:3" x14ac:dyDescent="0.35">
      <c r="A4">
        <v>3</v>
      </c>
      <c r="C4" s="1"/>
    </row>
    <row r="5" spans="1:3" x14ac:dyDescent="0.35">
      <c r="A5">
        <v>4</v>
      </c>
      <c r="C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B4EDA-625F-473F-9093-EACBFC33D065}">
  <dimension ref="A1:C6"/>
  <sheetViews>
    <sheetView workbookViewId="0">
      <selection activeCell="C13" sqref="C5:C13"/>
    </sheetView>
  </sheetViews>
  <sheetFormatPr defaultRowHeight="14.5" x14ac:dyDescent="0.35"/>
  <cols>
    <col min="2" max="2" width="26.1796875" customWidth="1"/>
    <col min="3" max="3" width="81.81640625" customWidth="1"/>
  </cols>
  <sheetData>
    <row r="1" spans="1:3" x14ac:dyDescent="0.35">
      <c r="A1" s="2" t="s">
        <v>0</v>
      </c>
      <c r="B1" s="2" t="s">
        <v>1</v>
      </c>
      <c r="C1" s="2" t="s">
        <v>8</v>
      </c>
    </row>
    <row r="2" spans="1:3" ht="101.5" x14ac:dyDescent="0.35">
      <c r="A2">
        <v>1</v>
      </c>
      <c r="C2" s="1" t="s">
        <v>230</v>
      </c>
    </row>
    <row r="3" spans="1:3" ht="130.5" x14ac:dyDescent="0.35">
      <c r="A3">
        <v>2</v>
      </c>
      <c r="B3" t="s">
        <v>231</v>
      </c>
      <c r="C3" s="1" t="s">
        <v>232</v>
      </c>
    </row>
    <row r="4" spans="1:3" x14ac:dyDescent="0.35">
      <c r="A4">
        <v>3</v>
      </c>
      <c r="C4" s="1"/>
    </row>
    <row r="5" spans="1:3" x14ac:dyDescent="0.35">
      <c r="A5">
        <v>4</v>
      </c>
      <c r="C5" s="1"/>
    </row>
    <row r="6" spans="1:3" x14ac:dyDescent="0.35">
      <c r="A6">
        <v>5</v>
      </c>
      <c r="C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EA45-E370-40A2-AEA5-4F66001F88B6}">
  <dimension ref="A1:C6"/>
  <sheetViews>
    <sheetView workbookViewId="0">
      <selection sqref="A1:C6"/>
    </sheetView>
  </sheetViews>
  <sheetFormatPr defaultRowHeight="14.5" x14ac:dyDescent="0.35"/>
  <cols>
    <col min="2" max="2" width="32.453125" customWidth="1"/>
    <col min="3" max="3" width="116.90625" customWidth="1"/>
  </cols>
  <sheetData>
    <row r="1" spans="1:3" x14ac:dyDescent="0.35">
      <c r="A1" s="2" t="s">
        <v>0</v>
      </c>
      <c r="B1" s="2" t="s">
        <v>1</v>
      </c>
      <c r="C1" s="2" t="s">
        <v>8</v>
      </c>
    </row>
    <row r="2" spans="1:3" x14ac:dyDescent="0.35">
      <c r="A2">
        <v>1</v>
      </c>
      <c r="C2" s="1"/>
    </row>
    <row r="3" spans="1:3" x14ac:dyDescent="0.35">
      <c r="A3">
        <v>2</v>
      </c>
      <c r="C3" s="1"/>
    </row>
    <row r="4" spans="1:3" x14ac:dyDescent="0.35">
      <c r="A4">
        <v>3</v>
      </c>
      <c r="C4" s="1"/>
    </row>
    <row r="5" spans="1:3" x14ac:dyDescent="0.35">
      <c r="A5">
        <v>4</v>
      </c>
      <c r="C5" s="1"/>
    </row>
    <row r="6" spans="1:3" x14ac:dyDescent="0.35">
      <c r="A6">
        <v>5</v>
      </c>
      <c r="C6"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0B5C9-65F2-44F6-8D56-511BCDF0851B}">
  <dimension ref="A1:C11"/>
  <sheetViews>
    <sheetView workbookViewId="0">
      <selection activeCell="B5" sqref="B5"/>
    </sheetView>
  </sheetViews>
  <sheetFormatPr defaultRowHeight="14.5" x14ac:dyDescent="0.35"/>
  <cols>
    <col min="2" max="2" width="13.90625" bestFit="1" customWidth="1"/>
    <col min="3" max="3" width="125.453125" customWidth="1"/>
  </cols>
  <sheetData>
    <row r="1" spans="1:3" x14ac:dyDescent="0.35">
      <c r="A1" s="2" t="s">
        <v>0</v>
      </c>
      <c r="B1" s="2" t="s">
        <v>1</v>
      </c>
      <c r="C1" s="2" t="s">
        <v>8</v>
      </c>
    </row>
    <row r="2" spans="1:3" x14ac:dyDescent="0.35">
      <c r="C2" s="1"/>
    </row>
    <row r="3" spans="1:3" ht="72.5" x14ac:dyDescent="0.35">
      <c r="A3">
        <v>1</v>
      </c>
      <c r="B3" t="s">
        <v>71</v>
      </c>
      <c r="C3" s="1" t="s">
        <v>72</v>
      </c>
    </row>
    <row r="4" spans="1:3" ht="43.5" x14ac:dyDescent="0.35">
      <c r="A4">
        <v>2</v>
      </c>
      <c r="B4" t="s">
        <v>233</v>
      </c>
      <c r="C4" s="1" t="s">
        <v>234</v>
      </c>
    </row>
    <row r="5" spans="1:3" x14ac:dyDescent="0.35">
      <c r="A5">
        <v>3</v>
      </c>
      <c r="C5" s="1"/>
    </row>
    <row r="6" spans="1:3" x14ac:dyDescent="0.35">
      <c r="A6">
        <v>4</v>
      </c>
      <c r="C6" s="1"/>
    </row>
    <row r="7" spans="1:3" x14ac:dyDescent="0.35">
      <c r="A7">
        <v>5</v>
      </c>
      <c r="C7" s="1"/>
    </row>
    <row r="8" spans="1:3" x14ac:dyDescent="0.35">
      <c r="A8">
        <v>6</v>
      </c>
      <c r="C8" s="1"/>
    </row>
    <row r="9" spans="1:3" x14ac:dyDescent="0.35">
      <c r="A9">
        <v>7</v>
      </c>
      <c r="C9" s="1"/>
    </row>
    <row r="10" spans="1:3" x14ac:dyDescent="0.35">
      <c r="A10">
        <v>8</v>
      </c>
      <c r="C10" s="1"/>
    </row>
    <row r="11" spans="1:3" x14ac:dyDescent="0.35">
      <c r="A11">
        <v>9</v>
      </c>
      <c r="C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4F806-1A8F-4A0B-8FB7-3225090DCFF5}">
  <dimension ref="A1:C6"/>
  <sheetViews>
    <sheetView topLeftCell="A5" workbookViewId="0">
      <selection activeCell="C13" sqref="C10:C13"/>
    </sheetView>
  </sheetViews>
  <sheetFormatPr defaultRowHeight="14.5" x14ac:dyDescent="0.35"/>
  <cols>
    <col min="2" max="2" width="16.08984375" customWidth="1"/>
    <col min="3" max="3" width="132.08984375" customWidth="1"/>
  </cols>
  <sheetData>
    <row r="1" spans="1:3" x14ac:dyDescent="0.35">
      <c r="A1" s="2" t="s">
        <v>0</v>
      </c>
      <c r="B1" s="2" t="s">
        <v>1</v>
      </c>
      <c r="C1" s="2" t="s">
        <v>8</v>
      </c>
    </row>
    <row r="2" spans="1:3" ht="29" x14ac:dyDescent="0.35">
      <c r="A2">
        <v>1</v>
      </c>
      <c r="B2" t="s">
        <v>235</v>
      </c>
      <c r="C2" s="1" t="s">
        <v>236</v>
      </c>
    </row>
    <row r="3" spans="1:3" ht="246.5" x14ac:dyDescent="0.35">
      <c r="A3">
        <v>2</v>
      </c>
      <c r="B3" t="s">
        <v>237</v>
      </c>
      <c r="C3" s="1" t="s">
        <v>238</v>
      </c>
    </row>
    <row r="4" spans="1:3" ht="130.5" x14ac:dyDescent="0.35">
      <c r="A4">
        <v>3</v>
      </c>
      <c r="B4" t="s">
        <v>239</v>
      </c>
      <c r="C4" s="1" t="s">
        <v>240</v>
      </c>
    </row>
    <row r="5" spans="1:3" ht="130.5" x14ac:dyDescent="0.35">
      <c r="A5">
        <v>4</v>
      </c>
      <c r="B5" t="s">
        <v>241</v>
      </c>
      <c r="C5" s="1" t="s">
        <v>242</v>
      </c>
    </row>
    <row r="6" spans="1:3" ht="58" x14ac:dyDescent="0.35">
      <c r="A6">
        <v>5</v>
      </c>
      <c r="B6" t="s">
        <v>243</v>
      </c>
      <c r="C6" s="1" t="s">
        <v>244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52A7-F83E-4116-9195-EDED9478C90D}">
  <dimension ref="A1:C11"/>
  <sheetViews>
    <sheetView topLeftCell="A9" workbookViewId="0">
      <selection activeCell="A11" sqref="A11"/>
    </sheetView>
  </sheetViews>
  <sheetFormatPr defaultRowHeight="14.5" x14ac:dyDescent="0.35"/>
  <cols>
    <col min="2" max="2" width="19.1796875" customWidth="1"/>
    <col min="3" max="3" width="135.54296875" style="4" customWidth="1"/>
  </cols>
  <sheetData>
    <row r="1" spans="1:3" x14ac:dyDescent="0.35">
      <c r="A1" s="2" t="s">
        <v>0</v>
      </c>
      <c r="B1" s="2" t="s">
        <v>1</v>
      </c>
      <c r="C1" s="4" t="s">
        <v>8</v>
      </c>
    </row>
    <row r="2" spans="1:3" ht="232" x14ac:dyDescent="0.35">
      <c r="A2">
        <v>1</v>
      </c>
      <c r="C2" s="5" t="s">
        <v>73</v>
      </c>
    </row>
    <row r="3" spans="1:3" ht="87" x14ac:dyDescent="0.35">
      <c r="A3">
        <v>2</v>
      </c>
      <c r="C3" s="5" t="s">
        <v>74</v>
      </c>
    </row>
    <row r="4" spans="1:3" ht="145" x14ac:dyDescent="0.35">
      <c r="A4" s="9">
        <v>3</v>
      </c>
      <c r="C4" s="5" t="s">
        <v>245</v>
      </c>
    </row>
    <row r="5" spans="1:3" ht="217.5" x14ac:dyDescent="0.35">
      <c r="A5">
        <v>4</v>
      </c>
      <c r="C5" s="5" t="s">
        <v>246</v>
      </c>
    </row>
    <row r="6" spans="1:3" ht="217.5" x14ac:dyDescent="0.35">
      <c r="A6">
        <v>5</v>
      </c>
      <c r="C6" s="5" t="s">
        <v>246</v>
      </c>
    </row>
    <row r="7" spans="1:3" ht="72.5" x14ac:dyDescent="0.35">
      <c r="A7">
        <v>6</v>
      </c>
      <c r="C7" s="5" t="s">
        <v>247</v>
      </c>
    </row>
    <row r="8" spans="1:3" ht="159.5" x14ac:dyDescent="0.35">
      <c r="A8">
        <v>7</v>
      </c>
      <c r="C8" s="5" t="s">
        <v>248</v>
      </c>
    </row>
    <row r="9" spans="1:3" ht="43.5" x14ac:dyDescent="0.35">
      <c r="A9">
        <v>8</v>
      </c>
      <c r="B9" t="s">
        <v>249</v>
      </c>
      <c r="C9" s="4" t="s">
        <v>250</v>
      </c>
    </row>
    <row r="10" spans="1:3" ht="116" x14ac:dyDescent="0.35">
      <c r="A10">
        <v>9</v>
      </c>
      <c r="B10" t="s">
        <v>251</v>
      </c>
      <c r="C10" s="5" t="s">
        <v>252</v>
      </c>
    </row>
    <row r="11" spans="1:3" ht="116" x14ac:dyDescent="0.35">
      <c r="A11">
        <v>10</v>
      </c>
      <c r="C11" s="5" t="s">
        <v>252</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59BD-61BF-447E-A347-6A92ED0688EA}">
  <dimension ref="A1:C11"/>
  <sheetViews>
    <sheetView topLeftCell="A5" workbookViewId="0">
      <selection activeCell="C7" sqref="C7"/>
    </sheetView>
  </sheetViews>
  <sheetFormatPr defaultRowHeight="14.5" x14ac:dyDescent="0.35"/>
  <cols>
    <col min="2" max="2" width="21.54296875" customWidth="1"/>
    <col min="3" max="3" width="121.54296875" customWidth="1"/>
  </cols>
  <sheetData>
    <row r="1" spans="1:3" x14ac:dyDescent="0.35">
      <c r="A1" s="2" t="s">
        <v>0</v>
      </c>
      <c r="B1" s="2" t="s">
        <v>1</v>
      </c>
      <c r="C1" s="4" t="s">
        <v>8</v>
      </c>
    </row>
    <row r="2" spans="1:3" ht="58" x14ac:dyDescent="0.35">
      <c r="A2">
        <v>1</v>
      </c>
      <c r="B2" t="s">
        <v>75</v>
      </c>
      <c r="C2" s="1" t="s">
        <v>76</v>
      </c>
    </row>
    <row r="3" spans="1:3" ht="29" x14ac:dyDescent="0.35">
      <c r="A3">
        <v>2</v>
      </c>
      <c r="B3" t="s">
        <v>77</v>
      </c>
      <c r="C3" s="1" t="s">
        <v>78</v>
      </c>
    </row>
    <row r="4" spans="1:3" ht="246.5" x14ac:dyDescent="0.35">
      <c r="A4">
        <v>3</v>
      </c>
      <c r="B4" t="s">
        <v>79</v>
      </c>
      <c r="C4" s="1" t="s">
        <v>80</v>
      </c>
    </row>
    <row r="5" spans="1:3" ht="145" x14ac:dyDescent="0.35">
      <c r="A5" s="9">
        <v>4</v>
      </c>
      <c r="B5" t="s">
        <v>253</v>
      </c>
      <c r="C5" s="1" t="s">
        <v>254</v>
      </c>
    </row>
    <row r="6" spans="1:3" ht="116" x14ac:dyDescent="0.35">
      <c r="A6">
        <v>5</v>
      </c>
      <c r="B6" t="s">
        <v>255</v>
      </c>
      <c r="C6" s="1" t="s">
        <v>256</v>
      </c>
    </row>
    <row r="7" spans="1:3" ht="261" x14ac:dyDescent="0.35">
      <c r="A7">
        <v>6</v>
      </c>
      <c r="B7" t="s">
        <v>257</v>
      </c>
      <c r="C7" s="1" t="s">
        <v>258</v>
      </c>
    </row>
    <row r="8" spans="1:3" ht="72.5" x14ac:dyDescent="0.35">
      <c r="A8">
        <v>7</v>
      </c>
      <c r="B8" t="s">
        <v>259</v>
      </c>
      <c r="C8" s="1" t="s">
        <v>260</v>
      </c>
    </row>
    <row r="9" spans="1:3" ht="130.5" x14ac:dyDescent="0.35">
      <c r="A9">
        <v>8</v>
      </c>
      <c r="B9" t="s">
        <v>261</v>
      </c>
      <c r="C9" s="1" t="s">
        <v>262</v>
      </c>
    </row>
    <row r="10" spans="1:3" ht="174" x14ac:dyDescent="0.35">
      <c r="A10">
        <v>9</v>
      </c>
      <c r="B10" t="s">
        <v>263</v>
      </c>
      <c r="C10" s="1" t="s">
        <v>264</v>
      </c>
    </row>
    <row r="11" spans="1:3" ht="29" x14ac:dyDescent="0.35">
      <c r="A11">
        <v>10</v>
      </c>
      <c r="B11" t="s">
        <v>265</v>
      </c>
      <c r="C11" s="1" t="s">
        <v>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B832B-D3B9-4CF0-B157-9BF28900344C}">
  <dimension ref="A1:C12"/>
  <sheetViews>
    <sheetView topLeftCell="A2" workbookViewId="0">
      <selection activeCell="C4" sqref="C4"/>
    </sheetView>
  </sheetViews>
  <sheetFormatPr defaultRowHeight="14.5" x14ac:dyDescent="0.35"/>
  <cols>
    <col min="2" max="2" width="31.6328125" customWidth="1"/>
    <col min="3" max="3" width="96.453125" customWidth="1"/>
  </cols>
  <sheetData>
    <row r="1" spans="1:3" x14ac:dyDescent="0.35">
      <c r="A1" s="2" t="s">
        <v>0</v>
      </c>
      <c r="B1" s="2" t="s">
        <v>1</v>
      </c>
      <c r="C1" s="4" t="s">
        <v>8</v>
      </c>
    </row>
    <row r="2" spans="1:3" ht="174" x14ac:dyDescent="0.35">
      <c r="A2">
        <v>1</v>
      </c>
      <c r="B2" t="s">
        <v>267</v>
      </c>
      <c r="C2" s="1" t="s">
        <v>268</v>
      </c>
    </row>
    <row r="3" spans="1:3" x14ac:dyDescent="0.35">
      <c r="A3">
        <v>2</v>
      </c>
      <c r="B3" t="s">
        <v>269</v>
      </c>
      <c r="C3" s="1" t="s">
        <v>270</v>
      </c>
    </row>
    <row r="4" spans="1:3" ht="159.5" x14ac:dyDescent="0.35">
      <c r="A4">
        <v>3</v>
      </c>
      <c r="B4" t="s">
        <v>271</v>
      </c>
      <c r="C4" s="1" t="s">
        <v>272</v>
      </c>
    </row>
    <row r="5" spans="1:3" x14ac:dyDescent="0.35">
      <c r="A5">
        <v>4</v>
      </c>
      <c r="C5" s="1"/>
    </row>
    <row r="6" spans="1:3" x14ac:dyDescent="0.35">
      <c r="A6">
        <v>5</v>
      </c>
      <c r="C6" s="1"/>
    </row>
    <row r="7" spans="1:3" x14ac:dyDescent="0.35">
      <c r="A7">
        <v>6</v>
      </c>
      <c r="C7" s="1"/>
    </row>
    <row r="8" spans="1:3" x14ac:dyDescent="0.35">
      <c r="A8">
        <v>7</v>
      </c>
    </row>
    <row r="9" spans="1:3" x14ac:dyDescent="0.35">
      <c r="A9">
        <v>8</v>
      </c>
    </row>
    <row r="10" spans="1:3" x14ac:dyDescent="0.35">
      <c r="A10">
        <v>9</v>
      </c>
    </row>
    <row r="11" spans="1:3" x14ac:dyDescent="0.35">
      <c r="A11">
        <v>10</v>
      </c>
    </row>
    <row r="12" spans="1:3" x14ac:dyDescent="0.35">
      <c r="A12">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5ABF-A1AC-49B2-BCBD-97170088BD3A}">
  <dimension ref="A1:C2"/>
  <sheetViews>
    <sheetView workbookViewId="0">
      <selection activeCell="B2" sqref="B2"/>
    </sheetView>
  </sheetViews>
  <sheetFormatPr defaultRowHeight="14.5" x14ac:dyDescent="0.35"/>
  <cols>
    <col min="2" max="2" width="20.54296875" customWidth="1"/>
    <col min="3" max="3" width="117.81640625" customWidth="1"/>
  </cols>
  <sheetData>
    <row r="1" spans="1:3" x14ac:dyDescent="0.35">
      <c r="A1" s="2" t="s">
        <v>0</v>
      </c>
      <c r="B1" s="2" t="s">
        <v>1</v>
      </c>
      <c r="C1" s="4" t="s">
        <v>8</v>
      </c>
    </row>
    <row r="2" spans="1:3" x14ac:dyDescent="0.35">
      <c r="A2">
        <v>1</v>
      </c>
      <c r="C2"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28805-1387-4A12-91FA-68B6C6FBF98D}">
  <dimension ref="A1:C21"/>
  <sheetViews>
    <sheetView workbookViewId="0">
      <selection activeCell="C20" sqref="C20"/>
    </sheetView>
  </sheetViews>
  <sheetFormatPr defaultRowHeight="14.5" x14ac:dyDescent="0.35"/>
  <cols>
    <col min="2" max="2" width="24.453125" customWidth="1"/>
    <col min="3" max="3" width="94.54296875" customWidth="1"/>
  </cols>
  <sheetData>
    <row r="1" spans="1:3" x14ac:dyDescent="0.35">
      <c r="A1" s="2" t="s">
        <v>0</v>
      </c>
      <c r="B1" s="2" t="s">
        <v>1</v>
      </c>
      <c r="C1" s="4" t="s">
        <v>8</v>
      </c>
    </row>
    <row r="2" spans="1:3" ht="72.5" x14ac:dyDescent="0.35">
      <c r="A2">
        <v>1</v>
      </c>
      <c r="C2" s="1" t="s">
        <v>81</v>
      </c>
    </row>
    <row r="3" spans="1:3" ht="130.5" x14ac:dyDescent="0.35">
      <c r="A3">
        <v>2</v>
      </c>
      <c r="C3" s="1" t="s">
        <v>82</v>
      </c>
    </row>
    <row r="4" spans="1:3" ht="188.5" x14ac:dyDescent="0.35">
      <c r="A4">
        <v>3</v>
      </c>
      <c r="B4" t="s">
        <v>83</v>
      </c>
      <c r="C4" s="1" t="s">
        <v>84</v>
      </c>
    </row>
    <row r="5" spans="1:3" ht="116" x14ac:dyDescent="0.35">
      <c r="A5">
        <v>4</v>
      </c>
      <c r="B5" t="s">
        <v>273</v>
      </c>
      <c r="C5" s="1" t="s">
        <v>274</v>
      </c>
    </row>
    <row r="6" spans="1:3" ht="87" x14ac:dyDescent="0.35">
      <c r="A6">
        <v>5</v>
      </c>
      <c r="B6" t="s">
        <v>275</v>
      </c>
      <c r="C6" s="1" t="s">
        <v>276</v>
      </c>
    </row>
    <row r="7" spans="1:3" ht="145" x14ac:dyDescent="0.35">
      <c r="A7">
        <v>6</v>
      </c>
      <c r="B7" t="s">
        <v>277</v>
      </c>
      <c r="C7" s="1" t="s">
        <v>278</v>
      </c>
    </row>
    <row r="8" spans="1:3" ht="87" x14ac:dyDescent="0.35">
      <c r="A8">
        <v>7</v>
      </c>
      <c r="B8" t="s">
        <v>279</v>
      </c>
      <c r="C8" s="1" t="s">
        <v>280</v>
      </c>
    </row>
    <row r="9" spans="1:3" ht="101.5" x14ac:dyDescent="0.35">
      <c r="A9">
        <v>8</v>
      </c>
      <c r="B9" t="s">
        <v>281</v>
      </c>
      <c r="C9" s="1" t="s">
        <v>282</v>
      </c>
    </row>
    <row r="10" spans="1:3" ht="203" x14ac:dyDescent="0.35">
      <c r="A10">
        <v>9</v>
      </c>
      <c r="B10" t="s">
        <v>283</v>
      </c>
      <c r="C10" s="1" t="s">
        <v>284</v>
      </c>
    </row>
    <row r="11" spans="1:3" ht="145" x14ac:dyDescent="0.35">
      <c r="A11">
        <v>10</v>
      </c>
      <c r="B11" t="s">
        <v>285</v>
      </c>
      <c r="C11" s="1" t="s">
        <v>286</v>
      </c>
    </row>
    <row r="12" spans="1:3" ht="130.5" x14ac:dyDescent="0.35">
      <c r="A12">
        <v>11</v>
      </c>
      <c r="B12" t="s">
        <v>118</v>
      </c>
      <c r="C12" s="1" t="s">
        <v>119</v>
      </c>
    </row>
    <row r="13" spans="1:3" ht="43.5" x14ac:dyDescent="0.35">
      <c r="A13">
        <v>12</v>
      </c>
      <c r="B13" t="s">
        <v>287</v>
      </c>
      <c r="C13" s="1" t="s">
        <v>288</v>
      </c>
    </row>
    <row r="14" spans="1:3" ht="116" x14ac:dyDescent="0.35">
      <c r="A14">
        <v>13</v>
      </c>
      <c r="B14" t="s">
        <v>289</v>
      </c>
      <c r="C14" s="1" t="s">
        <v>290</v>
      </c>
    </row>
    <row r="15" spans="1:3" ht="217.5" x14ac:dyDescent="0.35">
      <c r="A15">
        <v>14</v>
      </c>
      <c r="B15" t="s">
        <v>291</v>
      </c>
      <c r="C15" s="1" t="s">
        <v>292</v>
      </c>
    </row>
    <row r="16" spans="1:3" ht="87" x14ac:dyDescent="0.35">
      <c r="A16">
        <v>15</v>
      </c>
      <c r="B16" t="s">
        <v>293</v>
      </c>
      <c r="C16" s="1" t="s">
        <v>294</v>
      </c>
    </row>
    <row r="17" spans="1:3" ht="116" x14ac:dyDescent="0.35">
      <c r="A17">
        <v>16</v>
      </c>
      <c r="B17" t="s">
        <v>295</v>
      </c>
      <c r="C17" s="1" t="s">
        <v>296</v>
      </c>
    </row>
    <row r="18" spans="1:3" ht="116" x14ac:dyDescent="0.35">
      <c r="A18">
        <v>17</v>
      </c>
      <c r="B18" t="s">
        <v>297</v>
      </c>
      <c r="C18" s="1" t="s">
        <v>298</v>
      </c>
    </row>
    <row r="19" spans="1:3" ht="130.5" x14ac:dyDescent="0.35">
      <c r="A19">
        <v>18</v>
      </c>
      <c r="B19" t="s">
        <v>299</v>
      </c>
      <c r="C19" s="1" t="s">
        <v>300</v>
      </c>
    </row>
    <row r="20" spans="1:3" ht="232" x14ac:dyDescent="0.35">
      <c r="A20">
        <v>19</v>
      </c>
      <c r="B20" t="s">
        <v>301</v>
      </c>
      <c r="C20" s="1" t="s">
        <v>302</v>
      </c>
    </row>
    <row r="21" spans="1:3" ht="130.5" x14ac:dyDescent="0.35">
      <c r="A21">
        <v>20</v>
      </c>
      <c r="B21" t="s">
        <v>303</v>
      </c>
      <c r="C21" s="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Summary</vt:lpstr>
      <vt:lpstr>1. Transit</vt:lpstr>
      <vt:lpstr>2. Visit</vt:lpstr>
      <vt:lpstr>3. PAR Indian</vt:lpstr>
      <vt:lpstr>4. PAR Taiwan</vt:lpstr>
      <vt:lpstr>5. PRC Transit</vt:lpstr>
      <vt:lpstr>6.CRP</vt:lpstr>
      <vt:lpstr>7. Marriage</vt:lpstr>
      <vt:lpstr>8.MBB Mainland Born Baby</vt:lpstr>
      <vt:lpstr>21.Oversea Born Baby</vt:lpstr>
      <vt:lpstr>9. HKIC Booking</vt:lpstr>
      <vt:lpstr>10. Lost HKIC</vt:lpstr>
      <vt:lpstr>11. Old Hong Kong</vt:lpstr>
      <vt:lpstr>12. TTPS</vt:lpstr>
      <vt:lpstr>13.APEC</vt:lpstr>
      <vt:lpstr>14. HSP Local</vt:lpstr>
      <vt:lpstr>15. HSP Overseas</vt:lpstr>
      <vt:lpstr>16.Dependent</vt:lpstr>
      <vt:lpstr>17. ROA - VEPIC, HSP, COE</vt:lpstr>
      <vt:lpstr>18. 7 years VEPIC</vt:lpstr>
      <vt:lpstr>19. R2 Extension</vt:lpstr>
      <vt:lpstr>20. Visa Requirment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Lai (CTHK)</dc:creator>
  <cp:lastModifiedBy>Jack Lai (CTHK)</cp:lastModifiedBy>
  <dcterms:created xsi:type="dcterms:W3CDTF">2023-11-05T02:54:01Z</dcterms:created>
  <dcterms:modified xsi:type="dcterms:W3CDTF">2023-11-11T03:50:42Z</dcterms:modified>
</cp:coreProperties>
</file>