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km\git\CSC555\Assignment4\"/>
    </mc:Choice>
  </mc:AlternateContent>
  <xr:revisionPtr revIDLastSave="0" documentId="8_{7FA30A2B-B351-491D-B91B-4740D4FDB981}" xr6:coauthVersionLast="40" xr6:coauthVersionMax="40" xr10:uidLastSave="{00000000-0000-0000-0000-000000000000}"/>
  <bookViews>
    <workbookView xWindow="772" yWindow="0" windowWidth="11326" windowHeight="11790" xr2:uid="{0C526D21-95A3-4847-8DEC-9F93710A2E92}"/>
  </bookViews>
  <sheets>
    <sheet name="Sheet1" sheetId="1" r:id="rId1"/>
    <sheet name="Sheet3" sheetId="3" r:id="rId2"/>
    <sheet name="Sheet1 (2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1" i="3" l="1"/>
  <c r="F110" i="3"/>
  <c r="F109" i="3"/>
  <c r="G7" i="3"/>
  <c r="I9" i="3" s="1"/>
  <c r="G14" i="3" s="1"/>
  <c r="I4" i="3"/>
  <c r="G9" i="3" s="1"/>
  <c r="I3" i="3"/>
  <c r="G8" i="3" s="1"/>
  <c r="I7" i="3" s="1"/>
  <c r="G12" i="3" s="1"/>
  <c r="I2" i="3"/>
  <c r="H173" i="1"/>
  <c r="H172" i="1"/>
  <c r="H171" i="1"/>
  <c r="H170" i="1"/>
  <c r="J173" i="1" s="1"/>
  <c r="H167" i="1"/>
  <c r="H166" i="1"/>
  <c r="H165" i="1"/>
  <c r="J167" i="1" s="1"/>
  <c r="H164" i="1"/>
  <c r="J166" i="1" s="1"/>
  <c r="H161" i="1"/>
  <c r="H160" i="1"/>
  <c r="H159" i="1"/>
  <c r="H158" i="1"/>
  <c r="J161" i="1" s="1"/>
  <c r="H155" i="1"/>
  <c r="H154" i="1"/>
  <c r="H153" i="1"/>
  <c r="J155" i="1" s="1"/>
  <c r="H152" i="1"/>
  <c r="J154" i="1" s="1"/>
  <c r="H149" i="1"/>
  <c r="H148" i="1"/>
  <c r="H147" i="1"/>
  <c r="H146" i="1"/>
  <c r="J149" i="1" s="1"/>
  <c r="H143" i="1"/>
  <c r="H142" i="1"/>
  <c r="H141" i="1"/>
  <c r="H140" i="1"/>
  <c r="J143" i="1" s="1"/>
  <c r="H137" i="1"/>
  <c r="H136" i="1"/>
  <c r="H135" i="1"/>
  <c r="J137" i="1" s="1"/>
  <c r="H134" i="1"/>
  <c r="J136" i="1" s="1"/>
  <c r="H131" i="1"/>
  <c r="H130" i="1"/>
  <c r="J129" i="1"/>
  <c r="H129" i="1"/>
  <c r="H128" i="1"/>
  <c r="J131" i="1" s="1"/>
  <c r="H125" i="1"/>
  <c r="H124" i="1"/>
  <c r="H123" i="1"/>
  <c r="J125" i="1" s="1"/>
  <c r="H122" i="1"/>
  <c r="J124" i="1" s="1"/>
  <c r="J5" i="2"/>
  <c r="H11" i="2" s="1"/>
  <c r="J4" i="2"/>
  <c r="H10" i="2" s="1"/>
  <c r="J3" i="2"/>
  <c r="H9" i="2" s="1"/>
  <c r="J2" i="2"/>
  <c r="H8" i="2" s="1"/>
  <c r="H119" i="1"/>
  <c r="H118" i="1"/>
  <c r="H117" i="1"/>
  <c r="J119" i="1" s="1"/>
  <c r="H116" i="1"/>
  <c r="J118" i="1" s="1"/>
  <c r="H113" i="1"/>
  <c r="H112" i="1"/>
  <c r="H111" i="1"/>
  <c r="H110" i="1"/>
  <c r="J113" i="1" s="1"/>
  <c r="H107" i="1"/>
  <c r="H106" i="1"/>
  <c r="H105" i="1"/>
  <c r="J107" i="1" s="1"/>
  <c r="H104" i="1"/>
  <c r="J106" i="1" s="1"/>
  <c r="H101" i="1"/>
  <c r="H100" i="1"/>
  <c r="H99" i="1"/>
  <c r="H98" i="1"/>
  <c r="J101" i="1" s="1"/>
  <c r="H95" i="1"/>
  <c r="H94" i="1"/>
  <c r="H93" i="1"/>
  <c r="J95" i="1" s="1"/>
  <c r="H92" i="1"/>
  <c r="J94" i="1" s="1"/>
  <c r="J89" i="1"/>
  <c r="H89" i="1"/>
  <c r="H88" i="1"/>
  <c r="J87" i="1"/>
  <c r="H87" i="1"/>
  <c r="H86" i="1"/>
  <c r="J88" i="1" s="1"/>
  <c r="H83" i="1"/>
  <c r="H82" i="1"/>
  <c r="H81" i="1"/>
  <c r="J83" i="1" s="1"/>
  <c r="H80" i="1"/>
  <c r="J82" i="1" s="1"/>
  <c r="H77" i="1"/>
  <c r="H76" i="1"/>
  <c r="H75" i="1"/>
  <c r="J77" i="1" s="1"/>
  <c r="H74" i="1"/>
  <c r="J76" i="1" s="1"/>
  <c r="H71" i="1"/>
  <c r="H70" i="1"/>
  <c r="H69" i="1"/>
  <c r="J71" i="1" s="1"/>
  <c r="H68" i="1"/>
  <c r="J70" i="1" s="1"/>
  <c r="H65" i="1"/>
  <c r="H64" i="1"/>
  <c r="H63" i="1"/>
  <c r="H62" i="1"/>
  <c r="J65" i="1" s="1"/>
  <c r="H59" i="1"/>
  <c r="H58" i="1"/>
  <c r="H57" i="1"/>
  <c r="H56" i="1"/>
  <c r="J59" i="1" s="1"/>
  <c r="H53" i="1"/>
  <c r="H52" i="1"/>
  <c r="H51" i="1"/>
  <c r="J53" i="1" s="1"/>
  <c r="H50" i="1"/>
  <c r="J52" i="1" s="1"/>
  <c r="H47" i="1"/>
  <c r="H46" i="1"/>
  <c r="H45" i="1"/>
  <c r="H44" i="1"/>
  <c r="J47" i="1" s="1"/>
  <c r="H41" i="1"/>
  <c r="H40" i="1"/>
  <c r="H39" i="1"/>
  <c r="J41" i="1" s="1"/>
  <c r="H38" i="1"/>
  <c r="J40" i="1" s="1"/>
  <c r="H35" i="1"/>
  <c r="H34" i="1"/>
  <c r="H33" i="1"/>
  <c r="H32" i="1"/>
  <c r="J35" i="1" s="1"/>
  <c r="H29" i="1"/>
  <c r="H28" i="1"/>
  <c r="H27" i="1"/>
  <c r="J29" i="1" s="1"/>
  <c r="H26" i="1"/>
  <c r="J28" i="1" s="1"/>
  <c r="H23" i="1"/>
  <c r="H22" i="1"/>
  <c r="H21" i="1"/>
  <c r="H20" i="1"/>
  <c r="J23" i="1" s="1"/>
  <c r="J17" i="1"/>
  <c r="J16" i="1"/>
  <c r="J15" i="1"/>
  <c r="J14" i="1"/>
  <c r="H17" i="1"/>
  <c r="H16" i="1"/>
  <c r="H15" i="1"/>
  <c r="H14" i="1"/>
  <c r="J11" i="1"/>
  <c r="J10" i="1"/>
  <c r="J9" i="1"/>
  <c r="J8" i="1"/>
  <c r="J5" i="1"/>
  <c r="J4" i="1"/>
  <c r="J3" i="1"/>
  <c r="H9" i="1"/>
  <c r="J2" i="1"/>
  <c r="H11" i="1"/>
  <c r="H10" i="1"/>
  <c r="H8" i="1"/>
  <c r="I14" i="3" l="1"/>
  <c r="G19" i="3" s="1"/>
  <c r="I12" i="3"/>
  <c r="G17" i="3" s="1"/>
  <c r="I19" i="3" s="1"/>
  <c r="G24" i="3" s="1"/>
  <c r="I8" i="3"/>
  <c r="G13" i="3" s="1"/>
  <c r="I13" i="3" s="1"/>
  <c r="G18" i="3" s="1"/>
  <c r="J172" i="1"/>
  <c r="J170" i="1"/>
  <c r="J171" i="1"/>
  <c r="J165" i="1"/>
  <c r="J164" i="1"/>
  <c r="J160" i="1"/>
  <c r="J158" i="1"/>
  <c r="J159" i="1"/>
  <c r="J153" i="1"/>
  <c r="J152" i="1"/>
  <c r="J148" i="1"/>
  <c r="J146" i="1"/>
  <c r="J147" i="1"/>
  <c r="J140" i="1"/>
  <c r="J142" i="1"/>
  <c r="J141" i="1"/>
  <c r="J135" i="1"/>
  <c r="J134" i="1"/>
  <c r="J128" i="1"/>
  <c r="J130" i="1"/>
  <c r="J123" i="1"/>
  <c r="J122" i="1"/>
  <c r="J11" i="2"/>
  <c r="H17" i="2" s="1"/>
  <c r="J9" i="2"/>
  <c r="H15" i="2" s="1"/>
  <c r="J10" i="2"/>
  <c r="H16" i="2" s="1"/>
  <c r="J8" i="2"/>
  <c r="H14" i="2" s="1"/>
  <c r="J117" i="1"/>
  <c r="J116" i="1"/>
  <c r="J112" i="1"/>
  <c r="J110" i="1"/>
  <c r="J111" i="1"/>
  <c r="J105" i="1"/>
  <c r="J104" i="1"/>
  <c r="J98" i="1"/>
  <c r="J100" i="1"/>
  <c r="J99" i="1"/>
  <c r="J93" i="1"/>
  <c r="J92" i="1"/>
  <c r="J86" i="1"/>
  <c r="J81" i="1"/>
  <c r="J80" i="1"/>
  <c r="J75" i="1"/>
  <c r="J74" i="1"/>
  <c r="J69" i="1"/>
  <c r="J68" i="1"/>
  <c r="J62" i="1"/>
  <c r="J64" i="1"/>
  <c r="J63" i="1"/>
  <c r="J56" i="1"/>
  <c r="J58" i="1"/>
  <c r="J57" i="1"/>
  <c r="J51" i="1"/>
  <c r="J50" i="1"/>
  <c r="J46" i="1"/>
  <c r="J44" i="1"/>
  <c r="J45" i="1"/>
  <c r="J39" i="1"/>
  <c r="J38" i="1"/>
  <c r="J32" i="1"/>
  <c r="J34" i="1"/>
  <c r="J33" i="1"/>
  <c r="J27" i="1"/>
  <c r="J26" i="1"/>
  <c r="J20" i="1"/>
  <c r="J22" i="1"/>
  <c r="J21" i="1"/>
  <c r="I17" i="3" l="1"/>
  <c r="G22" i="3" s="1"/>
  <c r="I18" i="3"/>
  <c r="G23" i="3" s="1"/>
  <c r="J17" i="2"/>
  <c r="H23" i="2" s="1"/>
  <c r="J15" i="2"/>
  <c r="H21" i="2" s="1"/>
  <c r="J16" i="2"/>
  <c r="H22" i="2" s="1"/>
  <c r="J14" i="2"/>
  <c r="H20" i="2" s="1"/>
  <c r="I24" i="3" l="1"/>
  <c r="G29" i="3" s="1"/>
  <c r="I22" i="3"/>
  <c r="G27" i="3" s="1"/>
  <c r="I23" i="3"/>
  <c r="G28" i="3" s="1"/>
  <c r="J23" i="2"/>
  <c r="H29" i="2" s="1"/>
  <c r="J21" i="2"/>
  <c r="H27" i="2" s="1"/>
  <c r="J22" i="2"/>
  <c r="H28" i="2" s="1"/>
  <c r="J20" i="2"/>
  <c r="H26" i="2" s="1"/>
  <c r="I29" i="3" l="1"/>
  <c r="G34" i="3" s="1"/>
  <c r="I28" i="3"/>
  <c r="G33" i="3" s="1"/>
  <c r="I27" i="3"/>
  <c r="G32" i="3" s="1"/>
  <c r="J29" i="2"/>
  <c r="H35" i="2" s="1"/>
  <c r="J27" i="2"/>
  <c r="H33" i="2" s="1"/>
  <c r="J28" i="2"/>
  <c r="H34" i="2" s="1"/>
  <c r="J26" i="2"/>
  <c r="H32" i="2" s="1"/>
  <c r="I34" i="3" l="1"/>
  <c r="G39" i="3" s="1"/>
  <c r="I32" i="3"/>
  <c r="G37" i="3" s="1"/>
  <c r="I33" i="3"/>
  <c r="G38" i="3" s="1"/>
  <c r="J35" i="2"/>
  <c r="H41" i="2" s="1"/>
  <c r="J33" i="2"/>
  <c r="H39" i="2" s="1"/>
  <c r="J34" i="2"/>
  <c r="H40" i="2" s="1"/>
  <c r="J32" i="2"/>
  <c r="H38" i="2" s="1"/>
  <c r="I39" i="3" l="1"/>
  <c r="G44" i="3" s="1"/>
  <c r="I38" i="3"/>
  <c r="G43" i="3" s="1"/>
  <c r="I37" i="3"/>
  <c r="G42" i="3" s="1"/>
  <c r="J41" i="2"/>
  <c r="H47" i="2" s="1"/>
  <c r="J39" i="2"/>
  <c r="H45" i="2" s="1"/>
  <c r="J40" i="2"/>
  <c r="H46" i="2" s="1"/>
  <c r="J38" i="2"/>
  <c r="H44" i="2" s="1"/>
  <c r="I43" i="3" l="1"/>
  <c r="G48" i="3" s="1"/>
  <c r="I42" i="3"/>
  <c r="G47" i="3" s="1"/>
  <c r="I44" i="3"/>
  <c r="G49" i="3" s="1"/>
  <c r="J47" i="2"/>
  <c r="H53" i="2" s="1"/>
  <c r="J45" i="2"/>
  <c r="H51" i="2" s="1"/>
  <c r="J46" i="2"/>
  <c r="H52" i="2" s="1"/>
  <c r="J44" i="2"/>
  <c r="H50" i="2" s="1"/>
  <c r="I48" i="3" l="1"/>
  <c r="G53" i="3" s="1"/>
  <c r="I47" i="3"/>
  <c r="G52" i="3" s="1"/>
  <c r="I49" i="3"/>
  <c r="G54" i="3" s="1"/>
  <c r="J53" i="2"/>
  <c r="H59" i="2" s="1"/>
  <c r="J51" i="2"/>
  <c r="H57" i="2" s="1"/>
  <c r="J52" i="2"/>
  <c r="H58" i="2" s="1"/>
  <c r="J50" i="2"/>
  <c r="H56" i="2" s="1"/>
  <c r="I53" i="3" l="1"/>
  <c r="G58" i="3" s="1"/>
  <c r="I52" i="3"/>
  <c r="G57" i="3" s="1"/>
  <c r="I54" i="3"/>
  <c r="G59" i="3" s="1"/>
  <c r="J59" i="2"/>
  <c r="H65" i="2" s="1"/>
  <c r="J57" i="2"/>
  <c r="H63" i="2" s="1"/>
  <c r="J58" i="2"/>
  <c r="H64" i="2" s="1"/>
  <c r="J56" i="2"/>
  <c r="H62" i="2" s="1"/>
  <c r="I59" i="3" l="1"/>
  <c r="G64" i="3" s="1"/>
  <c r="I57" i="3"/>
  <c r="G62" i="3" s="1"/>
  <c r="I58" i="3"/>
  <c r="G63" i="3" s="1"/>
  <c r="J65" i="2"/>
  <c r="H71" i="2" s="1"/>
  <c r="J63" i="2"/>
  <c r="H69" i="2" s="1"/>
  <c r="J64" i="2"/>
  <c r="H70" i="2" s="1"/>
  <c r="J62" i="2"/>
  <c r="H68" i="2" s="1"/>
  <c r="I63" i="3" l="1"/>
  <c r="G68" i="3" s="1"/>
  <c r="I62" i="3"/>
  <c r="G67" i="3" s="1"/>
  <c r="I64" i="3"/>
  <c r="G69" i="3" s="1"/>
  <c r="J71" i="2"/>
  <c r="H77" i="2" s="1"/>
  <c r="J69" i="2"/>
  <c r="H75" i="2" s="1"/>
  <c r="J70" i="2"/>
  <c r="H76" i="2" s="1"/>
  <c r="J68" i="2"/>
  <c r="H74" i="2" s="1"/>
  <c r="I69" i="3" l="1"/>
  <c r="G74" i="3" s="1"/>
  <c r="I67" i="3"/>
  <c r="G72" i="3" s="1"/>
  <c r="I68" i="3"/>
  <c r="G73" i="3" s="1"/>
  <c r="J77" i="2"/>
  <c r="H83" i="2" s="1"/>
  <c r="J75" i="2"/>
  <c r="H81" i="2" s="1"/>
  <c r="J76" i="2"/>
  <c r="H82" i="2" s="1"/>
  <c r="J74" i="2"/>
  <c r="H80" i="2" s="1"/>
  <c r="I74" i="3" l="1"/>
  <c r="G79" i="3" s="1"/>
  <c r="I73" i="3"/>
  <c r="G78" i="3" s="1"/>
  <c r="I72" i="3"/>
  <c r="G77" i="3" s="1"/>
  <c r="J83" i="2"/>
  <c r="H89" i="2" s="1"/>
  <c r="J81" i="2"/>
  <c r="H87" i="2" s="1"/>
  <c r="J82" i="2"/>
  <c r="H88" i="2" s="1"/>
  <c r="J80" i="2"/>
  <c r="H86" i="2" s="1"/>
  <c r="I78" i="3" l="1"/>
  <c r="G83" i="3" s="1"/>
  <c r="I79" i="3"/>
  <c r="G84" i="3" s="1"/>
  <c r="I77" i="3"/>
  <c r="G82" i="3" s="1"/>
  <c r="J89" i="2"/>
  <c r="H95" i="2" s="1"/>
  <c r="J87" i="2"/>
  <c r="H93" i="2" s="1"/>
  <c r="J88" i="2"/>
  <c r="H94" i="2" s="1"/>
  <c r="J86" i="2"/>
  <c r="H92" i="2" s="1"/>
  <c r="I84" i="3" l="1"/>
  <c r="G89" i="3" s="1"/>
  <c r="I83" i="3"/>
  <c r="G88" i="3" s="1"/>
  <c r="I82" i="3"/>
  <c r="G87" i="3" s="1"/>
  <c r="J95" i="2"/>
  <c r="H101" i="2" s="1"/>
  <c r="J93" i="2"/>
  <c r="H99" i="2" s="1"/>
  <c r="J94" i="2"/>
  <c r="H100" i="2" s="1"/>
  <c r="J92" i="2"/>
  <c r="H98" i="2" s="1"/>
  <c r="I89" i="3" l="1"/>
  <c r="G94" i="3" s="1"/>
  <c r="I87" i="3"/>
  <c r="G92" i="3" s="1"/>
  <c r="I88" i="3"/>
  <c r="G93" i="3" s="1"/>
  <c r="J101" i="2"/>
  <c r="H107" i="2" s="1"/>
  <c r="J99" i="2"/>
  <c r="H105" i="2" s="1"/>
  <c r="J100" i="2"/>
  <c r="H106" i="2" s="1"/>
  <c r="J98" i="2"/>
  <c r="H104" i="2" s="1"/>
  <c r="I93" i="3" l="1"/>
  <c r="G98" i="3" s="1"/>
  <c r="I92" i="3"/>
  <c r="G97" i="3" s="1"/>
  <c r="I94" i="3"/>
  <c r="G99" i="3" s="1"/>
  <c r="J107" i="2"/>
  <c r="H113" i="2" s="1"/>
  <c r="J105" i="2"/>
  <c r="H111" i="2" s="1"/>
  <c r="J106" i="2"/>
  <c r="H112" i="2" s="1"/>
  <c r="J104" i="2"/>
  <c r="H110" i="2" s="1"/>
  <c r="I98" i="3" l="1"/>
  <c r="G103" i="3" s="1"/>
  <c r="I99" i="3"/>
  <c r="G104" i="3" s="1"/>
  <c r="I97" i="3"/>
  <c r="G102" i="3" s="1"/>
  <c r="J113" i="2"/>
  <c r="H119" i="2" s="1"/>
  <c r="J111" i="2"/>
  <c r="H117" i="2" s="1"/>
  <c r="J112" i="2"/>
  <c r="H118" i="2" s="1"/>
  <c r="J110" i="2"/>
  <c r="H116" i="2" s="1"/>
  <c r="I103" i="3" l="1"/>
  <c r="I102" i="3"/>
  <c r="I104" i="3"/>
  <c r="J119" i="2"/>
  <c r="J117" i="2"/>
  <c r="J118" i="2"/>
  <c r="J116" i="2"/>
</calcChain>
</file>

<file path=xl/sharedStrings.xml><?xml version="1.0" encoding="utf-8"?>
<sst xmlns="http://schemas.openxmlformats.org/spreadsheetml/2006/main" count="858" uniqueCount="42">
  <si>
    <t>A</t>
  </si>
  <si>
    <t>B</t>
  </si>
  <si>
    <t>Y</t>
  </si>
  <si>
    <t>Z</t>
  </si>
  <si>
    <t>V</t>
  </si>
  <si>
    <t>x</t>
  </si>
  <si>
    <t>=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</si>
  <si>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</si>
  <si>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</si>
  <si>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</si>
  <si>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</si>
  <si>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</si>
  <si>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</si>
  <si>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</si>
  <si>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</si>
  <si>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</si>
  <si>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</si>
  <si>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</si>
  <si>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</si>
  <si>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</si>
  <si>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</si>
  <si>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</si>
  <si>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</si>
  <si>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</si>
  <si>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</si>
  <si>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</si>
  <si>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C</t>
  </si>
  <si>
    <t>D</t>
  </si>
  <si>
    <t>Step 20</t>
  </si>
  <si>
    <t>Step 21</t>
  </si>
  <si>
    <t>Step 22</t>
  </si>
  <si>
    <t>Step 23</t>
  </si>
  <si>
    <t>Step 24</t>
  </si>
  <si>
    <t>Step 25</t>
  </si>
  <si>
    <t>Step 27</t>
  </si>
  <si>
    <t>Step 26</t>
  </si>
  <si>
    <t>Step 28</t>
  </si>
  <si>
    <t>Step 29</t>
  </si>
  <si>
    <t>Rank</t>
  </si>
  <si>
    <t>Calculate Q</t>
  </si>
  <si>
    <t>Predecessor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</si>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</sst>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0470-E9B7-4307-9F8E-9E0BA97DD79D}">
  <dimension ref="A1:J173"/>
  <sheetViews>
    <sheetView tabSelected="1" workbookViewId="0">
      <selection activeCell="J5" sqref="A1:J5"/>
    </sheetView>
  </sheetViews>
  <sheetFormatPr defaultRowHeight="14.25" x14ac:dyDescent="0.45"/>
  <cols>
    <col min="3" max="3" width="8.9296875" customWidth="1"/>
    <col min="4" max="4" width="9.265625" customWidth="1"/>
    <col min="5" max="5" width="9.33203125" customWidth="1"/>
    <col min="6" max="6" width="8.9296875" customWidth="1"/>
    <col min="7" max="7" width="4.19921875" customWidth="1"/>
    <col min="8" max="8" width="8" customWidth="1"/>
    <col min="9" max="9" width="3.6640625" customWidth="1"/>
  </cols>
  <sheetData>
    <row r="1" spans="1:10" x14ac:dyDescent="0.45">
      <c r="B1" s="4"/>
      <c r="C1" s="4" t="s">
        <v>0</v>
      </c>
      <c r="D1" s="4" t="s">
        <v>1</v>
      </c>
      <c r="E1" s="4" t="s">
        <v>2</v>
      </c>
      <c r="F1" s="4" t="s">
        <v>3</v>
      </c>
      <c r="G1" s="6"/>
      <c r="H1" s="7" t="s">
        <v>4</v>
      </c>
      <c r="J1" s="7" t="s">
        <v>38</v>
      </c>
    </row>
    <row r="2" spans="1:10" x14ac:dyDescent="0.45">
      <c r="A2" s="10" t="s">
        <v>7</v>
      </c>
      <c r="B2" s="4" t="s">
        <v>0</v>
      </c>
      <c r="C2" s="5">
        <v>0</v>
      </c>
      <c r="D2" s="5">
        <v>1</v>
      </c>
      <c r="E2" s="5">
        <v>0.5</v>
      </c>
      <c r="F2" s="5">
        <v>0.5</v>
      </c>
      <c r="G2" s="3" t="s">
        <v>5</v>
      </c>
      <c r="H2" s="5">
        <v>0.25</v>
      </c>
      <c r="I2" s="9" t="s">
        <v>6</v>
      </c>
      <c r="J2" s="2">
        <f>C2*H2+D2*H3+E2*H4+F2*H5</f>
        <v>0.5</v>
      </c>
    </row>
    <row r="3" spans="1:10" x14ac:dyDescent="0.45">
      <c r="A3" s="10"/>
      <c r="B3" s="4" t="s">
        <v>1</v>
      </c>
      <c r="C3" s="5">
        <v>0</v>
      </c>
      <c r="D3" s="5">
        <v>0</v>
      </c>
      <c r="E3" s="5">
        <v>0.5</v>
      </c>
      <c r="F3" s="5">
        <v>0</v>
      </c>
      <c r="G3" s="3"/>
      <c r="H3" s="5">
        <v>0.25</v>
      </c>
      <c r="I3" s="9"/>
      <c r="J3" s="2">
        <f>C3*H2+D3*H3+E3*H4+F3*H5</f>
        <v>0.125</v>
      </c>
    </row>
    <row r="4" spans="1:10" x14ac:dyDescent="0.45">
      <c r="A4" s="10"/>
      <c r="B4" s="4" t="s">
        <v>2</v>
      </c>
      <c r="C4" s="5">
        <v>0</v>
      </c>
      <c r="D4" s="5">
        <v>0</v>
      </c>
      <c r="E4" s="5">
        <v>0</v>
      </c>
      <c r="F4" s="5">
        <v>0.5</v>
      </c>
      <c r="G4" s="3"/>
      <c r="H4" s="5">
        <v>0.25</v>
      </c>
      <c r="I4" s="9"/>
      <c r="J4" s="2">
        <f>C4*H2+D4*H3+E4*H4+F4*H5</f>
        <v>0.125</v>
      </c>
    </row>
    <row r="5" spans="1:10" x14ac:dyDescent="0.45">
      <c r="A5" s="10"/>
      <c r="B5" s="4" t="s">
        <v>3</v>
      </c>
      <c r="C5" s="5">
        <v>1</v>
      </c>
      <c r="D5" s="5">
        <v>0</v>
      </c>
      <c r="E5" s="5">
        <v>0</v>
      </c>
      <c r="F5" s="5">
        <v>0</v>
      </c>
      <c r="G5" s="3"/>
      <c r="H5" s="5">
        <v>0.25</v>
      </c>
      <c r="I5" s="9"/>
      <c r="J5" s="2">
        <f>C5*H2+D5*H3+E5*H4+F5*H5</f>
        <v>0.25</v>
      </c>
    </row>
    <row r="7" spans="1:10" x14ac:dyDescent="0.45">
      <c r="B7" s="4"/>
      <c r="C7" s="4" t="s">
        <v>0</v>
      </c>
      <c r="D7" s="4" t="s">
        <v>1</v>
      </c>
      <c r="E7" s="4" t="s">
        <v>2</v>
      </c>
      <c r="F7" s="4" t="s">
        <v>3</v>
      </c>
      <c r="G7" s="6"/>
      <c r="H7" s="7" t="s">
        <v>4</v>
      </c>
      <c r="J7" s="7" t="s">
        <v>38</v>
      </c>
    </row>
    <row r="8" spans="1:10" x14ac:dyDescent="0.45">
      <c r="A8" s="10" t="s">
        <v>8</v>
      </c>
      <c r="B8" s="4" t="s">
        <v>0</v>
      </c>
      <c r="C8" s="5">
        <v>0</v>
      </c>
      <c r="D8" s="5">
        <v>1</v>
      </c>
      <c r="E8" s="5">
        <v>0.5</v>
      </c>
      <c r="F8" s="5">
        <v>0.5</v>
      </c>
      <c r="G8" s="3" t="s">
        <v>5</v>
      </c>
      <c r="H8" s="5">
        <f>J2</f>
        <v>0.5</v>
      </c>
      <c r="I8" s="9" t="s">
        <v>6</v>
      </c>
      <c r="J8" s="2">
        <f>C8*H8+D8*H9+E8*H10+F8*H11</f>
        <v>0.3125</v>
      </c>
    </row>
    <row r="9" spans="1:10" x14ac:dyDescent="0.45">
      <c r="A9" s="10"/>
      <c r="B9" s="4" t="s">
        <v>1</v>
      </c>
      <c r="C9" s="5">
        <v>0</v>
      </c>
      <c r="D9" s="5">
        <v>0</v>
      </c>
      <c r="E9" s="5">
        <v>0.5</v>
      </c>
      <c r="F9" s="5">
        <v>0</v>
      </c>
      <c r="G9" s="3"/>
      <c r="H9" s="5">
        <f>J3</f>
        <v>0.125</v>
      </c>
      <c r="I9" s="9"/>
      <c r="J9" s="2">
        <f>C9*H8+D9*H9+E9*H10+F9*H11</f>
        <v>6.25E-2</v>
      </c>
    </row>
    <row r="10" spans="1:10" x14ac:dyDescent="0.45">
      <c r="A10" s="10"/>
      <c r="B10" s="4" t="s">
        <v>2</v>
      </c>
      <c r="C10" s="5">
        <v>0</v>
      </c>
      <c r="D10" s="5">
        <v>0</v>
      </c>
      <c r="E10" s="5">
        <v>0</v>
      </c>
      <c r="F10" s="5">
        <v>0.5</v>
      </c>
      <c r="G10" s="3"/>
      <c r="H10" s="5">
        <f>J4</f>
        <v>0.125</v>
      </c>
      <c r="I10" s="9"/>
      <c r="J10" s="2">
        <f>C10*H8+D10*H9+E10*H10+F10*H11</f>
        <v>0.125</v>
      </c>
    </row>
    <row r="11" spans="1:10" x14ac:dyDescent="0.45">
      <c r="A11" s="10"/>
      <c r="B11" s="4" t="s">
        <v>3</v>
      </c>
      <c r="C11" s="5">
        <v>1</v>
      </c>
      <c r="D11" s="5">
        <v>0</v>
      </c>
      <c r="E11" s="5">
        <v>0</v>
      </c>
      <c r="F11" s="5">
        <v>0</v>
      </c>
      <c r="G11" s="3"/>
      <c r="H11" s="5">
        <f>J5</f>
        <v>0.25</v>
      </c>
      <c r="I11" s="9"/>
      <c r="J11" s="2">
        <f>C11*H8+D11*H9+E11*H10+F11*H11</f>
        <v>0.5</v>
      </c>
    </row>
    <row r="13" spans="1:10" x14ac:dyDescent="0.45">
      <c r="B13" s="4"/>
      <c r="C13" s="4" t="s">
        <v>0</v>
      </c>
      <c r="D13" s="4" t="s">
        <v>1</v>
      </c>
      <c r="E13" s="4" t="s">
        <v>2</v>
      </c>
      <c r="F13" s="4" t="s">
        <v>3</v>
      </c>
      <c r="G13" s="6"/>
      <c r="H13" s="7" t="s">
        <v>4</v>
      </c>
      <c r="J13" s="7" t="s">
        <v>38</v>
      </c>
    </row>
    <row r="14" spans="1:10" x14ac:dyDescent="0.45">
      <c r="A14" s="10" t="s">
        <v>9</v>
      </c>
      <c r="B14" s="4" t="s">
        <v>0</v>
      </c>
      <c r="C14" s="5">
        <v>0</v>
      </c>
      <c r="D14" s="5">
        <v>1</v>
      </c>
      <c r="E14" s="5">
        <v>0.5</v>
      </c>
      <c r="F14" s="5">
        <v>0.5</v>
      </c>
      <c r="G14" s="3" t="s">
        <v>5</v>
      </c>
      <c r="H14" s="5">
        <f>J8</f>
        <v>0.3125</v>
      </c>
      <c r="I14" s="9" t="s">
        <v>6</v>
      </c>
      <c r="J14" s="2">
        <f>C14*H14+D14*H15+E14*H16+F14*H17</f>
        <v>0.375</v>
      </c>
    </row>
    <row r="15" spans="1:10" x14ac:dyDescent="0.45">
      <c r="A15" s="10"/>
      <c r="B15" s="4" t="s">
        <v>1</v>
      </c>
      <c r="C15" s="5">
        <v>0</v>
      </c>
      <c r="D15" s="5">
        <v>0</v>
      </c>
      <c r="E15" s="5">
        <v>0.5</v>
      </c>
      <c r="F15" s="5">
        <v>0</v>
      </c>
      <c r="G15" s="3"/>
      <c r="H15" s="5">
        <f>J9</f>
        <v>6.25E-2</v>
      </c>
      <c r="I15" s="9"/>
      <c r="J15" s="2">
        <f>C15*H14+D15*H15+E15*H16+F15*H17</f>
        <v>6.25E-2</v>
      </c>
    </row>
    <row r="16" spans="1:10" x14ac:dyDescent="0.45">
      <c r="A16" s="10"/>
      <c r="B16" s="4" t="s">
        <v>2</v>
      </c>
      <c r="C16" s="5">
        <v>0</v>
      </c>
      <c r="D16" s="5">
        <v>0</v>
      </c>
      <c r="E16" s="5">
        <v>0</v>
      </c>
      <c r="F16" s="5">
        <v>0.5</v>
      </c>
      <c r="G16" s="3"/>
      <c r="H16" s="5">
        <f>J10</f>
        <v>0.125</v>
      </c>
      <c r="I16" s="9"/>
      <c r="J16" s="2">
        <f>C16*H14+D16*H15+E16*H16+F16*H17</f>
        <v>0.25</v>
      </c>
    </row>
    <row r="17" spans="1:10" x14ac:dyDescent="0.45">
      <c r="A17" s="10"/>
      <c r="B17" s="4" t="s">
        <v>3</v>
      </c>
      <c r="C17" s="5">
        <v>1</v>
      </c>
      <c r="D17" s="5">
        <v>0</v>
      </c>
      <c r="E17" s="5">
        <v>0</v>
      </c>
      <c r="F17" s="5">
        <v>0</v>
      </c>
      <c r="G17" s="3"/>
      <c r="H17" s="5">
        <f>J11</f>
        <v>0.5</v>
      </c>
      <c r="I17" s="9"/>
      <c r="J17" s="2">
        <f>C17*H14+D17*H15+E17*H16+F17*H17</f>
        <v>0.3125</v>
      </c>
    </row>
    <row r="19" spans="1:10" x14ac:dyDescent="0.45">
      <c r="B19" s="4"/>
      <c r="C19" s="4" t="s">
        <v>0</v>
      </c>
      <c r="D19" s="4" t="s">
        <v>1</v>
      </c>
      <c r="E19" s="4" t="s">
        <v>2</v>
      </c>
      <c r="F19" s="4" t="s">
        <v>3</v>
      </c>
      <c r="G19" s="6"/>
      <c r="H19" s="7" t="s">
        <v>4</v>
      </c>
      <c r="J19" s="7" t="s">
        <v>38</v>
      </c>
    </row>
    <row r="20" spans="1:10" x14ac:dyDescent="0.45">
      <c r="A20" s="10" t="s">
        <v>10</v>
      </c>
      <c r="B20" s="4" t="s">
        <v>0</v>
      </c>
      <c r="C20" s="5">
        <v>0</v>
      </c>
      <c r="D20" s="5">
        <v>1</v>
      </c>
      <c r="E20" s="5">
        <v>0.5</v>
      </c>
      <c r="F20" s="5">
        <v>0.5</v>
      </c>
      <c r="G20" s="3" t="s">
        <v>5</v>
      </c>
      <c r="H20" s="5">
        <f>J14</f>
        <v>0.375</v>
      </c>
      <c r="I20" s="9" t="s">
        <v>6</v>
      </c>
      <c r="J20" s="2">
        <f>C20*H20+D20*H21+E20*H22+F20*H23</f>
        <v>0.34375</v>
      </c>
    </row>
    <row r="21" spans="1:10" x14ac:dyDescent="0.45">
      <c r="A21" s="10"/>
      <c r="B21" s="4" t="s">
        <v>1</v>
      </c>
      <c r="C21" s="5">
        <v>0</v>
      </c>
      <c r="D21" s="5">
        <v>0</v>
      </c>
      <c r="E21" s="5">
        <v>0.5</v>
      </c>
      <c r="F21" s="5">
        <v>0</v>
      </c>
      <c r="G21" s="3"/>
      <c r="H21" s="5">
        <f>J15</f>
        <v>6.25E-2</v>
      </c>
      <c r="I21" s="9"/>
      <c r="J21" s="2">
        <f>C21*H20+D21*H21+E21*H22+F21*H23</f>
        <v>0.125</v>
      </c>
    </row>
    <row r="22" spans="1:10" x14ac:dyDescent="0.45">
      <c r="A22" s="10"/>
      <c r="B22" s="4" t="s">
        <v>2</v>
      </c>
      <c r="C22" s="5">
        <v>0</v>
      </c>
      <c r="D22" s="5">
        <v>0</v>
      </c>
      <c r="E22" s="5">
        <v>0</v>
      </c>
      <c r="F22" s="5">
        <v>0.5</v>
      </c>
      <c r="G22" s="3"/>
      <c r="H22" s="5">
        <f>J16</f>
        <v>0.25</v>
      </c>
      <c r="I22" s="9"/>
      <c r="J22" s="2">
        <f>C22*H20+D22*H21+E22*H22+F22*H23</f>
        <v>0.15625</v>
      </c>
    </row>
    <row r="23" spans="1:10" x14ac:dyDescent="0.45">
      <c r="A23" s="10"/>
      <c r="B23" s="4" t="s">
        <v>3</v>
      </c>
      <c r="C23" s="5">
        <v>1</v>
      </c>
      <c r="D23" s="5">
        <v>0</v>
      </c>
      <c r="E23" s="5">
        <v>0</v>
      </c>
      <c r="F23" s="5">
        <v>0</v>
      </c>
      <c r="G23" s="3"/>
      <c r="H23" s="5">
        <f>J17</f>
        <v>0.3125</v>
      </c>
      <c r="I23" s="9"/>
      <c r="J23" s="2">
        <f>C23*H20+D23*H21+E23*H22+F23*H23</f>
        <v>0.375</v>
      </c>
    </row>
    <row r="25" spans="1:10" x14ac:dyDescent="0.45">
      <c r="B25" s="4"/>
      <c r="C25" s="4" t="s">
        <v>0</v>
      </c>
      <c r="D25" s="4" t="s">
        <v>1</v>
      </c>
      <c r="E25" s="4" t="s">
        <v>2</v>
      </c>
      <c r="F25" s="4" t="s">
        <v>3</v>
      </c>
      <c r="G25" s="6"/>
      <c r="H25" s="7" t="s">
        <v>4</v>
      </c>
      <c r="J25" s="7" t="s">
        <v>38</v>
      </c>
    </row>
    <row r="26" spans="1:10" x14ac:dyDescent="0.45">
      <c r="A26" s="10" t="s">
        <v>11</v>
      </c>
      <c r="B26" s="4" t="s">
        <v>0</v>
      </c>
      <c r="C26" s="5">
        <v>0</v>
      </c>
      <c r="D26" s="5">
        <v>1</v>
      </c>
      <c r="E26" s="5">
        <v>0.5</v>
      </c>
      <c r="F26" s="5">
        <v>0.5</v>
      </c>
      <c r="G26" s="3" t="s">
        <v>5</v>
      </c>
      <c r="H26" s="5">
        <f>J20</f>
        <v>0.34375</v>
      </c>
      <c r="I26" s="9" t="s">
        <v>6</v>
      </c>
      <c r="J26" s="2">
        <f>C26*H26+D26*H27+E26*H28+F26*H29</f>
        <v>0.390625</v>
      </c>
    </row>
    <row r="27" spans="1:10" x14ac:dyDescent="0.45">
      <c r="A27" s="10"/>
      <c r="B27" s="4" t="s">
        <v>1</v>
      </c>
      <c r="C27" s="5">
        <v>0</v>
      </c>
      <c r="D27" s="5">
        <v>0</v>
      </c>
      <c r="E27" s="5">
        <v>0.5</v>
      </c>
      <c r="F27" s="5">
        <v>0</v>
      </c>
      <c r="G27" s="3"/>
      <c r="H27" s="5">
        <f>J21</f>
        <v>0.125</v>
      </c>
      <c r="I27" s="9"/>
      <c r="J27" s="2">
        <f>C27*H26+D27*H27+E27*H28+F27*H29</f>
        <v>7.8125E-2</v>
      </c>
    </row>
    <row r="28" spans="1:10" x14ac:dyDescent="0.45">
      <c r="A28" s="10"/>
      <c r="B28" s="4" t="s">
        <v>2</v>
      </c>
      <c r="C28" s="5">
        <v>0</v>
      </c>
      <c r="D28" s="5">
        <v>0</v>
      </c>
      <c r="E28" s="5">
        <v>0</v>
      </c>
      <c r="F28" s="5">
        <v>0.5</v>
      </c>
      <c r="G28" s="3"/>
      <c r="H28" s="5">
        <f>J22</f>
        <v>0.15625</v>
      </c>
      <c r="I28" s="9"/>
      <c r="J28" s="2">
        <f>C28*H26+D28*H27+E28*H28+F28*H29</f>
        <v>0.1875</v>
      </c>
    </row>
    <row r="29" spans="1:10" x14ac:dyDescent="0.45">
      <c r="A29" s="10"/>
      <c r="B29" s="4" t="s">
        <v>3</v>
      </c>
      <c r="C29" s="5">
        <v>1</v>
      </c>
      <c r="D29" s="5">
        <v>0</v>
      </c>
      <c r="E29" s="5">
        <v>0</v>
      </c>
      <c r="F29" s="5">
        <v>0</v>
      </c>
      <c r="G29" s="3"/>
      <c r="H29" s="5">
        <f>J23</f>
        <v>0.375</v>
      </c>
      <c r="I29" s="9"/>
      <c r="J29" s="2">
        <f>C29*H26+D29*H27+E29*H28+F29*H29</f>
        <v>0.34375</v>
      </c>
    </row>
    <row r="31" spans="1:10" x14ac:dyDescent="0.45">
      <c r="B31" s="4"/>
      <c r="C31" s="4" t="s">
        <v>0</v>
      </c>
      <c r="D31" s="4" t="s">
        <v>1</v>
      </c>
      <c r="E31" s="4" t="s">
        <v>2</v>
      </c>
      <c r="F31" s="4" t="s">
        <v>3</v>
      </c>
      <c r="G31" s="6"/>
      <c r="H31" s="7" t="s">
        <v>4</v>
      </c>
      <c r="J31" s="7" t="s">
        <v>38</v>
      </c>
    </row>
    <row r="32" spans="1:10" x14ac:dyDescent="0.45">
      <c r="A32" s="10" t="s">
        <v>12</v>
      </c>
      <c r="B32" s="4" t="s">
        <v>0</v>
      </c>
      <c r="C32" s="5">
        <v>0</v>
      </c>
      <c r="D32" s="5">
        <v>1</v>
      </c>
      <c r="E32" s="5">
        <v>0.5</v>
      </c>
      <c r="F32" s="5">
        <v>0.5</v>
      </c>
      <c r="G32" s="3" t="s">
        <v>5</v>
      </c>
      <c r="H32" s="5">
        <f>J26</f>
        <v>0.390625</v>
      </c>
      <c r="I32" s="9" t="s">
        <v>6</v>
      </c>
      <c r="J32" s="2">
        <f>C32*H32+D32*H33+E32*H34+F32*H35</f>
        <v>0.34375</v>
      </c>
    </row>
    <row r="33" spans="1:10" x14ac:dyDescent="0.45">
      <c r="A33" s="10"/>
      <c r="B33" s="4" t="s">
        <v>1</v>
      </c>
      <c r="C33" s="5">
        <v>0</v>
      </c>
      <c r="D33" s="5">
        <v>0</v>
      </c>
      <c r="E33" s="5">
        <v>0.5</v>
      </c>
      <c r="F33" s="5">
        <v>0</v>
      </c>
      <c r="G33" s="3"/>
      <c r="H33" s="5">
        <f>J27</f>
        <v>7.8125E-2</v>
      </c>
      <c r="I33" s="9"/>
      <c r="J33" s="2">
        <f>C33*H32+D33*H33+E33*H34+F33*H35</f>
        <v>9.375E-2</v>
      </c>
    </row>
    <row r="34" spans="1:10" x14ac:dyDescent="0.45">
      <c r="A34" s="10"/>
      <c r="B34" s="4" t="s">
        <v>2</v>
      </c>
      <c r="C34" s="5">
        <v>0</v>
      </c>
      <c r="D34" s="5">
        <v>0</v>
      </c>
      <c r="E34" s="5">
        <v>0</v>
      </c>
      <c r="F34" s="5">
        <v>0.5</v>
      </c>
      <c r="G34" s="3"/>
      <c r="H34" s="5">
        <f>J28</f>
        <v>0.1875</v>
      </c>
      <c r="I34" s="9"/>
      <c r="J34" s="2">
        <f>C34*H32+D34*H33+E34*H34+F34*H35</f>
        <v>0.171875</v>
      </c>
    </row>
    <row r="35" spans="1:10" x14ac:dyDescent="0.45">
      <c r="A35" s="10"/>
      <c r="B35" s="4" t="s">
        <v>3</v>
      </c>
      <c r="C35" s="5">
        <v>1</v>
      </c>
      <c r="D35" s="5">
        <v>0</v>
      </c>
      <c r="E35" s="5">
        <v>0</v>
      </c>
      <c r="F35" s="5">
        <v>0</v>
      </c>
      <c r="G35" s="3"/>
      <c r="H35" s="5">
        <f>J29</f>
        <v>0.34375</v>
      </c>
      <c r="I35" s="9"/>
      <c r="J35" s="2">
        <f>C35*H32+D35*H33+E35*H34+F35*H35</f>
        <v>0.390625</v>
      </c>
    </row>
    <row r="37" spans="1:10" x14ac:dyDescent="0.45">
      <c r="B37" s="4"/>
      <c r="C37" s="4" t="s">
        <v>0</v>
      </c>
      <c r="D37" s="4" t="s">
        <v>1</v>
      </c>
      <c r="E37" s="4" t="s">
        <v>2</v>
      </c>
      <c r="F37" s="4" t="s">
        <v>3</v>
      </c>
      <c r="G37" s="6"/>
      <c r="H37" s="7" t="s">
        <v>4</v>
      </c>
      <c r="J37" s="7" t="s">
        <v>38</v>
      </c>
    </row>
    <row r="38" spans="1:10" x14ac:dyDescent="0.45">
      <c r="A38" s="10" t="s">
        <v>13</v>
      </c>
      <c r="B38" s="4" t="s">
        <v>0</v>
      </c>
      <c r="C38" s="5">
        <v>0</v>
      </c>
      <c r="D38" s="5">
        <v>1</v>
      </c>
      <c r="E38" s="5">
        <v>0.5</v>
      </c>
      <c r="F38" s="5">
        <v>0.5</v>
      </c>
      <c r="G38" s="3" t="s">
        <v>5</v>
      </c>
      <c r="H38" s="5">
        <f>J32</f>
        <v>0.34375</v>
      </c>
      <c r="I38" s="9" t="s">
        <v>6</v>
      </c>
      <c r="J38" s="2">
        <f>C38*H38+D38*H39+E38*H40+F38*H41</f>
        <v>0.375</v>
      </c>
    </row>
    <row r="39" spans="1:10" x14ac:dyDescent="0.45">
      <c r="A39" s="10"/>
      <c r="B39" s="4" t="s">
        <v>1</v>
      </c>
      <c r="C39" s="5">
        <v>0</v>
      </c>
      <c r="D39" s="5">
        <v>0</v>
      </c>
      <c r="E39" s="5">
        <v>0.5</v>
      </c>
      <c r="F39" s="5">
        <v>0</v>
      </c>
      <c r="G39" s="3"/>
      <c r="H39" s="5">
        <f>J33</f>
        <v>9.375E-2</v>
      </c>
      <c r="I39" s="9"/>
      <c r="J39" s="2">
        <f>C39*H38+D39*H39+E39*H40+F39*H41</f>
        <v>8.59375E-2</v>
      </c>
    </row>
    <row r="40" spans="1:10" x14ac:dyDescent="0.45">
      <c r="A40" s="10"/>
      <c r="B40" s="4" t="s">
        <v>2</v>
      </c>
      <c r="C40" s="5">
        <v>0</v>
      </c>
      <c r="D40" s="5">
        <v>0</v>
      </c>
      <c r="E40" s="5">
        <v>0</v>
      </c>
      <c r="F40" s="5">
        <v>0.5</v>
      </c>
      <c r="G40" s="3"/>
      <c r="H40" s="5">
        <f>J34</f>
        <v>0.171875</v>
      </c>
      <c r="I40" s="9"/>
      <c r="J40" s="2">
        <f>C40*H38+D40*H39+E40*H40+F40*H41</f>
        <v>0.1953125</v>
      </c>
    </row>
    <row r="41" spans="1:10" x14ac:dyDescent="0.45">
      <c r="A41" s="10"/>
      <c r="B41" s="4" t="s">
        <v>3</v>
      </c>
      <c r="C41" s="5">
        <v>1</v>
      </c>
      <c r="D41" s="5">
        <v>0</v>
      </c>
      <c r="E41" s="5">
        <v>0</v>
      </c>
      <c r="F41" s="5">
        <v>0</v>
      </c>
      <c r="G41" s="3"/>
      <c r="H41" s="5">
        <f>J35</f>
        <v>0.390625</v>
      </c>
      <c r="I41" s="9"/>
      <c r="J41" s="2">
        <f>C41*H38+D41*H39+E41*H40+F41*H41</f>
        <v>0.34375</v>
      </c>
    </row>
    <row r="43" spans="1:10" x14ac:dyDescent="0.45">
      <c r="B43" s="4"/>
      <c r="C43" s="4" t="s">
        <v>0</v>
      </c>
      <c r="D43" s="4" t="s">
        <v>1</v>
      </c>
      <c r="E43" s="4" t="s">
        <v>2</v>
      </c>
      <c r="F43" s="4" t="s">
        <v>3</v>
      </c>
      <c r="G43" s="6"/>
      <c r="H43" s="7" t="s">
        <v>4</v>
      </c>
      <c r="J43" s="7" t="s">
        <v>38</v>
      </c>
    </row>
    <row r="44" spans="1:10" x14ac:dyDescent="0.45">
      <c r="A44" s="10" t="s">
        <v>14</v>
      </c>
      <c r="B44" s="4" t="s">
        <v>0</v>
      </c>
      <c r="C44" s="5">
        <v>0</v>
      </c>
      <c r="D44" s="5">
        <v>1</v>
      </c>
      <c r="E44" s="5">
        <v>0.5</v>
      </c>
      <c r="F44" s="5">
        <v>0.5</v>
      </c>
      <c r="G44" s="3" t="s">
        <v>5</v>
      </c>
      <c r="H44" s="5">
        <f>J38</f>
        <v>0.375</v>
      </c>
      <c r="I44" s="9" t="s">
        <v>6</v>
      </c>
      <c r="J44" s="2">
        <f>C44*H44+D44*H45+E44*H46+F44*H47</f>
        <v>0.35546875</v>
      </c>
    </row>
    <row r="45" spans="1:10" x14ac:dyDescent="0.45">
      <c r="A45" s="10"/>
      <c r="B45" s="4" t="s">
        <v>1</v>
      </c>
      <c r="C45" s="5">
        <v>0</v>
      </c>
      <c r="D45" s="5">
        <v>0</v>
      </c>
      <c r="E45" s="5">
        <v>0.5</v>
      </c>
      <c r="F45" s="5">
        <v>0</v>
      </c>
      <c r="G45" s="3"/>
      <c r="H45" s="5">
        <f>J39</f>
        <v>8.59375E-2</v>
      </c>
      <c r="I45" s="9"/>
      <c r="J45" s="2">
        <f>C45*H44+D45*H45+E45*H46+F45*H47</f>
        <v>9.765625E-2</v>
      </c>
    </row>
    <row r="46" spans="1:10" x14ac:dyDescent="0.45">
      <c r="A46" s="10"/>
      <c r="B46" s="4" t="s">
        <v>2</v>
      </c>
      <c r="C46" s="5">
        <v>0</v>
      </c>
      <c r="D46" s="5">
        <v>0</v>
      </c>
      <c r="E46" s="5">
        <v>0</v>
      </c>
      <c r="F46" s="5">
        <v>0.5</v>
      </c>
      <c r="G46" s="3"/>
      <c r="H46" s="5">
        <f>J40</f>
        <v>0.1953125</v>
      </c>
      <c r="I46" s="9"/>
      <c r="J46" s="2">
        <f>C46*H44+D46*H45+E46*H46+F46*H47</f>
        <v>0.171875</v>
      </c>
    </row>
    <row r="47" spans="1:10" x14ac:dyDescent="0.45">
      <c r="A47" s="10"/>
      <c r="B47" s="4" t="s">
        <v>3</v>
      </c>
      <c r="C47" s="5">
        <v>1</v>
      </c>
      <c r="D47" s="5">
        <v>0</v>
      </c>
      <c r="E47" s="5">
        <v>0</v>
      </c>
      <c r="F47" s="5">
        <v>0</v>
      </c>
      <c r="G47" s="3"/>
      <c r="H47" s="5">
        <f>J41</f>
        <v>0.34375</v>
      </c>
      <c r="I47" s="9"/>
      <c r="J47" s="2">
        <f>C47*H44+D47*H45+E47*H46+F47*H47</f>
        <v>0.375</v>
      </c>
    </row>
    <row r="49" spans="1:10" x14ac:dyDescent="0.45">
      <c r="B49" s="4"/>
      <c r="C49" s="4" t="s">
        <v>0</v>
      </c>
      <c r="D49" s="4" t="s">
        <v>1</v>
      </c>
      <c r="E49" s="4" t="s">
        <v>2</v>
      </c>
      <c r="F49" s="4" t="s">
        <v>3</v>
      </c>
      <c r="G49" s="6"/>
      <c r="H49" s="7" t="s">
        <v>4</v>
      </c>
      <c r="J49" s="7" t="s">
        <v>38</v>
      </c>
    </row>
    <row r="50" spans="1:10" x14ac:dyDescent="0.45">
      <c r="A50" s="10" t="s">
        <v>15</v>
      </c>
      <c r="B50" s="4" t="s">
        <v>0</v>
      </c>
      <c r="C50" s="5">
        <v>0</v>
      </c>
      <c r="D50" s="5">
        <v>1</v>
      </c>
      <c r="E50" s="5">
        <v>0.5</v>
      </c>
      <c r="F50" s="5">
        <v>0.5</v>
      </c>
      <c r="G50" s="3" t="s">
        <v>5</v>
      </c>
      <c r="H50" s="5">
        <f>J44</f>
        <v>0.35546875</v>
      </c>
      <c r="I50" s="9" t="s">
        <v>6</v>
      </c>
      <c r="J50" s="2">
        <f>C50*H50+D50*H51+E50*H52+F50*H53</f>
        <v>0.37109375</v>
      </c>
    </row>
    <row r="51" spans="1:10" x14ac:dyDescent="0.45">
      <c r="A51" s="10"/>
      <c r="B51" s="4" t="s">
        <v>1</v>
      </c>
      <c r="C51" s="5">
        <v>0</v>
      </c>
      <c r="D51" s="5">
        <v>0</v>
      </c>
      <c r="E51" s="5">
        <v>0.5</v>
      </c>
      <c r="F51" s="5">
        <v>0</v>
      </c>
      <c r="G51" s="3"/>
      <c r="H51" s="5">
        <f>J45</f>
        <v>9.765625E-2</v>
      </c>
      <c r="I51" s="9"/>
      <c r="J51" s="2">
        <f>C51*H50+D51*H51+E51*H52+F51*H53</f>
        <v>8.59375E-2</v>
      </c>
    </row>
    <row r="52" spans="1:10" x14ac:dyDescent="0.45">
      <c r="A52" s="10"/>
      <c r="B52" s="4" t="s">
        <v>2</v>
      </c>
      <c r="C52" s="5">
        <v>0</v>
      </c>
      <c r="D52" s="5">
        <v>0</v>
      </c>
      <c r="E52" s="5">
        <v>0</v>
      </c>
      <c r="F52" s="5">
        <v>0.5</v>
      </c>
      <c r="G52" s="3"/>
      <c r="H52" s="5">
        <f>J46</f>
        <v>0.171875</v>
      </c>
      <c r="I52" s="9"/>
      <c r="J52" s="2">
        <f>C52*H50+D52*H51+E52*H52+F52*H53</f>
        <v>0.1875</v>
      </c>
    </row>
    <row r="53" spans="1:10" x14ac:dyDescent="0.45">
      <c r="A53" s="10"/>
      <c r="B53" s="4" t="s">
        <v>3</v>
      </c>
      <c r="C53" s="5">
        <v>1</v>
      </c>
      <c r="D53" s="5">
        <v>0</v>
      </c>
      <c r="E53" s="5">
        <v>0</v>
      </c>
      <c r="F53" s="5">
        <v>0</v>
      </c>
      <c r="G53" s="3"/>
      <c r="H53" s="5">
        <f>J47</f>
        <v>0.375</v>
      </c>
      <c r="I53" s="9"/>
      <c r="J53" s="2">
        <f>C53*H50+D53*H51+E53*H52+F53*H53</f>
        <v>0.35546875</v>
      </c>
    </row>
    <row r="55" spans="1:10" x14ac:dyDescent="0.45">
      <c r="B55" s="4"/>
      <c r="C55" s="4" t="s">
        <v>0</v>
      </c>
      <c r="D55" s="4" t="s">
        <v>1</v>
      </c>
      <c r="E55" s="4" t="s">
        <v>2</v>
      </c>
      <c r="F55" s="4" t="s">
        <v>3</v>
      </c>
      <c r="G55" s="6"/>
      <c r="H55" s="7" t="s">
        <v>4</v>
      </c>
      <c r="J55" s="7" t="s">
        <v>38</v>
      </c>
    </row>
    <row r="56" spans="1:10" x14ac:dyDescent="0.45">
      <c r="A56" s="10" t="s">
        <v>16</v>
      </c>
      <c r="B56" s="4" t="s">
        <v>0</v>
      </c>
      <c r="C56" s="5">
        <v>0</v>
      </c>
      <c r="D56" s="5">
        <v>1</v>
      </c>
      <c r="E56" s="5">
        <v>0.5</v>
      </c>
      <c r="F56" s="5">
        <v>0.5</v>
      </c>
      <c r="G56" s="3" t="s">
        <v>5</v>
      </c>
      <c r="H56" s="5">
        <f>J50</f>
        <v>0.37109375</v>
      </c>
      <c r="I56" s="9" t="s">
        <v>6</v>
      </c>
      <c r="J56" s="2">
        <f>C56*H56+D56*H57+E56*H58+F56*H59</f>
        <v>0.357421875</v>
      </c>
    </row>
    <row r="57" spans="1:10" x14ac:dyDescent="0.45">
      <c r="A57" s="10"/>
      <c r="B57" s="4" t="s">
        <v>1</v>
      </c>
      <c r="C57" s="5">
        <v>0</v>
      </c>
      <c r="D57" s="5">
        <v>0</v>
      </c>
      <c r="E57" s="5">
        <v>0.5</v>
      </c>
      <c r="F57" s="5">
        <v>0</v>
      </c>
      <c r="G57" s="3"/>
      <c r="H57" s="5">
        <f>J51</f>
        <v>8.59375E-2</v>
      </c>
      <c r="I57" s="9"/>
      <c r="J57" s="2">
        <f>C57*H56+D57*H57+E57*H58+F57*H59</f>
        <v>9.375E-2</v>
      </c>
    </row>
    <row r="58" spans="1:10" x14ac:dyDescent="0.45">
      <c r="A58" s="10"/>
      <c r="B58" s="4" t="s">
        <v>2</v>
      </c>
      <c r="C58" s="5">
        <v>0</v>
      </c>
      <c r="D58" s="5">
        <v>0</v>
      </c>
      <c r="E58" s="5">
        <v>0</v>
      </c>
      <c r="F58" s="5">
        <v>0.5</v>
      </c>
      <c r="G58" s="3"/>
      <c r="H58" s="5">
        <f>J52</f>
        <v>0.1875</v>
      </c>
      <c r="I58" s="9"/>
      <c r="J58" s="2">
        <f>C58*H56+D58*H57+E58*H58+F58*H59</f>
        <v>0.177734375</v>
      </c>
    </row>
    <row r="59" spans="1:10" x14ac:dyDescent="0.45">
      <c r="A59" s="10"/>
      <c r="B59" s="4" t="s">
        <v>3</v>
      </c>
      <c r="C59" s="5">
        <v>1</v>
      </c>
      <c r="D59" s="5">
        <v>0</v>
      </c>
      <c r="E59" s="5">
        <v>0</v>
      </c>
      <c r="F59" s="5">
        <v>0</v>
      </c>
      <c r="G59" s="3"/>
      <c r="H59" s="5">
        <f>J53</f>
        <v>0.35546875</v>
      </c>
      <c r="I59" s="9"/>
      <c r="J59" s="2">
        <f>C59*H56+D59*H57+E59*H58+F59*H59</f>
        <v>0.37109375</v>
      </c>
    </row>
    <row r="61" spans="1:10" x14ac:dyDescent="0.45">
      <c r="B61" s="4"/>
      <c r="C61" s="4" t="s">
        <v>0</v>
      </c>
      <c r="D61" s="4" t="s">
        <v>1</v>
      </c>
      <c r="E61" s="4" t="s">
        <v>2</v>
      </c>
      <c r="F61" s="4" t="s">
        <v>3</v>
      </c>
      <c r="G61" s="6"/>
      <c r="H61" s="7" t="s">
        <v>4</v>
      </c>
      <c r="J61" s="7" t="s">
        <v>38</v>
      </c>
    </row>
    <row r="62" spans="1:10" x14ac:dyDescent="0.45">
      <c r="A62" s="10" t="s">
        <v>17</v>
      </c>
      <c r="B62" s="4" t="s">
        <v>0</v>
      </c>
      <c r="C62" s="5">
        <v>0</v>
      </c>
      <c r="D62" s="5">
        <v>1</v>
      </c>
      <c r="E62" s="5">
        <v>0.5</v>
      </c>
      <c r="F62" s="5">
        <v>0.5</v>
      </c>
      <c r="G62" s="3" t="s">
        <v>5</v>
      </c>
      <c r="H62" s="5">
        <f>J56</f>
        <v>0.357421875</v>
      </c>
      <c r="I62" s="9" t="s">
        <v>6</v>
      </c>
      <c r="J62" s="2">
        <f>C62*H62+D62*H63+E62*H64+F62*H65</f>
        <v>0.3681640625</v>
      </c>
    </row>
    <row r="63" spans="1:10" x14ac:dyDescent="0.45">
      <c r="A63" s="10"/>
      <c r="B63" s="4" t="s">
        <v>1</v>
      </c>
      <c r="C63" s="5">
        <v>0</v>
      </c>
      <c r="D63" s="5">
        <v>0</v>
      </c>
      <c r="E63" s="5">
        <v>0.5</v>
      </c>
      <c r="F63" s="5">
        <v>0</v>
      </c>
      <c r="G63" s="3"/>
      <c r="H63" s="5">
        <f>J57</f>
        <v>9.375E-2</v>
      </c>
      <c r="I63" s="9"/>
      <c r="J63" s="2">
        <f>C63*H62+D63*H63+E63*H64+F63*H65</f>
        <v>8.88671875E-2</v>
      </c>
    </row>
    <row r="64" spans="1:10" x14ac:dyDescent="0.45">
      <c r="A64" s="10"/>
      <c r="B64" s="4" t="s">
        <v>2</v>
      </c>
      <c r="C64" s="5">
        <v>0</v>
      </c>
      <c r="D64" s="5">
        <v>0</v>
      </c>
      <c r="E64" s="5">
        <v>0</v>
      </c>
      <c r="F64" s="5">
        <v>0.5</v>
      </c>
      <c r="G64" s="3"/>
      <c r="H64" s="5">
        <f>J58</f>
        <v>0.177734375</v>
      </c>
      <c r="I64" s="9"/>
      <c r="J64" s="2">
        <f>C64*H62+D64*H63+E64*H64+F64*H65</f>
        <v>0.185546875</v>
      </c>
    </row>
    <row r="65" spans="1:10" x14ac:dyDescent="0.45">
      <c r="A65" s="10"/>
      <c r="B65" s="4" t="s">
        <v>3</v>
      </c>
      <c r="C65" s="5">
        <v>1</v>
      </c>
      <c r="D65" s="5">
        <v>0</v>
      </c>
      <c r="E65" s="5">
        <v>0</v>
      </c>
      <c r="F65" s="5">
        <v>0</v>
      </c>
      <c r="G65" s="3"/>
      <c r="H65" s="5">
        <f>J59</f>
        <v>0.37109375</v>
      </c>
      <c r="I65" s="9"/>
      <c r="J65" s="2">
        <f>C65*H62+D65*H63+E65*H64+F65*H65</f>
        <v>0.357421875</v>
      </c>
    </row>
    <row r="67" spans="1:10" x14ac:dyDescent="0.45">
      <c r="B67" s="4"/>
      <c r="C67" s="4" t="s">
        <v>0</v>
      </c>
      <c r="D67" s="4" t="s">
        <v>1</v>
      </c>
      <c r="E67" s="4" t="s">
        <v>2</v>
      </c>
      <c r="F67" s="4" t="s">
        <v>3</v>
      </c>
      <c r="G67" s="6"/>
      <c r="H67" s="7" t="s">
        <v>4</v>
      </c>
      <c r="J67" s="7" t="s">
        <v>38</v>
      </c>
    </row>
    <row r="68" spans="1:10" x14ac:dyDescent="0.45">
      <c r="A68" s="10" t="s">
        <v>18</v>
      </c>
      <c r="B68" s="4" t="s">
        <v>0</v>
      </c>
      <c r="C68" s="5">
        <v>0</v>
      </c>
      <c r="D68" s="5">
        <v>1</v>
      </c>
      <c r="E68" s="5">
        <v>0.5</v>
      </c>
      <c r="F68" s="5">
        <v>0.5</v>
      </c>
      <c r="G68" s="3" t="s">
        <v>5</v>
      </c>
      <c r="H68" s="5">
        <f>J62</f>
        <v>0.3681640625</v>
      </c>
      <c r="I68" s="9" t="s">
        <v>6</v>
      </c>
      <c r="J68" s="2">
        <f>C68*H68+D68*H69+E68*H70+F68*H71</f>
        <v>0.3603515625</v>
      </c>
    </row>
    <row r="69" spans="1:10" x14ac:dyDescent="0.45">
      <c r="A69" s="10"/>
      <c r="B69" s="4" t="s">
        <v>1</v>
      </c>
      <c r="C69" s="5">
        <v>0</v>
      </c>
      <c r="D69" s="5">
        <v>0</v>
      </c>
      <c r="E69" s="5">
        <v>0.5</v>
      </c>
      <c r="F69" s="5">
        <v>0</v>
      </c>
      <c r="G69" s="3"/>
      <c r="H69" s="5">
        <f>J63</f>
        <v>8.88671875E-2</v>
      </c>
      <c r="I69" s="9"/>
      <c r="J69" s="2">
        <f>C69*H68+D69*H69+E69*H70+F69*H71</f>
        <v>9.27734375E-2</v>
      </c>
    </row>
    <row r="70" spans="1:10" x14ac:dyDescent="0.45">
      <c r="A70" s="10"/>
      <c r="B70" s="4" t="s">
        <v>2</v>
      </c>
      <c r="C70" s="5">
        <v>0</v>
      </c>
      <c r="D70" s="5">
        <v>0</v>
      </c>
      <c r="E70" s="5">
        <v>0</v>
      </c>
      <c r="F70" s="5">
        <v>0.5</v>
      </c>
      <c r="G70" s="3"/>
      <c r="H70" s="5">
        <f>J64</f>
        <v>0.185546875</v>
      </c>
      <c r="I70" s="9"/>
      <c r="J70" s="2">
        <f>C70*H68+D70*H69+E70*H70+F70*H71</f>
        <v>0.1787109375</v>
      </c>
    </row>
    <row r="71" spans="1:10" x14ac:dyDescent="0.45">
      <c r="A71" s="10"/>
      <c r="B71" s="4" t="s">
        <v>3</v>
      </c>
      <c r="C71" s="5">
        <v>1</v>
      </c>
      <c r="D71" s="5">
        <v>0</v>
      </c>
      <c r="E71" s="5">
        <v>0</v>
      </c>
      <c r="F71" s="5">
        <v>0</v>
      </c>
      <c r="G71" s="3"/>
      <c r="H71" s="5">
        <f>J65</f>
        <v>0.357421875</v>
      </c>
      <c r="I71" s="9"/>
      <c r="J71" s="2">
        <f>C71*H68+D71*H69+E71*H70+F71*H71</f>
        <v>0.3681640625</v>
      </c>
    </row>
    <row r="73" spans="1:10" x14ac:dyDescent="0.45">
      <c r="B73" s="4"/>
      <c r="C73" s="4" t="s">
        <v>0</v>
      </c>
      <c r="D73" s="4" t="s">
        <v>1</v>
      </c>
      <c r="E73" s="4" t="s">
        <v>2</v>
      </c>
      <c r="F73" s="4" t="s">
        <v>3</v>
      </c>
      <c r="G73" s="6"/>
      <c r="H73" s="7" t="s">
        <v>4</v>
      </c>
      <c r="J73" s="7" t="s">
        <v>38</v>
      </c>
    </row>
    <row r="74" spans="1:10" x14ac:dyDescent="0.45">
      <c r="A74" s="10" t="s">
        <v>19</v>
      </c>
      <c r="B74" s="4" t="s">
        <v>0</v>
      </c>
      <c r="C74" s="5">
        <v>0</v>
      </c>
      <c r="D74" s="5">
        <v>1</v>
      </c>
      <c r="E74" s="5">
        <v>0.5</v>
      </c>
      <c r="F74" s="5">
        <v>0.5</v>
      </c>
      <c r="G74" s="3" t="s">
        <v>5</v>
      </c>
      <c r="H74" s="5">
        <f>J68</f>
        <v>0.3603515625</v>
      </c>
      <c r="I74" s="9" t="s">
        <v>6</v>
      </c>
      <c r="J74" s="2">
        <f>C74*H74+D74*H75+E74*H76+F74*H77</f>
        <v>0.3662109375</v>
      </c>
    </row>
    <row r="75" spans="1:10" x14ac:dyDescent="0.45">
      <c r="A75" s="10"/>
      <c r="B75" s="4" t="s">
        <v>1</v>
      </c>
      <c r="C75" s="5">
        <v>0</v>
      </c>
      <c r="D75" s="5">
        <v>0</v>
      </c>
      <c r="E75" s="5">
        <v>0.5</v>
      </c>
      <c r="F75" s="5">
        <v>0</v>
      </c>
      <c r="G75" s="3"/>
      <c r="H75" s="5">
        <f>J69</f>
        <v>9.27734375E-2</v>
      </c>
      <c r="I75" s="9"/>
      <c r="J75" s="2">
        <f>C75*H74+D75*H75+E75*H76+F75*H77</f>
        <v>8.935546875E-2</v>
      </c>
    </row>
    <row r="76" spans="1:10" x14ac:dyDescent="0.45">
      <c r="A76" s="10"/>
      <c r="B76" s="4" t="s">
        <v>2</v>
      </c>
      <c r="C76" s="5">
        <v>0</v>
      </c>
      <c r="D76" s="5">
        <v>0</v>
      </c>
      <c r="E76" s="5">
        <v>0</v>
      </c>
      <c r="F76" s="5">
        <v>0.5</v>
      </c>
      <c r="G76" s="3"/>
      <c r="H76" s="5">
        <f>J70</f>
        <v>0.1787109375</v>
      </c>
      <c r="I76" s="9"/>
      <c r="J76" s="2">
        <f>C76*H74+D76*H75+E76*H76+F76*H77</f>
        <v>0.18408203125</v>
      </c>
    </row>
    <row r="77" spans="1:10" x14ac:dyDescent="0.45">
      <c r="A77" s="10"/>
      <c r="B77" s="4" t="s">
        <v>3</v>
      </c>
      <c r="C77" s="5">
        <v>1</v>
      </c>
      <c r="D77" s="5">
        <v>0</v>
      </c>
      <c r="E77" s="5">
        <v>0</v>
      </c>
      <c r="F77" s="5">
        <v>0</v>
      </c>
      <c r="G77" s="3"/>
      <c r="H77" s="5">
        <f>J71</f>
        <v>0.3681640625</v>
      </c>
      <c r="I77" s="9"/>
      <c r="J77" s="2">
        <f>C77*H74+D77*H75+E77*H76+F77*H77</f>
        <v>0.3603515625</v>
      </c>
    </row>
    <row r="79" spans="1:10" x14ac:dyDescent="0.45">
      <c r="B79" s="4"/>
      <c r="C79" s="4" t="s">
        <v>0</v>
      </c>
      <c r="D79" s="4" t="s">
        <v>1</v>
      </c>
      <c r="E79" s="4" t="s">
        <v>2</v>
      </c>
      <c r="F79" s="4" t="s">
        <v>3</v>
      </c>
      <c r="G79" s="6"/>
      <c r="H79" s="7" t="s">
        <v>4</v>
      </c>
      <c r="J79" s="7" t="s">
        <v>38</v>
      </c>
    </row>
    <row r="80" spans="1:10" x14ac:dyDescent="0.45">
      <c r="A80" s="10" t="s">
        <v>20</v>
      </c>
      <c r="B80" s="4" t="s">
        <v>0</v>
      </c>
      <c r="C80" s="5">
        <v>0</v>
      </c>
      <c r="D80" s="5">
        <v>1</v>
      </c>
      <c r="E80" s="5">
        <v>0.5</v>
      </c>
      <c r="F80" s="5">
        <v>0.5</v>
      </c>
      <c r="G80" s="3" t="s">
        <v>5</v>
      </c>
      <c r="H80" s="5">
        <f>J74</f>
        <v>0.3662109375</v>
      </c>
      <c r="I80" s="9" t="s">
        <v>6</v>
      </c>
      <c r="J80" s="2">
        <f>C80*H80+D80*H81+E80*H82+F80*H83</f>
        <v>0.361572265625</v>
      </c>
    </row>
    <row r="81" spans="1:10" x14ac:dyDescent="0.45">
      <c r="A81" s="10"/>
      <c r="B81" s="4" t="s">
        <v>1</v>
      </c>
      <c r="C81" s="5">
        <v>0</v>
      </c>
      <c r="D81" s="5">
        <v>0</v>
      </c>
      <c r="E81" s="5">
        <v>0.5</v>
      </c>
      <c r="F81" s="5">
        <v>0</v>
      </c>
      <c r="G81" s="3"/>
      <c r="H81" s="5">
        <f>J75</f>
        <v>8.935546875E-2</v>
      </c>
      <c r="I81" s="9"/>
      <c r="J81" s="2">
        <f>C81*H80+D81*H81+E81*H82+F81*H83</f>
        <v>9.2041015625E-2</v>
      </c>
    </row>
    <row r="82" spans="1:10" x14ac:dyDescent="0.45">
      <c r="A82" s="10"/>
      <c r="B82" s="4" t="s">
        <v>2</v>
      </c>
      <c r="C82" s="5">
        <v>0</v>
      </c>
      <c r="D82" s="5">
        <v>0</v>
      </c>
      <c r="E82" s="5">
        <v>0</v>
      </c>
      <c r="F82" s="5">
        <v>0.5</v>
      </c>
      <c r="G82" s="3"/>
      <c r="H82" s="5">
        <f>J76</f>
        <v>0.18408203125</v>
      </c>
      <c r="I82" s="9"/>
      <c r="J82" s="2">
        <f>C82*H80+D82*H81+E82*H82+F82*H83</f>
        <v>0.18017578125</v>
      </c>
    </row>
    <row r="83" spans="1:10" x14ac:dyDescent="0.45">
      <c r="A83" s="10"/>
      <c r="B83" s="4" t="s">
        <v>3</v>
      </c>
      <c r="C83" s="5">
        <v>1</v>
      </c>
      <c r="D83" s="5">
        <v>0</v>
      </c>
      <c r="E83" s="5">
        <v>0</v>
      </c>
      <c r="F83" s="5">
        <v>0</v>
      </c>
      <c r="G83" s="3"/>
      <c r="H83" s="5">
        <f>J77</f>
        <v>0.3603515625</v>
      </c>
      <c r="I83" s="9"/>
      <c r="J83" s="2">
        <f>C83*H80+D83*H81+E83*H82+F83*H83</f>
        <v>0.3662109375</v>
      </c>
    </row>
    <row r="85" spans="1:10" x14ac:dyDescent="0.45">
      <c r="B85" s="4"/>
      <c r="C85" s="4" t="s">
        <v>0</v>
      </c>
      <c r="D85" s="4" t="s">
        <v>1</v>
      </c>
      <c r="E85" s="4" t="s">
        <v>2</v>
      </c>
      <c r="F85" s="4" t="s">
        <v>3</v>
      </c>
      <c r="G85" s="6"/>
      <c r="H85" s="7" t="s">
        <v>4</v>
      </c>
      <c r="J85" s="7" t="s">
        <v>38</v>
      </c>
    </row>
    <row r="86" spans="1:10" x14ac:dyDescent="0.45">
      <c r="A86" s="10" t="s">
        <v>21</v>
      </c>
      <c r="B86" s="4" t="s">
        <v>0</v>
      </c>
      <c r="C86" s="5">
        <v>0</v>
      </c>
      <c r="D86" s="5">
        <v>1</v>
      </c>
      <c r="E86" s="5">
        <v>0.5</v>
      </c>
      <c r="F86" s="5">
        <v>0.5</v>
      </c>
      <c r="G86" s="3" t="s">
        <v>5</v>
      </c>
      <c r="H86" s="5">
        <f>J80</f>
        <v>0.361572265625</v>
      </c>
      <c r="I86" s="9" t="s">
        <v>6</v>
      </c>
      <c r="J86" s="2">
        <f>C86*H86+D86*H87+E86*H88+F86*H89</f>
        <v>0.365234375</v>
      </c>
    </row>
    <row r="87" spans="1:10" x14ac:dyDescent="0.45">
      <c r="A87" s="10"/>
      <c r="B87" s="4" t="s">
        <v>1</v>
      </c>
      <c r="C87" s="5">
        <v>0</v>
      </c>
      <c r="D87" s="5">
        <v>0</v>
      </c>
      <c r="E87" s="5">
        <v>0.5</v>
      </c>
      <c r="F87" s="5">
        <v>0</v>
      </c>
      <c r="G87" s="3"/>
      <c r="H87" s="5">
        <f>J81</f>
        <v>9.2041015625E-2</v>
      </c>
      <c r="I87" s="9"/>
      <c r="J87" s="2">
        <f>C87*H86+D87*H87+E87*H88+F87*H89</f>
        <v>9.0087890625E-2</v>
      </c>
    </row>
    <row r="88" spans="1:10" x14ac:dyDescent="0.45">
      <c r="A88" s="10"/>
      <c r="B88" s="4" t="s">
        <v>2</v>
      </c>
      <c r="C88" s="5">
        <v>0</v>
      </c>
      <c r="D88" s="5">
        <v>0</v>
      </c>
      <c r="E88" s="5">
        <v>0</v>
      </c>
      <c r="F88" s="5">
        <v>0.5</v>
      </c>
      <c r="G88" s="3"/>
      <c r="H88" s="5">
        <f>J82</f>
        <v>0.18017578125</v>
      </c>
      <c r="I88" s="9"/>
      <c r="J88" s="2">
        <f>C88*H86+D88*H87+E88*H88+F88*H89</f>
        <v>0.18310546875</v>
      </c>
    </row>
    <row r="89" spans="1:10" x14ac:dyDescent="0.45">
      <c r="A89" s="10"/>
      <c r="B89" s="4" t="s">
        <v>3</v>
      </c>
      <c r="C89" s="5">
        <v>1</v>
      </c>
      <c r="D89" s="5">
        <v>0</v>
      </c>
      <c r="E89" s="5">
        <v>0</v>
      </c>
      <c r="F89" s="5">
        <v>0</v>
      </c>
      <c r="G89" s="3"/>
      <c r="H89" s="5">
        <f>J83</f>
        <v>0.3662109375</v>
      </c>
      <c r="I89" s="9"/>
      <c r="J89" s="2">
        <f>C89*H86+D89*H87+E89*H88+F89*H89</f>
        <v>0.361572265625</v>
      </c>
    </row>
    <row r="91" spans="1:10" x14ac:dyDescent="0.45">
      <c r="B91" s="4"/>
      <c r="C91" s="4" t="s">
        <v>0</v>
      </c>
      <c r="D91" s="4" t="s">
        <v>1</v>
      </c>
      <c r="E91" s="4" t="s">
        <v>2</v>
      </c>
      <c r="F91" s="4" t="s">
        <v>3</v>
      </c>
      <c r="G91" s="6"/>
      <c r="H91" s="7" t="s">
        <v>4</v>
      </c>
      <c r="J91" s="7" t="s">
        <v>38</v>
      </c>
    </row>
    <row r="92" spans="1:10" x14ac:dyDescent="0.45">
      <c r="A92" s="10" t="s">
        <v>22</v>
      </c>
      <c r="B92" s="4" t="s">
        <v>0</v>
      </c>
      <c r="C92" s="5">
        <v>0</v>
      </c>
      <c r="D92" s="5">
        <v>1</v>
      </c>
      <c r="E92" s="5">
        <v>0.5</v>
      </c>
      <c r="F92" s="5">
        <v>0.5</v>
      </c>
      <c r="G92" s="3" t="s">
        <v>5</v>
      </c>
      <c r="H92" s="5">
        <f>J86</f>
        <v>0.365234375</v>
      </c>
      <c r="I92" s="9" t="s">
        <v>6</v>
      </c>
      <c r="J92" s="2">
        <f>C92*H92+D92*H93+E92*H94+F92*H95</f>
        <v>0.3624267578125</v>
      </c>
    </row>
    <row r="93" spans="1:10" x14ac:dyDescent="0.45">
      <c r="A93" s="10"/>
      <c r="B93" s="4" t="s">
        <v>1</v>
      </c>
      <c r="C93" s="5">
        <v>0</v>
      </c>
      <c r="D93" s="5">
        <v>0</v>
      </c>
      <c r="E93" s="5">
        <v>0.5</v>
      </c>
      <c r="F93" s="5">
        <v>0</v>
      </c>
      <c r="G93" s="3"/>
      <c r="H93" s="5">
        <f>J87</f>
        <v>9.0087890625E-2</v>
      </c>
      <c r="I93" s="9"/>
      <c r="J93" s="2">
        <f>C93*H92+D93*H93+E93*H94+F93*H95</f>
        <v>9.1552734375E-2</v>
      </c>
    </row>
    <row r="94" spans="1:10" x14ac:dyDescent="0.45">
      <c r="A94" s="10"/>
      <c r="B94" s="4" t="s">
        <v>2</v>
      </c>
      <c r="C94" s="5">
        <v>0</v>
      </c>
      <c r="D94" s="5">
        <v>0</v>
      </c>
      <c r="E94" s="5">
        <v>0</v>
      </c>
      <c r="F94" s="5">
        <v>0.5</v>
      </c>
      <c r="G94" s="3"/>
      <c r="H94" s="5">
        <f>J88</f>
        <v>0.18310546875</v>
      </c>
      <c r="I94" s="9"/>
      <c r="J94" s="2">
        <f>C94*H92+D94*H93+E94*H94+F94*H95</f>
        <v>0.1807861328125</v>
      </c>
    </row>
    <row r="95" spans="1:10" x14ac:dyDescent="0.45">
      <c r="A95" s="10"/>
      <c r="B95" s="4" t="s">
        <v>3</v>
      </c>
      <c r="C95" s="5">
        <v>1</v>
      </c>
      <c r="D95" s="5">
        <v>0</v>
      </c>
      <c r="E95" s="5">
        <v>0</v>
      </c>
      <c r="F95" s="5">
        <v>0</v>
      </c>
      <c r="G95" s="3"/>
      <c r="H95" s="5">
        <f>J89</f>
        <v>0.361572265625</v>
      </c>
      <c r="I95" s="9"/>
      <c r="J95" s="2">
        <f>C95*H92+D95*H93+E95*H94+F95*H95</f>
        <v>0.365234375</v>
      </c>
    </row>
    <row r="97" spans="1:10" x14ac:dyDescent="0.45">
      <c r="B97" s="4"/>
      <c r="C97" s="4" t="s">
        <v>0</v>
      </c>
      <c r="D97" s="4" t="s">
        <v>1</v>
      </c>
      <c r="E97" s="4" t="s">
        <v>2</v>
      </c>
      <c r="F97" s="4" t="s">
        <v>3</v>
      </c>
      <c r="G97" s="6"/>
      <c r="H97" s="7" t="s">
        <v>4</v>
      </c>
      <c r="J97" s="7" t="s">
        <v>38</v>
      </c>
    </row>
    <row r="98" spans="1:10" x14ac:dyDescent="0.45">
      <c r="A98" s="10" t="s">
        <v>23</v>
      </c>
      <c r="B98" s="4" t="s">
        <v>0</v>
      </c>
      <c r="C98" s="5">
        <v>0</v>
      </c>
      <c r="D98" s="5">
        <v>1</v>
      </c>
      <c r="E98" s="5">
        <v>0.5</v>
      </c>
      <c r="F98" s="5">
        <v>0.5</v>
      </c>
      <c r="G98" s="3" t="s">
        <v>5</v>
      </c>
      <c r="H98" s="5">
        <f>J92</f>
        <v>0.3624267578125</v>
      </c>
      <c r="I98" s="9" t="s">
        <v>6</v>
      </c>
      <c r="J98" s="2">
        <f>C98*H98+D98*H99+E98*H100+F98*H101</f>
        <v>0.36456298828125</v>
      </c>
    </row>
    <row r="99" spans="1:10" x14ac:dyDescent="0.45">
      <c r="A99" s="10"/>
      <c r="B99" s="4" t="s">
        <v>1</v>
      </c>
      <c r="C99" s="5">
        <v>0</v>
      </c>
      <c r="D99" s="5">
        <v>0</v>
      </c>
      <c r="E99" s="5">
        <v>0.5</v>
      </c>
      <c r="F99" s="5">
        <v>0</v>
      </c>
      <c r="G99" s="3"/>
      <c r="H99" s="5">
        <f>J93</f>
        <v>9.1552734375E-2</v>
      </c>
      <c r="I99" s="9"/>
      <c r="J99" s="2">
        <f>C99*H98+D99*H99+E99*H100+F99*H101</f>
        <v>9.039306640625E-2</v>
      </c>
    </row>
    <row r="100" spans="1:10" x14ac:dyDescent="0.45">
      <c r="A100" s="10"/>
      <c r="B100" s="4" t="s">
        <v>2</v>
      </c>
      <c r="C100" s="5">
        <v>0</v>
      </c>
      <c r="D100" s="5">
        <v>0</v>
      </c>
      <c r="E100" s="5">
        <v>0</v>
      </c>
      <c r="F100" s="5">
        <v>0.5</v>
      </c>
      <c r="G100" s="3"/>
      <c r="H100" s="5">
        <f>J94</f>
        <v>0.1807861328125</v>
      </c>
      <c r="I100" s="9"/>
      <c r="J100" s="2">
        <f>C100*H98+D100*H99+E100*H100+F100*H101</f>
        <v>0.1826171875</v>
      </c>
    </row>
    <row r="101" spans="1:10" x14ac:dyDescent="0.45">
      <c r="A101" s="10"/>
      <c r="B101" s="4" t="s">
        <v>3</v>
      </c>
      <c r="C101" s="5">
        <v>1</v>
      </c>
      <c r="D101" s="5">
        <v>0</v>
      </c>
      <c r="E101" s="5">
        <v>0</v>
      </c>
      <c r="F101" s="5">
        <v>0</v>
      </c>
      <c r="G101" s="3"/>
      <c r="H101" s="5">
        <f>J95</f>
        <v>0.365234375</v>
      </c>
      <c r="I101" s="9"/>
      <c r="J101" s="2">
        <f>C101*H98+D101*H99+E101*H100+F101*H101</f>
        <v>0.3624267578125</v>
      </c>
    </row>
    <row r="103" spans="1:10" x14ac:dyDescent="0.45">
      <c r="B103" s="4"/>
      <c r="C103" s="4" t="s">
        <v>0</v>
      </c>
      <c r="D103" s="4" t="s">
        <v>1</v>
      </c>
      <c r="E103" s="4" t="s">
        <v>2</v>
      </c>
      <c r="F103" s="4" t="s">
        <v>3</v>
      </c>
      <c r="G103" s="6"/>
      <c r="H103" s="7" t="s">
        <v>4</v>
      </c>
      <c r="J103" s="7" t="s">
        <v>38</v>
      </c>
    </row>
    <row r="104" spans="1:10" x14ac:dyDescent="0.45">
      <c r="A104" s="10" t="s">
        <v>24</v>
      </c>
      <c r="B104" s="4" t="s">
        <v>0</v>
      </c>
      <c r="C104" s="5">
        <v>0</v>
      </c>
      <c r="D104" s="5">
        <v>1</v>
      </c>
      <c r="E104" s="5">
        <v>0.5</v>
      </c>
      <c r="F104" s="5">
        <v>0.5</v>
      </c>
      <c r="G104" s="3" t="s">
        <v>5</v>
      </c>
      <c r="H104" s="5">
        <f>J98</f>
        <v>0.36456298828125</v>
      </c>
      <c r="I104" s="9" t="s">
        <v>6</v>
      </c>
      <c r="J104" s="2">
        <f>C104*H104+D104*H105+E104*H106+F104*H107</f>
        <v>0.3629150390625</v>
      </c>
    </row>
    <row r="105" spans="1:10" x14ac:dyDescent="0.45">
      <c r="A105" s="10"/>
      <c r="B105" s="4" t="s">
        <v>1</v>
      </c>
      <c r="C105" s="5">
        <v>0</v>
      </c>
      <c r="D105" s="5">
        <v>0</v>
      </c>
      <c r="E105" s="5">
        <v>0.5</v>
      </c>
      <c r="F105" s="5">
        <v>0</v>
      </c>
      <c r="G105" s="3"/>
      <c r="H105" s="5">
        <f>J99</f>
        <v>9.039306640625E-2</v>
      </c>
      <c r="I105" s="9"/>
      <c r="J105" s="2">
        <f>C105*H104+D105*H105+E105*H106+F105*H107</f>
        <v>9.130859375E-2</v>
      </c>
    </row>
    <row r="106" spans="1:10" x14ac:dyDescent="0.45">
      <c r="A106" s="10"/>
      <c r="B106" s="4" t="s">
        <v>2</v>
      </c>
      <c r="C106" s="5">
        <v>0</v>
      </c>
      <c r="D106" s="5">
        <v>0</v>
      </c>
      <c r="E106" s="5">
        <v>0</v>
      </c>
      <c r="F106" s="5">
        <v>0.5</v>
      </c>
      <c r="G106" s="3"/>
      <c r="H106" s="5">
        <f>J100</f>
        <v>0.1826171875</v>
      </c>
      <c r="I106" s="9"/>
      <c r="J106" s="2">
        <f>C106*H104+D106*H105+E106*H106+F106*H107</f>
        <v>0.18121337890625</v>
      </c>
    </row>
    <row r="107" spans="1:10" x14ac:dyDescent="0.45">
      <c r="A107" s="10"/>
      <c r="B107" s="4" t="s">
        <v>3</v>
      </c>
      <c r="C107" s="5">
        <v>1</v>
      </c>
      <c r="D107" s="5">
        <v>0</v>
      </c>
      <c r="E107" s="5">
        <v>0</v>
      </c>
      <c r="F107" s="5">
        <v>0</v>
      </c>
      <c r="G107" s="3"/>
      <c r="H107" s="5">
        <f>J101</f>
        <v>0.3624267578125</v>
      </c>
      <c r="I107" s="9"/>
      <c r="J107" s="2">
        <f>C107*H104+D107*H105+E107*H106+F107*H107</f>
        <v>0.36456298828125</v>
      </c>
    </row>
    <row r="109" spans="1:10" x14ac:dyDescent="0.45">
      <c r="B109" s="4"/>
      <c r="C109" s="4" t="s">
        <v>0</v>
      </c>
      <c r="D109" s="4" t="s">
        <v>1</v>
      </c>
      <c r="E109" s="4" t="s">
        <v>2</v>
      </c>
      <c r="F109" s="4" t="s">
        <v>3</v>
      </c>
      <c r="G109" s="6"/>
      <c r="H109" s="7" t="s">
        <v>4</v>
      </c>
      <c r="J109" s="7" t="s">
        <v>38</v>
      </c>
    </row>
    <row r="110" spans="1:10" x14ac:dyDescent="0.45">
      <c r="A110" s="10" t="s">
        <v>25</v>
      </c>
      <c r="B110" s="4" t="s">
        <v>0</v>
      </c>
      <c r="C110" s="5">
        <v>0</v>
      </c>
      <c r="D110" s="5">
        <v>1</v>
      </c>
      <c r="E110" s="5">
        <v>0.5</v>
      </c>
      <c r="F110" s="5">
        <v>0.5</v>
      </c>
      <c r="G110" s="3" t="s">
        <v>5</v>
      </c>
      <c r="H110" s="5">
        <f>J104</f>
        <v>0.3629150390625</v>
      </c>
      <c r="I110" s="9" t="s">
        <v>6</v>
      </c>
      <c r="J110" s="2">
        <f>C110*H110+D110*H111+E110*H112+F110*H113</f>
        <v>0.36419677734375</v>
      </c>
    </row>
    <row r="111" spans="1:10" x14ac:dyDescent="0.45">
      <c r="A111" s="10"/>
      <c r="B111" s="4" t="s">
        <v>1</v>
      </c>
      <c r="C111" s="5">
        <v>0</v>
      </c>
      <c r="D111" s="5">
        <v>0</v>
      </c>
      <c r="E111" s="5">
        <v>0.5</v>
      </c>
      <c r="F111" s="5">
        <v>0</v>
      </c>
      <c r="G111" s="3"/>
      <c r="H111" s="5">
        <f>J105</f>
        <v>9.130859375E-2</v>
      </c>
      <c r="I111" s="9"/>
      <c r="J111" s="2">
        <f>C111*H110+D111*H111+E111*H112+F111*H113</f>
        <v>9.0606689453125E-2</v>
      </c>
    </row>
    <row r="112" spans="1:10" x14ac:dyDescent="0.45">
      <c r="A112" s="10"/>
      <c r="B112" s="4" t="s">
        <v>2</v>
      </c>
      <c r="C112" s="5">
        <v>0</v>
      </c>
      <c r="D112" s="5">
        <v>0</v>
      </c>
      <c r="E112" s="5">
        <v>0</v>
      </c>
      <c r="F112" s="5">
        <v>0.5</v>
      </c>
      <c r="G112" s="3"/>
      <c r="H112" s="5">
        <f>J106</f>
        <v>0.18121337890625</v>
      </c>
      <c r="I112" s="9"/>
      <c r="J112" s="2">
        <f>C112*H110+D112*H111+E112*H112+F112*H113</f>
        <v>0.182281494140625</v>
      </c>
    </row>
    <row r="113" spans="1:10" x14ac:dyDescent="0.45">
      <c r="A113" s="10"/>
      <c r="B113" s="4" t="s">
        <v>3</v>
      </c>
      <c r="C113" s="5">
        <v>1</v>
      </c>
      <c r="D113" s="5">
        <v>0</v>
      </c>
      <c r="E113" s="5">
        <v>0</v>
      </c>
      <c r="F113" s="5">
        <v>0</v>
      </c>
      <c r="G113" s="3"/>
      <c r="H113" s="5">
        <f>J107</f>
        <v>0.36456298828125</v>
      </c>
      <c r="I113" s="9"/>
      <c r="J113" s="2">
        <f>C113*H110+D113*H111+E113*H112+F113*H113</f>
        <v>0.3629150390625</v>
      </c>
    </row>
    <row r="115" spans="1:10" x14ac:dyDescent="0.45">
      <c r="B115" s="4"/>
      <c r="C115" s="4" t="s">
        <v>0</v>
      </c>
      <c r="D115" s="4" t="s">
        <v>1</v>
      </c>
      <c r="E115" s="4" t="s">
        <v>2</v>
      </c>
      <c r="F115" s="4" t="s">
        <v>3</v>
      </c>
      <c r="G115" s="6"/>
      <c r="H115" s="7" t="s">
        <v>4</v>
      </c>
      <c r="J115" s="7" t="s">
        <v>38</v>
      </c>
    </row>
    <row r="116" spans="1:10" x14ac:dyDescent="0.45">
      <c r="A116" s="10" t="s">
        <v>28</v>
      </c>
      <c r="B116" s="4" t="s">
        <v>0</v>
      </c>
      <c r="C116" s="5">
        <v>0</v>
      </c>
      <c r="D116" s="5">
        <v>1</v>
      </c>
      <c r="E116" s="5">
        <v>0.5</v>
      </c>
      <c r="F116" s="5">
        <v>0.5</v>
      </c>
      <c r="G116" s="3" t="s">
        <v>5</v>
      </c>
      <c r="H116" s="5">
        <f>J110</f>
        <v>0.36419677734375</v>
      </c>
      <c r="I116" s="9" t="s">
        <v>6</v>
      </c>
      <c r="J116" s="2">
        <f>C116*H116+D116*H117+E116*H118+F116*H119</f>
        <v>0.3632049560546875</v>
      </c>
    </row>
    <row r="117" spans="1:10" x14ac:dyDescent="0.45">
      <c r="A117" s="10"/>
      <c r="B117" s="4" t="s">
        <v>1</v>
      </c>
      <c r="C117" s="5">
        <v>0</v>
      </c>
      <c r="D117" s="5">
        <v>0</v>
      </c>
      <c r="E117" s="5">
        <v>0.5</v>
      </c>
      <c r="F117" s="5">
        <v>0</v>
      </c>
      <c r="G117" s="3"/>
      <c r="H117" s="5">
        <f>J111</f>
        <v>9.0606689453125E-2</v>
      </c>
      <c r="I117" s="9"/>
      <c r="J117" s="2">
        <f>C117*H116+D117*H117+E117*H118+F117*H119</f>
        <v>9.11407470703125E-2</v>
      </c>
    </row>
    <row r="118" spans="1:10" x14ac:dyDescent="0.45">
      <c r="A118" s="10"/>
      <c r="B118" s="4" t="s">
        <v>2</v>
      </c>
      <c r="C118" s="5">
        <v>0</v>
      </c>
      <c r="D118" s="5">
        <v>0</v>
      </c>
      <c r="E118" s="5">
        <v>0</v>
      </c>
      <c r="F118" s="5">
        <v>0.5</v>
      </c>
      <c r="G118" s="3"/>
      <c r="H118" s="5">
        <f>J112</f>
        <v>0.182281494140625</v>
      </c>
      <c r="I118" s="9"/>
      <c r="J118" s="2">
        <f>C118*H116+D118*H117+E118*H118+F118*H119</f>
        <v>0.18145751953125</v>
      </c>
    </row>
    <row r="119" spans="1:10" x14ac:dyDescent="0.45">
      <c r="A119" s="10"/>
      <c r="B119" s="4" t="s">
        <v>3</v>
      </c>
      <c r="C119" s="5">
        <v>1</v>
      </c>
      <c r="D119" s="5">
        <v>0</v>
      </c>
      <c r="E119" s="5">
        <v>0</v>
      </c>
      <c r="F119" s="5">
        <v>0</v>
      </c>
      <c r="G119" s="3"/>
      <c r="H119" s="5">
        <f>J113</f>
        <v>0.3629150390625</v>
      </c>
      <c r="I119" s="9"/>
      <c r="J119" s="2">
        <f>C119*H116+D119*H117+E119*H118+F119*H119</f>
        <v>0.36419677734375</v>
      </c>
    </row>
    <row r="121" spans="1:10" x14ac:dyDescent="0.45">
      <c r="B121" s="4"/>
      <c r="C121" s="4" t="s">
        <v>0</v>
      </c>
      <c r="D121" s="4" t="s">
        <v>1</v>
      </c>
      <c r="E121" s="4" t="s">
        <v>2</v>
      </c>
      <c r="F121" s="4" t="s">
        <v>3</v>
      </c>
      <c r="G121" s="6"/>
      <c r="H121" s="7" t="s">
        <v>4</v>
      </c>
      <c r="J121" s="7" t="s">
        <v>38</v>
      </c>
    </row>
    <row r="122" spans="1:10" x14ac:dyDescent="0.45">
      <c r="A122" s="10" t="s">
        <v>29</v>
      </c>
      <c r="B122" s="4" t="s">
        <v>0</v>
      </c>
      <c r="C122" s="5">
        <v>0</v>
      </c>
      <c r="D122" s="5">
        <v>1</v>
      </c>
      <c r="E122" s="5">
        <v>0.5</v>
      </c>
      <c r="F122" s="5">
        <v>0.5</v>
      </c>
      <c r="G122" s="3" t="s">
        <v>5</v>
      </c>
      <c r="H122" s="5">
        <f>J116</f>
        <v>0.3632049560546875</v>
      </c>
      <c r="I122" s="9" t="s">
        <v>6</v>
      </c>
      <c r="J122" s="2">
        <f>C122*H122+D122*H123+E122*H124+F122*H125</f>
        <v>0.3639678955078125</v>
      </c>
    </row>
    <row r="123" spans="1:10" x14ac:dyDescent="0.45">
      <c r="A123" s="10"/>
      <c r="B123" s="4" t="s">
        <v>1</v>
      </c>
      <c r="C123" s="5">
        <v>0</v>
      </c>
      <c r="D123" s="5">
        <v>0</v>
      </c>
      <c r="E123" s="5">
        <v>0.5</v>
      </c>
      <c r="F123" s="5">
        <v>0</v>
      </c>
      <c r="G123" s="3"/>
      <c r="H123" s="5">
        <f>J117</f>
        <v>9.11407470703125E-2</v>
      </c>
      <c r="I123" s="9"/>
      <c r="J123" s="2">
        <f>C123*H122+D123*H123+E123*H124+F123*H125</f>
        <v>9.0728759765625E-2</v>
      </c>
    </row>
    <row r="124" spans="1:10" x14ac:dyDescent="0.45">
      <c r="A124" s="10"/>
      <c r="B124" s="4" t="s">
        <v>2</v>
      </c>
      <c r="C124" s="5">
        <v>0</v>
      </c>
      <c r="D124" s="5">
        <v>0</v>
      </c>
      <c r="E124" s="5">
        <v>0</v>
      </c>
      <c r="F124" s="5">
        <v>0.5</v>
      </c>
      <c r="G124" s="3"/>
      <c r="H124" s="5">
        <f>J118</f>
        <v>0.18145751953125</v>
      </c>
      <c r="I124" s="9"/>
      <c r="J124" s="2">
        <f>C124*H122+D124*H123+E124*H124+F124*H125</f>
        <v>0.182098388671875</v>
      </c>
    </row>
    <row r="125" spans="1:10" x14ac:dyDescent="0.45">
      <c r="A125" s="10"/>
      <c r="B125" s="4" t="s">
        <v>3</v>
      </c>
      <c r="C125" s="5">
        <v>1</v>
      </c>
      <c r="D125" s="5">
        <v>0</v>
      </c>
      <c r="E125" s="5">
        <v>0</v>
      </c>
      <c r="F125" s="5">
        <v>0</v>
      </c>
      <c r="G125" s="3"/>
      <c r="H125" s="5">
        <f>J119</f>
        <v>0.36419677734375</v>
      </c>
      <c r="I125" s="9"/>
      <c r="J125" s="2">
        <f>C125*H122+D125*H123+E125*H124+F125*H125</f>
        <v>0.3632049560546875</v>
      </c>
    </row>
    <row r="127" spans="1:10" x14ac:dyDescent="0.45">
      <c r="B127" s="4"/>
      <c r="C127" s="4" t="s">
        <v>0</v>
      </c>
      <c r="D127" s="4" t="s">
        <v>1</v>
      </c>
      <c r="E127" s="4" t="s">
        <v>2</v>
      </c>
      <c r="F127" s="4" t="s">
        <v>3</v>
      </c>
      <c r="G127" s="6"/>
      <c r="H127" s="7" t="s">
        <v>4</v>
      </c>
      <c r="J127" s="7" t="s">
        <v>38</v>
      </c>
    </row>
    <row r="128" spans="1:10" x14ac:dyDescent="0.45">
      <c r="A128" s="10" t="s">
        <v>30</v>
      </c>
      <c r="B128" s="4" t="s">
        <v>0</v>
      </c>
      <c r="C128" s="5">
        <v>0</v>
      </c>
      <c r="D128" s="5">
        <v>1</v>
      </c>
      <c r="E128" s="5">
        <v>0.5</v>
      </c>
      <c r="F128" s="5">
        <v>0.5</v>
      </c>
      <c r="G128" s="3" t="s">
        <v>5</v>
      </c>
      <c r="H128" s="5">
        <f>J122</f>
        <v>0.3639678955078125</v>
      </c>
      <c r="I128" s="9" t="s">
        <v>6</v>
      </c>
      <c r="J128" s="2">
        <f>C128*H128+D128*H129+E128*H130+F128*H131</f>
        <v>0.36338043212890625</v>
      </c>
    </row>
    <row r="129" spans="1:10" x14ac:dyDescent="0.45">
      <c r="A129" s="10"/>
      <c r="B129" s="4" t="s">
        <v>1</v>
      </c>
      <c r="C129" s="5">
        <v>0</v>
      </c>
      <c r="D129" s="5">
        <v>0</v>
      </c>
      <c r="E129" s="5">
        <v>0.5</v>
      </c>
      <c r="F129" s="5">
        <v>0</v>
      </c>
      <c r="G129" s="3"/>
      <c r="H129" s="5">
        <f>J123</f>
        <v>9.0728759765625E-2</v>
      </c>
      <c r="I129" s="9"/>
      <c r="J129" s="2">
        <f>C129*H128+D129*H129+E129*H130+F129*H131</f>
        <v>9.10491943359375E-2</v>
      </c>
    </row>
    <row r="130" spans="1:10" x14ac:dyDescent="0.45">
      <c r="A130" s="10"/>
      <c r="B130" s="4" t="s">
        <v>2</v>
      </c>
      <c r="C130" s="5">
        <v>0</v>
      </c>
      <c r="D130" s="5">
        <v>0</v>
      </c>
      <c r="E130" s="5">
        <v>0</v>
      </c>
      <c r="F130" s="5">
        <v>0.5</v>
      </c>
      <c r="G130" s="3"/>
      <c r="H130" s="5">
        <f>J124</f>
        <v>0.182098388671875</v>
      </c>
      <c r="I130" s="9"/>
      <c r="J130" s="2">
        <f>C130*H128+D130*H129+E130*H130+F130*H131</f>
        <v>0.18160247802734375</v>
      </c>
    </row>
    <row r="131" spans="1:10" x14ac:dyDescent="0.45">
      <c r="A131" s="10"/>
      <c r="B131" s="4" t="s">
        <v>3</v>
      </c>
      <c r="C131" s="5">
        <v>1</v>
      </c>
      <c r="D131" s="5">
        <v>0</v>
      </c>
      <c r="E131" s="5">
        <v>0</v>
      </c>
      <c r="F131" s="5">
        <v>0</v>
      </c>
      <c r="G131" s="3"/>
      <c r="H131" s="5">
        <f>J125</f>
        <v>0.3632049560546875</v>
      </c>
      <c r="I131" s="9"/>
      <c r="J131" s="2">
        <f>C131*H128+D131*H129+E131*H130+F131*H131</f>
        <v>0.3639678955078125</v>
      </c>
    </row>
    <row r="133" spans="1:10" x14ac:dyDescent="0.45">
      <c r="B133" s="4"/>
      <c r="C133" s="4" t="s">
        <v>0</v>
      </c>
      <c r="D133" s="4" t="s">
        <v>1</v>
      </c>
      <c r="E133" s="4" t="s">
        <v>2</v>
      </c>
      <c r="F133" s="4" t="s">
        <v>3</v>
      </c>
      <c r="G133" s="6"/>
      <c r="H133" s="7" t="s">
        <v>4</v>
      </c>
      <c r="J133" s="7" t="s">
        <v>38</v>
      </c>
    </row>
    <row r="134" spans="1:10" x14ac:dyDescent="0.45">
      <c r="A134" s="10" t="s">
        <v>31</v>
      </c>
      <c r="B134" s="4" t="s">
        <v>0</v>
      </c>
      <c r="C134" s="5">
        <v>0</v>
      </c>
      <c r="D134" s="5">
        <v>1</v>
      </c>
      <c r="E134" s="5">
        <v>0.5</v>
      </c>
      <c r="F134" s="5">
        <v>0.5</v>
      </c>
      <c r="G134" s="3" t="s">
        <v>5</v>
      </c>
      <c r="H134" s="5">
        <f>J128</f>
        <v>0.36338043212890625</v>
      </c>
      <c r="I134" s="9" t="s">
        <v>6</v>
      </c>
      <c r="J134" s="2">
        <f>C134*H134+D134*H135+E134*H136+F134*H137</f>
        <v>0.36383438110351563</v>
      </c>
    </row>
    <row r="135" spans="1:10" x14ac:dyDescent="0.45">
      <c r="A135" s="10"/>
      <c r="B135" s="4" t="s">
        <v>1</v>
      </c>
      <c r="C135" s="5">
        <v>0</v>
      </c>
      <c r="D135" s="5">
        <v>0</v>
      </c>
      <c r="E135" s="5">
        <v>0.5</v>
      </c>
      <c r="F135" s="5">
        <v>0</v>
      </c>
      <c r="G135" s="3"/>
      <c r="H135" s="5">
        <f>J129</f>
        <v>9.10491943359375E-2</v>
      </c>
      <c r="I135" s="9"/>
      <c r="J135" s="2">
        <f>C135*H134+D135*H135+E135*H136+F135*H137</f>
        <v>9.0801239013671875E-2</v>
      </c>
    </row>
    <row r="136" spans="1:10" x14ac:dyDescent="0.45">
      <c r="A136" s="10"/>
      <c r="B136" s="4" t="s">
        <v>2</v>
      </c>
      <c r="C136" s="5">
        <v>0</v>
      </c>
      <c r="D136" s="5">
        <v>0</v>
      </c>
      <c r="E136" s="5">
        <v>0</v>
      </c>
      <c r="F136" s="5">
        <v>0.5</v>
      </c>
      <c r="G136" s="3"/>
      <c r="H136" s="5">
        <f>J130</f>
        <v>0.18160247802734375</v>
      </c>
      <c r="I136" s="9"/>
      <c r="J136" s="2">
        <f>C136*H134+D136*H135+E136*H136+F136*H137</f>
        <v>0.18198394775390625</v>
      </c>
    </row>
    <row r="137" spans="1:10" x14ac:dyDescent="0.45">
      <c r="A137" s="10"/>
      <c r="B137" s="4" t="s">
        <v>3</v>
      </c>
      <c r="C137" s="5">
        <v>1</v>
      </c>
      <c r="D137" s="5">
        <v>0</v>
      </c>
      <c r="E137" s="5">
        <v>0</v>
      </c>
      <c r="F137" s="5">
        <v>0</v>
      </c>
      <c r="G137" s="3"/>
      <c r="H137" s="5">
        <f>J131</f>
        <v>0.3639678955078125</v>
      </c>
      <c r="I137" s="9"/>
      <c r="J137" s="2">
        <f>C137*H134+D137*H135+E137*H136+F137*H137</f>
        <v>0.36338043212890625</v>
      </c>
    </row>
    <row r="139" spans="1:10" x14ac:dyDescent="0.45">
      <c r="B139" s="4"/>
      <c r="C139" s="4" t="s">
        <v>0</v>
      </c>
      <c r="D139" s="4" t="s">
        <v>1</v>
      </c>
      <c r="E139" s="4" t="s">
        <v>2</v>
      </c>
      <c r="F139" s="4" t="s">
        <v>3</v>
      </c>
      <c r="G139" s="6"/>
      <c r="H139" s="7" t="s">
        <v>4</v>
      </c>
      <c r="J139" s="7" t="s">
        <v>38</v>
      </c>
    </row>
    <row r="140" spans="1:10" x14ac:dyDescent="0.45">
      <c r="A140" s="10" t="s">
        <v>32</v>
      </c>
      <c r="B140" s="4" t="s">
        <v>0</v>
      </c>
      <c r="C140" s="5">
        <v>0</v>
      </c>
      <c r="D140" s="5">
        <v>1</v>
      </c>
      <c r="E140" s="5">
        <v>0.5</v>
      </c>
      <c r="F140" s="5">
        <v>0.5</v>
      </c>
      <c r="G140" s="3" t="s">
        <v>5</v>
      </c>
      <c r="H140" s="5">
        <f>J134</f>
        <v>0.36383438110351563</v>
      </c>
      <c r="I140" s="9" t="s">
        <v>6</v>
      </c>
      <c r="J140" s="2">
        <f>C140*H140+D140*H141+E140*H142+F140*H143</f>
        <v>0.36348342895507813</v>
      </c>
    </row>
    <row r="141" spans="1:10" x14ac:dyDescent="0.45">
      <c r="A141" s="10"/>
      <c r="B141" s="4" t="s">
        <v>1</v>
      </c>
      <c r="C141" s="5">
        <v>0</v>
      </c>
      <c r="D141" s="5">
        <v>0</v>
      </c>
      <c r="E141" s="5">
        <v>0.5</v>
      </c>
      <c r="F141" s="5">
        <v>0</v>
      </c>
      <c r="G141" s="3"/>
      <c r="H141" s="5">
        <f>J135</f>
        <v>9.0801239013671875E-2</v>
      </c>
      <c r="I141" s="9"/>
      <c r="J141" s="2">
        <f>C141*H140+D141*H141+E141*H142+F141*H143</f>
        <v>9.0991973876953125E-2</v>
      </c>
    </row>
    <row r="142" spans="1:10" x14ac:dyDescent="0.45">
      <c r="A142" s="10"/>
      <c r="B142" s="4" t="s">
        <v>2</v>
      </c>
      <c r="C142" s="5">
        <v>0</v>
      </c>
      <c r="D142" s="5">
        <v>0</v>
      </c>
      <c r="E142" s="5">
        <v>0</v>
      </c>
      <c r="F142" s="5">
        <v>0.5</v>
      </c>
      <c r="G142" s="3"/>
      <c r="H142" s="5">
        <f>J136</f>
        <v>0.18198394775390625</v>
      </c>
      <c r="I142" s="9"/>
      <c r="J142" s="2">
        <f>C142*H140+D142*H141+E142*H142+F142*H143</f>
        <v>0.18169021606445313</v>
      </c>
    </row>
    <row r="143" spans="1:10" x14ac:dyDescent="0.45">
      <c r="A143" s="10"/>
      <c r="B143" s="4" t="s">
        <v>3</v>
      </c>
      <c r="C143" s="5">
        <v>1</v>
      </c>
      <c r="D143" s="5">
        <v>0</v>
      </c>
      <c r="E143" s="5">
        <v>0</v>
      </c>
      <c r="F143" s="5">
        <v>0</v>
      </c>
      <c r="G143" s="3"/>
      <c r="H143" s="5">
        <f>J137</f>
        <v>0.36338043212890625</v>
      </c>
      <c r="I143" s="9"/>
      <c r="J143" s="2">
        <f>C143*H140+D143*H141+E143*H142+F143*H143</f>
        <v>0.36383438110351563</v>
      </c>
    </row>
    <row r="145" spans="1:10" x14ac:dyDescent="0.45">
      <c r="B145" s="4"/>
      <c r="C145" s="4" t="s">
        <v>0</v>
      </c>
      <c r="D145" s="4" t="s">
        <v>1</v>
      </c>
      <c r="E145" s="4" t="s">
        <v>2</v>
      </c>
      <c r="F145" s="4" t="s">
        <v>3</v>
      </c>
      <c r="G145" s="6"/>
      <c r="H145" s="7" t="s">
        <v>4</v>
      </c>
      <c r="J145" s="7" t="s">
        <v>38</v>
      </c>
    </row>
    <row r="146" spans="1:10" x14ac:dyDescent="0.45">
      <c r="A146" s="10" t="s">
        <v>33</v>
      </c>
      <c r="B146" s="4" t="s">
        <v>0</v>
      </c>
      <c r="C146" s="5">
        <v>0</v>
      </c>
      <c r="D146" s="5">
        <v>1</v>
      </c>
      <c r="E146" s="5">
        <v>0.5</v>
      </c>
      <c r="F146" s="5">
        <v>0.5</v>
      </c>
      <c r="G146" s="3" t="s">
        <v>5</v>
      </c>
      <c r="H146" s="5">
        <f>J140</f>
        <v>0.36348342895507813</v>
      </c>
      <c r="I146" s="9" t="s">
        <v>6</v>
      </c>
      <c r="J146" s="2">
        <f>C146*H146+D146*H147+E146*H148+F146*H149</f>
        <v>0.3637542724609375</v>
      </c>
    </row>
    <row r="147" spans="1:10" x14ac:dyDescent="0.45">
      <c r="A147" s="10"/>
      <c r="B147" s="4" t="s">
        <v>1</v>
      </c>
      <c r="C147" s="5">
        <v>0</v>
      </c>
      <c r="D147" s="5">
        <v>0</v>
      </c>
      <c r="E147" s="5">
        <v>0.5</v>
      </c>
      <c r="F147" s="5">
        <v>0</v>
      </c>
      <c r="G147" s="3"/>
      <c r="H147" s="5">
        <f>J141</f>
        <v>9.0991973876953125E-2</v>
      </c>
      <c r="I147" s="9"/>
      <c r="J147" s="2">
        <f>C147*H146+D147*H147+E147*H148+F147*H149</f>
        <v>9.0845108032226563E-2</v>
      </c>
    </row>
    <row r="148" spans="1:10" x14ac:dyDescent="0.45">
      <c r="A148" s="10"/>
      <c r="B148" s="4" t="s">
        <v>2</v>
      </c>
      <c r="C148" s="5">
        <v>0</v>
      </c>
      <c r="D148" s="5">
        <v>0</v>
      </c>
      <c r="E148" s="5">
        <v>0</v>
      </c>
      <c r="F148" s="5">
        <v>0.5</v>
      </c>
      <c r="G148" s="3"/>
      <c r="H148" s="5">
        <f>J142</f>
        <v>0.18169021606445313</v>
      </c>
      <c r="I148" s="9"/>
      <c r="J148" s="2">
        <f>C148*H146+D148*H147+E148*H148+F148*H149</f>
        <v>0.18191719055175781</v>
      </c>
    </row>
    <row r="149" spans="1:10" x14ac:dyDescent="0.45">
      <c r="A149" s="10"/>
      <c r="B149" s="4" t="s">
        <v>3</v>
      </c>
      <c r="C149" s="5">
        <v>1</v>
      </c>
      <c r="D149" s="5">
        <v>0</v>
      </c>
      <c r="E149" s="5">
        <v>0</v>
      </c>
      <c r="F149" s="5">
        <v>0</v>
      </c>
      <c r="G149" s="3"/>
      <c r="H149" s="5">
        <f>J143</f>
        <v>0.36383438110351563</v>
      </c>
      <c r="I149" s="9"/>
      <c r="J149" s="2">
        <f>C149*H146+D149*H147+E149*H148+F149*H149</f>
        <v>0.36348342895507813</v>
      </c>
    </row>
    <row r="151" spans="1:10" x14ac:dyDescent="0.45">
      <c r="B151" s="4"/>
      <c r="C151" s="4" t="s">
        <v>0</v>
      </c>
      <c r="D151" s="4" t="s">
        <v>1</v>
      </c>
      <c r="E151" s="4" t="s">
        <v>2</v>
      </c>
      <c r="F151" s="4" t="s">
        <v>3</v>
      </c>
      <c r="G151" s="6"/>
      <c r="H151" s="7" t="s">
        <v>4</v>
      </c>
      <c r="J151" s="7" t="s">
        <v>38</v>
      </c>
    </row>
    <row r="152" spans="1:10" x14ac:dyDescent="0.45">
      <c r="A152" s="10" t="s">
        <v>35</v>
      </c>
      <c r="B152" s="4" t="s">
        <v>0</v>
      </c>
      <c r="C152" s="5">
        <v>0</v>
      </c>
      <c r="D152" s="5">
        <v>1</v>
      </c>
      <c r="E152" s="5">
        <v>0.5</v>
      </c>
      <c r="F152" s="5">
        <v>0.5</v>
      </c>
      <c r="G152" s="3" t="s">
        <v>5</v>
      </c>
      <c r="H152" s="5">
        <f>J146</f>
        <v>0.3637542724609375</v>
      </c>
      <c r="I152" s="9" t="s">
        <v>6</v>
      </c>
      <c r="J152" s="2">
        <f>C152*H152+D152*H153+E152*H154+F152*H155</f>
        <v>0.36354541778564453</v>
      </c>
    </row>
    <row r="153" spans="1:10" x14ac:dyDescent="0.45">
      <c r="A153" s="10"/>
      <c r="B153" s="4" t="s">
        <v>1</v>
      </c>
      <c r="C153" s="5">
        <v>0</v>
      </c>
      <c r="D153" s="5">
        <v>0</v>
      </c>
      <c r="E153" s="5">
        <v>0.5</v>
      </c>
      <c r="F153" s="5">
        <v>0</v>
      </c>
      <c r="G153" s="3"/>
      <c r="H153" s="5">
        <f>J147</f>
        <v>9.0845108032226563E-2</v>
      </c>
      <c r="I153" s="9"/>
      <c r="J153" s="2">
        <f>C153*H152+D153*H153+E153*H154+F153*H155</f>
        <v>9.0958595275878906E-2</v>
      </c>
    </row>
    <row r="154" spans="1:10" x14ac:dyDescent="0.45">
      <c r="A154" s="10"/>
      <c r="B154" s="4" t="s">
        <v>2</v>
      </c>
      <c r="C154" s="5">
        <v>0</v>
      </c>
      <c r="D154" s="5">
        <v>0</v>
      </c>
      <c r="E154" s="5">
        <v>0</v>
      </c>
      <c r="F154" s="5">
        <v>0.5</v>
      </c>
      <c r="G154" s="3"/>
      <c r="H154" s="5">
        <f>J148</f>
        <v>0.18191719055175781</v>
      </c>
      <c r="I154" s="9"/>
      <c r="J154" s="2">
        <f>C154*H152+D154*H153+E154*H154+F154*H155</f>
        <v>0.18174171447753906</v>
      </c>
    </row>
    <row r="155" spans="1:10" x14ac:dyDescent="0.45">
      <c r="A155" s="10"/>
      <c r="B155" s="4" t="s">
        <v>3</v>
      </c>
      <c r="C155" s="5">
        <v>1</v>
      </c>
      <c r="D155" s="5">
        <v>0</v>
      </c>
      <c r="E155" s="5">
        <v>0</v>
      </c>
      <c r="F155" s="5">
        <v>0</v>
      </c>
      <c r="G155" s="3"/>
      <c r="H155" s="5">
        <f>J149</f>
        <v>0.36348342895507813</v>
      </c>
      <c r="I155" s="9"/>
      <c r="J155" s="2">
        <f>C155*H152+D155*H153+E155*H154+F155*H155</f>
        <v>0.3637542724609375</v>
      </c>
    </row>
    <row r="157" spans="1:10" x14ac:dyDescent="0.45">
      <c r="B157" s="4"/>
      <c r="C157" s="4" t="s">
        <v>0</v>
      </c>
      <c r="D157" s="4" t="s">
        <v>1</v>
      </c>
      <c r="E157" s="4" t="s">
        <v>2</v>
      </c>
      <c r="F157" s="4" t="s">
        <v>3</v>
      </c>
      <c r="G157" s="6"/>
      <c r="H157" s="7" t="s">
        <v>4</v>
      </c>
      <c r="J157" s="7" t="s">
        <v>38</v>
      </c>
    </row>
    <row r="158" spans="1:10" x14ac:dyDescent="0.45">
      <c r="A158" s="10" t="s">
        <v>34</v>
      </c>
      <c r="B158" s="4" t="s">
        <v>0</v>
      </c>
      <c r="C158" s="5">
        <v>0</v>
      </c>
      <c r="D158" s="5">
        <v>1</v>
      </c>
      <c r="E158" s="5">
        <v>0.5</v>
      </c>
      <c r="F158" s="5">
        <v>0.5</v>
      </c>
      <c r="G158" s="3" t="s">
        <v>5</v>
      </c>
      <c r="H158" s="5">
        <f>J152</f>
        <v>0.36354541778564453</v>
      </c>
      <c r="I158" s="9" t="s">
        <v>6</v>
      </c>
      <c r="J158" s="2">
        <f>C158*H158+D158*H159+E158*H160+F158*H161</f>
        <v>0.36370658874511719</v>
      </c>
    </row>
    <row r="159" spans="1:10" x14ac:dyDescent="0.45">
      <c r="A159" s="10"/>
      <c r="B159" s="4" t="s">
        <v>1</v>
      </c>
      <c r="C159" s="5">
        <v>0</v>
      </c>
      <c r="D159" s="5">
        <v>0</v>
      </c>
      <c r="E159" s="5">
        <v>0.5</v>
      </c>
      <c r="F159" s="5">
        <v>0</v>
      </c>
      <c r="G159" s="3"/>
      <c r="H159" s="5">
        <f>J153</f>
        <v>9.0958595275878906E-2</v>
      </c>
      <c r="I159" s="9"/>
      <c r="J159" s="2">
        <f>C159*H158+D159*H159+E159*H160+F159*H161</f>
        <v>9.0870857238769531E-2</v>
      </c>
    </row>
    <row r="160" spans="1:10" x14ac:dyDescent="0.45">
      <c r="A160" s="10"/>
      <c r="B160" s="4" t="s">
        <v>2</v>
      </c>
      <c r="C160" s="5">
        <v>0</v>
      </c>
      <c r="D160" s="5">
        <v>0</v>
      </c>
      <c r="E160" s="5">
        <v>0</v>
      </c>
      <c r="F160" s="5">
        <v>0.5</v>
      </c>
      <c r="G160" s="3"/>
      <c r="H160" s="5">
        <f>J154</f>
        <v>0.18174171447753906</v>
      </c>
      <c r="I160" s="9"/>
      <c r="J160" s="2">
        <f>C160*H158+D160*H159+E160*H160+F160*H161</f>
        <v>0.18187713623046875</v>
      </c>
    </row>
    <row r="161" spans="1:10" x14ac:dyDescent="0.45">
      <c r="A161" s="10"/>
      <c r="B161" s="4" t="s">
        <v>3</v>
      </c>
      <c r="C161" s="5">
        <v>1</v>
      </c>
      <c r="D161" s="5">
        <v>0</v>
      </c>
      <c r="E161" s="5">
        <v>0</v>
      </c>
      <c r="F161" s="5">
        <v>0</v>
      </c>
      <c r="G161" s="3"/>
      <c r="H161" s="5">
        <f>J155</f>
        <v>0.3637542724609375</v>
      </c>
      <c r="I161" s="9"/>
      <c r="J161" s="2">
        <f>C161*H158+D161*H159+E161*H160+F161*H161</f>
        <v>0.36354541778564453</v>
      </c>
    </row>
    <row r="163" spans="1:10" x14ac:dyDescent="0.45">
      <c r="B163" s="4"/>
      <c r="C163" s="4" t="s">
        <v>0</v>
      </c>
      <c r="D163" s="4" t="s">
        <v>1</v>
      </c>
      <c r="E163" s="4" t="s">
        <v>2</v>
      </c>
      <c r="F163" s="4" t="s">
        <v>3</v>
      </c>
      <c r="G163" s="6"/>
      <c r="H163" s="7" t="s">
        <v>4</v>
      </c>
      <c r="J163" s="7" t="s">
        <v>38</v>
      </c>
    </row>
    <row r="164" spans="1:10" x14ac:dyDescent="0.45">
      <c r="A164" s="10" t="s">
        <v>36</v>
      </c>
      <c r="B164" s="4" t="s">
        <v>0</v>
      </c>
      <c r="C164" s="5">
        <v>0</v>
      </c>
      <c r="D164" s="5">
        <v>1</v>
      </c>
      <c r="E164" s="5">
        <v>0.5</v>
      </c>
      <c r="F164" s="5">
        <v>0.5</v>
      </c>
      <c r="G164" s="3" t="s">
        <v>5</v>
      </c>
      <c r="H164" s="5">
        <f>J158</f>
        <v>0.36370658874511719</v>
      </c>
      <c r="I164" s="9" t="s">
        <v>6</v>
      </c>
      <c r="J164" s="2">
        <f>C164*H164+D164*H165+E164*H166+F164*H167</f>
        <v>0.36358213424682617</v>
      </c>
    </row>
    <row r="165" spans="1:10" x14ac:dyDescent="0.45">
      <c r="A165" s="10"/>
      <c r="B165" s="4" t="s">
        <v>1</v>
      </c>
      <c r="C165" s="5">
        <v>0</v>
      </c>
      <c r="D165" s="5">
        <v>0</v>
      </c>
      <c r="E165" s="5">
        <v>0.5</v>
      </c>
      <c r="F165" s="5">
        <v>0</v>
      </c>
      <c r="G165" s="3"/>
      <c r="H165" s="5">
        <f>J159</f>
        <v>9.0870857238769531E-2</v>
      </c>
      <c r="I165" s="9"/>
      <c r="J165" s="2">
        <f>C165*H164+D165*H165+E165*H166+F165*H167</f>
        <v>9.0938568115234375E-2</v>
      </c>
    </row>
    <row r="166" spans="1:10" x14ac:dyDescent="0.45">
      <c r="A166" s="10"/>
      <c r="B166" s="4" t="s">
        <v>2</v>
      </c>
      <c r="C166" s="5">
        <v>0</v>
      </c>
      <c r="D166" s="5">
        <v>0</v>
      </c>
      <c r="E166" s="5">
        <v>0</v>
      </c>
      <c r="F166" s="5">
        <v>0.5</v>
      </c>
      <c r="G166" s="3"/>
      <c r="H166" s="5">
        <f>J160</f>
        <v>0.18187713623046875</v>
      </c>
      <c r="I166" s="9"/>
      <c r="J166" s="2">
        <f>C166*H164+D166*H165+E166*H166+F166*H167</f>
        <v>0.18177270889282227</v>
      </c>
    </row>
    <row r="167" spans="1:10" x14ac:dyDescent="0.45">
      <c r="A167" s="10"/>
      <c r="B167" s="4" t="s">
        <v>3</v>
      </c>
      <c r="C167" s="5">
        <v>1</v>
      </c>
      <c r="D167" s="5">
        <v>0</v>
      </c>
      <c r="E167" s="5">
        <v>0</v>
      </c>
      <c r="F167" s="5">
        <v>0</v>
      </c>
      <c r="G167" s="3"/>
      <c r="H167" s="5">
        <f>J161</f>
        <v>0.36354541778564453</v>
      </c>
      <c r="I167" s="9"/>
      <c r="J167" s="2">
        <f>C167*H164+D167*H165+E167*H166+F167*H167</f>
        <v>0.36370658874511719</v>
      </c>
    </row>
    <row r="169" spans="1:10" x14ac:dyDescent="0.45">
      <c r="A169" s="8"/>
      <c r="B169" s="4"/>
      <c r="C169" s="4" t="s">
        <v>0</v>
      </c>
      <c r="D169" s="4" t="s">
        <v>1</v>
      </c>
      <c r="E169" s="4" t="s">
        <v>2</v>
      </c>
      <c r="F169" s="4" t="s">
        <v>3</v>
      </c>
      <c r="G169" s="11"/>
      <c r="H169" s="7" t="s">
        <v>4</v>
      </c>
      <c r="I169" s="8"/>
      <c r="J169" s="7" t="s">
        <v>38</v>
      </c>
    </row>
    <row r="170" spans="1:10" x14ac:dyDescent="0.45">
      <c r="A170" s="10" t="s">
        <v>37</v>
      </c>
      <c r="B170" s="4" t="s">
        <v>0</v>
      </c>
      <c r="C170" s="5">
        <v>0</v>
      </c>
      <c r="D170" s="5">
        <v>1</v>
      </c>
      <c r="E170" s="5">
        <v>0.5</v>
      </c>
      <c r="F170" s="5">
        <v>0.5</v>
      </c>
      <c r="G170" s="3" t="s">
        <v>5</v>
      </c>
      <c r="H170" s="5">
        <f>J164</f>
        <v>0.36358213424682617</v>
      </c>
      <c r="I170" s="9" t="s">
        <v>6</v>
      </c>
      <c r="J170" s="5">
        <f>C170*H170+D170*H171+E170*H172+F170*H173</f>
        <v>0.3636782169342041</v>
      </c>
    </row>
    <row r="171" spans="1:10" x14ac:dyDescent="0.45">
      <c r="A171" s="10"/>
      <c r="B171" s="4" t="s">
        <v>1</v>
      </c>
      <c r="C171" s="5">
        <v>0</v>
      </c>
      <c r="D171" s="5">
        <v>0</v>
      </c>
      <c r="E171" s="5">
        <v>0.5</v>
      </c>
      <c r="F171" s="5">
        <v>0</v>
      </c>
      <c r="G171" s="3"/>
      <c r="H171" s="5">
        <f>J165</f>
        <v>9.0938568115234375E-2</v>
      </c>
      <c r="I171" s="9"/>
      <c r="J171" s="5">
        <f>C171*H170+D171*H171+E171*H172+F171*H173</f>
        <v>9.0886354446411133E-2</v>
      </c>
    </row>
    <row r="172" spans="1:10" x14ac:dyDescent="0.45">
      <c r="A172" s="10"/>
      <c r="B172" s="4" t="s">
        <v>2</v>
      </c>
      <c r="C172" s="5">
        <v>0</v>
      </c>
      <c r="D172" s="5">
        <v>0</v>
      </c>
      <c r="E172" s="5">
        <v>0</v>
      </c>
      <c r="F172" s="5">
        <v>0.5</v>
      </c>
      <c r="G172" s="3"/>
      <c r="H172" s="5">
        <f>J166</f>
        <v>0.18177270889282227</v>
      </c>
      <c r="I172" s="9"/>
      <c r="J172" s="5">
        <f>C172*H170+D172*H171+E172*H172+F172*H173</f>
        <v>0.18185329437255859</v>
      </c>
    </row>
    <row r="173" spans="1:10" x14ac:dyDescent="0.45">
      <c r="A173" s="10"/>
      <c r="B173" s="4" t="s">
        <v>3</v>
      </c>
      <c r="C173" s="5">
        <v>1</v>
      </c>
      <c r="D173" s="5">
        <v>0</v>
      </c>
      <c r="E173" s="5">
        <v>0</v>
      </c>
      <c r="F173" s="5">
        <v>0</v>
      </c>
      <c r="G173" s="3"/>
      <c r="H173" s="5">
        <f>J167</f>
        <v>0.36370658874511719</v>
      </c>
      <c r="I173" s="9"/>
      <c r="J173" s="5">
        <f>C173*H170+D173*H171+E173*H172+F173*H173</f>
        <v>0.36358213424682617</v>
      </c>
    </row>
  </sheetData>
  <mergeCells count="87">
    <mergeCell ref="A170:A173"/>
    <mergeCell ref="G170:G173"/>
    <mergeCell ref="I170:I173"/>
    <mergeCell ref="A158:A161"/>
    <mergeCell ref="G158:G161"/>
    <mergeCell ref="I158:I161"/>
    <mergeCell ref="A164:A167"/>
    <mergeCell ref="G164:G167"/>
    <mergeCell ref="I164:I167"/>
    <mergeCell ref="A146:A149"/>
    <mergeCell ref="G146:G149"/>
    <mergeCell ref="I146:I149"/>
    <mergeCell ref="A152:A155"/>
    <mergeCell ref="G152:G155"/>
    <mergeCell ref="I152:I155"/>
    <mergeCell ref="A134:A137"/>
    <mergeCell ref="G134:G137"/>
    <mergeCell ref="I134:I137"/>
    <mergeCell ref="A140:A143"/>
    <mergeCell ref="G140:G143"/>
    <mergeCell ref="I140:I143"/>
    <mergeCell ref="A122:A125"/>
    <mergeCell ref="G122:G125"/>
    <mergeCell ref="I122:I125"/>
    <mergeCell ref="A128:A131"/>
    <mergeCell ref="G128:G131"/>
    <mergeCell ref="I128:I131"/>
    <mergeCell ref="A110:A113"/>
    <mergeCell ref="G110:G113"/>
    <mergeCell ref="I110:I113"/>
    <mergeCell ref="A116:A119"/>
    <mergeCell ref="G116:G119"/>
    <mergeCell ref="I116:I119"/>
    <mergeCell ref="A98:A101"/>
    <mergeCell ref="G98:G101"/>
    <mergeCell ref="I98:I101"/>
    <mergeCell ref="A104:A107"/>
    <mergeCell ref="G104:G107"/>
    <mergeCell ref="I104:I107"/>
    <mergeCell ref="A86:A89"/>
    <mergeCell ref="G86:G89"/>
    <mergeCell ref="I86:I89"/>
    <mergeCell ref="A92:A95"/>
    <mergeCell ref="G92:G95"/>
    <mergeCell ref="I92:I95"/>
    <mergeCell ref="A74:A77"/>
    <mergeCell ref="G74:G77"/>
    <mergeCell ref="I74:I77"/>
    <mergeCell ref="A80:A83"/>
    <mergeCell ref="G80:G83"/>
    <mergeCell ref="I80:I83"/>
    <mergeCell ref="A62:A65"/>
    <mergeCell ref="G62:G65"/>
    <mergeCell ref="I62:I65"/>
    <mergeCell ref="A68:A71"/>
    <mergeCell ref="G68:G71"/>
    <mergeCell ref="I68:I71"/>
    <mergeCell ref="A50:A53"/>
    <mergeCell ref="G50:G53"/>
    <mergeCell ref="I50:I53"/>
    <mergeCell ref="A56:A59"/>
    <mergeCell ref="G56:G59"/>
    <mergeCell ref="I56:I59"/>
    <mergeCell ref="A38:A41"/>
    <mergeCell ref="G38:G41"/>
    <mergeCell ref="I38:I41"/>
    <mergeCell ref="A44:A47"/>
    <mergeCell ref="G44:G47"/>
    <mergeCell ref="I44:I47"/>
    <mergeCell ref="A26:A29"/>
    <mergeCell ref="G26:G29"/>
    <mergeCell ref="I26:I29"/>
    <mergeCell ref="A32:A35"/>
    <mergeCell ref="G32:G35"/>
    <mergeCell ref="I32:I35"/>
    <mergeCell ref="A14:A17"/>
    <mergeCell ref="G14:G17"/>
    <mergeCell ref="I14:I17"/>
    <mergeCell ref="A20:A23"/>
    <mergeCell ref="G20:G23"/>
    <mergeCell ref="I20:I23"/>
    <mergeCell ref="G2:G5"/>
    <mergeCell ref="I2:I5"/>
    <mergeCell ref="A2:A5"/>
    <mergeCell ref="A8:A11"/>
    <mergeCell ref="G8:G11"/>
    <mergeCell ref="I8:I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96347-DF56-497A-B1CB-5B58C5E1C899}">
  <dimension ref="A1:I111"/>
  <sheetViews>
    <sheetView workbookViewId="0">
      <selection activeCell="I104" sqref="A1:I104"/>
    </sheetView>
  </sheetViews>
  <sheetFormatPr defaultRowHeight="14.25" x14ac:dyDescent="0.45"/>
  <cols>
    <col min="1" max="1" width="12.59765625" customWidth="1"/>
    <col min="2" max="2" width="13" bestFit="1" customWidth="1"/>
  </cols>
  <sheetData>
    <row r="1" spans="1:9" x14ac:dyDescent="0.45">
      <c r="B1" s="4"/>
      <c r="C1" s="4" t="s">
        <v>0</v>
      </c>
      <c r="D1" s="4" t="s">
        <v>2</v>
      </c>
      <c r="E1" s="4" t="s">
        <v>3</v>
      </c>
      <c r="F1" s="6"/>
      <c r="G1" s="7" t="s">
        <v>4</v>
      </c>
      <c r="I1" s="7" t="s">
        <v>38</v>
      </c>
    </row>
    <row r="2" spans="1:9" x14ac:dyDescent="0.45">
      <c r="A2" s="10" t="s">
        <v>7</v>
      </c>
      <c r="B2" s="4" t="s">
        <v>0</v>
      </c>
      <c r="C2" s="5">
        <v>0</v>
      </c>
      <c r="D2" s="5">
        <v>1</v>
      </c>
      <c r="E2" s="5">
        <v>0.5</v>
      </c>
      <c r="F2" s="3" t="s">
        <v>5</v>
      </c>
      <c r="G2" s="5">
        <v>0.33333333333333331</v>
      </c>
      <c r="H2" s="9" t="s">
        <v>6</v>
      </c>
      <c r="I2" s="2">
        <f>C2*G2+D2*G3+E2*G4</f>
        <v>0.5</v>
      </c>
    </row>
    <row r="3" spans="1:9" x14ac:dyDescent="0.45">
      <c r="A3" s="10"/>
      <c r="B3" s="4" t="s">
        <v>2</v>
      </c>
      <c r="C3" s="5">
        <v>0</v>
      </c>
      <c r="D3" s="5">
        <v>0</v>
      </c>
      <c r="E3" s="5">
        <v>0.5</v>
      </c>
      <c r="F3" s="3"/>
      <c r="G3" s="5">
        <v>0.33333333333333331</v>
      </c>
      <c r="H3" s="9"/>
      <c r="I3" s="2">
        <f>C3*G2+D3*G3+E3*G4</f>
        <v>0.16666666666666666</v>
      </c>
    </row>
    <row r="4" spans="1:9" x14ac:dyDescent="0.45">
      <c r="A4" s="10"/>
      <c r="B4" s="4" t="s">
        <v>3</v>
      </c>
      <c r="C4" s="5">
        <v>1</v>
      </c>
      <c r="D4" s="5">
        <v>0</v>
      </c>
      <c r="E4" s="5">
        <v>0</v>
      </c>
      <c r="F4" s="3"/>
      <c r="G4" s="5">
        <v>0.33333333333333331</v>
      </c>
      <c r="H4" s="9"/>
      <c r="I4" s="2">
        <f>C4*G2+D4*G3+E4*G4</f>
        <v>0.33333333333333331</v>
      </c>
    </row>
    <row r="6" spans="1:9" x14ac:dyDescent="0.45">
      <c r="B6" s="4"/>
      <c r="C6" s="4" t="s">
        <v>0</v>
      </c>
      <c r="D6" s="4" t="s">
        <v>2</v>
      </c>
      <c r="E6" s="4" t="s">
        <v>3</v>
      </c>
      <c r="F6" s="6"/>
      <c r="G6" s="7" t="s">
        <v>4</v>
      </c>
      <c r="I6" s="7" t="s">
        <v>38</v>
      </c>
    </row>
    <row r="7" spans="1:9" x14ac:dyDescent="0.45">
      <c r="A7" s="10" t="s">
        <v>8</v>
      </c>
      <c r="B7" s="4" t="s">
        <v>0</v>
      </c>
      <c r="C7" s="5">
        <v>0</v>
      </c>
      <c r="D7" s="5">
        <v>1</v>
      </c>
      <c r="E7" s="5">
        <v>0.5</v>
      </c>
      <c r="F7" s="3" t="s">
        <v>5</v>
      </c>
      <c r="G7" s="5">
        <f>I2</f>
        <v>0.5</v>
      </c>
      <c r="H7" s="9" t="s">
        <v>6</v>
      </c>
      <c r="I7" s="2">
        <f>C7*G7+D7*G8+E7*G9</f>
        <v>0.33333333333333331</v>
      </c>
    </row>
    <row r="8" spans="1:9" x14ac:dyDescent="0.45">
      <c r="A8" s="10"/>
      <c r="B8" s="4" t="s">
        <v>2</v>
      </c>
      <c r="C8" s="5">
        <v>0</v>
      </c>
      <c r="D8" s="5">
        <v>0</v>
      </c>
      <c r="E8" s="5">
        <v>0.5</v>
      </c>
      <c r="F8" s="3"/>
      <c r="G8" s="5">
        <f>I3</f>
        <v>0.16666666666666666</v>
      </c>
      <c r="H8" s="9"/>
      <c r="I8" s="2">
        <f>C8*G7+D8*G8+E8*G9</f>
        <v>0.16666666666666666</v>
      </c>
    </row>
    <row r="9" spans="1:9" x14ac:dyDescent="0.45">
      <c r="A9" s="10"/>
      <c r="B9" s="4" t="s">
        <v>3</v>
      </c>
      <c r="C9" s="5">
        <v>1</v>
      </c>
      <c r="D9" s="5">
        <v>0</v>
      </c>
      <c r="E9" s="5">
        <v>0</v>
      </c>
      <c r="F9" s="3"/>
      <c r="G9" s="5">
        <f>I4</f>
        <v>0.33333333333333331</v>
      </c>
      <c r="H9" s="9"/>
      <c r="I9" s="2">
        <f>C9*G7+D9*G8+E9*G9</f>
        <v>0.5</v>
      </c>
    </row>
    <row r="11" spans="1:9" x14ac:dyDescent="0.45">
      <c r="B11" s="4"/>
      <c r="C11" s="4" t="s">
        <v>0</v>
      </c>
      <c r="D11" s="4" t="s">
        <v>2</v>
      </c>
      <c r="E11" s="4" t="s">
        <v>3</v>
      </c>
      <c r="F11" s="6"/>
      <c r="G11" s="7" t="s">
        <v>4</v>
      </c>
      <c r="I11" s="7" t="s">
        <v>38</v>
      </c>
    </row>
    <row r="12" spans="1:9" x14ac:dyDescent="0.45">
      <c r="A12" s="10" t="s">
        <v>9</v>
      </c>
      <c r="B12" s="4" t="s">
        <v>0</v>
      </c>
      <c r="C12" s="5">
        <v>0</v>
      </c>
      <c r="D12" s="5">
        <v>1</v>
      </c>
      <c r="E12" s="5">
        <v>0.5</v>
      </c>
      <c r="F12" s="3" t="s">
        <v>5</v>
      </c>
      <c r="G12" s="5">
        <f>I7</f>
        <v>0.33333333333333331</v>
      </c>
      <c r="H12" s="9" t="s">
        <v>6</v>
      </c>
      <c r="I12" s="2">
        <f>C12*G12+D12*G13+E12*G14</f>
        <v>0.41666666666666663</v>
      </c>
    </row>
    <row r="13" spans="1:9" x14ac:dyDescent="0.45">
      <c r="A13" s="10"/>
      <c r="B13" s="4" t="s">
        <v>2</v>
      </c>
      <c r="C13" s="5">
        <v>0</v>
      </c>
      <c r="D13" s="5">
        <v>0</v>
      </c>
      <c r="E13" s="5">
        <v>0.5</v>
      </c>
      <c r="F13" s="3"/>
      <c r="G13" s="5">
        <f>I8</f>
        <v>0.16666666666666666</v>
      </c>
      <c r="H13" s="9"/>
      <c r="I13" s="2">
        <f>C13*G12+D13*G13+E13*G14</f>
        <v>0.25</v>
      </c>
    </row>
    <row r="14" spans="1:9" x14ac:dyDescent="0.45">
      <c r="A14" s="10"/>
      <c r="B14" s="4" t="s">
        <v>3</v>
      </c>
      <c r="C14" s="5">
        <v>1</v>
      </c>
      <c r="D14" s="5">
        <v>0</v>
      </c>
      <c r="E14" s="5">
        <v>0</v>
      </c>
      <c r="F14" s="3"/>
      <c r="G14" s="5">
        <f>I9</f>
        <v>0.5</v>
      </c>
      <c r="H14" s="9"/>
      <c r="I14" s="2">
        <f>C14*G12+D14*G13+E14*G14</f>
        <v>0.33333333333333331</v>
      </c>
    </row>
    <row r="16" spans="1:9" x14ac:dyDescent="0.45">
      <c r="B16" s="4"/>
      <c r="C16" s="4" t="s">
        <v>0</v>
      </c>
      <c r="D16" s="4" t="s">
        <v>2</v>
      </c>
      <c r="E16" s="4" t="s">
        <v>3</v>
      </c>
      <c r="F16" s="6"/>
      <c r="G16" s="7" t="s">
        <v>4</v>
      </c>
      <c r="I16" s="7" t="s">
        <v>38</v>
      </c>
    </row>
    <row r="17" spans="1:9" x14ac:dyDescent="0.45">
      <c r="A17" s="10" t="s">
        <v>10</v>
      </c>
      <c r="B17" s="4" t="s">
        <v>0</v>
      </c>
      <c r="C17" s="5">
        <v>0</v>
      </c>
      <c r="D17" s="5">
        <v>1</v>
      </c>
      <c r="E17" s="5">
        <v>0.5</v>
      </c>
      <c r="F17" s="3" t="s">
        <v>5</v>
      </c>
      <c r="G17" s="5">
        <f>I12</f>
        <v>0.41666666666666663</v>
      </c>
      <c r="H17" s="9" t="s">
        <v>6</v>
      </c>
      <c r="I17" s="2">
        <f>C17*G17+D17*G18+E17*G19</f>
        <v>0.41666666666666663</v>
      </c>
    </row>
    <row r="18" spans="1:9" x14ac:dyDescent="0.45">
      <c r="A18" s="10"/>
      <c r="B18" s="4" t="s">
        <v>2</v>
      </c>
      <c r="C18" s="5">
        <v>0</v>
      </c>
      <c r="D18" s="5">
        <v>0</v>
      </c>
      <c r="E18" s="5">
        <v>0.5</v>
      </c>
      <c r="F18" s="3"/>
      <c r="G18" s="5">
        <f>I13</f>
        <v>0.25</v>
      </c>
      <c r="H18" s="9"/>
      <c r="I18" s="2">
        <f>C18*G17+D18*G18+E18*G19</f>
        <v>0.16666666666666666</v>
      </c>
    </row>
    <row r="19" spans="1:9" x14ac:dyDescent="0.45">
      <c r="A19" s="10"/>
      <c r="B19" s="4" t="s">
        <v>3</v>
      </c>
      <c r="C19" s="5">
        <v>1</v>
      </c>
      <c r="D19" s="5">
        <v>0</v>
      </c>
      <c r="E19" s="5">
        <v>0</v>
      </c>
      <c r="F19" s="3"/>
      <c r="G19" s="5">
        <f>I14</f>
        <v>0.33333333333333331</v>
      </c>
      <c r="H19" s="9"/>
      <c r="I19" s="2">
        <f>C19*G17+D19*G18+E19*G19</f>
        <v>0.41666666666666663</v>
      </c>
    </row>
    <row r="21" spans="1:9" x14ac:dyDescent="0.45">
      <c r="B21" s="4"/>
      <c r="C21" s="4" t="s">
        <v>0</v>
      </c>
      <c r="D21" s="4" t="s">
        <v>2</v>
      </c>
      <c r="E21" s="4" t="s">
        <v>3</v>
      </c>
      <c r="F21" s="6"/>
      <c r="G21" s="7" t="s">
        <v>4</v>
      </c>
      <c r="I21" s="7" t="s">
        <v>38</v>
      </c>
    </row>
    <row r="22" spans="1:9" x14ac:dyDescent="0.45">
      <c r="A22" s="10" t="s">
        <v>11</v>
      </c>
      <c r="B22" s="4" t="s">
        <v>0</v>
      </c>
      <c r="C22" s="5">
        <v>0</v>
      </c>
      <c r="D22" s="5">
        <v>1</v>
      </c>
      <c r="E22" s="5">
        <v>0.5</v>
      </c>
      <c r="F22" s="3" t="s">
        <v>5</v>
      </c>
      <c r="G22" s="5">
        <f>I17</f>
        <v>0.41666666666666663</v>
      </c>
      <c r="H22" s="9" t="s">
        <v>6</v>
      </c>
      <c r="I22" s="2">
        <f>C22*G22+D22*G23+E22*G24</f>
        <v>0.375</v>
      </c>
    </row>
    <row r="23" spans="1:9" x14ac:dyDescent="0.45">
      <c r="A23" s="10"/>
      <c r="B23" s="4" t="s">
        <v>2</v>
      </c>
      <c r="C23" s="5">
        <v>0</v>
      </c>
      <c r="D23" s="5">
        <v>0</v>
      </c>
      <c r="E23" s="5">
        <v>0.5</v>
      </c>
      <c r="F23" s="3"/>
      <c r="G23" s="5">
        <f>I18</f>
        <v>0.16666666666666666</v>
      </c>
      <c r="H23" s="9"/>
      <c r="I23" s="2">
        <f>C23*G22+D23*G23+E23*G24</f>
        <v>0.20833333333333331</v>
      </c>
    </row>
    <row r="24" spans="1:9" x14ac:dyDescent="0.45">
      <c r="A24" s="10"/>
      <c r="B24" s="4" t="s">
        <v>3</v>
      </c>
      <c r="C24" s="5">
        <v>1</v>
      </c>
      <c r="D24" s="5">
        <v>0</v>
      </c>
      <c r="E24" s="5">
        <v>0</v>
      </c>
      <c r="F24" s="3"/>
      <c r="G24" s="5">
        <f>I19</f>
        <v>0.41666666666666663</v>
      </c>
      <c r="H24" s="9"/>
      <c r="I24" s="2">
        <f>C24*G22+D24*G23+E24*G24</f>
        <v>0.41666666666666663</v>
      </c>
    </row>
    <row r="26" spans="1:9" x14ac:dyDescent="0.45">
      <c r="B26" s="4"/>
      <c r="C26" s="4" t="s">
        <v>0</v>
      </c>
      <c r="D26" s="4" t="s">
        <v>2</v>
      </c>
      <c r="E26" s="4" t="s">
        <v>3</v>
      </c>
      <c r="F26" s="6"/>
      <c r="G26" s="7" t="s">
        <v>4</v>
      </c>
      <c r="I26" s="7" t="s">
        <v>38</v>
      </c>
    </row>
    <row r="27" spans="1:9" x14ac:dyDescent="0.45">
      <c r="A27" s="10" t="s">
        <v>12</v>
      </c>
      <c r="B27" s="4" t="s">
        <v>0</v>
      </c>
      <c r="C27" s="5">
        <v>0</v>
      </c>
      <c r="D27" s="5">
        <v>1</v>
      </c>
      <c r="E27" s="5">
        <v>0.5</v>
      </c>
      <c r="F27" s="3" t="s">
        <v>5</v>
      </c>
      <c r="G27" s="5">
        <f>I22</f>
        <v>0.375</v>
      </c>
      <c r="H27" s="9" t="s">
        <v>6</v>
      </c>
      <c r="I27" s="2">
        <f>C27*G27+D27*G28+E27*G29</f>
        <v>0.41666666666666663</v>
      </c>
    </row>
    <row r="28" spans="1:9" x14ac:dyDescent="0.45">
      <c r="A28" s="10"/>
      <c r="B28" s="4" t="s">
        <v>2</v>
      </c>
      <c r="C28" s="5">
        <v>0</v>
      </c>
      <c r="D28" s="5">
        <v>0</v>
      </c>
      <c r="E28" s="5">
        <v>0.5</v>
      </c>
      <c r="F28" s="3"/>
      <c r="G28" s="5">
        <f>I23</f>
        <v>0.20833333333333331</v>
      </c>
      <c r="H28" s="9"/>
      <c r="I28" s="2">
        <f>C28*G27+D28*G28+E28*G29</f>
        <v>0.20833333333333331</v>
      </c>
    </row>
    <row r="29" spans="1:9" x14ac:dyDescent="0.45">
      <c r="A29" s="10"/>
      <c r="B29" s="4" t="s">
        <v>3</v>
      </c>
      <c r="C29" s="5">
        <v>1</v>
      </c>
      <c r="D29" s="5">
        <v>0</v>
      </c>
      <c r="E29" s="5">
        <v>0</v>
      </c>
      <c r="F29" s="3"/>
      <c r="G29" s="5">
        <f>I24</f>
        <v>0.41666666666666663</v>
      </c>
      <c r="H29" s="9"/>
      <c r="I29" s="2">
        <f>C29*G27+D29*G28+E29*G29</f>
        <v>0.375</v>
      </c>
    </row>
    <row r="31" spans="1:9" x14ac:dyDescent="0.45">
      <c r="B31" s="4"/>
      <c r="C31" s="4" t="s">
        <v>0</v>
      </c>
      <c r="D31" s="4" t="s">
        <v>2</v>
      </c>
      <c r="E31" s="4" t="s">
        <v>3</v>
      </c>
      <c r="F31" s="6"/>
      <c r="G31" s="7" t="s">
        <v>4</v>
      </c>
      <c r="I31" s="7" t="s">
        <v>38</v>
      </c>
    </row>
    <row r="32" spans="1:9" x14ac:dyDescent="0.45">
      <c r="A32" s="10" t="s">
        <v>13</v>
      </c>
      <c r="B32" s="4" t="s">
        <v>0</v>
      </c>
      <c r="C32" s="5">
        <v>0</v>
      </c>
      <c r="D32" s="5">
        <v>1</v>
      </c>
      <c r="E32" s="5">
        <v>0.5</v>
      </c>
      <c r="F32" s="3" t="s">
        <v>5</v>
      </c>
      <c r="G32" s="5">
        <f>I27</f>
        <v>0.41666666666666663</v>
      </c>
      <c r="H32" s="9" t="s">
        <v>6</v>
      </c>
      <c r="I32" s="2">
        <f>C32*G32+D32*G33+E32*G34</f>
        <v>0.39583333333333331</v>
      </c>
    </row>
    <row r="33" spans="1:9" x14ac:dyDescent="0.45">
      <c r="A33" s="10"/>
      <c r="B33" s="4" t="s">
        <v>2</v>
      </c>
      <c r="C33" s="5">
        <v>0</v>
      </c>
      <c r="D33" s="5">
        <v>0</v>
      </c>
      <c r="E33" s="5">
        <v>0.5</v>
      </c>
      <c r="F33" s="3"/>
      <c r="G33" s="5">
        <f>I28</f>
        <v>0.20833333333333331</v>
      </c>
      <c r="H33" s="9"/>
      <c r="I33" s="2">
        <f>C33*G32+D33*G33+E33*G34</f>
        <v>0.1875</v>
      </c>
    </row>
    <row r="34" spans="1:9" x14ac:dyDescent="0.45">
      <c r="A34" s="10"/>
      <c r="B34" s="4" t="s">
        <v>3</v>
      </c>
      <c r="C34" s="5">
        <v>1</v>
      </c>
      <c r="D34" s="5">
        <v>0</v>
      </c>
      <c r="E34" s="5">
        <v>0</v>
      </c>
      <c r="F34" s="3"/>
      <c r="G34" s="5">
        <f>I29</f>
        <v>0.375</v>
      </c>
      <c r="H34" s="9"/>
      <c r="I34" s="2">
        <f>C34*G32+D34*G33+E34*G34</f>
        <v>0.41666666666666663</v>
      </c>
    </row>
    <row r="36" spans="1:9" x14ac:dyDescent="0.45">
      <c r="B36" s="4"/>
      <c r="C36" s="4" t="s">
        <v>0</v>
      </c>
      <c r="D36" s="4" t="s">
        <v>2</v>
      </c>
      <c r="E36" s="4" t="s">
        <v>3</v>
      </c>
      <c r="F36" s="6"/>
      <c r="G36" s="7" t="s">
        <v>4</v>
      </c>
      <c r="I36" s="7" t="s">
        <v>38</v>
      </c>
    </row>
    <row r="37" spans="1:9" x14ac:dyDescent="0.45">
      <c r="A37" s="10" t="s">
        <v>14</v>
      </c>
      <c r="B37" s="4" t="s">
        <v>0</v>
      </c>
      <c r="C37" s="5">
        <v>0</v>
      </c>
      <c r="D37" s="5">
        <v>1</v>
      </c>
      <c r="E37" s="5">
        <v>0.5</v>
      </c>
      <c r="F37" s="3" t="s">
        <v>5</v>
      </c>
      <c r="G37" s="5">
        <f>I32</f>
        <v>0.39583333333333331</v>
      </c>
      <c r="H37" s="9" t="s">
        <v>6</v>
      </c>
      <c r="I37" s="2">
        <f>C37*G37+D37*G38+E37*G39</f>
        <v>0.39583333333333331</v>
      </c>
    </row>
    <row r="38" spans="1:9" x14ac:dyDescent="0.45">
      <c r="A38" s="10"/>
      <c r="B38" s="4" t="s">
        <v>2</v>
      </c>
      <c r="C38" s="5">
        <v>0</v>
      </c>
      <c r="D38" s="5">
        <v>0</v>
      </c>
      <c r="E38" s="5">
        <v>0.5</v>
      </c>
      <c r="F38" s="3"/>
      <c r="G38" s="5">
        <f>I33</f>
        <v>0.1875</v>
      </c>
      <c r="H38" s="9"/>
      <c r="I38" s="2">
        <f>C38*G37+D38*G38+E38*G39</f>
        <v>0.20833333333333331</v>
      </c>
    </row>
    <row r="39" spans="1:9" x14ac:dyDescent="0.45">
      <c r="A39" s="10"/>
      <c r="B39" s="4" t="s">
        <v>3</v>
      </c>
      <c r="C39" s="5">
        <v>1</v>
      </c>
      <c r="D39" s="5">
        <v>0</v>
      </c>
      <c r="E39" s="5">
        <v>0</v>
      </c>
      <c r="F39" s="3"/>
      <c r="G39" s="5">
        <f>I34</f>
        <v>0.41666666666666663</v>
      </c>
      <c r="H39" s="9"/>
      <c r="I39" s="2">
        <f>C39*G37+D39*G38+E39*G39</f>
        <v>0.39583333333333331</v>
      </c>
    </row>
    <row r="41" spans="1:9" x14ac:dyDescent="0.45">
      <c r="B41" s="4"/>
      <c r="C41" s="4" t="s">
        <v>0</v>
      </c>
      <c r="D41" s="4" t="s">
        <v>2</v>
      </c>
      <c r="E41" s="4" t="s">
        <v>3</v>
      </c>
      <c r="F41" s="6"/>
      <c r="G41" s="7" t="s">
        <v>4</v>
      </c>
      <c r="I41" s="7" t="s">
        <v>38</v>
      </c>
    </row>
    <row r="42" spans="1:9" x14ac:dyDescent="0.45">
      <c r="A42" s="10" t="s">
        <v>15</v>
      </c>
      <c r="B42" s="4" t="s">
        <v>0</v>
      </c>
      <c r="C42" s="5">
        <v>0</v>
      </c>
      <c r="D42" s="5">
        <v>1</v>
      </c>
      <c r="E42" s="5">
        <v>0.5</v>
      </c>
      <c r="F42" s="3" t="s">
        <v>5</v>
      </c>
      <c r="G42" s="5">
        <f>I37</f>
        <v>0.39583333333333331</v>
      </c>
      <c r="H42" s="9" t="s">
        <v>6</v>
      </c>
      <c r="I42" s="2">
        <f>C42*G42+D42*G43+E42*G44</f>
        <v>0.40625</v>
      </c>
    </row>
    <row r="43" spans="1:9" x14ac:dyDescent="0.45">
      <c r="A43" s="10"/>
      <c r="B43" s="4" t="s">
        <v>2</v>
      </c>
      <c r="C43" s="5">
        <v>0</v>
      </c>
      <c r="D43" s="5">
        <v>0</v>
      </c>
      <c r="E43" s="5">
        <v>0.5</v>
      </c>
      <c r="F43" s="3"/>
      <c r="G43" s="5">
        <f>I38</f>
        <v>0.20833333333333331</v>
      </c>
      <c r="H43" s="9"/>
      <c r="I43" s="2">
        <f>C43*G42+D43*G43+E43*G44</f>
        <v>0.19791666666666666</v>
      </c>
    </row>
    <row r="44" spans="1:9" x14ac:dyDescent="0.45">
      <c r="A44" s="10"/>
      <c r="B44" s="4" t="s">
        <v>3</v>
      </c>
      <c r="C44" s="5">
        <v>1</v>
      </c>
      <c r="D44" s="5">
        <v>0</v>
      </c>
      <c r="E44" s="5">
        <v>0</v>
      </c>
      <c r="F44" s="3"/>
      <c r="G44" s="5">
        <f>I39</f>
        <v>0.39583333333333331</v>
      </c>
      <c r="H44" s="9"/>
      <c r="I44" s="2">
        <f>C44*G42+D44*G43+E44*G44</f>
        <v>0.39583333333333331</v>
      </c>
    </row>
    <row r="46" spans="1:9" x14ac:dyDescent="0.45">
      <c r="B46" s="4"/>
      <c r="C46" s="4" t="s">
        <v>0</v>
      </c>
      <c r="D46" s="4" t="s">
        <v>2</v>
      </c>
      <c r="E46" s="4" t="s">
        <v>3</v>
      </c>
      <c r="F46" s="6"/>
      <c r="G46" s="7" t="s">
        <v>4</v>
      </c>
      <c r="I46" s="7" t="s">
        <v>38</v>
      </c>
    </row>
    <row r="47" spans="1:9" x14ac:dyDescent="0.45">
      <c r="A47" s="10" t="s">
        <v>16</v>
      </c>
      <c r="B47" s="4" t="s">
        <v>0</v>
      </c>
      <c r="C47" s="5">
        <v>0</v>
      </c>
      <c r="D47" s="5">
        <v>1</v>
      </c>
      <c r="E47" s="5">
        <v>0.5</v>
      </c>
      <c r="F47" s="3" t="s">
        <v>5</v>
      </c>
      <c r="G47" s="5">
        <f>I42</f>
        <v>0.40625</v>
      </c>
      <c r="H47" s="9" t="s">
        <v>6</v>
      </c>
      <c r="I47" s="2">
        <f>C47*G47+D47*G48+E47*G49</f>
        <v>0.39583333333333331</v>
      </c>
    </row>
    <row r="48" spans="1:9" x14ac:dyDescent="0.45">
      <c r="A48" s="10"/>
      <c r="B48" s="4" t="s">
        <v>2</v>
      </c>
      <c r="C48" s="5">
        <v>0</v>
      </c>
      <c r="D48" s="5">
        <v>0</v>
      </c>
      <c r="E48" s="5">
        <v>0.5</v>
      </c>
      <c r="F48" s="3"/>
      <c r="G48" s="5">
        <f>I43</f>
        <v>0.19791666666666666</v>
      </c>
      <c r="H48" s="9"/>
      <c r="I48" s="2">
        <f>C48*G47+D48*G48+E48*G49</f>
        <v>0.19791666666666666</v>
      </c>
    </row>
    <row r="49" spans="1:9" x14ac:dyDescent="0.45">
      <c r="A49" s="10"/>
      <c r="B49" s="4" t="s">
        <v>3</v>
      </c>
      <c r="C49" s="5">
        <v>1</v>
      </c>
      <c r="D49" s="5">
        <v>0</v>
      </c>
      <c r="E49" s="5">
        <v>0</v>
      </c>
      <c r="F49" s="3"/>
      <c r="G49" s="5">
        <f>I44</f>
        <v>0.39583333333333331</v>
      </c>
      <c r="H49" s="9"/>
      <c r="I49" s="2">
        <f>C49*G47+D49*G48+E49*G49</f>
        <v>0.40625</v>
      </c>
    </row>
    <row r="51" spans="1:9" x14ac:dyDescent="0.45">
      <c r="B51" s="4"/>
      <c r="C51" s="4" t="s">
        <v>0</v>
      </c>
      <c r="D51" s="4" t="s">
        <v>2</v>
      </c>
      <c r="E51" s="4" t="s">
        <v>3</v>
      </c>
      <c r="F51" s="6"/>
      <c r="G51" s="7" t="s">
        <v>4</v>
      </c>
      <c r="I51" s="7" t="s">
        <v>38</v>
      </c>
    </row>
    <row r="52" spans="1:9" x14ac:dyDescent="0.45">
      <c r="A52" s="10" t="s">
        <v>17</v>
      </c>
      <c r="B52" s="4" t="s">
        <v>0</v>
      </c>
      <c r="C52" s="5">
        <v>0</v>
      </c>
      <c r="D52" s="5">
        <v>1</v>
      </c>
      <c r="E52" s="5">
        <v>0.5</v>
      </c>
      <c r="F52" s="3" t="s">
        <v>5</v>
      </c>
      <c r="G52" s="5">
        <f>I47</f>
        <v>0.39583333333333331</v>
      </c>
      <c r="H52" s="9" t="s">
        <v>6</v>
      </c>
      <c r="I52" s="2">
        <f>C52*G52+D52*G53+E52*G54</f>
        <v>0.40104166666666663</v>
      </c>
    </row>
    <row r="53" spans="1:9" x14ac:dyDescent="0.45">
      <c r="A53" s="10"/>
      <c r="B53" s="4" t="s">
        <v>2</v>
      </c>
      <c r="C53" s="5">
        <v>0</v>
      </c>
      <c r="D53" s="5">
        <v>0</v>
      </c>
      <c r="E53" s="5">
        <v>0.5</v>
      </c>
      <c r="F53" s="3"/>
      <c r="G53" s="5">
        <f>I48</f>
        <v>0.19791666666666666</v>
      </c>
      <c r="H53" s="9"/>
      <c r="I53" s="2">
        <f>C53*G52+D53*G53+E53*G54</f>
        <v>0.203125</v>
      </c>
    </row>
    <row r="54" spans="1:9" x14ac:dyDescent="0.45">
      <c r="A54" s="10"/>
      <c r="B54" s="4" t="s">
        <v>3</v>
      </c>
      <c r="C54" s="5">
        <v>1</v>
      </c>
      <c r="D54" s="5">
        <v>0</v>
      </c>
      <c r="E54" s="5">
        <v>0</v>
      </c>
      <c r="F54" s="3"/>
      <c r="G54" s="5">
        <f>I49</f>
        <v>0.40625</v>
      </c>
      <c r="H54" s="9"/>
      <c r="I54" s="2">
        <f>C54*G52+D54*G53+E54*G54</f>
        <v>0.39583333333333331</v>
      </c>
    </row>
    <row r="56" spans="1:9" x14ac:dyDescent="0.45">
      <c r="B56" s="4"/>
      <c r="C56" s="4" t="s">
        <v>0</v>
      </c>
      <c r="D56" s="4" t="s">
        <v>2</v>
      </c>
      <c r="E56" s="4" t="s">
        <v>3</v>
      </c>
      <c r="F56" s="6"/>
      <c r="G56" s="7" t="s">
        <v>4</v>
      </c>
      <c r="I56" s="7" t="s">
        <v>38</v>
      </c>
    </row>
    <row r="57" spans="1:9" x14ac:dyDescent="0.45">
      <c r="A57" s="10" t="s">
        <v>18</v>
      </c>
      <c r="B57" s="4" t="s">
        <v>0</v>
      </c>
      <c r="C57" s="5">
        <v>0</v>
      </c>
      <c r="D57" s="5">
        <v>1</v>
      </c>
      <c r="E57" s="5">
        <v>0.5</v>
      </c>
      <c r="F57" s="3" t="s">
        <v>5</v>
      </c>
      <c r="G57" s="5">
        <f>I52</f>
        <v>0.40104166666666663</v>
      </c>
      <c r="H57" s="9" t="s">
        <v>6</v>
      </c>
      <c r="I57" s="2">
        <f>C57*G57+D57*G58+E57*G59</f>
        <v>0.40104166666666663</v>
      </c>
    </row>
    <row r="58" spans="1:9" x14ac:dyDescent="0.45">
      <c r="A58" s="10"/>
      <c r="B58" s="4" t="s">
        <v>2</v>
      </c>
      <c r="C58" s="5">
        <v>0</v>
      </c>
      <c r="D58" s="5">
        <v>0</v>
      </c>
      <c r="E58" s="5">
        <v>0.5</v>
      </c>
      <c r="F58" s="3"/>
      <c r="G58" s="5">
        <f>I53</f>
        <v>0.203125</v>
      </c>
      <c r="H58" s="9"/>
      <c r="I58" s="2">
        <f>C58*G57+D58*G58+E58*G59</f>
        <v>0.19791666666666666</v>
      </c>
    </row>
    <row r="59" spans="1:9" x14ac:dyDescent="0.45">
      <c r="A59" s="10"/>
      <c r="B59" s="4" t="s">
        <v>3</v>
      </c>
      <c r="C59" s="5">
        <v>1</v>
      </c>
      <c r="D59" s="5">
        <v>0</v>
      </c>
      <c r="E59" s="5">
        <v>0</v>
      </c>
      <c r="F59" s="3"/>
      <c r="G59" s="5">
        <f>I54</f>
        <v>0.39583333333333331</v>
      </c>
      <c r="H59" s="9"/>
      <c r="I59" s="2">
        <f>C59*G57+D59*G58+E59*G59</f>
        <v>0.40104166666666663</v>
      </c>
    </row>
    <row r="61" spans="1:9" x14ac:dyDescent="0.45">
      <c r="B61" s="4"/>
      <c r="C61" s="4" t="s">
        <v>0</v>
      </c>
      <c r="D61" s="4" t="s">
        <v>2</v>
      </c>
      <c r="E61" s="4" t="s">
        <v>3</v>
      </c>
      <c r="F61" s="6"/>
      <c r="G61" s="7" t="s">
        <v>4</v>
      </c>
      <c r="I61" s="7" t="s">
        <v>38</v>
      </c>
    </row>
    <row r="62" spans="1:9" x14ac:dyDescent="0.45">
      <c r="A62" s="10" t="s">
        <v>19</v>
      </c>
      <c r="B62" s="4" t="s">
        <v>0</v>
      </c>
      <c r="C62" s="5">
        <v>0</v>
      </c>
      <c r="D62" s="5">
        <v>1</v>
      </c>
      <c r="E62" s="5">
        <v>0.5</v>
      </c>
      <c r="F62" s="3" t="s">
        <v>5</v>
      </c>
      <c r="G62" s="5">
        <f>I57</f>
        <v>0.40104166666666663</v>
      </c>
      <c r="H62" s="9" t="s">
        <v>6</v>
      </c>
      <c r="I62" s="2">
        <f>C62*G62+D62*G63+E62*G64</f>
        <v>0.3984375</v>
      </c>
    </row>
    <row r="63" spans="1:9" x14ac:dyDescent="0.45">
      <c r="A63" s="10"/>
      <c r="B63" s="4" t="s">
        <v>2</v>
      </c>
      <c r="C63" s="5">
        <v>0</v>
      </c>
      <c r="D63" s="5">
        <v>0</v>
      </c>
      <c r="E63" s="5">
        <v>0.5</v>
      </c>
      <c r="F63" s="3"/>
      <c r="G63" s="5">
        <f>I58</f>
        <v>0.19791666666666666</v>
      </c>
      <c r="H63" s="9"/>
      <c r="I63" s="2">
        <f>C63*G62+D63*G63+E63*G64</f>
        <v>0.20052083333333331</v>
      </c>
    </row>
    <row r="64" spans="1:9" x14ac:dyDescent="0.45">
      <c r="A64" s="10"/>
      <c r="B64" s="4" t="s">
        <v>3</v>
      </c>
      <c r="C64" s="5">
        <v>1</v>
      </c>
      <c r="D64" s="5">
        <v>0</v>
      </c>
      <c r="E64" s="5">
        <v>0</v>
      </c>
      <c r="F64" s="3"/>
      <c r="G64" s="5">
        <f>I59</f>
        <v>0.40104166666666663</v>
      </c>
      <c r="H64" s="9"/>
      <c r="I64" s="2">
        <f>C64*G62+D64*G63+E64*G64</f>
        <v>0.40104166666666663</v>
      </c>
    </row>
    <row r="66" spans="1:9" x14ac:dyDescent="0.45">
      <c r="B66" s="4"/>
      <c r="C66" s="4" t="s">
        <v>0</v>
      </c>
      <c r="D66" s="4" t="s">
        <v>2</v>
      </c>
      <c r="E66" s="4" t="s">
        <v>3</v>
      </c>
      <c r="F66" s="6"/>
      <c r="G66" s="7" t="s">
        <v>4</v>
      </c>
      <c r="I66" s="7" t="s">
        <v>38</v>
      </c>
    </row>
    <row r="67" spans="1:9" x14ac:dyDescent="0.45">
      <c r="A67" s="10" t="s">
        <v>20</v>
      </c>
      <c r="B67" s="4" t="s">
        <v>0</v>
      </c>
      <c r="C67" s="5">
        <v>0</v>
      </c>
      <c r="D67" s="5">
        <v>1</v>
      </c>
      <c r="E67" s="5">
        <v>0.5</v>
      </c>
      <c r="F67" s="3" t="s">
        <v>5</v>
      </c>
      <c r="G67" s="5">
        <f>I62</f>
        <v>0.3984375</v>
      </c>
      <c r="H67" s="9" t="s">
        <v>6</v>
      </c>
      <c r="I67" s="2">
        <f>C67*G67+D67*G68+E67*G69</f>
        <v>0.40104166666666663</v>
      </c>
    </row>
    <row r="68" spans="1:9" x14ac:dyDescent="0.45">
      <c r="A68" s="10"/>
      <c r="B68" s="4" t="s">
        <v>2</v>
      </c>
      <c r="C68" s="5">
        <v>0</v>
      </c>
      <c r="D68" s="5">
        <v>0</v>
      </c>
      <c r="E68" s="5">
        <v>0.5</v>
      </c>
      <c r="F68" s="3"/>
      <c r="G68" s="5">
        <f>I63</f>
        <v>0.20052083333333331</v>
      </c>
      <c r="H68" s="9"/>
      <c r="I68" s="2">
        <f>C68*G67+D68*G68+E68*G69</f>
        <v>0.20052083333333331</v>
      </c>
    </row>
    <row r="69" spans="1:9" x14ac:dyDescent="0.45">
      <c r="A69" s="10"/>
      <c r="B69" s="4" t="s">
        <v>3</v>
      </c>
      <c r="C69" s="5">
        <v>1</v>
      </c>
      <c r="D69" s="5">
        <v>0</v>
      </c>
      <c r="E69" s="5">
        <v>0</v>
      </c>
      <c r="F69" s="3"/>
      <c r="G69" s="5">
        <f>I64</f>
        <v>0.40104166666666663</v>
      </c>
      <c r="H69" s="9"/>
      <c r="I69" s="2">
        <f>C69*G67+D69*G68+E69*G69</f>
        <v>0.3984375</v>
      </c>
    </row>
    <row r="71" spans="1:9" x14ac:dyDescent="0.45">
      <c r="B71" s="4"/>
      <c r="C71" s="4" t="s">
        <v>0</v>
      </c>
      <c r="D71" s="4" t="s">
        <v>2</v>
      </c>
      <c r="E71" s="4" t="s">
        <v>3</v>
      </c>
      <c r="F71" s="6"/>
      <c r="G71" s="7" t="s">
        <v>4</v>
      </c>
      <c r="I71" s="7" t="s">
        <v>38</v>
      </c>
    </row>
    <row r="72" spans="1:9" x14ac:dyDescent="0.45">
      <c r="A72" s="10" t="s">
        <v>21</v>
      </c>
      <c r="B72" s="4" t="s">
        <v>0</v>
      </c>
      <c r="C72" s="5">
        <v>0</v>
      </c>
      <c r="D72" s="5">
        <v>1</v>
      </c>
      <c r="E72" s="5">
        <v>0.5</v>
      </c>
      <c r="F72" s="3" t="s">
        <v>5</v>
      </c>
      <c r="G72" s="5">
        <f>I67</f>
        <v>0.40104166666666663</v>
      </c>
      <c r="H72" s="9" t="s">
        <v>6</v>
      </c>
      <c r="I72" s="2">
        <f>C72*G72+D72*G73+E72*G74</f>
        <v>0.39973958333333331</v>
      </c>
    </row>
    <row r="73" spans="1:9" x14ac:dyDescent="0.45">
      <c r="A73" s="10"/>
      <c r="B73" s="4" t="s">
        <v>2</v>
      </c>
      <c r="C73" s="5">
        <v>0</v>
      </c>
      <c r="D73" s="5">
        <v>0</v>
      </c>
      <c r="E73" s="5">
        <v>0.5</v>
      </c>
      <c r="F73" s="3"/>
      <c r="G73" s="5">
        <f>I68</f>
        <v>0.20052083333333331</v>
      </c>
      <c r="H73" s="9"/>
      <c r="I73" s="2">
        <f>C73*G72+D73*G73+E73*G74</f>
        <v>0.19921875</v>
      </c>
    </row>
    <row r="74" spans="1:9" x14ac:dyDescent="0.45">
      <c r="A74" s="10"/>
      <c r="B74" s="4" t="s">
        <v>3</v>
      </c>
      <c r="C74" s="5">
        <v>1</v>
      </c>
      <c r="D74" s="5">
        <v>0</v>
      </c>
      <c r="E74" s="5">
        <v>0</v>
      </c>
      <c r="F74" s="3"/>
      <c r="G74" s="5">
        <f>I69</f>
        <v>0.3984375</v>
      </c>
      <c r="H74" s="9"/>
      <c r="I74" s="2">
        <f>C74*G72+D74*G73+E74*G74</f>
        <v>0.40104166666666663</v>
      </c>
    </row>
    <row r="76" spans="1:9" x14ac:dyDescent="0.45">
      <c r="B76" s="4"/>
      <c r="C76" s="4" t="s">
        <v>0</v>
      </c>
      <c r="D76" s="4" t="s">
        <v>2</v>
      </c>
      <c r="E76" s="4" t="s">
        <v>3</v>
      </c>
      <c r="F76" s="6"/>
      <c r="G76" s="7" t="s">
        <v>4</v>
      </c>
      <c r="I76" s="7" t="s">
        <v>38</v>
      </c>
    </row>
    <row r="77" spans="1:9" x14ac:dyDescent="0.45">
      <c r="A77" s="10" t="s">
        <v>22</v>
      </c>
      <c r="B77" s="4" t="s">
        <v>0</v>
      </c>
      <c r="C77" s="5">
        <v>0</v>
      </c>
      <c r="D77" s="5">
        <v>1</v>
      </c>
      <c r="E77" s="5">
        <v>0.5</v>
      </c>
      <c r="F77" s="3" t="s">
        <v>5</v>
      </c>
      <c r="G77" s="5">
        <f>I72</f>
        <v>0.39973958333333331</v>
      </c>
      <c r="H77" s="9" t="s">
        <v>6</v>
      </c>
      <c r="I77" s="2">
        <f>C77*G77+D77*G78+E77*G79</f>
        <v>0.39973958333333331</v>
      </c>
    </row>
    <row r="78" spans="1:9" x14ac:dyDescent="0.45">
      <c r="A78" s="10"/>
      <c r="B78" s="4" t="s">
        <v>2</v>
      </c>
      <c r="C78" s="5">
        <v>0</v>
      </c>
      <c r="D78" s="5">
        <v>0</v>
      </c>
      <c r="E78" s="5">
        <v>0.5</v>
      </c>
      <c r="F78" s="3"/>
      <c r="G78" s="5">
        <f>I73</f>
        <v>0.19921875</v>
      </c>
      <c r="H78" s="9"/>
      <c r="I78" s="2">
        <f>C78*G77+D78*G78+E78*G79</f>
        <v>0.20052083333333331</v>
      </c>
    </row>
    <row r="79" spans="1:9" x14ac:dyDescent="0.45">
      <c r="A79" s="10"/>
      <c r="B79" s="4" t="s">
        <v>3</v>
      </c>
      <c r="C79" s="5">
        <v>1</v>
      </c>
      <c r="D79" s="5">
        <v>0</v>
      </c>
      <c r="E79" s="5">
        <v>0</v>
      </c>
      <c r="F79" s="3"/>
      <c r="G79" s="5">
        <f>I74</f>
        <v>0.40104166666666663</v>
      </c>
      <c r="H79" s="9"/>
      <c r="I79" s="2">
        <f>C79*G77+D79*G78+E79*G79</f>
        <v>0.39973958333333331</v>
      </c>
    </row>
    <row r="81" spans="1:9" x14ac:dyDescent="0.45">
      <c r="B81" s="4"/>
      <c r="C81" s="4" t="s">
        <v>0</v>
      </c>
      <c r="D81" s="4" t="s">
        <v>2</v>
      </c>
      <c r="E81" s="4" t="s">
        <v>3</v>
      </c>
      <c r="F81" s="6"/>
      <c r="G81" s="7" t="s">
        <v>4</v>
      </c>
      <c r="I81" s="7" t="s">
        <v>38</v>
      </c>
    </row>
    <row r="82" spans="1:9" x14ac:dyDescent="0.45">
      <c r="A82" s="10" t="s">
        <v>23</v>
      </c>
      <c r="B82" s="4" t="s">
        <v>0</v>
      </c>
      <c r="C82" s="5">
        <v>0</v>
      </c>
      <c r="D82" s="5">
        <v>1</v>
      </c>
      <c r="E82" s="5">
        <v>0.5</v>
      </c>
      <c r="F82" s="3" t="s">
        <v>5</v>
      </c>
      <c r="G82" s="5">
        <f>I77</f>
        <v>0.39973958333333331</v>
      </c>
      <c r="H82" s="9" t="s">
        <v>6</v>
      </c>
      <c r="I82" s="2">
        <f>C82*G82+D82*G83+E82*G84</f>
        <v>0.400390625</v>
      </c>
    </row>
    <row r="83" spans="1:9" x14ac:dyDescent="0.45">
      <c r="A83" s="10"/>
      <c r="B83" s="4" t="s">
        <v>2</v>
      </c>
      <c r="C83" s="5">
        <v>0</v>
      </c>
      <c r="D83" s="5">
        <v>0</v>
      </c>
      <c r="E83" s="5">
        <v>0.5</v>
      </c>
      <c r="F83" s="3"/>
      <c r="G83" s="5">
        <f>I78</f>
        <v>0.20052083333333331</v>
      </c>
      <c r="H83" s="9"/>
      <c r="I83" s="2">
        <f>C83*G82+D83*G83+E83*G84</f>
        <v>0.19986979166666666</v>
      </c>
    </row>
    <row r="84" spans="1:9" x14ac:dyDescent="0.45">
      <c r="A84" s="10"/>
      <c r="B84" s="4" t="s">
        <v>3</v>
      </c>
      <c r="C84" s="5">
        <v>1</v>
      </c>
      <c r="D84" s="5">
        <v>0</v>
      </c>
      <c r="E84" s="5">
        <v>0</v>
      </c>
      <c r="F84" s="3"/>
      <c r="G84" s="5">
        <f>I79</f>
        <v>0.39973958333333331</v>
      </c>
      <c r="H84" s="9"/>
      <c r="I84" s="2">
        <f>C84*G82+D84*G83+E84*G84</f>
        <v>0.39973958333333331</v>
      </c>
    </row>
    <row r="86" spans="1:9" x14ac:dyDescent="0.45">
      <c r="B86" s="4"/>
      <c r="C86" s="4" t="s">
        <v>0</v>
      </c>
      <c r="D86" s="4" t="s">
        <v>2</v>
      </c>
      <c r="E86" s="4" t="s">
        <v>3</v>
      </c>
      <c r="F86" s="6"/>
      <c r="G86" s="7" t="s">
        <v>4</v>
      </c>
      <c r="I86" s="7" t="s">
        <v>38</v>
      </c>
    </row>
    <row r="87" spans="1:9" x14ac:dyDescent="0.45">
      <c r="A87" s="10" t="s">
        <v>24</v>
      </c>
      <c r="B87" s="4" t="s">
        <v>0</v>
      </c>
      <c r="C87" s="5">
        <v>0</v>
      </c>
      <c r="D87" s="5">
        <v>1</v>
      </c>
      <c r="E87" s="5">
        <v>0.5</v>
      </c>
      <c r="F87" s="3" t="s">
        <v>5</v>
      </c>
      <c r="G87" s="5">
        <f>I82</f>
        <v>0.400390625</v>
      </c>
      <c r="H87" s="9" t="s">
        <v>6</v>
      </c>
      <c r="I87" s="2">
        <f>C87*G87+D87*G88+E87*G89</f>
        <v>0.39973958333333331</v>
      </c>
    </row>
    <row r="88" spans="1:9" x14ac:dyDescent="0.45">
      <c r="A88" s="10"/>
      <c r="B88" s="4" t="s">
        <v>2</v>
      </c>
      <c r="C88" s="5">
        <v>0</v>
      </c>
      <c r="D88" s="5">
        <v>0</v>
      </c>
      <c r="E88" s="5">
        <v>0.5</v>
      </c>
      <c r="F88" s="3"/>
      <c r="G88" s="5">
        <f>I83</f>
        <v>0.19986979166666666</v>
      </c>
      <c r="H88" s="9"/>
      <c r="I88" s="2">
        <f>C88*G87+D88*G88+E88*G89</f>
        <v>0.19986979166666666</v>
      </c>
    </row>
    <row r="89" spans="1:9" x14ac:dyDescent="0.45">
      <c r="A89" s="10"/>
      <c r="B89" s="4" t="s">
        <v>3</v>
      </c>
      <c r="C89" s="5">
        <v>1</v>
      </c>
      <c r="D89" s="5">
        <v>0</v>
      </c>
      <c r="E89" s="5">
        <v>0</v>
      </c>
      <c r="F89" s="3"/>
      <c r="G89" s="5">
        <f>I84</f>
        <v>0.39973958333333331</v>
      </c>
      <c r="H89" s="9"/>
      <c r="I89" s="2">
        <f>C89*G87+D89*G88+E89*G89</f>
        <v>0.400390625</v>
      </c>
    </row>
    <row r="91" spans="1:9" x14ac:dyDescent="0.45">
      <c r="B91" s="4"/>
      <c r="C91" s="4" t="s">
        <v>0</v>
      </c>
      <c r="D91" s="4" t="s">
        <v>2</v>
      </c>
      <c r="E91" s="4" t="s">
        <v>3</v>
      </c>
      <c r="F91" s="6"/>
      <c r="G91" s="7" t="s">
        <v>4</v>
      </c>
      <c r="I91" s="7" t="s">
        <v>38</v>
      </c>
    </row>
    <row r="92" spans="1:9" x14ac:dyDescent="0.45">
      <c r="A92" s="10" t="s">
        <v>25</v>
      </c>
      <c r="B92" s="4" t="s">
        <v>0</v>
      </c>
      <c r="C92" s="5">
        <v>0</v>
      </c>
      <c r="D92" s="5">
        <v>1</v>
      </c>
      <c r="E92" s="5">
        <v>0.5</v>
      </c>
      <c r="F92" s="3" t="s">
        <v>5</v>
      </c>
      <c r="G92" s="5">
        <f>I87</f>
        <v>0.39973958333333331</v>
      </c>
      <c r="H92" s="9" t="s">
        <v>6</v>
      </c>
      <c r="I92" s="2">
        <f>C92*G92+D92*G93+E92*G94</f>
        <v>0.40006510416666663</v>
      </c>
    </row>
    <row r="93" spans="1:9" x14ac:dyDescent="0.45">
      <c r="A93" s="10"/>
      <c r="B93" s="4" t="s">
        <v>2</v>
      </c>
      <c r="C93" s="5">
        <v>0</v>
      </c>
      <c r="D93" s="5">
        <v>0</v>
      </c>
      <c r="E93" s="5">
        <v>0.5</v>
      </c>
      <c r="F93" s="3"/>
      <c r="G93" s="5">
        <f>I88</f>
        <v>0.19986979166666666</v>
      </c>
      <c r="H93" s="9"/>
      <c r="I93" s="2">
        <f>C93*G92+D93*G93+E93*G94</f>
        <v>0.2001953125</v>
      </c>
    </row>
    <row r="94" spans="1:9" x14ac:dyDescent="0.45">
      <c r="A94" s="10"/>
      <c r="B94" s="4" t="s">
        <v>3</v>
      </c>
      <c r="C94" s="5">
        <v>1</v>
      </c>
      <c r="D94" s="5">
        <v>0</v>
      </c>
      <c r="E94" s="5">
        <v>0</v>
      </c>
      <c r="F94" s="3"/>
      <c r="G94" s="5">
        <f>I89</f>
        <v>0.400390625</v>
      </c>
      <c r="H94" s="9"/>
      <c r="I94" s="2">
        <f>C94*G92+D94*G93+E94*G94</f>
        <v>0.39973958333333331</v>
      </c>
    </row>
    <row r="96" spans="1:9" x14ac:dyDescent="0.45">
      <c r="B96" s="4"/>
      <c r="C96" s="4" t="s">
        <v>0</v>
      </c>
      <c r="D96" s="4" t="s">
        <v>2</v>
      </c>
      <c r="E96" s="4" t="s">
        <v>3</v>
      </c>
      <c r="F96" s="6"/>
      <c r="G96" s="7" t="s">
        <v>4</v>
      </c>
      <c r="I96" s="7" t="s">
        <v>38</v>
      </c>
    </row>
    <row r="97" spans="1:9" x14ac:dyDescent="0.45">
      <c r="A97" s="10" t="s">
        <v>28</v>
      </c>
      <c r="B97" s="4" t="s">
        <v>0</v>
      </c>
      <c r="C97" s="5">
        <v>0</v>
      </c>
      <c r="D97" s="5">
        <v>1</v>
      </c>
      <c r="E97" s="5">
        <v>0.5</v>
      </c>
      <c r="F97" s="3" t="s">
        <v>5</v>
      </c>
      <c r="G97" s="5">
        <f>I92</f>
        <v>0.40006510416666663</v>
      </c>
      <c r="H97" s="9" t="s">
        <v>6</v>
      </c>
      <c r="I97" s="2">
        <f>C97*G97+D97*G98+E97*G99</f>
        <v>0.40006510416666663</v>
      </c>
    </row>
    <row r="98" spans="1:9" x14ac:dyDescent="0.45">
      <c r="A98" s="10"/>
      <c r="B98" s="4" t="s">
        <v>2</v>
      </c>
      <c r="C98" s="5">
        <v>0</v>
      </c>
      <c r="D98" s="5">
        <v>0</v>
      </c>
      <c r="E98" s="5">
        <v>0.5</v>
      </c>
      <c r="F98" s="3"/>
      <c r="G98" s="5">
        <f>I93</f>
        <v>0.2001953125</v>
      </c>
      <c r="H98" s="9"/>
      <c r="I98" s="2">
        <f>C98*G97+D98*G98+E98*G99</f>
        <v>0.19986979166666666</v>
      </c>
    </row>
    <row r="99" spans="1:9" x14ac:dyDescent="0.45">
      <c r="A99" s="10"/>
      <c r="B99" s="4" t="s">
        <v>3</v>
      </c>
      <c r="C99" s="5">
        <v>1</v>
      </c>
      <c r="D99" s="5">
        <v>0</v>
      </c>
      <c r="E99" s="5">
        <v>0</v>
      </c>
      <c r="F99" s="3"/>
      <c r="G99" s="5">
        <f>I94</f>
        <v>0.39973958333333331</v>
      </c>
      <c r="H99" s="9"/>
      <c r="I99" s="2">
        <f>C99*G97+D99*G98+E99*G99</f>
        <v>0.40006510416666663</v>
      </c>
    </row>
    <row r="101" spans="1:9" x14ac:dyDescent="0.45">
      <c r="B101" s="4"/>
      <c r="C101" s="4" t="s">
        <v>0</v>
      </c>
      <c r="D101" s="4" t="s">
        <v>2</v>
      </c>
      <c r="E101" s="4" t="s">
        <v>3</v>
      </c>
      <c r="F101" s="6"/>
      <c r="G101" s="7" t="s">
        <v>4</v>
      </c>
      <c r="I101" s="7" t="s">
        <v>38</v>
      </c>
    </row>
    <row r="102" spans="1:9" x14ac:dyDescent="0.45">
      <c r="A102" s="10" t="s">
        <v>29</v>
      </c>
      <c r="B102" s="4" t="s">
        <v>0</v>
      </c>
      <c r="C102" s="5">
        <v>0</v>
      </c>
      <c r="D102" s="5">
        <v>1</v>
      </c>
      <c r="E102" s="5">
        <v>0.5</v>
      </c>
      <c r="F102" s="3" t="s">
        <v>5</v>
      </c>
      <c r="G102" s="5">
        <f>I97</f>
        <v>0.40006510416666663</v>
      </c>
      <c r="H102" s="9" t="s">
        <v>6</v>
      </c>
      <c r="I102" s="2">
        <f>C102*G102+D102*G103+E102*G104</f>
        <v>0.39990234375</v>
      </c>
    </row>
    <row r="103" spans="1:9" x14ac:dyDescent="0.45">
      <c r="A103" s="10"/>
      <c r="B103" s="4" t="s">
        <v>2</v>
      </c>
      <c r="C103" s="5">
        <v>0</v>
      </c>
      <c r="D103" s="5">
        <v>0</v>
      </c>
      <c r="E103" s="5">
        <v>0.5</v>
      </c>
      <c r="F103" s="3"/>
      <c r="G103" s="5">
        <f>I98</f>
        <v>0.19986979166666666</v>
      </c>
      <c r="H103" s="9"/>
      <c r="I103" s="2">
        <f>C103*G102+D103*G103+E103*G104</f>
        <v>0.20003255208333331</v>
      </c>
    </row>
    <row r="104" spans="1:9" x14ac:dyDescent="0.45">
      <c r="A104" s="10"/>
      <c r="B104" s="4" t="s">
        <v>3</v>
      </c>
      <c r="C104" s="5">
        <v>1</v>
      </c>
      <c r="D104" s="5">
        <v>0</v>
      </c>
      <c r="E104" s="5">
        <v>0</v>
      </c>
      <c r="F104" s="3"/>
      <c r="G104" s="5">
        <f>I99</f>
        <v>0.40006510416666663</v>
      </c>
      <c r="H104" s="9"/>
      <c r="I104" s="2">
        <f>C104*G102+D104*G103+E104*G104</f>
        <v>0.40006510416666663</v>
      </c>
    </row>
    <row r="106" spans="1:9" x14ac:dyDescent="0.45">
      <c r="A106" t="s">
        <v>39</v>
      </c>
    </row>
    <row r="108" spans="1:9" x14ac:dyDescent="0.45">
      <c r="A108" t="s">
        <v>40</v>
      </c>
      <c r="B108" t="s">
        <v>41</v>
      </c>
      <c r="D108" t="s">
        <v>38</v>
      </c>
    </row>
    <row r="109" spans="1:9" x14ac:dyDescent="0.45">
      <c r="A109" t="s">
        <v>2</v>
      </c>
      <c r="B109" s="1">
        <v>0.5</v>
      </c>
      <c r="C109" s="1" t="s">
        <v>5</v>
      </c>
      <c r="D109" s="1">
        <v>0.2</v>
      </c>
      <c r="E109" t="s">
        <v>6</v>
      </c>
      <c r="F109" s="1">
        <f>B109*D109</f>
        <v>0.1</v>
      </c>
    </row>
    <row r="110" spans="1:9" x14ac:dyDescent="0.45">
      <c r="A110" t="s">
        <v>3</v>
      </c>
      <c r="B110" s="1">
        <v>0.33333333333333331</v>
      </c>
      <c r="C110" s="1" t="s">
        <v>5</v>
      </c>
      <c r="D110" s="1">
        <v>0.4</v>
      </c>
      <c r="E110" t="s">
        <v>6</v>
      </c>
      <c r="F110" s="1">
        <f>B110*D110</f>
        <v>0.13333333333333333</v>
      </c>
    </row>
    <row r="111" spans="1:9" x14ac:dyDescent="0.45">
      <c r="F111" s="1">
        <f>F109+F110</f>
        <v>0.23333333333333334</v>
      </c>
    </row>
  </sheetData>
  <mergeCells count="63">
    <mergeCell ref="A102:A104"/>
    <mergeCell ref="F102:F104"/>
    <mergeCell ref="H102:H104"/>
    <mergeCell ref="A92:A94"/>
    <mergeCell ref="F92:F94"/>
    <mergeCell ref="H92:H94"/>
    <mergeCell ref="A97:A99"/>
    <mergeCell ref="F97:F99"/>
    <mergeCell ref="H97:H99"/>
    <mergeCell ref="A82:A84"/>
    <mergeCell ref="F82:F84"/>
    <mergeCell ref="H82:H84"/>
    <mergeCell ref="A87:A89"/>
    <mergeCell ref="F87:F89"/>
    <mergeCell ref="H87:H89"/>
    <mergeCell ref="A72:A74"/>
    <mergeCell ref="F72:F74"/>
    <mergeCell ref="H72:H74"/>
    <mergeCell ref="A77:A79"/>
    <mergeCell ref="F77:F79"/>
    <mergeCell ref="H77:H79"/>
    <mergeCell ref="A62:A64"/>
    <mergeCell ref="F62:F64"/>
    <mergeCell ref="H62:H64"/>
    <mergeCell ref="A67:A69"/>
    <mergeCell ref="F67:F69"/>
    <mergeCell ref="H67:H69"/>
    <mergeCell ref="A52:A54"/>
    <mergeCell ref="F52:F54"/>
    <mergeCell ref="H52:H54"/>
    <mergeCell ref="A57:A59"/>
    <mergeCell ref="F57:F59"/>
    <mergeCell ref="H57:H59"/>
    <mergeCell ref="A42:A44"/>
    <mergeCell ref="F42:F44"/>
    <mergeCell ref="H42:H44"/>
    <mergeCell ref="A47:A49"/>
    <mergeCell ref="F47:F49"/>
    <mergeCell ref="H47:H49"/>
    <mergeCell ref="A32:A34"/>
    <mergeCell ref="F32:F34"/>
    <mergeCell ref="H32:H34"/>
    <mergeCell ref="A37:A39"/>
    <mergeCell ref="F37:F39"/>
    <mergeCell ref="H37:H39"/>
    <mergeCell ref="A22:A24"/>
    <mergeCell ref="F22:F24"/>
    <mergeCell ref="H22:H24"/>
    <mergeCell ref="A27:A29"/>
    <mergeCell ref="F27:F29"/>
    <mergeCell ref="H27:H29"/>
    <mergeCell ref="A12:A14"/>
    <mergeCell ref="F12:F14"/>
    <mergeCell ref="H12:H14"/>
    <mergeCell ref="A17:A19"/>
    <mergeCell ref="F17:F19"/>
    <mergeCell ref="H17:H19"/>
    <mergeCell ref="A2:A4"/>
    <mergeCell ref="F2:F4"/>
    <mergeCell ref="H2:H4"/>
    <mergeCell ref="A7:A9"/>
    <mergeCell ref="F7:F9"/>
    <mergeCell ref="H7:H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E3A7-29BE-4F68-A3E1-DF46B00FE3EE}">
  <dimension ref="A1:J119"/>
  <sheetViews>
    <sheetView topLeftCell="A32" workbookViewId="0">
      <selection activeCell="F59" sqref="B55:F59"/>
    </sheetView>
  </sheetViews>
  <sheetFormatPr defaultRowHeight="14.25" x14ac:dyDescent="0.45"/>
  <cols>
    <col min="3" max="3" width="8.9296875" customWidth="1"/>
    <col min="4" max="4" width="9.265625" customWidth="1"/>
    <col min="5" max="5" width="9.33203125" customWidth="1"/>
    <col min="6" max="6" width="8.9296875" customWidth="1"/>
    <col min="7" max="7" width="9.1328125" customWidth="1"/>
    <col min="8" max="8" width="8" customWidth="1"/>
  </cols>
  <sheetData>
    <row r="1" spans="1:10" x14ac:dyDescent="0.45">
      <c r="B1" s="4"/>
      <c r="C1" s="4" t="s">
        <v>0</v>
      </c>
      <c r="D1" s="4" t="s">
        <v>1</v>
      </c>
      <c r="E1" s="4" t="s">
        <v>26</v>
      </c>
      <c r="F1" s="4" t="s">
        <v>27</v>
      </c>
      <c r="G1" s="6"/>
      <c r="H1" s="7" t="s">
        <v>4</v>
      </c>
    </row>
    <row r="2" spans="1:10" x14ac:dyDescent="0.45">
      <c r="A2" s="10" t="s">
        <v>7</v>
      </c>
      <c r="B2" s="4" t="s">
        <v>0</v>
      </c>
      <c r="C2" s="5">
        <v>0</v>
      </c>
      <c r="D2" s="5">
        <v>0.5</v>
      </c>
      <c r="E2" s="5">
        <v>1</v>
      </c>
      <c r="F2" s="5">
        <v>0</v>
      </c>
      <c r="G2" s="3" t="s">
        <v>5</v>
      </c>
      <c r="H2" s="5">
        <v>0.25</v>
      </c>
      <c r="I2" s="9" t="s">
        <v>6</v>
      </c>
      <c r="J2" s="1">
        <f>C2*H2+D2*H3+E2*H4+F2*H5</f>
        <v>0.375</v>
      </c>
    </row>
    <row r="3" spans="1:10" x14ac:dyDescent="0.45">
      <c r="A3" s="10"/>
      <c r="B3" s="4" t="s">
        <v>1</v>
      </c>
      <c r="C3" s="5">
        <v>0.33333333333333331</v>
      </c>
      <c r="D3" s="5">
        <v>0</v>
      </c>
      <c r="E3" s="5">
        <v>0</v>
      </c>
      <c r="F3" s="5">
        <v>0.5</v>
      </c>
      <c r="G3" s="3"/>
      <c r="H3" s="5">
        <v>0.25</v>
      </c>
      <c r="I3" s="9"/>
      <c r="J3" s="1">
        <f>C3*H2+D3*H3+E3*H4+F3*H5</f>
        <v>0.20833333333333331</v>
      </c>
    </row>
    <row r="4" spans="1:10" x14ac:dyDescent="0.45">
      <c r="A4" s="10"/>
      <c r="B4" s="4" t="s">
        <v>26</v>
      </c>
      <c r="C4" s="5">
        <v>0.33333333333333331</v>
      </c>
      <c r="D4" s="5">
        <v>0</v>
      </c>
      <c r="E4" s="5">
        <v>0</v>
      </c>
      <c r="F4" s="5">
        <v>0.5</v>
      </c>
      <c r="G4" s="3"/>
      <c r="H4" s="5">
        <v>0.25</v>
      </c>
      <c r="I4" s="9"/>
      <c r="J4" s="1">
        <f>C4*H2+D4*H3+E4*H4+F4*H5</f>
        <v>0.20833333333333331</v>
      </c>
    </row>
    <row r="5" spans="1:10" x14ac:dyDescent="0.45">
      <c r="A5" s="10"/>
      <c r="B5" s="4" t="s">
        <v>27</v>
      </c>
      <c r="C5" s="5">
        <v>0.33333333333333331</v>
      </c>
      <c r="D5" s="5">
        <v>0.5</v>
      </c>
      <c r="E5" s="5">
        <v>0</v>
      </c>
      <c r="F5" s="5">
        <v>0</v>
      </c>
      <c r="G5" s="3"/>
      <c r="H5" s="5">
        <v>0.25</v>
      </c>
      <c r="I5" s="9"/>
      <c r="J5" s="1">
        <f>C5*H2+D5*H3+E5*H4+F5*H5</f>
        <v>0.20833333333333331</v>
      </c>
    </row>
    <row r="7" spans="1:10" x14ac:dyDescent="0.45">
      <c r="B7" s="4"/>
      <c r="C7" s="4" t="s">
        <v>0</v>
      </c>
      <c r="D7" s="4" t="s">
        <v>1</v>
      </c>
      <c r="E7" s="4" t="s">
        <v>26</v>
      </c>
      <c r="F7" s="4" t="s">
        <v>27</v>
      </c>
      <c r="G7" s="6"/>
      <c r="H7" s="7" t="s">
        <v>4</v>
      </c>
    </row>
    <row r="8" spans="1:10" x14ac:dyDescent="0.45">
      <c r="A8" s="10" t="s">
        <v>8</v>
      </c>
      <c r="B8" s="4" t="s">
        <v>0</v>
      </c>
      <c r="C8" s="5">
        <v>0</v>
      </c>
      <c r="D8" s="5">
        <v>0.5</v>
      </c>
      <c r="E8" s="5">
        <v>1</v>
      </c>
      <c r="F8" s="5">
        <v>0</v>
      </c>
      <c r="G8" s="3" t="s">
        <v>5</v>
      </c>
      <c r="H8" s="5">
        <f>J2</f>
        <v>0.375</v>
      </c>
      <c r="I8" s="9" t="s">
        <v>6</v>
      </c>
      <c r="J8" s="1">
        <f>C8*H8+D8*H9+E8*H10+F8*H11</f>
        <v>0.3125</v>
      </c>
    </row>
    <row r="9" spans="1:10" x14ac:dyDescent="0.45">
      <c r="A9" s="10"/>
      <c r="B9" s="4" t="s">
        <v>1</v>
      </c>
      <c r="C9" s="5">
        <v>0.33333333333333331</v>
      </c>
      <c r="D9" s="5">
        <v>0</v>
      </c>
      <c r="E9" s="5">
        <v>0</v>
      </c>
      <c r="F9" s="5">
        <v>0.5</v>
      </c>
      <c r="G9" s="3"/>
      <c r="H9" s="5">
        <f>J3</f>
        <v>0.20833333333333331</v>
      </c>
      <c r="I9" s="9"/>
      <c r="J9" s="1">
        <f>C9*H8+D9*H9+E9*H10+F9*H11</f>
        <v>0.22916666666666666</v>
      </c>
    </row>
    <row r="10" spans="1:10" x14ac:dyDescent="0.45">
      <c r="A10" s="10"/>
      <c r="B10" s="4" t="s">
        <v>26</v>
      </c>
      <c r="C10" s="5">
        <v>0.33333333333333331</v>
      </c>
      <c r="D10" s="5">
        <v>0</v>
      </c>
      <c r="E10" s="5">
        <v>0</v>
      </c>
      <c r="F10" s="5">
        <v>0.5</v>
      </c>
      <c r="G10" s="3"/>
      <c r="H10" s="5">
        <f>J4</f>
        <v>0.20833333333333331</v>
      </c>
      <c r="I10" s="9"/>
      <c r="J10" s="1">
        <f>C10*H8+D10*H9+E10*H10+F10*H11</f>
        <v>0.22916666666666666</v>
      </c>
    </row>
    <row r="11" spans="1:10" x14ac:dyDescent="0.45">
      <c r="A11" s="10"/>
      <c r="B11" s="4" t="s">
        <v>27</v>
      </c>
      <c r="C11" s="5">
        <v>0.33333333333333331</v>
      </c>
      <c r="D11" s="5">
        <v>0.5</v>
      </c>
      <c r="E11" s="5">
        <v>0</v>
      </c>
      <c r="F11" s="5">
        <v>0</v>
      </c>
      <c r="G11" s="3"/>
      <c r="H11" s="5">
        <f>J5</f>
        <v>0.20833333333333331</v>
      </c>
      <c r="I11" s="9"/>
      <c r="J11" s="1">
        <f>C11*H8+D11*H9+E11*H10+F11*H11</f>
        <v>0.22916666666666666</v>
      </c>
    </row>
    <row r="13" spans="1:10" x14ac:dyDescent="0.45">
      <c r="B13" s="4"/>
      <c r="C13" s="4" t="s">
        <v>0</v>
      </c>
      <c r="D13" s="4" t="s">
        <v>1</v>
      </c>
      <c r="E13" s="4" t="s">
        <v>26</v>
      </c>
      <c r="F13" s="4" t="s">
        <v>27</v>
      </c>
      <c r="G13" s="6"/>
      <c r="H13" s="7" t="s">
        <v>4</v>
      </c>
    </row>
    <row r="14" spans="1:10" x14ac:dyDescent="0.45">
      <c r="A14" s="10" t="s">
        <v>9</v>
      </c>
      <c r="B14" s="4" t="s">
        <v>0</v>
      </c>
      <c r="C14" s="5">
        <v>0</v>
      </c>
      <c r="D14" s="5">
        <v>0.5</v>
      </c>
      <c r="E14" s="5">
        <v>1</v>
      </c>
      <c r="F14" s="5">
        <v>0</v>
      </c>
      <c r="G14" s="3" t="s">
        <v>5</v>
      </c>
      <c r="H14" s="5">
        <f>J8</f>
        <v>0.3125</v>
      </c>
      <c r="I14" s="9" t="s">
        <v>6</v>
      </c>
      <c r="J14" s="1">
        <f>C14*H14+D14*H15+E14*H16+F14*H17</f>
        <v>0.34375</v>
      </c>
    </row>
    <row r="15" spans="1:10" x14ac:dyDescent="0.45">
      <c r="A15" s="10"/>
      <c r="B15" s="4" t="s">
        <v>1</v>
      </c>
      <c r="C15" s="5">
        <v>0.33333333333333331</v>
      </c>
      <c r="D15" s="5">
        <v>0</v>
      </c>
      <c r="E15" s="5">
        <v>0</v>
      </c>
      <c r="F15" s="5">
        <v>0.5</v>
      </c>
      <c r="G15" s="3"/>
      <c r="H15" s="5">
        <f>J9</f>
        <v>0.22916666666666666</v>
      </c>
      <c r="I15" s="9"/>
      <c r="J15" s="1">
        <f>C15*H14+D15*H15+E15*H16+F15*H17</f>
        <v>0.21875</v>
      </c>
    </row>
    <row r="16" spans="1:10" x14ac:dyDescent="0.45">
      <c r="A16" s="10"/>
      <c r="B16" s="4" t="s">
        <v>26</v>
      </c>
      <c r="C16" s="5">
        <v>0.33333333333333331</v>
      </c>
      <c r="D16" s="5">
        <v>0</v>
      </c>
      <c r="E16" s="5">
        <v>0</v>
      </c>
      <c r="F16" s="5">
        <v>0.5</v>
      </c>
      <c r="G16" s="3"/>
      <c r="H16" s="5">
        <f>J10</f>
        <v>0.22916666666666666</v>
      </c>
      <c r="I16" s="9"/>
      <c r="J16" s="1">
        <f>C16*H14+D16*H15+E16*H16+F16*H17</f>
        <v>0.21875</v>
      </c>
    </row>
    <row r="17" spans="1:10" x14ac:dyDescent="0.45">
      <c r="A17" s="10"/>
      <c r="B17" s="4" t="s">
        <v>27</v>
      </c>
      <c r="C17" s="5">
        <v>0.33333333333333331</v>
      </c>
      <c r="D17" s="5">
        <v>0.5</v>
      </c>
      <c r="E17" s="5">
        <v>0</v>
      </c>
      <c r="F17" s="5">
        <v>0</v>
      </c>
      <c r="G17" s="3"/>
      <c r="H17" s="5">
        <f>J11</f>
        <v>0.22916666666666666</v>
      </c>
      <c r="I17" s="9"/>
      <c r="J17" s="1">
        <f>C17*H14+D17*H15+E17*H16+F17*H17</f>
        <v>0.21875</v>
      </c>
    </row>
    <row r="19" spans="1:10" x14ac:dyDescent="0.45">
      <c r="B19" s="4"/>
      <c r="C19" s="4" t="s">
        <v>0</v>
      </c>
      <c r="D19" s="4" t="s">
        <v>1</v>
      </c>
      <c r="E19" s="4" t="s">
        <v>26</v>
      </c>
      <c r="F19" s="4" t="s">
        <v>27</v>
      </c>
      <c r="G19" s="6"/>
      <c r="H19" s="7" t="s">
        <v>4</v>
      </c>
    </row>
    <row r="20" spans="1:10" x14ac:dyDescent="0.45">
      <c r="A20" s="10" t="s">
        <v>10</v>
      </c>
      <c r="B20" s="4" t="s">
        <v>0</v>
      </c>
      <c r="C20" s="5">
        <v>0</v>
      </c>
      <c r="D20" s="5">
        <v>0.5</v>
      </c>
      <c r="E20" s="5">
        <v>1</v>
      </c>
      <c r="F20" s="5">
        <v>0</v>
      </c>
      <c r="G20" s="3" t="s">
        <v>5</v>
      </c>
      <c r="H20" s="5">
        <f>J14</f>
        <v>0.34375</v>
      </c>
      <c r="I20" s="9" t="s">
        <v>6</v>
      </c>
      <c r="J20" s="1">
        <f>C20*H20+D20*H21+E20*H22+F20*H23</f>
        <v>0.328125</v>
      </c>
    </row>
    <row r="21" spans="1:10" x14ac:dyDescent="0.45">
      <c r="A21" s="10"/>
      <c r="B21" s="4" t="s">
        <v>1</v>
      </c>
      <c r="C21" s="5">
        <v>0.33333333333333331</v>
      </c>
      <c r="D21" s="5">
        <v>0</v>
      </c>
      <c r="E21" s="5">
        <v>0</v>
      </c>
      <c r="F21" s="5">
        <v>0.5</v>
      </c>
      <c r="G21" s="3"/>
      <c r="H21" s="5">
        <f>J15</f>
        <v>0.21875</v>
      </c>
      <c r="I21" s="9"/>
      <c r="J21" s="1">
        <f>C21*H20+D21*H21+E21*H22+F21*H23</f>
        <v>0.22395833333333331</v>
      </c>
    </row>
    <row r="22" spans="1:10" x14ac:dyDescent="0.45">
      <c r="A22" s="10"/>
      <c r="B22" s="4" t="s">
        <v>26</v>
      </c>
      <c r="C22" s="5">
        <v>0.33333333333333331</v>
      </c>
      <c r="D22" s="5">
        <v>0</v>
      </c>
      <c r="E22" s="5">
        <v>0</v>
      </c>
      <c r="F22" s="5">
        <v>0.5</v>
      </c>
      <c r="G22" s="3"/>
      <c r="H22" s="5">
        <f>J16</f>
        <v>0.21875</v>
      </c>
      <c r="I22" s="9"/>
      <c r="J22" s="1">
        <f>C22*H20+D22*H21+E22*H22+F22*H23</f>
        <v>0.22395833333333331</v>
      </c>
    </row>
    <row r="23" spans="1:10" x14ac:dyDescent="0.45">
      <c r="A23" s="10"/>
      <c r="B23" s="4" t="s">
        <v>27</v>
      </c>
      <c r="C23" s="5">
        <v>0.33333333333333331</v>
      </c>
      <c r="D23" s="5">
        <v>0.5</v>
      </c>
      <c r="E23" s="5">
        <v>0</v>
      </c>
      <c r="F23" s="5">
        <v>0</v>
      </c>
      <c r="G23" s="3"/>
      <c r="H23" s="5">
        <f>J17</f>
        <v>0.21875</v>
      </c>
      <c r="I23" s="9"/>
      <c r="J23" s="1">
        <f>C23*H20+D23*H21+E23*H22+F23*H23</f>
        <v>0.22395833333333331</v>
      </c>
    </row>
    <row r="25" spans="1:10" x14ac:dyDescent="0.45">
      <c r="B25" s="4"/>
      <c r="C25" s="4" t="s">
        <v>0</v>
      </c>
      <c r="D25" s="4" t="s">
        <v>1</v>
      </c>
      <c r="E25" s="4" t="s">
        <v>26</v>
      </c>
      <c r="F25" s="4" t="s">
        <v>27</v>
      </c>
      <c r="G25" s="6"/>
      <c r="H25" s="7" t="s">
        <v>4</v>
      </c>
    </row>
    <row r="26" spans="1:10" x14ac:dyDescent="0.45">
      <c r="A26" s="10" t="s">
        <v>11</v>
      </c>
      <c r="B26" s="4" t="s">
        <v>0</v>
      </c>
      <c r="C26" s="5">
        <v>0</v>
      </c>
      <c r="D26" s="5">
        <v>0.5</v>
      </c>
      <c r="E26" s="5">
        <v>1</v>
      </c>
      <c r="F26" s="5">
        <v>0</v>
      </c>
      <c r="G26" s="3" t="s">
        <v>5</v>
      </c>
      <c r="H26" s="5">
        <f>J20</f>
        <v>0.328125</v>
      </c>
      <c r="I26" s="9" t="s">
        <v>6</v>
      </c>
      <c r="J26" s="1">
        <f>C26*H26+D26*H27+E26*H28+F26*H29</f>
        <v>0.3359375</v>
      </c>
    </row>
    <row r="27" spans="1:10" x14ac:dyDescent="0.45">
      <c r="A27" s="10"/>
      <c r="B27" s="4" t="s">
        <v>1</v>
      </c>
      <c r="C27" s="5">
        <v>0.33333333333333331</v>
      </c>
      <c r="D27" s="5">
        <v>0</v>
      </c>
      <c r="E27" s="5">
        <v>0</v>
      </c>
      <c r="F27" s="5">
        <v>0.5</v>
      </c>
      <c r="G27" s="3"/>
      <c r="H27" s="5">
        <f>J21</f>
        <v>0.22395833333333331</v>
      </c>
      <c r="I27" s="9"/>
      <c r="J27" s="1">
        <f>C27*H26+D27*H27+E27*H28+F27*H29</f>
        <v>0.22135416666666666</v>
      </c>
    </row>
    <row r="28" spans="1:10" x14ac:dyDescent="0.45">
      <c r="A28" s="10"/>
      <c r="B28" s="4" t="s">
        <v>26</v>
      </c>
      <c r="C28" s="5">
        <v>0.33333333333333331</v>
      </c>
      <c r="D28" s="5">
        <v>0</v>
      </c>
      <c r="E28" s="5">
        <v>0</v>
      </c>
      <c r="F28" s="5">
        <v>0.5</v>
      </c>
      <c r="G28" s="3"/>
      <c r="H28" s="5">
        <f>J22</f>
        <v>0.22395833333333331</v>
      </c>
      <c r="I28" s="9"/>
      <c r="J28" s="1">
        <f>C28*H26+D28*H27+E28*H28+F28*H29</f>
        <v>0.22135416666666666</v>
      </c>
    </row>
    <row r="29" spans="1:10" x14ac:dyDescent="0.45">
      <c r="A29" s="10"/>
      <c r="B29" s="4" t="s">
        <v>27</v>
      </c>
      <c r="C29" s="5">
        <v>0.33333333333333331</v>
      </c>
      <c r="D29" s="5">
        <v>0.5</v>
      </c>
      <c r="E29" s="5">
        <v>0</v>
      </c>
      <c r="F29" s="5">
        <v>0</v>
      </c>
      <c r="G29" s="3"/>
      <c r="H29" s="5">
        <f>J23</f>
        <v>0.22395833333333331</v>
      </c>
      <c r="I29" s="9"/>
      <c r="J29" s="1">
        <f>C29*H26+D29*H27+E29*H28+F29*H29</f>
        <v>0.22135416666666666</v>
      </c>
    </row>
    <row r="31" spans="1:10" x14ac:dyDescent="0.45">
      <c r="B31" s="4"/>
      <c r="C31" s="4" t="s">
        <v>0</v>
      </c>
      <c r="D31" s="4" t="s">
        <v>1</v>
      </c>
      <c r="E31" s="4" t="s">
        <v>26</v>
      </c>
      <c r="F31" s="4" t="s">
        <v>27</v>
      </c>
      <c r="G31" s="6"/>
      <c r="H31" s="7" t="s">
        <v>4</v>
      </c>
    </row>
    <row r="32" spans="1:10" x14ac:dyDescent="0.45">
      <c r="A32" s="10" t="s">
        <v>12</v>
      </c>
      <c r="B32" s="4" t="s">
        <v>0</v>
      </c>
      <c r="C32" s="5">
        <v>0</v>
      </c>
      <c r="D32" s="5">
        <v>0.5</v>
      </c>
      <c r="E32" s="5">
        <v>1</v>
      </c>
      <c r="F32" s="5">
        <v>0</v>
      </c>
      <c r="G32" s="3" t="s">
        <v>5</v>
      </c>
      <c r="H32" s="5">
        <f>J26</f>
        <v>0.3359375</v>
      </c>
      <c r="I32" s="9" t="s">
        <v>6</v>
      </c>
      <c r="J32" s="1">
        <f>C32*H32+D32*H33+E32*H34+F32*H35</f>
        <v>0.33203125</v>
      </c>
    </row>
    <row r="33" spans="1:10" x14ac:dyDescent="0.45">
      <c r="A33" s="10"/>
      <c r="B33" s="4" t="s">
        <v>1</v>
      </c>
      <c r="C33" s="5">
        <v>0.33333333333333331</v>
      </c>
      <c r="D33" s="5">
        <v>0</v>
      </c>
      <c r="E33" s="5">
        <v>0</v>
      </c>
      <c r="F33" s="5">
        <v>0.5</v>
      </c>
      <c r="G33" s="3"/>
      <c r="H33" s="5">
        <f>J27</f>
        <v>0.22135416666666666</v>
      </c>
      <c r="I33" s="9"/>
      <c r="J33" s="1">
        <f>C33*H32+D33*H33+E33*H34+F33*H35</f>
        <v>0.22265625</v>
      </c>
    </row>
    <row r="34" spans="1:10" x14ac:dyDescent="0.45">
      <c r="A34" s="10"/>
      <c r="B34" s="4" t="s">
        <v>26</v>
      </c>
      <c r="C34" s="5">
        <v>0.33333333333333331</v>
      </c>
      <c r="D34" s="5">
        <v>0</v>
      </c>
      <c r="E34" s="5">
        <v>0</v>
      </c>
      <c r="F34" s="5">
        <v>0.5</v>
      </c>
      <c r="G34" s="3"/>
      <c r="H34" s="5">
        <f>J28</f>
        <v>0.22135416666666666</v>
      </c>
      <c r="I34" s="9"/>
      <c r="J34" s="1">
        <f>C34*H32+D34*H33+E34*H34+F34*H35</f>
        <v>0.22265625</v>
      </c>
    </row>
    <row r="35" spans="1:10" x14ac:dyDescent="0.45">
      <c r="A35" s="10"/>
      <c r="B35" s="4" t="s">
        <v>27</v>
      </c>
      <c r="C35" s="5">
        <v>0.33333333333333331</v>
      </c>
      <c r="D35" s="5">
        <v>0.5</v>
      </c>
      <c r="E35" s="5">
        <v>0</v>
      </c>
      <c r="F35" s="5">
        <v>0</v>
      </c>
      <c r="G35" s="3"/>
      <c r="H35" s="5">
        <f>J29</f>
        <v>0.22135416666666666</v>
      </c>
      <c r="I35" s="9"/>
      <c r="J35" s="1">
        <f>C35*H32+D35*H33+E35*H34+F35*H35</f>
        <v>0.22265625</v>
      </c>
    </row>
    <row r="37" spans="1:10" x14ac:dyDescent="0.45">
      <c r="B37" s="4"/>
      <c r="C37" s="4" t="s">
        <v>0</v>
      </c>
      <c r="D37" s="4" t="s">
        <v>1</v>
      </c>
      <c r="E37" s="4" t="s">
        <v>26</v>
      </c>
      <c r="F37" s="4" t="s">
        <v>27</v>
      </c>
      <c r="G37" s="6"/>
      <c r="H37" s="7" t="s">
        <v>4</v>
      </c>
    </row>
    <row r="38" spans="1:10" x14ac:dyDescent="0.45">
      <c r="A38" s="10" t="s">
        <v>13</v>
      </c>
      <c r="B38" s="4" t="s">
        <v>0</v>
      </c>
      <c r="C38" s="5">
        <v>0</v>
      </c>
      <c r="D38" s="5">
        <v>0.5</v>
      </c>
      <c r="E38" s="5">
        <v>1</v>
      </c>
      <c r="F38" s="5">
        <v>0</v>
      </c>
      <c r="G38" s="3" t="s">
        <v>5</v>
      </c>
      <c r="H38" s="5">
        <f>J32</f>
        <v>0.33203125</v>
      </c>
      <c r="I38" s="9" t="s">
        <v>6</v>
      </c>
      <c r="J38" s="1">
        <f>C38*H38+D38*H39+E38*H40+F38*H41</f>
        <v>0.333984375</v>
      </c>
    </row>
    <row r="39" spans="1:10" x14ac:dyDescent="0.45">
      <c r="A39" s="10"/>
      <c r="B39" s="4" t="s">
        <v>1</v>
      </c>
      <c r="C39" s="5">
        <v>0.33333333333333331</v>
      </c>
      <c r="D39" s="5">
        <v>0</v>
      </c>
      <c r="E39" s="5">
        <v>0</v>
      </c>
      <c r="F39" s="5">
        <v>0.5</v>
      </c>
      <c r="G39" s="3"/>
      <c r="H39" s="5">
        <f>J33</f>
        <v>0.22265625</v>
      </c>
      <c r="I39" s="9"/>
      <c r="J39" s="1">
        <f>C39*H38+D39*H39+E39*H40+F39*H41</f>
        <v>0.22200520833333331</v>
      </c>
    </row>
    <row r="40" spans="1:10" x14ac:dyDescent="0.45">
      <c r="A40" s="10"/>
      <c r="B40" s="4" t="s">
        <v>26</v>
      </c>
      <c r="C40" s="5">
        <v>0.33333333333333331</v>
      </c>
      <c r="D40" s="5">
        <v>0</v>
      </c>
      <c r="E40" s="5">
        <v>0</v>
      </c>
      <c r="F40" s="5">
        <v>0.5</v>
      </c>
      <c r="G40" s="3"/>
      <c r="H40" s="5">
        <f>J34</f>
        <v>0.22265625</v>
      </c>
      <c r="I40" s="9"/>
      <c r="J40" s="1">
        <f>C40*H38+D40*H39+E40*H40+F40*H41</f>
        <v>0.22200520833333331</v>
      </c>
    </row>
    <row r="41" spans="1:10" x14ac:dyDescent="0.45">
      <c r="A41" s="10"/>
      <c r="B41" s="4" t="s">
        <v>27</v>
      </c>
      <c r="C41" s="5">
        <v>0.33333333333333331</v>
      </c>
      <c r="D41" s="5">
        <v>0.5</v>
      </c>
      <c r="E41" s="5">
        <v>0</v>
      </c>
      <c r="F41" s="5">
        <v>0</v>
      </c>
      <c r="G41" s="3"/>
      <c r="H41" s="5">
        <f>J35</f>
        <v>0.22265625</v>
      </c>
      <c r="I41" s="9"/>
      <c r="J41" s="1">
        <f>C41*H38+D41*H39+E41*H40+F41*H41</f>
        <v>0.22200520833333331</v>
      </c>
    </row>
    <row r="43" spans="1:10" x14ac:dyDescent="0.45">
      <c r="B43" s="4"/>
      <c r="C43" s="4" t="s">
        <v>0</v>
      </c>
      <c r="D43" s="4" t="s">
        <v>1</v>
      </c>
      <c r="E43" s="4" t="s">
        <v>26</v>
      </c>
      <c r="F43" s="4" t="s">
        <v>27</v>
      </c>
      <c r="G43" s="6"/>
      <c r="H43" s="7" t="s">
        <v>4</v>
      </c>
    </row>
    <row r="44" spans="1:10" x14ac:dyDescent="0.45">
      <c r="A44" s="10" t="s">
        <v>14</v>
      </c>
      <c r="B44" s="4" t="s">
        <v>0</v>
      </c>
      <c r="C44" s="5">
        <v>0</v>
      </c>
      <c r="D44" s="5">
        <v>0.5</v>
      </c>
      <c r="E44" s="5">
        <v>1</v>
      </c>
      <c r="F44" s="5">
        <v>0</v>
      </c>
      <c r="G44" s="3" t="s">
        <v>5</v>
      </c>
      <c r="H44" s="5">
        <f>J38</f>
        <v>0.333984375</v>
      </c>
      <c r="I44" s="9" t="s">
        <v>6</v>
      </c>
      <c r="J44" s="1">
        <f>C44*H44+D44*H45+E44*H46+F44*H47</f>
        <v>0.3330078125</v>
      </c>
    </row>
    <row r="45" spans="1:10" x14ac:dyDescent="0.45">
      <c r="A45" s="10"/>
      <c r="B45" s="4" t="s">
        <v>1</v>
      </c>
      <c r="C45" s="5">
        <v>0.33333333333333331</v>
      </c>
      <c r="D45" s="5">
        <v>0</v>
      </c>
      <c r="E45" s="5">
        <v>0</v>
      </c>
      <c r="F45" s="5">
        <v>0.5</v>
      </c>
      <c r="G45" s="3"/>
      <c r="H45" s="5">
        <f>J39</f>
        <v>0.22200520833333331</v>
      </c>
      <c r="I45" s="9"/>
      <c r="J45" s="1">
        <f>C45*H44+D45*H45+E45*H46+F45*H47</f>
        <v>0.22233072916666666</v>
      </c>
    </row>
    <row r="46" spans="1:10" x14ac:dyDescent="0.45">
      <c r="A46" s="10"/>
      <c r="B46" s="4" t="s">
        <v>26</v>
      </c>
      <c r="C46" s="5">
        <v>0.33333333333333331</v>
      </c>
      <c r="D46" s="5">
        <v>0</v>
      </c>
      <c r="E46" s="5">
        <v>0</v>
      </c>
      <c r="F46" s="5">
        <v>0.5</v>
      </c>
      <c r="G46" s="3"/>
      <c r="H46" s="5">
        <f>J40</f>
        <v>0.22200520833333331</v>
      </c>
      <c r="I46" s="9"/>
      <c r="J46" s="1">
        <f>C46*H44+D46*H45+E46*H46+F46*H47</f>
        <v>0.22233072916666666</v>
      </c>
    </row>
    <row r="47" spans="1:10" x14ac:dyDescent="0.45">
      <c r="A47" s="10"/>
      <c r="B47" s="4" t="s">
        <v>27</v>
      </c>
      <c r="C47" s="5">
        <v>0.33333333333333331</v>
      </c>
      <c r="D47" s="5">
        <v>0.5</v>
      </c>
      <c r="E47" s="5">
        <v>0</v>
      </c>
      <c r="F47" s="5">
        <v>0</v>
      </c>
      <c r="G47" s="3"/>
      <c r="H47" s="5">
        <f>J41</f>
        <v>0.22200520833333331</v>
      </c>
      <c r="I47" s="9"/>
      <c r="J47" s="1">
        <f>C47*H44+D47*H45+E47*H46+F47*H47</f>
        <v>0.22233072916666666</v>
      </c>
    </row>
    <row r="49" spans="1:10" x14ac:dyDescent="0.45">
      <c r="B49" s="4"/>
      <c r="C49" s="4" t="s">
        <v>0</v>
      </c>
      <c r="D49" s="4" t="s">
        <v>1</v>
      </c>
      <c r="E49" s="4" t="s">
        <v>26</v>
      </c>
      <c r="F49" s="4" t="s">
        <v>27</v>
      </c>
      <c r="G49" s="6"/>
      <c r="H49" s="7" t="s">
        <v>4</v>
      </c>
    </row>
    <row r="50" spans="1:10" x14ac:dyDescent="0.45">
      <c r="A50" s="10" t="s">
        <v>15</v>
      </c>
      <c r="B50" s="4" t="s">
        <v>0</v>
      </c>
      <c r="C50" s="5">
        <v>0</v>
      </c>
      <c r="D50" s="5">
        <v>0.5</v>
      </c>
      <c r="E50" s="5">
        <v>1</v>
      </c>
      <c r="F50" s="5">
        <v>0</v>
      </c>
      <c r="G50" s="3" t="s">
        <v>5</v>
      </c>
      <c r="H50" s="5">
        <f>J44</f>
        <v>0.3330078125</v>
      </c>
      <c r="I50" s="9" t="s">
        <v>6</v>
      </c>
      <c r="J50" s="1">
        <f>C50*H50+D50*H51+E50*H52+F50*H53</f>
        <v>0.33349609375</v>
      </c>
    </row>
    <row r="51" spans="1:10" x14ac:dyDescent="0.45">
      <c r="A51" s="10"/>
      <c r="B51" s="4" t="s">
        <v>1</v>
      </c>
      <c r="C51" s="5">
        <v>0.33333333333333331</v>
      </c>
      <c r="D51" s="5">
        <v>0</v>
      </c>
      <c r="E51" s="5">
        <v>0</v>
      </c>
      <c r="F51" s="5">
        <v>0.5</v>
      </c>
      <c r="G51" s="3"/>
      <c r="H51" s="5">
        <f>J45</f>
        <v>0.22233072916666666</v>
      </c>
      <c r="I51" s="9"/>
      <c r="J51" s="1">
        <f>C51*H50+D51*H51+E51*H52+F51*H53</f>
        <v>0.22216796875</v>
      </c>
    </row>
    <row r="52" spans="1:10" x14ac:dyDescent="0.45">
      <c r="A52" s="10"/>
      <c r="B52" s="4" t="s">
        <v>26</v>
      </c>
      <c r="C52" s="5">
        <v>0.33333333333333331</v>
      </c>
      <c r="D52" s="5">
        <v>0</v>
      </c>
      <c r="E52" s="5">
        <v>0</v>
      </c>
      <c r="F52" s="5">
        <v>0.5</v>
      </c>
      <c r="G52" s="3"/>
      <c r="H52" s="5">
        <f>J46</f>
        <v>0.22233072916666666</v>
      </c>
      <c r="I52" s="9"/>
      <c r="J52" s="1">
        <f>C52*H50+D52*H51+E52*H52+F52*H53</f>
        <v>0.22216796875</v>
      </c>
    </row>
    <row r="53" spans="1:10" x14ac:dyDescent="0.45">
      <c r="A53" s="10"/>
      <c r="B53" s="4" t="s">
        <v>27</v>
      </c>
      <c r="C53" s="5">
        <v>0.33333333333333331</v>
      </c>
      <c r="D53" s="5">
        <v>0.5</v>
      </c>
      <c r="E53" s="5">
        <v>0</v>
      </c>
      <c r="F53" s="5">
        <v>0</v>
      </c>
      <c r="G53" s="3"/>
      <c r="H53" s="5">
        <f>J47</f>
        <v>0.22233072916666666</v>
      </c>
      <c r="I53" s="9"/>
      <c r="J53" s="1">
        <f>C53*H50+D53*H51+E53*H52+F53*H53</f>
        <v>0.22216796875</v>
      </c>
    </row>
    <row r="55" spans="1:10" x14ac:dyDescent="0.45">
      <c r="B55" s="4"/>
      <c r="C55" s="4" t="s">
        <v>0</v>
      </c>
      <c r="D55" s="4" t="s">
        <v>1</v>
      </c>
      <c r="E55" s="4" t="s">
        <v>26</v>
      </c>
      <c r="F55" s="4" t="s">
        <v>27</v>
      </c>
      <c r="G55" s="6"/>
      <c r="H55" s="7" t="s">
        <v>4</v>
      </c>
    </row>
    <row r="56" spans="1:10" x14ac:dyDescent="0.45">
      <c r="A56" s="10" t="s">
        <v>16</v>
      </c>
      <c r="B56" s="4" t="s">
        <v>0</v>
      </c>
      <c r="C56" s="5">
        <v>0</v>
      </c>
      <c r="D56" s="5">
        <v>0.5</v>
      </c>
      <c r="E56" s="5">
        <v>1</v>
      </c>
      <c r="F56" s="5">
        <v>0</v>
      </c>
      <c r="G56" s="3" t="s">
        <v>5</v>
      </c>
      <c r="H56" s="5">
        <f>J50</f>
        <v>0.33349609375</v>
      </c>
      <c r="I56" s="9" t="s">
        <v>6</v>
      </c>
      <c r="J56" s="1">
        <f>C56*H56+D56*H57+E56*H58+F56*H59</f>
        <v>0.333251953125</v>
      </c>
    </row>
    <row r="57" spans="1:10" x14ac:dyDescent="0.45">
      <c r="A57" s="10"/>
      <c r="B57" s="4" t="s">
        <v>1</v>
      </c>
      <c r="C57" s="5">
        <v>0.33333333333333331</v>
      </c>
      <c r="D57" s="5">
        <v>0</v>
      </c>
      <c r="E57" s="5">
        <v>0</v>
      </c>
      <c r="F57" s="5">
        <v>0.5</v>
      </c>
      <c r="G57" s="3"/>
      <c r="H57" s="5">
        <f>J51</f>
        <v>0.22216796875</v>
      </c>
      <c r="I57" s="9"/>
      <c r="J57" s="1">
        <f>C57*H56+D57*H57+E57*H58+F57*H59</f>
        <v>0.22224934895833331</v>
      </c>
    </row>
    <row r="58" spans="1:10" x14ac:dyDescent="0.45">
      <c r="A58" s="10"/>
      <c r="B58" s="4" t="s">
        <v>26</v>
      </c>
      <c r="C58" s="5">
        <v>0.33333333333333331</v>
      </c>
      <c r="D58" s="5">
        <v>0</v>
      </c>
      <c r="E58" s="5">
        <v>0</v>
      </c>
      <c r="F58" s="5">
        <v>0.5</v>
      </c>
      <c r="G58" s="3"/>
      <c r="H58" s="5">
        <f>J52</f>
        <v>0.22216796875</v>
      </c>
      <c r="I58" s="9"/>
      <c r="J58" s="1">
        <f>C58*H56+D58*H57+E58*H58+F58*H59</f>
        <v>0.22224934895833331</v>
      </c>
    </row>
    <row r="59" spans="1:10" x14ac:dyDescent="0.45">
      <c r="A59" s="10"/>
      <c r="B59" s="4" t="s">
        <v>27</v>
      </c>
      <c r="C59" s="5">
        <v>0.33333333333333331</v>
      </c>
      <c r="D59" s="5">
        <v>0.5</v>
      </c>
      <c r="E59" s="5">
        <v>0</v>
      </c>
      <c r="F59" s="5">
        <v>0</v>
      </c>
      <c r="G59" s="3"/>
      <c r="H59" s="5">
        <f>J53</f>
        <v>0.22216796875</v>
      </c>
      <c r="I59" s="9"/>
      <c r="J59" s="1">
        <f>C59*H56+D59*H57+E59*H58+F59*H59</f>
        <v>0.22224934895833331</v>
      </c>
    </row>
    <row r="61" spans="1:10" x14ac:dyDescent="0.45">
      <c r="B61" s="4"/>
      <c r="C61" s="4" t="s">
        <v>0</v>
      </c>
      <c r="D61" s="4" t="s">
        <v>1</v>
      </c>
      <c r="E61" s="4" t="s">
        <v>2</v>
      </c>
      <c r="F61" s="4" t="s">
        <v>3</v>
      </c>
      <c r="G61" s="6"/>
      <c r="H61" s="7" t="s">
        <v>4</v>
      </c>
    </row>
    <row r="62" spans="1:10" x14ac:dyDescent="0.45">
      <c r="A62" s="10" t="s">
        <v>17</v>
      </c>
      <c r="B62" s="4" t="s">
        <v>0</v>
      </c>
      <c r="C62" s="5">
        <v>0</v>
      </c>
      <c r="D62" s="5">
        <v>1</v>
      </c>
      <c r="E62" s="5">
        <v>0.5</v>
      </c>
      <c r="F62" s="5">
        <v>0.5</v>
      </c>
      <c r="G62" s="3" t="s">
        <v>5</v>
      </c>
      <c r="H62" s="5">
        <f>J56</f>
        <v>0.333251953125</v>
      </c>
      <c r="I62" s="9" t="s">
        <v>6</v>
      </c>
      <c r="J62" s="1">
        <f>C62*H62+D62*H63+E62*H64+F62*H65</f>
        <v>0.44449869791666663</v>
      </c>
    </row>
    <row r="63" spans="1:10" x14ac:dyDescent="0.45">
      <c r="A63" s="10"/>
      <c r="B63" s="4" t="s">
        <v>1</v>
      </c>
      <c r="C63" s="5">
        <v>0</v>
      </c>
      <c r="D63" s="5">
        <v>0</v>
      </c>
      <c r="E63" s="5">
        <v>0.5</v>
      </c>
      <c r="F63" s="5">
        <v>0</v>
      </c>
      <c r="G63" s="3"/>
      <c r="H63" s="5">
        <f>J57</f>
        <v>0.22224934895833331</v>
      </c>
      <c r="I63" s="9"/>
      <c r="J63" s="1">
        <f>C63*H62+D63*H63+E63*H64+F63*H65</f>
        <v>0.11112467447916666</v>
      </c>
    </row>
    <row r="64" spans="1:10" x14ac:dyDescent="0.45">
      <c r="A64" s="10"/>
      <c r="B64" s="4" t="s">
        <v>2</v>
      </c>
      <c r="C64" s="5">
        <v>0</v>
      </c>
      <c r="D64" s="5">
        <v>0</v>
      </c>
      <c r="E64" s="5">
        <v>0</v>
      </c>
      <c r="F64" s="5">
        <v>0.5</v>
      </c>
      <c r="G64" s="3"/>
      <c r="H64" s="5">
        <f>J58</f>
        <v>0.22224934895833331</v>
      </c>
      <c r="I64" s="9"/>
      <c r="J64" s="1">
        <f>C64*H62+D64*H63+E64*H64+F64*H65</f>
        <v>0.11112467447916666</v>
      </c>
    </row>
    <row r="65" spans="1:10" x14ac:dyDescent="0.45">
      <c r="A65" s="10"/>
      <c r="B65" s="4" t="s">
        <v>3</v>
      </c>
      <c r="C65" s="5">
        <v>1</v>
      </c>
      <c r="D65" s="5">
        <v>0</v>
      </c>
      <c r="E65" s="5">
        <v>0</v>
      </c>
      <c r="F65" s="5">
        <v>0</v>
      </c>
      <c r="G65" s="3"/>
      <c r="H65" s="5">
        <f>J59</f>
        <v>0.22224934895833331</v>
      </c>
      <c r="I65" s="9"/>
      <c r="J65" s="1">
        <f>C65*H62+D65*H63+E65*H64+F65*H65</f>
        <v>0.333251953125</v>
      </c>
    </row>
    <row r="67" spans="1:10" x14ac:dyDescent="0.45">
      <c r="B67" s="4"/>
      <c r="C67" s="4" t="s">
        <v>0</v>
      </c>
      <c r="D67" s="4" t="s">
        <v>1</v>
      </c>
      <c r="E67" s="4" t="s">
        <v>2</v>
      </c>
      <c r="F67" s="4" t="s">
        <v>3</v>
      </c>
      <c r="G67" s="6"/>
      <c r="H67" s="7" t="s">
        <v>4</v>
      </c>
    </row>
    <row r="68" spans="1:10" x14ac:dyDescent="0.45">
      <c r="A68" s="10" t="s">
        <v>18</v>
      </c>
      <c r="B68" s="4" t="s">
        <v>0</v>
      </c>
      <c r="C68" s="5">
        <v>0</v>
      </c>
      <c r="D68" s="5">
        <v>1</v>
      </c>
      <c r="E68" s="5">
        <v>0.5</v>
      </c>
      <c r="F68" s="5">
        <v>0.5</v>
      </c>
      <c r="G68" s="3" t="s">
        <v>5</v>
      </c>
      <c r="H68" s="5">
        <f>J62</f>
        <v>0.44449869791666663</v>
      </c>
      <c r="I68" s="9" t="s">
        <v>6</v>
      </c>
      <c r="J68" s="1">
        <f>C68*H68+D68*H69+E68*H70+F68*H71</f>
        <v>0.33331298828125</v>
      </c>
    </row>
    <row r="69" spans="1:10" x14ac:dyDescent="0.45">
      <c r="A69" s="10"/>
      <c r="B69" s="4" t="s">
        <v>1</v>
      </c>
      <c r="C69" s="5">
        <v>0</v>
      </c>
      <c r="D69" s="5">
        <v>0</v>
      </c>
      <c r="E69" s="5">
        <v>0.5</v>
      </c>
      <c r="F69" s="5">
        <v>0</v>
      </c>
      <c r="G69" s="3"/>
      <c r="H69" s="5">
        <f>J63</f>
        <v>0.11112467447916666</v>
      </c>
      <c r="I69" s="9"/>
      <c r="J69" s="1">
        <f>C69*H68+D69*H69+E69*H70+F69*H71</f>
        <v>5.5562337239583329E-2</v>
      </c>
    </row>
    <row r="70" spans="1:10" x14ac:dyDescent="0.45">
      <c r="A70" s="10"/>
      <c r="B70" s="4" t="s">
        <v>2</v>
      </c>
      <c r="C70" s="5">
        <v>0</v>
      </c>
      <c r="D70" s="5">
        <v>0</v>
      </c>
      <c r="E70" s="5">
        <v>0</v>
      </c>
      <c r="F70" s="5">
        <v>0.5</v>
      </c>
      <c r="G70" s="3"/>
      <c r="H70" s="5">
        <f>J64</f>
        <v>0.11112467447916666</v>
      </c>
      <c r="I70" s="9"/>
      <c r="J70" s="1">
        <f>C70*H68+D70*H69+E70*H70+F70*H71</f>
        <v>0.1666259765625</v>
      </c>
    </row>
    <row r="71" spans="1:10" x14ac:dyDescent="0.45">
      <c r="A71" s="10"/>
      <c r="B71" s="4" t="s">
        <v>3</v>
      </c>
      <c r="C71" s="5">
        <v>1</v>
      </c>
      <c r="D71" s="5">
        <v>0</v>
      </c>
      <c r="E71" s="5">
        <v>0</v>
      </c>
      <c r="F71" s="5">
        <v>0</v>
      </c>
      <c r="G71" s="3"/>
      <c r="H71" s="5">
        <f>J65</f>
        <v>0.333251953125</v>
      </c>
      <c r="I71" s="9"/>
      <c r="J71" s="1">
        <f>C71*H68+D71*H69+E71*H70+F71*H71</f>
        <v>0.44449869791666663</v>
      </c>
    </row>
    <row r="73" spans="1:10" x14ac:dyDescent="0.45">
      <c r="B73" s="4"/>
      <c r="C73" s="4" t="s">
        <v>0</v>
      </c>
      <c r="D73" s="4" t="s">
        <v>1</v>
      </c>
      <c r="E73" s="4" t="s">
        <v>2</v>
      </c>
      <c r="F73" s="4" t="s">
        <v>3</v>
      </c>
      <c r="G73" s="6"/>
      <c r="H73" s="7" t="s">
        <v>4</v>
      </c>
    </row>
    <row r="74" spans="1:10" x14ac:dyDescent="0.45">
      <c r="A74" s="10" t="s">
        <v>19</v>
      </c>
      <c r="B74" s="4" t="s">
        <v>0</v>
      </c>
      <c r="C74" s="5">
        <v>0</v>
      </c>
      <c r="D74" s="5">
        <v>1</v>
      </c>
      <c r="E74" s="5">
        <v>0.5</v>
      </c>
      <c r="F74" s="5">
        <v>0.5</v>
      </c>
      <c r="G74" s="3" t="s">
        <v>5</v>
      </c>
      <c r="H74" s="5">
        <f>J68</f>
        <v>0.33331298828125</v>
      </c>
      <c r="I74" s="9" t="s">
        <v>6</v>
      </c>
      <c r="J74" s="1">
        <f>C74*H74+D74*H75+E74*H76+F74*H77</f>
        <v>0.36112467447916663</v>
      </c>
    </row>
    <row r="75" spans="1:10" x14ac:dyDescent="0.45">
      <c r="A75" s="10"/>
      <c r="B75" s="4" t="s">
        <v>1</v>
      </c>
      <c r="C75" s="5">
        <v>0</v>
      </c>
      <c r="D75" s="5">
        <v>0</v>
      </c>
      <c r="E75" s="5">
        <v>0.5</v>
      </c>
      <c r="F75" s="5">
        <v>0</v>
      </c>
      <c r="G75" s="3"/>
      <c r="H75" s="5">
        <f>J69</f>
        <v>5.5562337239583329E-2</v>
      </c>
      <c r="I75" s="9"/>
      <c r="J75" s="1">
        <f>C75*H74+D75*H75+E75*H76+F75*H77</f>
        <v>8.331298828125E-2</v>
      </c>
    </row>
    <row r="76" spans="1:10" x14ac:dyDescent="0.45">
      <c r="A76" s="10"/>
      <c r="B76" s="4" t="s">
        <v>2</v>
      </c>
      <c r="C76" s="5">
        <v>0</v>
      </c>
      <c r="D76" s="5">
        <v>0</v>
      </c>
      <c r="E76" s="5">
        <v>0</v>
      </c>
      <c r="F76" s="5">
        <v>0.5</v>
      </c>
      <c r="G76" s="3"/>
      <c r="H76" s="5">
        <f>J70</f>
        <v>0.1666259765625</v>
      </c>
      <c r="I76" s="9"/>
      <c r="J76" s="1">
        <f>C76*H74+D76*H75+E76*H76+F76*H77</f>
        <v>0.22224934895833331</v>
      </c>
    </row>
    <row r="77" spans="1:10" x14ac:dyDescent="0.45">
      <c r="A77" s="10"/>
      <c r="B77" s="4" t="s">
        <v>3</v>
      </c>
      <c r="C77" s="5">
        <v>1</v>
      </c>
      <c r="D77" s="5">
        <v>0</v>
      </c>
      <c r="E77" s="5">
        <v>0</v>
      </c>
      <c r="F77" s="5">
        <v>0</v>
      </c>
      <c r="G77" s="3"/>
      <c r="H77" s="5">
        <f>J71</f>
        <v>0.44449869791666663</v>
      </c>
      <c r="I77" s="9"/>
      <c r="J77" s="1">
        <f>C77*H74+D77*H75+E77*H76+F77*H77</f>
        <v>0.33331298828125</v>
      </c>
    </row>
    <row r="79" spans="1:10" x14ac:dyDescent="0.45">
      <c r="B79" s="4"/>
      <c r="C79" s="4" t="s">
        <v>0</v>
      </c>
      <c r="D79" s="4" t="s">
        <v>1</v>
      </c>
      <c r="E79" s="4" t="s">
        <v>2</v>
      </c>
      <c r="F79" s="4" t="s">
        <v>3</v>
      </c>
      <c r="G79" s="6"/>
      <c r="H79" s="7" t="s">
        <v>4</v>
      </c>
    </row>
    <row r="80" spans="1:10" x14ac:dyDescent="0.45">
      <c r="A80" s="10" t="s">
        <v>20</v>
      </c>
      <c r="B80" s="4" t="s">
        <v>0</v>
      </c>
      <c r="C80" s="5">
        <v>0</v>
      </c>
      <c r="D80" s="5">
        <v>1</v>
      </c>
      <c r="E80" s="5">
        <v>0.5</v>
      </c>
      <c r="F80" s="5">
        <v>0.5</v>
      </c>
      <c r="G80" s="3" t="s">
        <v>5</v>
      </c>
      <c r="H80" s="5">
        <f>J74</f>
        <v>0.36112467447916663</v>
      </c>
      <c r="I80" s="9" t="s">
        <v>6</v>
      </c>
      <c r="J80" s="1">
        <f>C80*H80+D80*H81+E80*H82+F80*H83</f>
        <v>0.36109415690104163</v>
      </c>
    </row>
    <row r="81" spans="1:10" x14ac:dyDescent="0.45">
      <c r="A81" s="10"/>
      <c r="B81" s="4" t="s">
        <v>1</v>
      </c>
      <c r="C81" s="5">
        <v>0</v>
      </c>
      <c r="D81" s="5">
        <v>0</v>
      </c>
      <c r="E81" s="5">
        <v>0.5</v>
      </c>
      <c r="F81" s="5">
        <v>0</v>
      </c>
      <c r="G81" s="3"/>
      <c r="H81" s="5">
        <f>J75</f>
        <v>8.331298828125E-2</v>
      </c>
      <c r="I81" s="9"/>
      <c r="J81" s="1">
        <f>C81*H80+D81*H81+E81*H82+F81*H83</f>
        <v>0.11112467447916666</v>
      </c>
    </row>
    <row r="82" spans="1:10" x14ac:dyDescent="0.45">
      <c r="A82" s="10"/>
      <c r="B82" s="4" t="s">
        <v>2</v>
      </c>
      <c r="C82" s="5">
        <v>0</v>
      </c>
      <c r="D82" s="5">
        <v>0</v>
      </c>
      <c r="E82" s="5">
        <v>0</v>
      </c>
      <c r="F82" s="5">
        <v>0.5</v>
      </c>
      <c r="G82" s="3"/>
      <c r="H82" s="5">
        <f>J76</f>
        <v>0.22224934895833331</v>
      </c>
      <c r="I82" s="9"/>
      <c r="J82" s="1">
        <f>C82*H80+D82*H81+E82*H82+F82*H83</f>
        <v>0.166656494140625</v>
      </c>
    </row>
    <row r="83" spans="1:10" x14ac:dyDescent="0.45">
      <c r="A83" s="10"/>
      <c r="B83" s="4" t="s">
        <v>3</v>
      </c>
      <c r="C83" s="5">
        <v>1</v>
      </c>
      <c r="D83" s="5">
        <v>0</v>
      </c>
      <c r="E83" s="5">
        <v>0</v>
      </c>
      <c r="F83" s="5">
        <v>0</v>
      </c>
      <c r="G83" s="3"/>
      <c r="H83" s="5">
        <f>J77</f>
        <v>0.33331298828125</v>
      </c>
      <c r="I83" s="9"/>
      <c r="J83" s="1">
        <f>C83*H80+D83*H81+E83*H82+F83*H83</f>
        <v>0.36112467447916663</v>
      </c>
    </row>
    <row r="85" spans="1:10" x14ac:dyDescent="0.45">
      <c r="B85" s="4"/>
      <c r="C85" s="4" t="s">
        <v>0</v>
      </c>
      <c r="D85" s="4" t="s">
        <v>1</v>
      </c>
      <c r="E85" s="4" t="s">
        <v>2</v>
      </c>
      <c r="F85" s="4" t="s">
        <v>3</v>
      </c>
      <c r="G85" s="6"/>
      <c r="H85" s="7" t="s">
        <v>4</v>
      </c>
    </row>
    <row r="86" spans="1:10" x14ac:dyDescent="0.45">
      <c r="A86" s="10" t="s">
        <v>21</v>
      </c>
      <c r="B86" s="4" t="s">
        <v>0</v>
      </c>
      <c r="C86" s="5">
        <v>0</v>
      </c>
      <c r="D86" s="5">
        <v>1</v>
      </c>
      <c r="E86" s="5">
        <v>0.5</v>
      </c>
      <c r="F86" s="5">
        <v>0.5</v>
      </c>
      <c r="G86" s="3" t="s">
        <v>5</v>
      </c>
      <c r="H86" s="5">
        <f>J80</f>
        <v>0.36109415690104163</v>
      </c>
      <c r="I86" s="9" t="s">
        <v>6</v>
      </c>
      <c r="J86" s="1">
        <f>C86*H86+D86*H87+E86*H88+F86*H89</f>
        <v>0.3750152587890625</v>
      </c>
    </row>
    <row r="87" spans="1:10" x14ac:dyDescent="0.45">
      <c r="A87" s="10"/>
      <c r="B87" s="4" t="s">
        <v>1</v>
      </c>
      <c r="C87" s="5">
        <v>0</v>
      </c>
      <c r="D87" s="5">
        <v>0</v>
      </c>
      <c r="E87" s="5">
        <v>0.5</v>
      </c>
      <c r="F87" s="5">
        <v>0</v>
      </c>
      <c r="G87" s="3"/>
      <c r="H87" s="5">
        <f>J81</f>
        <v>0.11112467447916666</v>
      </c>
      <c r="I87" s="9"/>
      <c r="J87" s="1">
        <f>C87*H86+D87*H87+E87*H88+F87*H89</f>
        <v>8.33282470703125E-2</v>
      </c>
    </row>
    <row r="88" spans="1:10" x14ac:dyDescent="0.45">
      <c r="A88" s="10"/>
      <c r="B88" s="4" t="s">
        <v>2</v>
      </c>
      <c r="C88" s="5">
        <v>0</v>
      </c>
      <c r="D88" s="5">
        <v>0</v>
      </c>
      <c r="E88" s="5">
        <v>0</v>
      </c>
      <c r="F88" s="5">
        <v>0.5</v>
      </c>
      <c r="G88" s="3"/>
      <c r="H88" s="5">
        <f>J82</f>
        <v>0.166656494140625</v>
      </c>
      <c r="I88" s="9"/>
      <c r="J88" s="1">
        <f>C88*H86+D88*H87+E88*H88+F88*H89</f>
        <v>0.18056233723958331</v>
      </c>
    </row>
    <row r="89" spans="1:10" x14ac:dyDescent="0.45">
      <c r="A89" s="10"/>
      <c r="B89" s="4" t="s">
        <v>3</v>
      </c>
      <c r="C89" s="5">
        <v>1</v>
      </c>
      <c r="D89" s="5">
        <v>0</v>
      </c>
      <c r="E89" s="5">
        <v>0</v>
      </c>
      <c r="F89" s="5">
        <v>0</v>
      </c>
      <c r="G89" s="3"/>
      <c r="H89" s="5">
        <f>J83</f>
        <v>0.36112467447916663</v>
      </c>
      <c r="I89" s="9"/>
      <c r="J89" s="1">
        <f>C89*H86+D89*H87+E89*H88+F89*H89</f>
        <v>0.36109415690104163</v>
      </c>
    </row>
    <row r="91" spans="1:10" x14ac:dyDescent="0.45">
      <c r="B91" s="4"/>
      <c r="C91" s="4" t="s">
        <v>0</v>
      </c>
      <c r="D91" s="4" t="s">
        <v>1</v>
      </c>
      <c r="E91" s="4" t="s">
        <v>2</v>
      </c>
      <c r="F91" s="4" t="s">
        <v>3</v>
      </c>
      <c r="G91" s="6"/>
      <c r="H91" s="7" t="s">
        <v>4</v>
      </c>
    </row>
    <row r="92" spans="1:10" x14ac:dyDescent="0.45">
      <c r="A92" s="10" t="s">
        <v>22</v>
      </c>
      <c r="B92" s="4" t="s">
        <v>0</v>
      </c>
      <c r="C92" s="5">
        <v>0</v>
      </c>
      <c r="D92" s="5">
        <v>1</v>
      </c>
      <c r="E92" s="5">
        <v>0.5</v>
      </c>
      <c r="F92" s="5">
        <v>0.5</v>
      </c>
      <c r="G92" s="3" t="s">
        <v>5</v>
      </c>
      <c r="H92" s="5">
        <f>J86</f>
        <v>0.3750152587890625</v>
      </c>
      <c r="I92" s="9" t="s">
        <v>6</v>
      </c>
      <c r="J92" s="1">
        <f>C92*H92+D92*H93+E92*H94+F92*H95</f>
        <v>0.354156494140625</v>
      </c>
    </row>
    <row r="93" spans="1:10" x14ac:dyDescent="0.45">
      <c r="A93" s="10"/>
      <c r="B93" s="4" t="s">
        <v>1</v>
      </c>
      <c r="C93" s="5">
        <v>0</v>
      </c>
      <c r="D93" s="5">
        <v>0</v>
      </c>
      <c r="E93" s="5">
        <v>0.5</v>
      </c>
      <c r="F93" s="5">
        <v>0</v>
      </c>
      <c r="G93" s="3"/>
      <c r="H93" s="5">
        <f>J87</f>
        <v>8.33282470703125E-2</v>
      </c>
      <c r="I93" s="9"/>
      <c r="J93" s="1">
        <f>C93*H92+D93*H93+E93*H94+F93*H95</f>
        <v>9.0281168619791657E-2</v>
      </c>
    </row>
    <row r="94" spans="1:10" x14ac:dyDescent="0.45">
      <c r="A94" s="10"/>
      <c r="B94" s="4" t="s">
        <v>2</v>
      </c>
      <c r="C94" s="5">
        <v>0</v>
      </c>
      <c r="D94" s="5">
        <v>0</v>
      </c>
      <c r="E94" s="5">
        <v>0</v>
      </c>
      <c r="F94" s="5">
        <v>0.5</v>
      </c>
      <c r="G94" s="3"/>
      <c r="H94" s="5">
        <f>J88</f>
        <v>0.18056233723958331</v>
      </c>
      <c r="I94" s="9"/>
      <c r="J94" s="1">
        <f>C94*H92+D94*H93+E94*H94+F94*H95</f>
        <v>0.18054707845052081</v>
      </c>
    </row>
    <row r="95" spans="1:10" x14ac:dyDescent="0.45">
      <c r="A95" s="10"/>
      <c r="B95" s="4" t="s">
        <v>3</v>
      </c>
      <c r="C95" s="5">
        <v>1</v>
      </c>
      <c r="D95" s="5">
        <v>0</v>
      </c>
      <c r="E95" s="5">
        <v>0</v>
      </c>
      <c r="F95" s="5">
        <v>0</v>
      </c>
      <c r="G95" s="3"/>
      <c r="H95" s="5">
        <f>J89</f>
        <v>0.36109415690104163</v>
      </c>
      <c r="I95" s="9"/>
      <c r="J95" s="1">
        <f>C95*H92+D95*H93+E95*H94+F95*H95</f>
        <v>0.3750152587890625</v>
      </c>
    </row>
    <row r="97" spans="1:10" x14ac:dyDescent="0.45">
      <c r="B97" s="4"/>
      <c r="C97" s="4" t="s">
        <v>0</v>
      </c>
      <c r="D97" s="4" t="s">
        <v>1</v>
      </c>
      <c r="E97" s="4" t="s">
        <v>26</v>
      </c>
      <c r="F97" s="4" t="s">
        <v>27</v>
      </c>
      <c r="G97" s="6"/>
      <c r="H97" s="7" t="s">
        <v>4</v>
      </c>
    </row>
    <row r="98" spans="1:10" x14ac:dyDescent="0.45">
      <c r="A98" s="10" t="s">
        <v>23</v>
      </c>
      <c r="B98" s="4" t="s">
        <v>0</v>
      </c>
      <c r="C98" s="5">
        <v>0</v>
      </c>
      <c r="D98" s="5">
        <v>1</v>
      </c>
      <c r="E98" s="5">
        <v>0.5</v>
      </c>
      <c r="F98" s="5">
        <v>0.5</v>
      </c>
      <c r="G98" s="3" t="s">
        <v>5</v>
      </c>
      <c r="H98" s="5">
        <f>J92</f>
        <v>0.354156494140625</v>
      </c>
      <c r="I98" s="9" t="s">
        <v>6</v>
      </c>
      <c r="J98" s="1">
        <f>C98*H98+D98*H99+E98*H100+F98*H101</f>
        <v>0.36806233723958331</v>
      </c>
    </row>
    <row r="99" spans="1:10" x14ac:dyDescent="0.45">
      <c r="A99" s="10"/>
      <c r="B99" s="4" t="s">
        <v>1</v>
      </c>
      <c r="C99" s="5">
        <v>0.33333333333333331</v>
      </c>
      <c r="D99" s="5">
        <v>0</v>
      </c>
      <c r="E99" s="5">
        <v>0.5</v>
      </c>
      <c r="F99" s="5">
        <v>0</v>
      </c>
      <c r="G99" s="3"/>
      <c r="H99" s="5">
        <f>J93</f>
        <v>9.0281168619791657E-2</v>
      </c>
      <c r="I99" s="9"/>
      <c r="J99" s="1">
        <f>C99*H98+D99*H99+E99*H100+F99*H101</f>
        <v>0.20832570393880206</v>
      </c>
    </row>
    <row r="100" spans="1:10" x14ac:dyDescent="0.45">
      <c r="A100" s="10"/>
      <c r="B100" s="4" t="s">
        <v>26</v>
      </c>
      <c r="C100" s="5">
        <v>0.33333333333333331</v>
      </c>
      <c r="D100" s="5">
        <v>0</v>
      </c>
      <c r="E100" s="5">
        <v>0</v>
      </c>
      <c r="F100" s="5">
        <v>0.5</v>
      </c>
      <c r="G100" s="3"/>
      <c r="H100" s="5">
        <f>J94</f>
        <v>0.18054707845052081</v>
      </c>
      <c r="I100" s="9"/>
      <c r="J100" s="1">
        <f>C100*H98+D100*H99+E100*H100+F100*H101</f>
        <v>0.30555979410807288</v>
      </c>
    </row>
    <row r="101" spans="1:10" x14ac:dyDescent="0.45">
      <c r="A101" s="10"/>
      <c r="B101" s="4" t="s">
        <v>27</v>
      </c>
      <c r="C101" s="5">
        <v>0.33333333333333331</v>
      </c>
      <c r="D101" s="5">
        <v>0</v>
      </c>
      <c r="E101" s="5">
        <v>0</v>
      </c>
      <c r="F101" s="5">
        <v>0</v>
      </c>
      <c r="G101" s="3"/>
      <c r="H101" s="5">
        <f>J95</f>
        <v>0.3750152587890625</v>
      </c>
      <c r="I101" s="9"/>
      <c r="J101" s="1">
        <f>C101*H98+D101*H99+E101*H100+F101*H101</f>
        <v>0.11805216471354166</v>
      </c>
    </row>
    <row r="103" spans="1:10" x14ac:dyDescent="0.45">
      <c r="B103" s="4"/>
      <c r="C103" s="4" t="s">
        <v>0</v>
      </c>
      <c r="D103" s="4" t="s">
        <v>1</v>
      </c>
      <c r="E103" s="4" t="s">
        <v>2</v>
      </c>
      <c r="F103" s="4" t="s">
        <v>3</v>
      </c>
      <c r="G103" s="6"/>
      <c r="H103" s="7" t="s">
        <v>4</v>
      </c>
    </row>
    <row r="104" spans="1:10" x14ac:dyDescent="0.45">
      <c r="A104" s="10" t="s">
        <v>24</v>
      </c>
      <c r="B104" s="4" t="s">
        <v>0</v>
      </c>
      <c r="C104" s="5">
        <v>0</v>
      </c>
      <c r="D104" s="5">
        <v>1</v>
      </c>
      <c r="E104" s="5">
        <v>0.5</v>
      </c>
      <c r="F104" s="5">
        <v>0.5</v>
      </c>
      <c r="G104" s="3" t="s">
        <v>5</v>
      </c>
      <c r="H104" s="5">
        <f>J98</f>
        <v>0.36806233723958331</v>
      </c>
      <c r="I104" s="9" t="s">
        <v>6</v>
      </c>
      <c r="J104" s="1">
        <f>C104*H104+D104*H105+E104*H106+F104*H107</f>
        <v>0.42013168334960932</v>
      </c>
    </row>
    <row r="105" spans="1:10" x14ac:dyDescent="0.45">
      <c r="A105" s="10"/>
      <c r="B105" s="4" t="s">
        <v>1</v>
      </c>
      <c r="C105" s="5">
        <v>0</v>
      </c>
      <c r="D105" s="5">
        <v>0</v>
      </c>
      <c r="E105" s="5">
        <v>0.5</v>
      </c>
      <c r="F105" s="5">
        <v>0</v>
      </c>
      <c r="G105" s="3"/>
      <c r="H105" s="5">
        <f>J99</f>
        <v>0.20832570393880206</v>
      </c>
      <c r="I105" s="9"/>
      <c r="J105" s="1">
        <f>C105*H104+D105*H105+E105*H106+F105*H107</f>
        <v>0.15277989705403644</v>
      </c>
    </row>
    <row r="106" spans="1:10" x14ac:dyDescent="0.45">
      <c r="A106" s="10"/>
      <c r="B106" s="4" t="s">
        <v>2</v>
      </c>
      <c r="C106" s="5">
        <v>0</v>
      </c>
      <c r="D106" s="5">
        <v>0</v>
      </c>
      <c r="E106" s="5">
        <v>0</v>
      </c>
      <c r="F106" s="5">
        <v>0.5</v>
      </c>
      <c r="G106" s="3"/>
      <c r="H106" s="5">
        <f>J100</f>
        <v>0.30555979410807288</v>
      </c>
      <c r="I106" s="9"/>
      <c r="J106" s="1">
        <f>C106*H104+D106*H105+E106*H106+F106*H107</f>
        <v>5.9026082356770829E-2</v>
      </c>
    </row>
    <row r="107" spans="1:10" x14ac:dyDescent="0.45">
      <c r="A107" s="10"/>
      <c r="B107" s="4" t="s">
        <v>3</v>
      </c>
      <c r="C107" s="5">
        <v>1</v>
      </c>
      <c r="D107" s="5">
        <v>0</v>
      </c>
      <c r="E107" s="5">
        <v>0</v>
      </c>
      <c r="F107" s="5">
        <v>0</v>
      </c>
      <c r="G107" s="3"/>
      <c r="H107" s="5">
        <f>J101</f>
        <v>0.11805216471354166</v>
      </c>
      <c r="I107" s="9"/>
      <c r="J107" s="1">
        <f>C107*H104+D107*H105+E107*H106+F107*H107</f>
        <v>0.36806233723958331</v>
      </c>
    </row>
    <row r="109" spans="1:10" x14ac:dyDescent="0.45">
      <c r="B109" s="4"/>
      <c r="C109" s="4" t="s">
        <v>0</v>
      </c>
      <c r="D109" s="4" t="s">
        <v>1</v>
      </c>
      <c r="E109" s="4" t="s">
        <v>2</v>
      </c>
      <c r="F109" s="4" t="s">
        <v>3</v>
      </c>
      <c r="G109" s="6"/>
      <c r="H109" s="7" t="s">
        <v>4</v>
      </c>
    </row>
    <row r="110" spans="1:10" x14ac:dyDescent="0.45">
      <c r="A110" s="10" t="s">
        <v>25</v>
      </c>
      <c r="B110" s="4" t="s">
        <v>0</v>
      </c>
      <c r="C110" s="5">
        <v>0</v>
      </c>
      <c r="D110" s="5">
        <v>1</v>
      </c>
      <c r="E110" s="5">
        <v>0.5</v>
      </c>
      <c r="F110" s="5">
        <v>0.5</v>
      </c>
      <c r="G110" s="3" t="s">
        <v>5</v>
      </c>
      <c r="H110" s="5">
        <f>J104</f>
        <v>0.42013168334960932</v>
      </c>
      <c r="I110" s="9" t="s">
        <v>6</v>
      </c>
      <c r="J110" s="1">
        <f>C110*H110+D110*H111+E110*H112+F110*H113</f>
        <v>0.3663241068522135</v>
      </c>
    </row>
    <row r="111" spans="1:10" x14ac:dyDescent="0.45">
      <c r="A111" s="10"/>
      <c r="B111" s="4" t="s">
        <v>1</v>
      </c>
      <c r="C111" s="5">
        <v>0</v>
      </c>
      <c r="D111" s="5">
        <v>0</v>
      </c>
      <c r="E111" s="5">
        <v>0.5</v>
      </c>
      <c r="F111" s="5">
        <v>0</v>
      </c>
      <c r="G111" s="3"/>
      <c r="H111" s="5">
        <f>J105</f>
        <v>0.15277989705403644</v>
      </c>
      <c r="I111" s="9"/>
      <c r="J111" s="1">
        <f>C111*H110+D111*H111+E111*H112+F111*H113</f>
        <v>2.9513041178385414E-2</v>
      </c>
    </row>
    <row r="112" spans="1:10" x14ac:dyDescent="0.45">
      <c r="A112" s="10"/>
      <c r="B112" s="4" t="s">
        <v>2</v>
      </c>
      <c r="C112" s="5">
        <v>0</v>
      </c>
      <c r="D112" s="5">
        <v>0</v>
      </c>
      <c r="E112" s="5">
        <v>0</v>
      </c>
      <c r="F112" s="5">
        <v>0.5</v>
      </c>
      <c r="G112" s="3"/>
      <c r="H112" s="5">
        <f>J106</f>
        <v>5.9026082356770829E-2</v>
      </c>
      <c r="I112" s="9"/>
      <c r="J112" s="1">
        <f>C112*H110+D112*H111+E112*H112+F112*H113</f>
        <v>0.18403116861979166</v>
      </c>
    </row>
    <row r="113" spans="1:10" x14ac:dyDescent="0.45">
      <c r="A113" s="10"/>
      <c r="B113" s="4" t="s">
        <v>3</v>
      </c>
      <c r="C113" s="5">
        <v>1</v>
      </c>
      <c r="D113" s="5">
        <v>0</v>
      </c>
      <c r="E113" s="5">
        <v>0</v>
      </c>
      <c r="F113" s="5">
        <v>0</v>
      </c>
      <c r="G113" s="3"/>
      <c r="H113" s="5">
        <f>J107</f>
        <v>0.36806233723958331</v>
      </c>
      <c r="I113" s="9"/>
      <c r="J113" s="1">
        <f>C113*H110+D113*H111+E113*H112+F113*H113</f>
        <v>0.42013168334960932</v>
      </c>
    </row>
    <row r="115" spans="1:10" x14ac:dyDescent="0.45">
      <c r="B115" s="4"/>
      <c r="C115" s="4" t="s">
        <v>0</v>
      </c>
      <c r="D115" s="4" t="s">
        <v>1</v>
      </c>
      <c r="E115" s="4" t="s">
        <v>2</v>
      </c>
      <c r="F115" s="4" t="s">
        <v>3</v>
      </c>
      <c r="G115" s="6"/>
      <c r="H115" s="7" t="s">
        <v>4</v>
      </c>
    </row>
    <row r="116" spans="1:10" x14ac:dyDescent="0.45">
      <c r="A116" s="10" t="s">
        <v>25</v>
      </c>
      <c r="B116" s="4" t="s">
        <v>0</v>
      </c>
      <c r="C116" s="5">
        <v>0</v>
      </c>
      <c r="D116" s="5">
        <v>1</v>
      </c>
      <c r="E116" s="5">
        <v>0.5</v>
      </c>
      <c r="F116" s="5">
        <v>0.5</v>
      </c>
      <c r="G116" s="3" t="s">
        <v>5</v>
      </c>
      <c r="H116" s="5">
        <f>J110</f>
        <v>0.3663241068522135</v>
      </c>
      <c r="I116" s="9" t="s">
        <v>6</v>
      </c>
      <c r="J116" s="1">
        <f>C116*H116+D116*H117+E116*H118+F116*H119</f>
        <v>0.33159446716308594</v>
      </c>
    </row>
    <row r="117" spans="1:10" x14ac:dyDescent="0.45">
      <c r="A117" s="10"/>
      <c r="B117" s="4" t="s">
        <v>1</v>
      </c>
      <c r="C117" s="5">
        <v>0</v>
      </c>
      <c r="D117" s="5">
        <v>0</v>
      </c>
      <c r="E117" s="5">
        <v>0.5</v>
      </c>
      <c r="F117" s="5">
        <v>0</v>
      </c>
      <c r="G117" s="3"/>
      <c r="H117" s="5">
        <f>J111</f>
        <v>2.9513041178385414E-2</v>
      </c>
      <c r="I117" s="9"/>
      <c r="J117" s="1">
        <f>C117*H116+D117*H117+E117*H118+F117*H119</f>
        <v>9.2015584309895829E-2</v>
      </c>
    </row>
    <row r="118" spans="1:10" x14ac:dyDescent="0.45">
      <c r="A118" s="10"/>
      <c r="B118" s="4" t="s">
        <v>2</v>
      </c>
      <c r="C118" s="5">
        <v>0</v>
      </c>
      <c r="D118" s="5">
        <v>0</v>
      </c>
      <c r="E118" s="5">
        <v>0</v>
      </c>
      <c r="F118" s="5">
        <v>0.5</v>
      </c>
      <c r="G118" s="3"/>
      <c r="H118" s="5">
        <f>J112</f>
        <v>0.18403116861979166</v>
      </c>
      <c r="I118" s="9"/>
      <c r="J118" s="1">
        <f>C118*H116+D118*H117+E118*H118+F118*H119</f>
        <v>0.21006584167480466</v>
      </c>
    </row>
    <row r="119" spans="1:10" x14ac:dyDescent="0.45">
      <c r="A119" s="10"/>
      <c r="B119" s="4" t="s">
        <v>3</v>
      </c>
      <c r="C119" s="5">
        <v>1</v>
      </c>
      <c r="D119" s="5">
        <v>0</v>
      </c>
      <c r="E119" s="5">
        <v>0</v>
      </c>
      <c r="F119" s="5">
        <v>0</v>
      </c>
      <c r="G119" s="3"/>
      <c r="H119" s="5">
        <f>J113</f>
        <v>0.42013168334960932</v>
      </c>
      <c r="I119" s="9"/>
      <c r="J119" s="1">
        <f>C119*H116+D119*H117+E119*H118+F119*H119</f>
        <v>0.3663241068522135</v>
      </c>
    </row>
  </sheetData>
  <mergeCells count="60">
    <mergeCell ref="A110:A113"/>
    <mergeCell ref="G110:G113"/>
    <mergeCell ref="I110:I113"/>
    <mergeCell ref="A116:A119"/>
    <mergeCell ref="G116:G119"/>
    <mergeCell ref="I116:I119"/>
    <mergeCell ref="A98:A101"/>
    <mergeCell ref="G98:G101"/>
    <mergeCell ref="I98:I101"/>
    <mergeCell ref="A104:A107"/>
    <mergeCell ref="G104:G107"/>
    <mergeCell ref="I104:I107"/>
    <mergeCell ref="A86:A89"/>
    <mergeCell ref="G86:G89"/>
    <mergeCell ref="I86:I89"/>
    <mergeCell ref="A92:A95"/>
    <mergeCell ref="G92:G95"/>
    <mergeCell ref="I92:I95"/>
    <mergeCell ref="A74:A77"/>
    <mergeCell ref="G74:G77"/>
    <mergeCell ref="I74:I77"/>
    <mergeCell ref="A80:A83"/>
    <mergeCell ref="G80:G83"/>
    <mergeCell ref="I80:I83"/>
    <mergeCell ref="A62:A65"/>
    <mergeCell ref="G62:G65"/>
    <mergeCell ref="I62:I65"/>
    <mergeCell ref="A68:A71"/>
    <mergeCell ref="G68:G71"/>
    <mergeCell ref="I68:I71"/>
    <mergeCell ref="A50:A53"/>
    <mergeCell ref="G50:G53"/>
    <mergeCell ref="I50:I53"/>
    <mergeCell ref="A56:A59"/>
    <mergeCell ref="G56:G59"/>
    <mergeCell ref="I56:I59"/>
    <mergeCell ref="A38:A41"/>
    <mergeCell ref="G38:G41"/>
    <mergeCell ref="I38:I41"/>
    <mergeCell ref="A44:A47"/>
    <mergeCell ref="G44:G47"/>
    <mergeCell ref="I44:I47"/>
    <mergeCell ref="A26:A29"/>
    <mergeCell ref="G26:G29"/>
    <mergeCell ref="I26:I29"/>
    <mergeCell ref="A32:A35"/>
    <mergeCell ref="G32:G35"/>
    <mergeCell ref="I32:I35"/>
    <mergeCell ref="A14:A17"/>
    <mergeCell ref="G14:G17"/>
    <mergeCell ref="I14:I17"/>
    <mergeCell ref="A20:A23"/>
    <mergeCell ref="G20:G23"/>
    <mergeCell ref="I20:I23"/>
    <mergeCell ref="A2:A5"/>
    <mergeCell ref="G2:G5"/>
    <mergeCell ref="I2:I5"/>
    <mergeCell ref="A8:A11"/>
    <mergeCell ref="G8:G11"/>
    <mergeCell ref="I8:I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Janke</dc:creator>
  <cp:lastModifiedBy>Michael Janke</cp:lastModifiedBy>
  <dcterms:created xsi:type="dcterms:W3CDTF">2019-03-05T00:41:38Z</dcterms:created>
  <dcterms:modified xsi:type="dcterms:W3CDTF">2019-03-05T16:50:52Z</dcterms:modified>
</cp:coreProperties>
</file>