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E7" i="1" l="1"/>
  <c r="E10" i="1"/>
  <c r="E13" i="1"/>
  <c r="E14" i="1" l="1"/>
  <c r="E12" i="1"/>
  <c r="E11" i="1"/>
  <c r="E9" i="1"/>
  <c r="E8" i="1"/>
  <c r="E6" i="1"/>
  <c r="E5" i="1"/>
</calcChain>
</file>

<file path=xl/comments1.xml><?xml version="1.0" encoding="utf-8"?>
<comments xmlns="http://schemas.openxmlformats.org/spreadsheetml/2006/main">
  <authors>
    <author>Автор</author>
  </authors>
  <commentList>
    <comment ref="A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Уникальный идентификатор требования (st + инкремент)</t>
        </r>
      </text>
    </comment>
    <comment ref="C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Элемент качественной оценки риска ("высокое / среднее / низкое")</t>
        </r>
      </text>
    </comment>
    <comment ref="D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Элемент качественной оценки риска ("высокая / средняя / низкая")</t>
        </r>
      </text>
    </comment>
    <comment ref="E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  </r>
      </text>
    </comment>
    <comment ref="F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Тезисно - в чем суть (причина, содержание) риска</t>
        </r>
      </text>
    </comment>
    <comment ref="G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Тезисно - в чем суть влияния риска на проект</t>
        </r>
      </text>
    </comment>
    <comment ref="H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Общее название группы, к которой можно отнести данный риск</t>
        </r>
      </text>
    </comment>
    <comment ref="K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  </r>
      </text>
    </comment>
    <comment ref="L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Лицо ответсвенное за мониторинг триггера и запуск contingency плана</t>
        </r>
      </text>
    </comment>
    <comment ref="M4" authorId="0">
      <text>
        <r>
          <rPr>
            <b/>
            <sz val="8"/>
            <color indexed="8"/>
            <rFont val="Tahoma"/>
            <family val="2"/>
            <charset val="204"/>
          </rPr>
          <t xml:space="preserve">Автор:
</t>
        </r>
        <r>
          <rPr>
            <sz val="8"/>
            <color indexed="8"/>
            <rFont val="Tahoma"/>
            <family val="2"/>
            <charset val="204"/>
          </rPr>
          <t>Что будем делать, если риск реализовался (не заполняется, если тип стратегии обработки риска - "принятие")</t>
        </r>
      </text>
    </comment>
  </commentList>
</comments>
</file>

<file path=xl/sharedStrings.xml><?xml version="1.0" encoding="utf-8"?>
<sst xmlns="http://schemas.openxmlformats.org/spreadsheetml/2006/main" count="146" uniqueCount="99">
  <si>
    <t>Реестр рисков</t>
  </si>
  <si>
    <t>Проект</t>
  </si>
  <si>
    <t>PM</t>
  </si>
  <si>
    <t>ID</t>
  </si>
  <si>
    <t>Статус
риска</t>
  </si>
  <si>
    <t>Влияние риска</t>
  </si>
  <si>
    <t>Вероятность риска</t>
  </si>
  <si>
    <t>Уровень риска</t>
  </si>
  <si>
    <t>Описание риска</t>
  </si>
  <si>
    <t>Влияние на проект</t>
  </si>
  <si>
    <t>Область
риска</t>
  </si>
  <si>
    <t>План А
(contingency план)</t>
  </si>
  <si>
    <t>Триггеры</t>
  </si>
  <si>
    <t>Тип стратегии обработки риска</t>
  </si>
  <si>
    <t>Хозяин
риска</t>
  </si>
  <si>
    <t>План Б
(management plan)</t>
  </si>
  <si>
    <t>rs-1</t>
  </si>
  <si>
    <t>Открыт</t>
  </si>
  <si>
    <t>Среднее</t>
  </si>
  <si>
    <t>Средняя</t>
  </si>
  <si>
    <t>Маркетинг</t>
  </si>
  <si>
    <t>Принятие</t>
  </si>
  <si>
    <t>Управляющий проектом</t>
  </si>
  <si>
    <t>rs-2</t>
  </si>
  <si>
    <t>Высокое</t>
  </si>
  <si>
    <t>Инфраструктура</t>
  </si>
  <si>
    <t>rs-3</t>
  </si>
  <si>
    <t>Технологии</t>
  </si>
  <si>
    <t>Смягчение</t>
  </si>
  <si>
    <t>rs-4</t>
  </si>
  <si>
    <t>Провести стресс-тестирование</t>
  </si>
  <si>
    <t>Увеличение времени отклика, системные предупреждения о перегрузке</t>
  </si>
  <si>
    <t>rs-5</t>
  </si>
  <si>
    <t>Высокая</t>
  </si>
  <si>
    <t>Пользовательский опыт</t>
  </si>
  <si>
    <t>rs-6</t>
  </si>
  <si>
    <t>Ресурсы</t>
  </si>
  <si>
    <t>Перенос</t>
  </si>
  <si>
    <t>rs-7</t>
  </si>
  <si>
    <t>Приложение может некорректно работать на устройствах с кастомными прошивками или устаревшими версиями Android</t>
  </si>
  <si>
    <t>rs-8</t>
  </si>
  <si>
    <t>Низкая</t>
  </si>
  <si>
    <t>Безопасность</t>
  </si>
  <si>
    <t>Обнаружение уязвимости в используемой библиотеке</t>
  </si>
  <si>
    <t>Предотвращение</t>
  </si>
  <si>
    <t>rs-9</t>
  </si>
  <si>
    <t>rs-10</t>
  </si>
  <si>
    <t>Положительные отзывы от тестовой группы</t>
  </si>
  <si>
    <t>Использование</t>
  </si>
  <si>
    <t>Architecture-app</t>
  </si>
  <si>
    <t>Черевков Михаил</t>
  </si>
  <si>
    <t>Трудности с адаптацией приложения под разные языки могут сузить его потенциальную аудиторию и ограничить доступ к международным рынкам.</t>
  </si>
  <si>
    <t xml:space="preserve">Уменьшение числа потенциальных пользователей, негативные отзывы и снижение конкурентоспособности на глобальном рынке.
</t>
  </si>
  <si>
    <t>Привлечение собственного специалиста по локализации на условиях аутсорсинга.</t>
  </si>
  <si>
    <t>Критика в адрес неправильного перевода.</t>
  </si>
  <si>
    <t>Заказать услугу по локализации приложения на фриланс-бирже</t>
  </si>
  <si>
    <t>Перегруженность команды из-за недостаточного количества сотрудников.</t>
  </si>
  <si>
    <t>Замедление темпов разработки и риск выгорания сотрудников.</t>
  </si>
  <si>
    <t>Провести тщательный анализ трудозатрат.</t>
  </si>
  <si>
    <t xml:space="preserve">Текущий прогресс не соответствует запланированным срокам.
</t>
  </si>
  <si>
    <t>Задержка с выпуском важной функции классификации и недовольство пользователей.</t>
  </si>
  <si>
    <t>Организовать обучение для разработчика</t>
  </si>
  <si>
    <t>Некорректная классификация зданий по архитектурным стилям.</t>
  </si>
  <si>
    <t>Разработчик имеет ограниченный опыт в создании нейронных сетей, что может привести к некорректной работе функции классификации зданий по архитектурным стилям на основе фотографий.</t>
  </si>
  <si>
    <t>Привлечь фрилансера для совместной работы над реализацией классификации</t>
  </si>
  <si>
    <t>Пиковая нагрузка может вызвать перегрузку ресурсов устройства, так как приложение работает на мобильном устройстве и использует встроенную нейронную сеть без необходимости в серверной поддержке.</t>
  </si>
  <si>
    <t xml:space="preserve">Сбой в работе приложения и утрата доверия пользователей.
</t>
  </si>
  <si>
    <t>Android-разработчик</t>
  </si>
  <si>
    <t>Низкий уровень вовлеченности пользователей из-за неудовлетворительного пользовательского интерфейса и опыта взаимодействия.</t>
  </si>
  <si>
    <t>Снижение рейтинга приложения и сокращение числа активных пользователей.</t>
  </si>
  <si>
    <t>Низкая популярность приложения</t>
  </si>
  <si>
    <t>Организовать тестирование пользовательского интерфейса и опыта взаимодействия, а также собрать отзывы пользователей.</t>
  </si>
  <si>
    <t>Обновление интерфейса приложения с учетом отзыва пользователей</t>
  </si>
  <si>
    <t>Болезнь ключевого сотрудника на важном этапе проекта.</t>
  </si>
  <si>
    <t>Снижение скорости разработки</t>
  </si>
  <si>
    <t>Обеспечить распределение знаний среди членов команды.</t>
  </si>
  <si>
    <t>Отсутствие ключевого сотрудника без передачи его задач другим сотрудникам</t>
  </si>
  <si>
    <t>Нанять временного сотрудника</t>
  </si>
  <si>
    <t>Организовать тестирование на популярных устройствах и оптимизировать код для различных версий операционной системы Android.</t>
  </si>
  <si>
    <t xml:space="preserve">Жалобы пользователей на сбои в работе приложения на определенных устройствах.
</t>
  </si>
  <si>
    <t>Обновление, учитывающее различные версии Android</t>
  </si>
  <si>
    <t>Библиотеки с открытым исходным кодом, используемые в приложении, могут иметь уязвимости, представляющие угрозу для его безопасности.Используемые библиотеки с открытым исходным кодом могут содержать уязвимости, угрожающие безопасности приложения.</t>
  </si>
  <si>
    <t>Риск несанкционированного доступа, утечки данных и блокировки приложения.</t>
  </si>
  <si>
    <t>Регулярно обновлять зависимости и применять только проверенные библиотеки.</t>
  </si>
  <si>
    <t>Заменить уязвимую библиотеку на альтернативную, выпустить обновление</t>
  </si>
  <si>
    <t>Сбои в работе камеры или загрузки фотографий могут привести к некорректным результатам классификации, массовым жалобам пользователей и потере доверия к сервису.</t>
  </si>
  <si>
    <t>Недовольство пользователей, массовые жалобы</t>
  </si>
  <si>
    <t>Ошибки доступа к камере или галарее устройства</t>
  </si>
  <si>
    <t>Настроить доступ к камере или галерее устройства</t>
  </si>
  <si>
    <t>Выводить ошибку о невозможности использования камеры или галареи устройства в текущий момент</t>
  </si>
  <si>
    <t>Обнаружена возможность интеграции технологий распознавания речи для более точного описания здания, которое нужно классифицировать</t>
  </si>
  <si>
    <t>Внедрение голосового распознования расширит функционал приложения и позволит выделиться на рынке, повысить удовлетворённость пользователей и увеличить вовлечённость</t>
  </si>
  <si>
    <t>Провести анализ существующих решений по распознаванию речи, разработать прототип распознования речи в дополнение к распознованию по фото</t>
  </si>
  <si>
    <t>ML-разработчик</t>
  </si>
  <si>
    <t>Если интеграция технологий распознавания речи приведет к проблемам с классификацией, задействовать только распознование по фото</t>
  </si>
  <si>
    <t>Разработка серверной части приложения, чтобы снизить нагрузку с клиентской части</t>
  </si>
  <si>
    <t>DevOps-инженер</t>
  </si>
  <si>
    <t>ML-разработчик, DevOps-инженер</t>
  </si>
  <si>
    <t>Подъяпольская Алёна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</si>
</sst>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i/>
      <sz val="8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</fills>
  <borders count="37">
    <border>
      <left/>
      <right/>
      <top/>
      <bottom/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3" xfId="0" applyBorder="1"/>
    <xf numFmtId="49" fontId="3" fillId="0" borderId="5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/>
    </xf>
    <xf numFmtId="0" fontId="0" fillId="0" borderId="7" xfId="0" applyBorder="1"/>
    <xf numFmtId="0" fontId="0" fillId="4" borderId="0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49" fontId="3" fillId="3" borderId="9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0" fontId="0" fillId="0" borderId="10" xfId="0" applyBorder="1"/>
    <xf numFmtId="49" fontId="4" fillId="5" borderId="11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 wrapText="1"/>
    </xf>
    <xf numFmtId="164" fontId="4" fillId="5" borderId="12" xfId="0" applyNumberFormat="1" applyFont="1" applyFill="1" applyBorder="1" applyAlignment="1">
      <alignment horizontal="center" vertical="center" wrapText="1"/>
    </xf>
    <xf numFmtId="164" fontId="4" fillId="5" borderId="13" xfId="0" applyNumberFormat="1" applyFont="1" applyFill="1" applyBorder="1" applyAlignment="1">
      <alignment horizontal="center" vertical="center" wrapText="1"/>
    </xf>
    <xf numFmtId="49" fontId="4" fillId="5" borderId="13" xfId="0" applyNumberFormat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164" fontId="4" fillId="5" borderId="15" xfId="0" applyNumberFormat="1" applyFont="1" applyFill="1" applyBorder="1" applyAlignment="1">
      <alignment horizontal="center" vertical="center" wrapText="1"/>
    </xf>
    <xf numFmtId="49" fontId="4" fillId="5" borderId="16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left" vertical="top"/>
    </xf>
    <xf numFmtId="0" fontId="0" fillId="0" borderId="19" xfId="0" applyFont="1" applyBorder="1" applyAlignment="1">
      <alignment vertical="center"/>
    </xf>
    <xf numFmtId="0" fontId="6" fillId="0" borderId="20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/>
    </xf>
    <xf numFmtId="0" fontId="9" fillId="4" borderId="22" xfId="0" applyFont="1" applyFill="1" applyBorder="1" applyAlignment="1">
      <alignment vertical="top" wrapText="1"/>
    </xf>
    <xf numFmtId="0" fontId="7" fillId="4" borderId="19" xfId="0" applyFont="1" applyFill="1" applyBorder="1" applyAlignment="1">
      <alignment vertical="top" wrapText="1"/>
    </xf>
    <xf numFmtId="0" fontId="0" fillId="0" borderId="19" xfId="0" applyFont="1" applyBorder="1" applyAlignment="1">
      <alignment vertical="top"/>
    </xf>
    <xf numFmtId="0" fontId="7" fillId="4" borderId="23" xfId="0" applyFont="1" applyFill="1" applyBorder="1" applyAlignment="1">
      <alignment vertical="top" wrapText="1"/>
    </xf>
    <xf numFmtId="0" fontId="9" fillId="4" borderId="24" xfId="0" applyFont="1" applyFill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9" fillId="4" borderId="25" xfId="0" applyFont="1" applyFill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0" fillId="0" borderId="19" xfId="0" applyBorder="1" applyAlignment="1">
      <alignment vertical="center"/>
    </xf>
    <xf numFmtId="0" fontId="8" fillId="0" borderId="27" xfId="0" applyFont="1" applyBorder="1" applyAlignment="1">
      <alignment vertical="top"/>
    </xf>
    <xf numFmtId="0" fontId="9" fillId="4" borderId="28" xfId="0" applyFont="1" applyFill="1" applyBorder="1" applyAlignment="1">
      <alignment vertical="top" wrapText="1"/>
    </xf>
    <xf numFmtId="0" fontId="8" fillId="0" borderId="29" xfId="0" applyFont="1" applyBorder="1" applyAlignment="1">
      <alignment vertical="top"/>
    </xf>
    <xf numFmtId="0" fontId="9" fillId="4" borderId="19" xfId="0" applyFont="1" applyFill="1" applyBorder="1" applyAlignment="1">
      <alignment vertical="top" wrapText="1"/>
    </xf>
    <xf numFmtId="0" fontId="3" fillId="0" borderId="26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49" fontId="2" fillId="2" borderId="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 wrapText="1"/>
    </xf>
    <xf numFmtId="164" fontId="4" fillId="5" borderId="30" xfId="0" applyNumberFormat="1" applyFont="1" applyFill="1" applyBorder="1" applyAlignment="1">
      <alignment horizontal="center" vertical="center" wrapText="1"/>
    </xf>
    <xf numFmtId="49" fontId="4" fillId="5" borderId="30" xfId="0" applyNumberFormat="1" applyFont="1" applyFill="1" applyBorder="1" applyAlignment="1">
      <alignment horizontal="center" vertical="center" wrapText="1"/>
    </xf>
    <xf numFmtId="49" fontId="3" fillId="0" borderId="31" xfId="0" applyNumberFormat="1" applyFont="1" applyBorder="1" applyAlignment="1">
      <alignment vertical="center" wrapText="1"/>
    </xf>
    <xf numFmtId="0" fontId="3" fillId="0" borderId="32" xfId="0" applyFont="1" applyBorder="1" applyAlignment="1">
      <alignment vertical="center"/>
    </xf>
    <xf numFmtId="49" fontId="3" fillId="0" borderId="33" xfId="0" applyNumberFormat="1" applyFont="1" applyBorder="1" applyAlignment="1">
      <alignment vertical="center" wrapText="1"/>
    </xf>
    <xf numFmtId="0" fontId="3" fillId="0" borderId="34" xfId="0" applyFont="1" applyBorder="1" applyAlignment="1">
      <alignment vertical="center"/>
    </xf>
    <xf numFmtId="0" fontId="9" fillId="0" borderId="35" xfId="0" applyFont="1" applyBorder="1" applyAlignment="1">
      <alignment vertical="top" wrapText="1"/>
    </xf>
    <xf numFmtId="0" fontId="7" fillId="4" borderId="22" xfId="0" applyFont="1" applyFill="1" applyBorder="1" applyAlignment="1">
      <alignment vertical="top" wrapText="1"/>
    </xf>
    <xf numFmtId="0" fontId="0" fillId="0" borderId="22" xfId="0" applyFont="1" applyBorder="1" applyAlignment="1">
      <alignment vertical="top"/>
    </xf>
    <xf numFmtId="0" fontId="7" fillId="4" borderId="36" xfId="0" applyFont="1" applyFill="1" applyBorder="1" applyAlignment="1">
      <alignment vertical="top" wrapText="1"/>
    </xf>
    <xf numFmtId="0" fontId="9" fillId="4" borderId="14" xfId="0" applyFont="1" applyFill="1" applyBorder="1" applyAlignment="1">
      <alignment vertical="top" wrapText="1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Border="1"/>
    <xf numFmtId="0" fontId="6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49" fontId="3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</cellXfs>
  <cellStyles count="1">
    <cellStyle name="Обычный" xfId="0" builtinId="0"/>
  </cellStyles>
  <dxfs count="14">
    <dxf>
      <fill>
        <patternFill patternType="solid">
          <fgColor indexed="41"/>
          <bgColor indexed="2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L13" sqref="L13"/>
    </sheetView>
  </sheetViews>
  <sheetFormatPr defaultRowHeight="15" x14ac:dyDescent="0.25"/>
  <cols>
    <col min="1" max="1" width="16.5703125" customWidth="1"/>
    <col min="2" max="2" width="19.28515625" customWidth="1"/>
    <col min="3" max="3" width="17" customWidth="1"/>
    <col min="4" max="4" width="15" customWidth="1"/>
    <col min="5" max="5" width="16.140625" customWidth="1"/>
    <col min="6" max="6" width="28.7109375" customWidth="1"/>
    <col min="7" max="7" width="20.42578125" customWidth="1"/>
    <col min="8" max="8" width="28.42578125" customWidth="1"/>
    <col min="9" max="9" width="18.7109375" customWidth="1"/>
    <col min="10" max="10" width="15.7109375" customWidth="1"/>
    <col min="11" max="11" width="16.7109375" customWidth="1"/>
    <col min="12" max="12" width="15.5703125" customWidth="1"/>
    <col min="13" max="13" width="13.7109375" customWidth="1"/>
  </cols>
  <sheetData>
    <row r="1" spans="1:13" ht="18.75" thickBot="1" x14ac:dyDescent="0.3">
      <c r="A1" s="1" t="s">
        <v>0</v>
      </c>
      <c r="B1" s="2"/>
      <c r="C1" s="2"/>
      <c r="D1" s="2"/>
      <c r="E1" s="51"/>
      <c r="F1" s="52"/>
      <c r="G1" s="3"/>
      <c r="H1" s="4"/>
      <c r="I1" s="1" t="s">
        <v>0</v>
      </c>
      <c r="J1" s="4"/>
      <c r="K1" s="5"/>
      <c r="L1" s="4"/>
      <c r="M1" s="4"/>
    </row>
    <row r="2" spans="1:13" ht="23.25" thickBot="1" x14ac:dyDescent="0.3">
      <c r="A2" s="6" t="s">
        <v>1</v>
      </c>
      <c r="B2" s="7" t="s">
        <v>49</v>
      </c>
      <c r="C2" s="8"/>
      <c r="E2" s="55" t="s">
        <v>67</v>
      </c>
      <c r="F2" s="56" t="s">
        <v>50</v>
      </c>
      <c r="G2" s="9"/>
      <c r="H2" s="10"/>
      <c r="I2" s="6" t="s">
        <v>1</v>
      </c>
      <c r="J2" s="11" t="s">
        <v>49</v>
      </c>
      <c r="K2" s="12"/>
      <c r="L2" s="13"/>
      <c r="M2" s="14"/>
    </row>
    <row r="3" spans="1:13" ht="23.25" thickBot="1" x14ac:dyDescent="0.3">
      <c r="A3" s="15" t="s">
        <v>2</v>
      </c>
      <c r="B3" s="7" t="s">
        <v>50</v>
      </c>
      <c r="C3" s="8"/>
      <c r="E3" s="57" t="s">
        <v>97</v>
      </c>
      <c r="F3" s="58" t="s">
        <v>98</v>
      </c>
      <c r="G3" s="16"/>
      <c r="H3" s="17"/>
      <c r="I3" s="15" t="s">
        <v>2</v>
      </c>
      <c r="J3" s="11" t="s">
        <v>50</v>
      </c>
      <c r="K3" s="18"/>
      <c r="L3" s="13"/>
      <c r="M3" s="14"/>
    </row>
    <row r="4" spans="1:13" ht="34.5" thickBot="1" x14ac:dyDescent="0.3">
      <c r="A4" s="19" t="s">
        <v>3</v>
      </c>
      <c r="B4" s="20" t="s">
        <v>4</v>
      </c>
      <c r="C4" s="20" t="s">
        <v>5</v>
      </c>
      <c r="D4" s="21" t="s">
        <v>6</v>
      </c>
      <c r="E4" s="53" t="s">
        <v>7</v>
      </c>
      <c r="F4" s="54" t="s">
        <v>8</v>
      </c>
      <c r="G4" s="23" t="s">
        <v>9</v>
      </c>
      <c r="H4" s="24" t="s">
        <v>10</v>
      </c>
      <c r="I4" s="23" t="s">
        <v>11</v>
      </c>
      <c r="J4" s="22" t="s">
        <v>12</v>
      </c>
      <c r="K4" s="25" t="s">
        <v>13</v>
      </c>
      <c r="L4" s="26" t="s">
        <v>14</v>
      </c>
      <c r="M4" s="27" t="s">
        <v>15</v>
      </c>
    </row>
    <row r="5" spans="1:13" ht="101.25" x14ac:dyDescent="0.25">
      <c r="A5" s="28" t="s">
        <v>16</v>
      </c>
      <c r="B5" s="29" t="s">
        <v>17</v>
      </c>
      <c r="C5" s="29" t="s">
        <v>18</v>
      </c>
      <c r="D5" s="29" t="s">
        <v>19</v>
      </c>
      <c r="E5" s="30" t="str">
        <f t="shared" ref="E5:E14" si="0"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Желтый</v>
      </c>
      <c r="F5" s="31" t="s">
        <v>51</v>
      </c>
      <c r="G5" s="31" t="s">
        <v>52</v>
      </c>
      <c r="H5" s="32" t="s">
        <v>20</v>
      </c>
      <c r="I5" s="33" t="s">
        <v>53</v>
      </c>
      <c r="J5" s="34" t="s">
        <v>54</v>
      </c>
      <c r="K5" s="35" t="s">
        <v>21</v>
      </c>
      <c r="L5" s="36" t="s">
        <v>22</v>
      </c>
      <c r="M5" s="37" t="s">
        <v>55</v>
      </c>
    </row>
    <row r="6" spans="1:13" ht="68.25" thickBot="1" x14ac:dyDescent="0.3">
      <c r="A6" s="28" t="s">
        <v>23</v>
      </c>
      <c r="B6" s="29" t="s">
        <v>17</v>
      </c>
      <c r="C6" s="29" t="s">
        <v>18</v>
      </c>
      <c r="D6" s="29" t="s">
        <v>41</v>
      </c>
      <c r="E6" s="30" t="str">
        <f t="shared" si="0"/>
        <v>Зеленый</v>
      </c>
      <c r="F6" s="31" t="s">
        <v>56</v>
      </c>
      <c r="G6" s="38" t="s">
        <v>57</v>
      </c>
      <c r="H6" s="39" t="s">
        <v>25</v>
      </c>
      <c r="I6" s="40" t="s">
        <v>58</v>
      </c>
      <c r="J6" s="41" t="s">
        <v>59</v>
      </c>
      <c r="K6" s="35" t="s">
        <v>21</v>
      </c>
      <c r="L6" s="42" t="s">
        <v>22</v>
      </c>
      <c r="M6" s="43"/>
    </row>
    <row r="7" spans="1:13" ht="79.5" thickBot="1" x14ac:dyDescent="0.3">
      <c r="A7" s="28" t="s">
        <v>26</v>
      </c>
      <c r="B7" s="44" t="s">
        <v>17</v>
      </c>
      <c r="C7" s="44" t="s">
        <v>24</v>
      </c>
      <c r="D7" s="44" t="s">
        <v>19</v>
      </c>
      <c r="E7" s="30" t="str">
        <f t="shared" si="0"/>
        <v>Красный</v>
      </c>
      <c r="F7" s="31" t="s">
        <v>63</v>
      </c>
      <c r="G7" s="31" t="s">
        <v>60</v>
      </c>
      <c r="H7" s="45" t="s">
        <v>27</v>
      </c>
      <c r="I7" s="46" t="s">
        <v>61</v>
      </c>
      <c r="J7" s="34" t="s">
        <v>62</v>
      </c>
      <c r="K7" s="35" t="s">
        <v>28</v>
      </c>
      <c r="L7" s="36" t="s">
        <v>22</v>
      </c>
      <c r="M7" s="37" t="s">
        <v>64</v>
      </c>
    </row>
    <row r="8" spans="1:13" ht="100.5" customHeight="1" thickBot="1" x14ac:dyDescent="0.3">
      <c r="A8" s="28" t="s">
        <v>29</v>
      </c>
      <c r="B8" s="44" t="s">
        <v>17</v>
      </c>
      <c r="C8" s="44" t="s">
        <v>24</v>
      </c>
      <c r="D8" s="44" t="s">
        <v>19</v>
      </c>
      <c r="E8" s="30" t="str">
        <f t="shared" si="0"/>
        <v>Красный</v>
      </c>
      <c r="F8" s="31" t="s">
        <v>65</v>
      </c>
      <c r="G8" s="31" t="s">
        <v>66</v>
      </c>
      <c r="H8" s="47" t="s">
        <v>27</v>
      </c>
      <c r="I8" s="48" t="s">
        <v>30</v>
      </c>
      <c r="J8" s="34" t="s">
        <v>31</v>
      </c>
      <c r="K8" s="35" t="s">
        <v>28</v>
      </c>
      <c r="L8" s="36" t="s">
        <v>96</v>
      </c>
      <c r="M8" s="37" t="s">
        <v>95</v>
      </c>
    </row>
    <row r="9" spans="1:13" ht="79.5" thickBot="1" x14ac:dyDescent="0.3">
      <c r="A9" s="28" t="s">
        <v>32</v>
      </c>
      <c r="B9" s="44" t="s">
        <v>17</v>
      </c>
      <c r="C9" s="44" t="s">
        <v>24</v>
      </c>
      <c r="D9" s="44" t="s">
        <v>33</v>
      </c>
      <c r="E9" s="30" t="str">
        <f t="shared" si="0"/>
        <v>Красный</v>
      </c>
      <c r="F9" s="31" t="s">
        <v>68</v>
      </c>
      <c r="G9" s="31" t="s">
        <v>69</v>
      </c>
      <c r="H9" s="47" t="s">
        <v>34</v>
      </c>
      <c r="I9" s="48" t="s">
        <v>71</v>
      </c>
      <c r="J9" s="34" t="s">
        <v>70</v>
      </c>
      <c r="K9" s="35" t="s">
        <v>28</v>
      </c>
      <c r="L9" s="36" t="s">
        <v>67</v>
      </c>
      <c r="M9" s="37" t="s">
        <v>72</v>
      </c>
    </row>
    <row r="10" spans="1:13" ht="68.25" thickBot="1" x14ac:dyDescent="0.3">
      <c r="A10" s="28" t="s">
        <v>35</v>
      </c>
      <c r="B10" s="44" t="s">
        <v>17</v>
      </c>
      <c r="C10" s="44" t="s">
        <v>24</v>
      </c>
      <c r="D10" s="44" t="s">
        <v>19</v>
      </c>
      <c r="E10" s="30" t="str">
        <f t="shared" si="0"/>
        <v>Красный</v>
      </c>
      <c r="F10" s="31" t="s">
        <v>73</v>
      </c>
      <c r="G10" s="31" t="s">
        <v>74</v>
      </c>
      <c r="H10" s="47" t="s">
        <v>36</v>
      </c>
      <c r="I10" s="48" t="s">
        <v>75</v>
      </c>
      <c r="J10" s="34" t="s">
        <v>76</v>
      </c>
      <c r="K10" s="35" t="s">
        <v>37</v>
      </c>
      <c r="L10" s="36" t="s">
        <v>22</v>
      </c>
      <c r="M10" s="37" t="s">
        <v>77</v>
      </c>
    </row>
    <row r="11" spans="1:13" ht="113.25" thickBot="1" x14ac:dyDescent="0.3">
      <c r="A11" s="28" t="s">
        <v>38</v>
      </c>
      <c r="B11" s="44" t="s">
        <v>17</v>
      </c>
      <c r="C11" s="44" t="s">
        <v>18</v>
      </c>
      <c r="D11" s="44" t="s">
        <v>19</v>
      </c>
      <c r="E11" s="30" t="str">
        <f t="shared" si="0"/>
        <v>Желтый</v>
      </c>
      <c r="F11" s="31" t="s">
        <v>39</v>
      </c>
      <c r="G11" s="31" t="s">
        <v>69</v>
      </c>
      <c r="H11" s="47" t="s">
        <v>27</v>
      </c>
      <c r="I11" s="48" t="s">
        <v>78</v>
      </c>
      <c r="J11" s="34" t="s">
        <v>79</v>
      </c>
      <c r="K11" s="35" t="s">
        <v>28</v>
      </c>
      <c r="L11" s="36" t="s">
        <v>67</v>
      </c>
      <c r="M11" s="37" t="s">
        <v>80</v>
      </c>
    </row>
    <row r="12" spans="1:13" ht="113.25" thickBot="1" x14ac:dyDescent="0.3">
      <c r="A12" s="28" t="s">
        <v>40</v>
      </c>
      <c r="B12" s="44" t="s">
        <v>17</v>
      </c>
      <c r="C12" s="44" t="s">
        <v>24</v>
      </c>
      <c r="D12" s="44" t="s">
        <v>41</v>
      </c>
      <c r="E12" s="30" t="str">
        <f t="shared" si="0"/>
        <v>Желтый</v>
      </c>
      <c r="F12" s="31" t="s">
        <v>81</v>
      </c>
      <c r="G12" s="31" t="s">
        <v>82</v>
      </c>
      <c r="H12" s="47" t="s">
        <v>42</v>
      </c>
      <c r="I12" s="48" t="s">
        <v>83</v>
      </c>
      <c r="J12" s="34" t="s">
        <v>43</v>
      </c>
      <c r="K12" s="35" t="s">
        <v>44</v>
      </c>
      <c r="L12" s="36" t="s">
        <v>93</v>
      </c>
      <c r="M12" s="37" t="s">
        <v>84</v>
      </c>
    </row>
    <row r="13" spans="1:13" ht="90.75" thickBot="1" x14ac:dyDescent="0.3">
      <c r="A13" s="28" t="s">
        <v>45</v>
      </c>
      <c r="B13" s="44" t="s">
        <v>17</v>
      </c>
      <c r="C13" s="44" t="s">
        <v>24</v>
      </c>
      <c r="D13" s="44" t="s">
        <v>19</v>
      </c>
      <c r="E13" s="30" t="str">
        <f t="shared" si="0"/>
        <v>Красный</v>
      </c>
      <c r="F13" s="31" t="s">
        <v>85</v>
      </c>
      <c r="G13" s="31" t="s">
        <v>86</v>
      </c>
      <c r="H13" s="47" t="s">
        <v>25</v>
      </c>
      <c r="I13" s="48" t="s">
        <v>88</v>
      </c>
      <c r="J13" s="34" t="s">
        <v>87</v>
      </c>
      <c r="K13" s="35" t="s">
        <v>44</v>
      </c>
      <c r="L13" s="36" t="s">
        <v>67</v>
      </c>
      <c r="M13" s="37" t="s">
        <v>89</v>
      </c>
    </row>
    <row r="14" spans="1:13" ht="113.25" thickBot="1" x14ac:dyDescent="0.3">
      <c r="A14" s="28" t="s">
        <v>46</v>
      </c>
      <c r="B14" s="44" t="s">
        <v>17</v>
      </c>
      <c r="C14" s="44" t="s">
        <v>24</v>
      </c>
      <c r="D14" s="44" t="s">
        <v>19</v>
      </c>
      <c r="E14" s="30" t="str">
        <f t="shared" si="0"/>
        <v>Красный</v>
      </c>
      <c r="F14" s="31" t="s">
        <v>90</v>
      </c>
      <c r="G14" s="49" t="s">
        <v>91</v>
      </c>
      <c r="H14" s="47" t="s">
        <v>27</v>
      </c>
      <c r="I14" s="48" t="s">
        <v>92</v>
      </c>
      <c r="J14" s="34" t="s">
        <v>47</v>
      </c>
      <c r="K14" s="35" t="s">
        <v>48</v>
      </c>
      <c r="L14" s="36" t="s">
        <v>93</v>
      </c>
      <c r="M14" s="37" t="s">
        <v>94</v>
      </c>
    </row>
    <row r="15" spans="1:13" ht="15.75" thickBot="1" x14ac:dyDescent="0.3">
      <c r="A15" s="28"/>
      <c r="B15" s="44"/>
      <c r="C15" s="44"/>
      <c r="D15" s="44"/>
      <c r="E15" s="30"/>
      <c r="F15" s="31"/>
      <c r="G15" s="49"/>
      <c r="H15" s="47"/>
      <c r="I15" s="50"/>
      <c r="J15" s="34"/>
      <c r="K15" s="35"/>
      <c r="L15" s="36"/>
      <c r="M15" s="37"/>
    </row>
    <row r="16" spans="1:13" x14ac:dyDescent="0.25">
      <c r="I16" s="59"/>
      <c r="J16" s="60"/>
      <c r="K16" s="61"/>
      <c r="L16" s="62"/>
      <c r="M16" s="63"/>
    </row>
    <row r="17" spans="1:14" x14ac:dyDescent="0.25">
      <c r="A17" s="64"/>
      <c r="B17" s="65"/>
      <c r="C17" s="65"/>
      <c r="D17" s="65"/>
      <c r="E17" s="66"/>
      <c r="F17" s="67"/>
      <c r="G17" s="67"/>
      <c r="H17" s="65"/>
      <c r="I17" s="68"/>
      <c r="J17" s="68"/>
      <c r="K17" s="65"/>
      <c r="L17" s="67"/>
      <c r="M17" s="67"/>
      <c r="N17" s="65"/>
    </row>
    <row r="18" spans="1:14" x14ac:dyDescent="0.25">
      <c r="A18" s="64"/>
      <c r="B18" s="65"/>
      <c r="C18" s="65"/>
      <c r="D18" s="65"/>
      <c r="E18" s="66"/>
      <c r="F18" s="67"/>
      <c r="G18" s="67"/>
      <c r="H18" s="65"/>
      <c r="I18" s="68"/>
      <c r="J18" s="68"/>
      <c r="K18" s="65"/>
      <c r="L18" s="67"/>
      <c r="M18" s="67"/>
      <c r="N18" s="65"/>
    </row>
    <row r="19" spans="1:14" x14ac:dyDescent="0.25">
      <c r="A19" s="64"/>
      <c r="B19" s="65"/>
      <c r="C19" s="65"/>
      <c r="D19" s="65"/>
      <c r="E19" s="66"/>
      <c r="F19" s="67"/>
      <c r="G19" s="67"/>
      <c r="H19" s="65"/>
      <c r="I19" s="68"/>
      <c r="J19" s="68"/>
      <c r="K19" s="65"/>
      <c r="L19" s="67"/>
      <c r="M19" s="67"/>
      <c r="N19" s="65"/>
    </row>
    <row r="20" spans="1:14" x14ac:dyDescent="0.25">
      <c r="A20" s="64"/>
      <c r="B20" s="65"/>
      <c r="C20" s="65"/>
      <c r="D20" s="65"/>
      <c r="E20" s="66"/>
      <c r="F20" s="67"/>
      <c r="G20" s="67"/>
      <c r="H20" s="65"/>
      <c r="I20" s="68"/>
      <c r="J20" s="68"/>
      <c r="K20" s="65"/>
      <c r="L20" s="67"/>
      <c r="M20" s="67"/>
      <c r="N20" s="65"/>
    </row>
    <row r="21" spans="1:14" x14ac:dyDescent="0.25">
      <c r="A21" s="64"/>
      <c r="B21" s="65"/>
      <c r="C21" s="65"/>
      <c r="D21" s="65"/>
      <c r="E21" s="66"/>
      <c r="F21" s="67"/>
      <c r="G21" s="67"/>
      <c r="H21" s="65"/>
      <c r="I21" s="68"/>
      <c r="J21" s="68"/>
      <c r="K21" s="65"/>
      <c r="L21" s="67"/>
      <c r="M21" s="67"/>
      <c r="N21" s="65"/>
    </row>
    <row r="22" spans="1:14" x14ac:dyDescent="0.25">
      <c r="A22" s="64"/>
      <c r="B22" s="65"/>
      <c r="C22" s="65"/>
      <c r="D22" s="65"/>
      <c r="E22" s="66"/>
      <c r="F22" s="67"/>
      <c r="G22" s="67"/>
      <c r="H22" s="65"/>
      <c r="I22" s="68"/>
      <c r="J22" s="68"/>
      <c r="K22" s="65"/>
      <c r="L22" s="67"/>
      <c r="M22" s="67"/>
      <c r="N22" s="65"/>
    </row>
    <row r="23" spans="1:14" x14ac:dyDescent="0.25">
      <c r="A23" s="64"/>
      <c r="B23" s="65"/>
      <c r="C23" s="65"/>
      <c r="D23" s="65"/>
      <c r="E23" s="66"/>
      <c r="F23" s="67"/>
      <c r="G23" s="67"/>
      <c r="H23" s="65"/>
      <c r="I23" s="68"/>
      <c r="J23" s="68"/>
      <c r="K23" s="65"/>
      <c r="L23" s="67"/>
      <c r="M23" s="67"/>
      <c r="N23" s="65"/>
    </row>
    <row r="24" spans="1:14" x14ac:dyDescent="0.25">
      <c r="A24" s="64"/>
      <c r="B24" s="65"/>
      <c r="C24" s="65"/>
      <c r="D24" s="65"/>
      <c r="E24" s="66"/>
      <c r="F24" s="67"/>
      <c r="G24" s="67"/>
      <c r="H24" s="65"/>
      <c r="I24" s="68"/>
      <c r="J24" s="68"/>
      <c r="K24" s="65"/>
      <c r="L24" s="67"/>
      <c r="M24" s="67"/>
      <c r="N24" s="65"/>
    </row>
    <row r="25" spans="1:14" x14ac:dyDescent="0.25">
      <c r="A25" s="64"/>
      <c r="B25" s="65"/>
      <c r="C25" s="65"/>
      <c r="D25" s="65"/>
      <c r="E25" s="66"/>
      <c r="F25" s="67"/>
      <c r="G25" s="67"/>
      <c r="H25" s="65"/>
      <c r="I25" s="68"/>
      <c r="J25" s="68"/>
      <c r="K25" s="65"/>
      <c r="L25" s="67"/>
      <c r="M25" s="67"/>
      <c r="N25" s="65"/>
    </row>
    <row r="26" spans="1:14" x14ac:dyDescent="0.25">
      <c r="A26" s="64"/>
      <c r="B26" s="65"/>
      <c r="C26" s="65"/>
      <c r="D26" s="65"/>
      <c r="E26" s="66"/>
      <c r="F26" s="67"/>
      <c r="G26" s="67"/>
      <c r="H26" s="65"/>
      <c r="I26" s="68"/>
      <c r="J26" s="68"/>
      <c r="K26" s="65"/>
      <c r="L26" s="67"/>
      <c r="M26" s="67"/>
      <c r="N26" s="65"/>
    </row>
    <row r="27" spans="1:14" x14ac:dyDescent="0.25">
      <c r="A27" s="64"/>
      <c r="B27" s="65"/>
      <c r="C27" s="65"/>
      <c r="D27" s="65"/>
      <c r="E27" s="66"/>
      <c r="F27" s="67"/>
      <c r="G27" s="67"/>
      <c r="H27" s="65"/>
      <c r="I27" s="68"/>
      <c r="J27" s="68"/>
      <c r="K27" s="65"/>
      <c r="L27" s="69"/>
      <c r="M27" s="67"/>
      <c r="N27" s="65"/>
    </row>
    <row r="28" spans="1:14" x14ac:dyDescent="0.25">
      <c r="A28" s="64"/>
      <c r="B28" s="65"/>
      <c r="C28" s="65"/>
      <c r="D28" s="65"/>
      <c r="E28" s="70"/>
      <c r="F28" s="67"/>
      <c r="G28" s="67"/>
      <c r="H28" s="65"/>
      <c r="I28" s="68"/>
      <c r="J28" s="68"/>
      <c r="K28" s="65"/>
      <c r="L28" s="69"/>
      <c r="M28" s="67"/>
      <c r="N28" s="65"/>
    </row>
    <row r="29" spans="1:14" x14ac:dyDescent="0.25">
      <c r="A29" s="64"/>
      <c r="B29" s="65"/>
      <c r="C29" s="65"/>
      <c r="D29" s="65"/>
      <c r="E29" s="70"/>
      <c r="F29" s="67"/>
      <c r="G29" s="67"/>
      <c r="H29" s="65"/>
      <c r="I29" s="68"/>
      <c r="J29" s="68"/>
      <c r="K29" s="65"/>
      <c r="L29" s="69"/>
      <c r="M29" s="67"/>
      <c r="N29" s="65"/>
    </row>
    <row r="30" spans="1:14" x14ac:dyDescent="0.25">
      <c r="A30" s="64"/>
      <c r="B30" s="65"/>
      <c r="C30" s="65"/>
      <c r="D30" s="65"/>
      <c r="E30" s="70"/>
      <c r="F30" s="67"/>
      <c r="G30" s="67"/>
      <c r="H30" s="65"/>
      <c r="I30" s="68"/>
      <c r="J30" s="68"/>
      <c r="K30" s="65"/>
      <c r="L30" s="69"/>
      <c r="M30" s="67"/>
      <c r="N30" s="65"/>
    </row>
    <row r="31" spans="1:14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 x14ac:dyDescent="0.2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</sheetData>
  <conditionalFormatting sqref="B4:C4 C1:E1">
    <cfRule type="cellIs" dxfId="13" priority="1" stopIfTrue="1" operator="equal">
      <formula>"Critical"</formula>
    </cfRule>
    <cfRule type="cellIs" dxfId="12" priority="2" stopIfTrue="1" operator="equal">
      <formula>"High"</formula>
    </cfRule>
    <cfRule type="cellIs" dxfId="11" priority="3" stopIfTrue="1" operator="equal">
      <formula>"Medium"</formula>
    </cfRule>
  </conditionalFormatting>
  <conditionalFormatting sqref="L27:L30">
    <cfRule type="cellIs" dxfId="10" priority="4" stopIfTrue="1" operator="equal">
      <formula>"High"</formula>
    </cfRule>
    <cfRule type="cellIs" dxfId="9" priority="5" stopIfTrue="1" operator="equal">
      <formula>"Medium"</formula>
    </cfRule>
  </conditionalFormatting>
  <conditionalFormatting sqref="E17:E30 E5:E15">
    <cfRule type="expression" dxfId="8" priority="6" stopIfTrue="1">
      <formula>NOT(ISERROR(SEARCH("Зеленый",E5)))</formula>
    </cfRule>
    <cfRule type="expression" dxfId="7" priority="7" stopIfTrue="1">
      <formula>NOT(ISERROR(SEARCH("Желтый",E5)))</formula>
    </cfRule>
    <cfRule type="expression" dxfId="6" priority="8" stopIfTrue="1">
      <formula>NOT(ISERROR(SEARCH("Красный",E5)))</formula>
    </cfRule>
  </conditionalFormatting>
  <conditionalFormatting sqref="C17:C30 C5:C15">
    <cfRule type="expression" dxfId="5" priority="9" stopIfTrue="1">
      <formula>NOT(ISERROR(SEARCH("Среднее",C5)))</formula>
    </cfRule>
    <cfRule type="expression" dxfId="4" priority="10" stopIfTrue="1">
      <formula>NOT(ISERROR(SEARCH("Высокое",C5)))</formula>
    </cfRule>
    <cfRule type="expression" dxfId="3" priority="11" stopIfTrue="1">
      <formula>NOT(ISERROR(SEARCH("Низкое",C5)))</formula>
    </cfRule>
  </conditionalFormatting>
  <conditionalFormatting sqref="D17:D30 D5:D15">
    <cfRule type="expression" dxfId="2" priority="12" stopIfTrue="1">
      <formula>NOT(ISERROR(SEARCH("Средняя",D5)))</formula>
    </cfRule>
    <cfRule type="expression" dxfId="1" priority="13" stopIfTrue="1">
      <formula>NOT(ISERROR(SEARCH("Высокая",D5)))</formula>
    </cfRule>
    <cfRule type="expression" dxfId="0" priority="14" stopIfTrue="1">
      <formula>NOT(ISERROR(SEARCH("Низкая",D5)))</formula>
    </cfRule>
  </conditionalFormatting>
  <dataValidations count="5">
    <dataValidation type="list" allowBlank="1" showErrorMessage="1" sqref="K5:K30">
      <formula1>"Использование,Предотвращение,Смягчение,Усиление,Перенос,Разделение,Принятие"</formula1>
      <formula2>0</formula2>
    </dataValidation>
    <dataValidation type="list" allowBlank="1" showErrorMessage="1" sqref="B5:B15 B17:B30">
      <formula1>"Открыт,Закрыт"</formula1>
      <formula2>0</formula2>
    </dataValidation>
    <dataValidation type="list" allowBlank="1" showErrorMessage="1" sqref="D5:D15 D17:D30">
      <formula1>"Высокая,Средняя,Низкая"</formula1>
      <formula2>0</formula2>
    </dataValidation>
    <dataValidation type="list" allowBlank="1" showErrorMessage="1" sqref="C5:C15 C17:C30">
      <formula1>"Высокое,Среднее,Низкое"</formula1>
      <formula2>0</formula2>
    </dataValidation>
    <dataValidation type="list" allowBlank="1" showErrorMessage="1" sqref="L27:L30">
      <formula1>"High,Medium,Low"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2025-03-09T10:46:11Z</dcterms:modified>
</cp:coreProperties>
</file>