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 activeTab="1"/>
  </bookViews>
  <sheets>
    <sheet name="2024.02" sheetId="1" r:id="rId1"/>
    <sheet name="2024.02 (2)" sheetId="2" r:id="rId2"/>
  </sheets>
  <definedNames>
    <definedName name="_xlnm._FilterDatabase" localSheetId="0" hidden="1">'2024.02'!$A$46:$I$46</definedName>
    <definedName name="_xlnm._FilterDatabase" localSheetId="1" hidden="1">'2024.02 (2)'!$A$46:$I$46</definedName>
    <definedName name="_xlnm.Print_Area" localSheetId="0">'2024.02'!$A$1:$J$793</definedName>
    <definedName name="_xlnm.Print_Area" localSheetId="1">'2024.02 (2)'!$A$1:$J$793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4" i="2" l="1"/>
  <c r="D664" i="2"/>
  <c r="C664" i="2"/>
  <c r="B664" i="2"/>
  <c r="C656" i="2"/>
  <c r="B656" i="2"/>
  <c r="C653" i="2"/>
  <c r="B653" i="2"/>
  <c r="C650" i="2"/>
  <c r="B650" i="2"/>
  <c r="D648" i="2"/>
  <c r="C647" i="2"/>
  <c r="B647" i="2"/>
  <c r="D645" i="2"/>
  <c r="C644" i="2"/>
  <c r="B644" i="2"/>
  <c r="C641" i="2"/>
  <c r="B641" i="2"/>
  <c r="C638" i="2"/>
  <c r="B638" i="2"/>
  <c r="C635" i="2"/>
  <c r="B635" i="2"/>
  <c r="C632" i="2"/>
  <c r="B632" i="2"/>
  <c r="C629" i="2"/>
  <c r="B629" i="2"/>
  <c r="E664" i="1" l="1"/>
  <c r="D664" i="1"/>
  <c r="C664" i="1"/>
  <c r="B664" i="1"/>
  <c r="C656" i="1"/>
  <c r="B656" i="1"/>
  <c r="C653" i="1"/>
  <c r="B653" i="1"/>
  <c r="C650" i="1"/>
  <c r="B650" i="1"/>
  <c r="D648" i="1" s="1"/>
  <c r="C647" i="1"/>
  <c r="B647" i="1"/>
  <c r="D645" i="1"/>
  <c r="C644" i="1"/>
  <c r="B644" i="1"/>
  <c r="C641" i="1"/>
  <c r="B641" i="1"/>
  <c r="C638" i="1"/>
  <c r="B638" i="1"/>
  <c r="C635" i="1"/>
  <c r="B635" i="1"/>
  <c r="C632" i="1"/>
  <c r="B632" i="1"/>
  <c r="C629" i="1"/>
  <c r="B629" i="1"/>
</calcChain>
</file>

<file path=xl/sharedStrings.xml><?xml version="1.0" encoding="utf-8"?>
<sst xmlns="http://schemas.openxmlformats.org/spreadsheetml/2006/main" count="5386" uniqueCount="1735">
  <si>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24년 2월 Issue 요약</t>
    </r>
    <phoneticPr fontId="4" type="noConversion"/>
  </si>
  <si>
    <t>▲ 티빙의 5500원 광고요금제</t>
    <phoneticPr fontId="4" type="noConversion"/>
  </si>
  <si>
    <t>- 티빙(TVING)이 최근 요금을 인상한 가운데 오는 3월부터 국내 OTT 사업자 중 최초로 광고요금제를 도입 (수년간 이어진 적자를 해소하고, 수익성을 제고하려는 조치로 풀이)</t>
    <phoneticPr fontId="4" type="noConversion"/>
  </si>
  <si>
    <t>- 올해 2월27일부터 ‘광고형 이용권’ 서비스를 추가하겠다고 고지 : ‘광고형 이용권’을 구매한 이용자들은 콘텐츠 시청 시작과 종료, 중간에 광고를 보게 되며 요금은 5500원</t>
    <phoneticPr fontId="4" type="noConversion"/>
  </si>
  <si>
    <t>- 티빙 모기업인 CJ ENM이 최근 광고주 대상 설명회에서 광고요금제 출시 시점을 3월1일로 못박은 만큼, 3월에 요금제가 도입될 전망</t>
    <phoneticPr fontId="4" type="noConversion"/>
  </si>
  <si>
    <t>- 관계자A "광고요금제가 안착하려면 광고주들의 선택도 받아야 하는데 광고주들이 티빙 광고요금제를 매력적인 상품으로 여길지 의문, 광고주들이 낮은 가격대의 요금제를 선택하는 이용자를 ‘소비력 없는 이용자’로 볼 것이라고 예측"</t>
    <phoneticPr fontId="4" type="noConversion"/>
  </si>
  <si>
    <t>- 관계자B (반론) “해외를 보면 이용자들이 전반적으로 OTT 비용을 줄이는 추세고, 돈이 없어서 해당 요금제를 선택하기보다 다른 이유가 있을 것이고 또 명품·자동차 등 고가 제품이 아닌 생필품·식품 광고의 경우 효과가 있을 것이다"</t>
    <phoneticPr fontId="4" type="noConversion"/>
  </si>
  <si>
    <t>▲ “유튜브서 뉴스 본다” 53%, 세계의 2배… 통제 안돼 가짜뉴스 천국</t>
    <phoneticPr fontId="4" type="noConversion"/>
  </si>
  <si>
    <t>- 유튜브는 국내 1위 플랫폼 지위를 누리지만, 명예훼손 소지가 있는 동영상·쇼츠를 방치하는 등 콘텐츠 유통 기준이 자의적이고 독과점적 지위를 남용하고 있다는 비판이 계속됨</t>
    <phoneticPr fontId="4" type="noConversion"/>
  </si>
  <si>
    <t>- 작년 12월 유튜브에는 삼성 이재용 재혼’ 등 엉터리 동영상으로 조회 수를 올리는 채널이 등장, 이에 방송통신심의위원회(방심위)가 삭제·차단을 요청했지만 유튜브 측은 ‘본사 정책을 위반한 내용을 찾지 못했다’며 방치</t>
    <phoneticPr fontId="4" type="noConversion"/>
  </si>
  <si>
    <t>- 결국 방심위가 회의를 열어 국내 접속만 차단해 달라고 인터넷 서비스 제공사업자에게 ‘시정 요구’하는 절차를 밟기로 함/ 방심위의 유튜브 시정 요구 건수는 최근 5년간 1만382건으로 매년 급증</t>
    <phoneticPr fontId="4" type="noConversion"/>
  </si>
  <si>
    <t>- 유튜브는 ‘스팸이나 기만 행위’ ‘과도한 노출’ ‘아동 안전’등 자체 가이드 라인에 따라 콘텐츠를 삭제한다고 밝히고 있지만, 실제 적용하고 있는 구체적인 세부 기준을 외부에 공개한 적이 없음</t>
    <phoneticPr fontId="4" type="noConversion"/>
  </si>
  <si>
    <t>“어떤 채널을 살리고 어떤 콘텐츠는 삭제하는지 유튜브의 기준이 우리도 궁금할 지경이며, 유튜브상에서 명예훼손 사건 등 각종 분쟁이 발생해도 국내에선 가해자를 특정하기도 쉽지 않다." (방심위 관계자)</t>
    <phoneticPr fontId="4" type="noConversion"/>
  </si>
  <si>
    <t>- 유튜브의 편·탈법 행위에 우리 정부가 속수무책이라는 지적 : 국내 기업인 카카오나 네이버는 방통위·공정위 등의 규제를 받고 있고, 국정감사 때 대표가 증인으로 채택돼 여론의 비판을 받음 (유튜브는 이런 공식·비공식적 규제의 무풍지대)</t>
    <phoneticPr fontId="4" type="noConversion"/>
  </si>
  <si>
    <t>- 한국언론진흥재단의 ‘디지털뉴스리포트 2023 : 한국인의 53%가 유튜브를 통해 뉴스를 봤으며, 함께 조사한 미국 등 46국 평균(30%)과 비교하면 두 배에 가깝다고 분석</t>
    <phoneticPr fontId="4" type="noConversion"/>
  </si>
  <si>
    <r>
      <t xml:space="preserve">▲ 22년만에 이룬 통신 4사 체제 …(+스테이지엑스) </t>
    </r>
    <r>
      <rPr>
        <sz val="11"/>
        <rFont val="맑은 고딕"/>
        <family val="3"/>
        <charset val="129"/>
      </rPr>
      <t>SK텔레콤이 2002년 1월 신세기통신을 흡수합병하면서 이통 3사 구도가 확립된 후 22년 만</t>
    </r>
    <phoneticPr fontId="4" type="noConversion"/>
  </si>
  <si>
    <t xml:space="preserve">- 제4이동통신사를 선정하는 '5세대 이동통신(5G) 28기가헤르츠(㎓) 대역 주파수' 할당 경매에서 스테이지엑스(가칭)가 선정/ 스테이지엑스가 정부에 주파수 대가를 납부하고 기간통신사업 등록까지 마무리하면 국내에 네 번째 이동통신사가 탄생하게 됨 </t>
    <phoneticPr fontId="4" type="noConversion"/>
  </si>
  <si>
    <t>- 최종 50라운드까지 진행되는 1단계 다중라운드 오름입찰에서 50라운드까지 실시했으나 낙찰자가 결정되지 않았고, 결국 오후 7시부터 2단계 밀봉입찰이 시작/ 그 결과 4301억원으로 최고입찰액을 제시한 스테이지엑스가 주파수 할당 대상 법인으로 선정</t>
    <phoneticPr fontId="4" type="noConversion"/>
  </si>
  <si>
    <r>
      <rPr>
        <b/>
        <sz val="11"/>
        <color rgb="FFFF0000"/>
        <rFont val="맑은 고딕"/>
        <family val="3"/>
        <charset val="129"/>
      </rPr>
      <t>※</t>
    </r>
    <r>
      <rPr>
        <b/>
        <sz val="9.35"/>
        <color rgb="FFFF0000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스테이지엑스는 스테이지파이브가 꾸린 컨소시엄으로, 스테이지엑스 주축이 될 스테이지파이브는 2015년 4월 설립된 알뜰폰(MVNO) 업체이며 지난해 말 최대주주였던 </t>
    </r>
    <r>
      <rPr>
        <b/>
        <u/>
        <sz val="11"/>
        <color rgb="FFFF0000"/>
        <rFont val="맑은 고딕"/>
        <family val="3"/>
        <charset val="129"/>
        <scheme val="minor"/>
      </rPr>
      <t>카카오인베스트먼트 지분 20.94%가 신규 투자조합으로 넘어가면서 카카오그룹에서 계열 분리</t>
    </r>
    <phoneticPr fontId="4" type="noConversion"/>
  </si>
  <si>
    <t>- 과기정통부는 주파수 할당 통지에 필요한 서류 등을 신속히 안내하고, 할당 대상 법인이 이른 시일 내에 이를 준비해 기간통신사업 등록이 마무리될 수 있도록 지원할 방침 ▶이 과정이 무난히 진행된다면 스테이지엑스는 국내에서 네 번째 이동통신사로 정식 출범하며 기존 이통 3사 구도가 깨지게 됨</t>
    <phoneticPr fontId="4" type="noConversion"/>
  </si>
  <si>
    <t xml:space="preserve">- 스테이지엑스가 써낸 입찰액 4301억원은 애초 업계가 예상했던 1000억원 대비 4배, 이통 3사의 5G 28㎓ 주파수 낙찰가인 각 2000억원 대비 두 배에 달하는 수준 </t>
    <phoneticPr fontId="4" type="noConversion"/>
  </si>
  <si>
    <t>- 스테이지엑스는 주파수 할당 조건으로 3년 간 6000대의 기지국을 포함한 28㎓ 망을 구축할 예정/ 28㎓는 현재 통신 3사가 쓰는 3.5㎓보다 빨라 확장현실(XR)이나 자율주행 같은 새로운 서비스 구현에 쓰일 수 있으나, 대신 사거리가 짧고 그만큼 많은 기지국이 필요해 투자 부담이 큼</t>
    <phoneticPr fontId="4" type="noConversion"/>
  </si>
  <si>
    <t>- 실제 2022년 말 현재 스테이지파이브 자본총계 적자 규모는 1657억원으로 완전 자본잠식 상태, 이를 두고 회사 측은 회계 처리에 따른 해석일 뿐 재무건전성에는 문제가 없다고 주장하지만 업계는 연간 조 단위 비용을 쏟아부어야 하는 사업 규모를 감안하면 우려스러울 수밖에 없다는 평</t>
    <phoneticPr fontId="4" type="noConversion"/>
  </si>
  <si>
    <t>▲ 홀드백 기간 놓고 OTT·영화관 '동상이몽'</t>
    <phoneticPr fontId="4" type="noConversion"/>
  </si>
  <si>
    <t>- 영화 시장 활성화를 위한 홀드백(극장 상영 후 2차 시장 공개) 논의가 이어지고 있는 가운데 다양한 이해관계의 시장 참여자들이 연관돼 있는 만큼 갈등의 원활한 해소를 위한 정책 수립이 급선무라는 지적</t>
    <phoneticPr fontId="4" type="noConversion"/>
  </si>
  <si>
    <r>
      <t xml:space="preserve">- 최근 문화체육관광부는 홀드백 준수를 의무화하는 정책을 추진 중이며, 정부가 지원하는 모태펀드 투자 작품을 대상으로 해 홀드백 준수를 의무화하는 방안을 중심에 놓고 논의 : </t>
    </r>
    <r>
      <rPr>
        <b/>
        <sz val="11"/>
        <color rgb="FFFF0000"/>
        <rFont val="맑은 고딕"/>
        <family val="3"/>
        <charset val="129"/>
      </rPr>
      <t>극장 상영 후 온라인동영상서비스(OTT) 공개까지의 기간을 현행 시범운영 기간인 4개월 이상으로 늘릴 지 논의 중</t>
    </r>
    <phoneticPr fontId="4" type="noConversion"/>
  </si>
  <si>
    <t>"붕괴된 홀드백을 정상화시키는 것은 영화 산업 플레이어 간의 이야기로, OTT업계가 영상 산업의 플레이어이긴 하지만 협의회 논의에 OTT가 들어오면 합의가 성립할 수 없다"며 "무너진 밸류체인을 바로잡고자 하는 게 홀드백 논의의 가장 본질적인 이유이기 때문” (영화진흥위원회 관계자)</t>
    <phoneticPr fontId="4" type="noConversion"/>
  </si>
  <si>
    <t>- 영화업계도 홀드백 법제화를 모두가 찬성하는 것은 아님, 규모가 작은 독립·예술영화의 경우 빠른 시기에 OTT로 넘어가고 싶어하지만, 대작 영화는 스크린에 오래 걸리는 것이 좋을 수 있다는 것이 이유</t>
    <phoneticPr fontId="4" type="noConversion"/>
  </si>
  <si>
    <t>▲ 방심위, '바이든,날리면' 보도한 방송사 9곳에 무더기 의견 진술</t>
    <phoneticPr fontId="4" type="noConversion"/>
  </si>
  <si>
    <t>- 방송심의소위원회는 1월30일 2022년 윤석열 대통령의 미국 방문 당시 불거진 MBC의 (날리면/바이든) 자막 논란 보도와 그 인용 보도들에 대해 연이어 제작진 의견진술을 결정</t>
    <phoneticPr fontId="4" type="noConversion"/>
  </si>
  <si>
    <t>- 의견 진술 프로그램 : MBC뉴스데스크, MBC12시뉴스, KBS1TV 통합뉴스룸, KBS9시뉴스, SBS8뉴스, OBS뉴스, TV조선뉴스9, JTBC뉴스룸, MBN프레스룸, YTN더뉴스1부外</t>
    <phoneticPr fontId="4" type="noConversion"/>
  </si>
  <si>
    <t>▲ 포털 통해 뉴스 보는 성인, 7년내 최저 수준</t>
    <phoneticPr fontId="4" type="noConversion"/>
  </si>
  <si>
    <t>- 한국언론진흥재단은 지난 1월22일 '2023 언론수용자 조사' 보고서를 발간</t>
    <phoneticPr fontId="4" type="noConversion"/>
  </si>
  <si>
    <t>- 네이버, 다음, 구글 등 포털 사이트나 검색 엔진을 통해 뉴스를 이용한 적이 있다고 답한 이들의 비율은 2017년 좆사를 시작한 이후 가장 낮은 69.6% 기록</t>
    <phoneticPr fontId="4" type="noConversion"/>
  </si>
  <si>
    <t>- (포털별 이용률) 네이버 92.1% &gt; 다음 23.1% &gt; 구글 14.3% 순, (가장 영향력 있다고 생각하는 언론사/매체사) KBS 28.4% &gt; MBC 21.4% &gt; 네이버 9.3% &gt; YTN 8.7% 순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</si>
  <si>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12월~24년 2월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12,1월 결과 *</t>
    </r>
    <r>
      <rPr>
        <b/>
        <sz val="11"/>
        <color rgb="FFFFFF00"/>
        <rFont val="맑은 고딕"/>
        <family val="3"/>
        <charset val="129"/>
        <scheme val="minor"/>
      </rPr>
      <t xml:space="preserve"> 2월 업데이트</t>
    </r>
    <r>
      <rPr>
        <b/>
        <sz val="11"/>
        <color theme="0"/>
        <rFont val="맑은 고딕"/>
        <family val="3"/>
        <charset val="129"/>
        <scheme val="minor"/>
      </rPr>
      <t xml:space="preserve">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</si>
  <si>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</si>
  <si>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</si>
  <si>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</si>
  <si>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</si>
  <si>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</si>
  <si>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</si>
  <si>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</si>
  <si>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</si>
  <si>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</si>
  <si>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</si>
  <si>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</si>
  <si>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코웨이</t>
    <phoneticPr fontId="4" type="noConversion"/>
  </si>
  <si>
    <t>비렉스 스마트 매트리스</t>
    <phoneticPr fontId="4" type="noConversion"/>
  </si>
  <si>
    <t xml:space="preserve"> 차이컴, SM C&amp;C, 한컴</t>
    <phoneticPr fontId="4" type="noConversion"/>
  </si>
  <si>
    <t xml:space="preserve">SM C&amp;C 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</si>
  <si>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</si>
  <si>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</si>
  <si>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</si>
  <si>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디블렌트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</si>
  <si>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</si>
  <si>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</si>
  <si>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</si>
  <si>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</si>
  <si>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</si>
  <si>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</si>
  <si>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</si>
  <si>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>기업PR</t>
    <phoneticPr fontId="4" type="noConversion"/>
  </si>
  <si>
    <t xml:space="preserve">이노션, HS AD, 대홍, TBWA, 한컴 </t>
    <phoneticPr fontId="4" type="noConversion"/>
  </si>
  <si>
    <t>HS AD</t>
    <phoneticPr fontId="4" type="noConversion"/>
  </si>
  <si>
    <t>동국제약</t>
    <phoneticPr fontId="4" type="noConversion"/>
  </si>
  <si>
    <t>센시아 CR</t>
    <phoneticPr fontId="4" type="noConversion"/>
  </si>
  <si>
    <t>TBWA, 오리콤, 아이디어 달리</t>
    <phoneticPr fontId="4" type="noConversion"/>
  </si>
  <si>
    <t>TBWA</t>
    <phoneticPr fontId="4" type="noConversion"/>
  </si>
  <si>
    <t>전국 은행연합회</t>
    <phoneticPr fontId="4" type="noConversion"/>
  </si>
  <si>
    <t>24년도 이미지 제고</t>
    <phoneticPr fontId="4" type="noConversion"/>
  </si>
  <si>
    <t>오리콤外 공개입찰</t>
    <phoneticPr fontId="4" type="noConversion"/>
  </si>
  <si>
    <t>한컴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</si>
  <si>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</si>
  <si>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</si>
  <si>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</si>
  <si>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</si>
  <si>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</si>
  <si>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</si>
  <si>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</si>
  <si>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</si>
  <si>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</si>
  <si>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</si>
  <si>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</si>
  <si>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</si>
  <si>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</si>
  <si>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</si>
  <si>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</si>
  <si>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피자헛</t>
    <phoneticPr fontId="4" type="noConversion"/>
  </si>
  <si>
    <t>24년 신제품3종/ 브랜딩</t>
    <phoneticPr fontId="4" type="noConversion"/>
  </si>
  <si>
    <t>오리콤, 오길비</t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</si>
  <si>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</si>
  <si>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</si>
  <si>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</si>
  <si>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</si>
  <si>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</si>
  <si>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</si>
  <si>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LG전자</t>
    <phoneticPr fontId="4" type="noConversion"/>
  </si>
  <si>
    <t>트롬 건조기</t>
    <phoneticPr fontId="4" type="noConversion"/>
  </si>
  <si>
    <t>HS AD, TBWA, 디컴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</si>
  <si>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</si>
  <si>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</si>
  <si>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</si>
  <si>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</si>
  <si>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미디어윌 네트웍스</t>
    <phoneticPr fontId="4" type="noConversion"/>
  </si>
  <si>
    <t>알바천국</t>
    <phoneticPr fontId="4" type="noConversion"/>
  </si>
  <si>
    <t>차이컴, 이노션, HS AD, 대홍, TBWA, 오버맨, 한컴</t>
    <phoneticPr fontId="4" type="noConversion"/>
  </si>
  <si>
    <t>대홍</t>
    <phoneticPr fontId="4" type="noConversion"/>
  </si>
  <si>
    <t>오버맨</t>
    <phoneticPr fontId="4" type="noConversion"/>
  </si>
  <si>
    <t>SKT</t>
    <phoneticPr fontId="4" type="noConversion"/>
  </si>
  <si>
    <t xml:space="preserve">24년 Grand PT </t>
    <phoneticPr fontId="4" type="noConversion"/>
  </si>
  <si>
    <t xml:space="preserve">블라인드 </t>
    <phoneticPr fontId="4" type="noConversion"/>
  </si>
  <si>
    <t>SM C&amp;C, 메이트, 눈이셋, 앵글앤로프트</t>
    <phoneticPr fontId="4" type="noConversion"/>
  </si>
  <si>
    <t>SM C&amp;C * 메이트 * 앵글</t>
    <phoneticPr fontId="4" type="noConversion"/>
  </si>
  <si>
    <t>빙그레</t>
    <phoneticPr fontId="4" type="noConversion"/>
  </si>
  <si>
    <t>닥터캡슐</t>
    <phoneticPr fontId="4" type="noConversion"/>
  </si>
  <si>
    <t>HS AD, 오길비, 한컴</t>
    <phoneticPr fontId="4" type="noConversion"/>
  </si>
  <si>
    <t>클래시스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</si>
  <si>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</si>
  <si>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</si>
  <si>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</si>
  <si>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휘센</t>
    <phoneticPr fontId="4" type="noConversion"/>
  </si>
  <si>
    <t>HS AD, TBWA, 디컴, 원더랩</t>
    <phoneticPr fontId="4" type="noConversion"/>
  </si>
  <si>
    <t>아웃백스테이크코리아</t>
    <phoneticPr fontId="4" type="noConversion"/>
  </si>
  <si>
    <t>브랜드 캠페인</t>
    <phoneticPr fontId="4" type="noConversion"/>
  </si>
  <si>
    <t>차이컴, 이노션, HS AD, TBWA, SM C&amp;C</t>
    <phoneticPr fontId="4" type="noConversion"/>
  </si>
  <si>
    <t>한국오츠카제약</t>
    <phoneticPr fontId="4" type="noConversion"/>
  </si>
  <si>
    <t xml:space="preserve">신제품 </t>
    <phoneticPr fontId="4" type="noConversion"/>
  </si>
  <si>
    <t>TBWA, 오버맨</t>
    <phoneticPr fontId="4" type="noConversion"/>
  </si>
  <si>
    <t>뉴온</t>
    <phoneticPr fontId="4" type="noConversion"/>
  </si>
  <si>
    <t>시서스</t>
    <phoneticPr fontId="4" type="noConversion"/>
  </si>
  <si>
    <t>차이컴, 대홍기획</t>
    <phoneticPr fontId="4" type="noConversion"/>
  </si>
  <si>
    <t>차이</t>
    <phoneticPr fontId="4" type="noConversion"/>
  </si>
  <si>
    <t>동아제약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</si>
  <si>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</si>
  <si>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</si>
  <si>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한국관광공사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</si>
  <si>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</si>
  <si>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</si>
  <si>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</si>
  <si>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</si>
  <si>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</si>
  <si>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</si>
  <si>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</si>
  <si>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</si>
  <si>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</si>
  <si>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</si>
  <si>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</si>
  <si>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</si>
  <si>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</si>
  <si>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</si>
  <si>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</si>
  <si>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</si>
  <si>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제일기획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</si>
  <si>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</si>
  <si>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</si>
  <si>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</si>
  <si>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</si>
  <si>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</si>
  <si>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</si>
  <si>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</si>
  <si>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>하나은행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</si>
  <si>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</si>
  <si>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</si>
  <si>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</si>
  <si>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</si>
  <si>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</si>
  <si>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</si>
  <si>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</si>
  <si>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런랩</t>
    <phoneticPr fontId="4" type="noConversion"/>
  </si>
  <si>
    <t>이노션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</si>
  <si>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</si>
  <si>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</si>
  <si>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</si>
  <si>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덴츠</t>
    <phoneticPr fontId="4" type="noConversion"/>
  </si>
  <si>
    <t>타이타늄22</t>
    <phoneticPr fontId="4" type="noConversion"/>
  </si>
  <si>
    <t>팔도</t>
    <phoneticPr fontId="4" type="noConversion"/>
  </si>
  <si>
    <t>AOR</t>
    <phoneticPr fontId="4" type="noConversion"/>
  </si>
  <si>
    <t>대홍, SM C&amp;C, M얼라이언스, DDB</t>
    <phoneticPr fontId="4" type="noConversion"/>
  </si>
  <si>
    <t>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</si>
  <si>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</si>
  <si>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</si>
  <si>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</si>
  <si>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</si>
  <si>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</si>
  <si>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</si>
  <si>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</si>
  <si>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</si>
  <si>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올리브영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</si>
  <si>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</si>
  <si>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</si>
  <si>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</si>
  <si>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</si>
  <si>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</si>
  <si>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</si>
  <si>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</si>
  <si>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</si>
  <si>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</si>
  <si>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</si>
  <si>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</si>
  <si>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</si>
  <si>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</si>
  <si>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</si>
  <si>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</si>
  <si>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</si>
  <si>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</si>
  <si>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</si>
  <si>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</si>
  <si>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</si>
  <si>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</si>
  <si>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</si>
  <si>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펜타클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</si>
  <si>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</si>
  <si>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</si>
  <si>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</si>
  <si>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</si>
  <si>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</si>
  <si>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</si>
  <si>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</si>
  <si>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</si>
  <si>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</si>
  <si>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</si>
  <si>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</si>
  <si>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신한은행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</si>
  <si>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</si>
  <si>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</si>
  <si>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</si>
  <si>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</si>
  <si>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</si>
  <si>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</si>
  <si>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</si>
  <si>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</si>
  <si>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</si>
  <si>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</si>
  <si>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</si>
  <si>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</si>
  <si>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</si>
  <si>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빅밴드</t>
    <phoneticPr fontId="4" type="noConversion"/>
  </si>
  <si>
    <t>하이트진로</t>
    <phoneticPr fontId="4" type="noConversion"/>
  </si>
  <si>
    <t>Pool</t>
    <phoneticPr fontId="4" type="noConversion"/>
  </si>
  <si>
    <t>이노션, HS AD, TBWA, SM C&amp;C, 타이타늄22</t>
    <phoneticPr fontId="4" type="noConversion"/>
  </si>
  <si>
    <t>이노션, HS AD</t>
    <phoneticPr fontId="4" type="noConversion"/>
  </si>
  <si>
    <t>이노션, HS AD, TBWA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</si>
  <si>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</si>
  <si>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</si>
  <si>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브랜딩</t>
    <phoneticPr fontId="4" type="noConversion"/>
  </si>
  <si>
    <t>디블렌트, 크리에이티브에어, 아이디엇</t>
    <phoneticPr fontId="4" type="noConversion"/>
  </si>
  <si>
    <t>애드쿠아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</si>
  <si>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</si>
  <si>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</si>
  <si>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</si>
  <si>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</si>
  <si>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</si>
  <si>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</si>
  <si>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</si>
  <si>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</si>
  <si>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>NC소프트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</si>
  <si>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</si>
  <si>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</si>
  <si>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</si>
  <si>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</si>
  <si>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</si>
  <si>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</si>
  <si>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</si>
  <si>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</si>
  <si>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</si>
  <si>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</si>
  <si>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</si>
  <si>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</si>
  <si>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</si>
  <si>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</si>
  <si>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</si>
  <si>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</si>
  <si>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</si>
  <si>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차이컴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</si>
  <si>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</si>
  <si>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</si>
  <si>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</si>
  <si>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</si>
  <si>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</si>
  <si>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</si>
  <si>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</si>
  <si>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</si>
  <si>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</si>
  <si>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</si>
  <si>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</si>
  <si>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K2코리아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</si>
  <si>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</si>
  <si>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</si>
  <si>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</si>
  <si>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</si>
  <si>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</si>
  <si>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</si>
  <si>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</si>
  <si>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</si>
  <si>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</si>
  <si>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</si>
  <si>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</si>
  <si>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</si>
  <si>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</si>
  <si>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</si>
  <si>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</si>
  <si>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</si>
  <si>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</si>
  <si>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</si>
  <si>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</si>
  <si>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</si>
  <si>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</si>
  <si>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</si>
  <si>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</si>
  <si>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</si>
  <si>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</si>
  <si>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</si>
  <si>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</si>
  <si>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</si>
  <si>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</si>
  <si>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</si>
  <si>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</si>
  <si>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</si>
  <si>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</si>
  <si>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농심기획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</si>
  <si>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</si>
  <si>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</si>
  <si>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</si>
  <si>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</si>
  <si>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</si>
  <si>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</si>
  <si>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</si>
  <si>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</si>
  <si>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</si>
  <si>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</si>
  <si>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</si>
  <si>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</si>
  <si>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</si>
  <si>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</si>
  <si>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</si>
  <si>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</si>
  <si>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</si>
  <si>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</si>
  <si>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</si>
  <si>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</si>
  <si>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</si>
  <si>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</si>
  <si>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</si>
  <si>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</si>
  <si>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</si>
  <si>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</si>
  <si>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</si>
  <si>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</si>
  <si>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</si>
  <si>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오리콤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</si>
  <si>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</si>
  <si>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</si>
  <si>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</si>
  <si>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</si>
  <si>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</si>
  <si>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브랜드PR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</si>
  <si>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</si>
  <si>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</si>
  <si>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</si>
  <si>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</si>
  <si>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</si>
  <si>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HS AD, 디렉터스컴퍼니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</si>
  <si>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</si>
  <si>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</si>
  <si>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</si>
  <si>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</si>
  <si>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</si>
  <si>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</si>
  <si>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</si>
  <si>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</si>
  <si>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</si>
  <si>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</si>
  <si>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</si>
  <si>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</si>
  <si>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</si>
  <si>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</si>
  <si>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디렉터스컴퍼니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</si>
  <si>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</si>
  <si>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</si>
  <si>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</si>
  <si>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</si>
  <si>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</si>
  <si>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크래프톤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</si>
  <si>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</si>
  <si>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</si>
  <si>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</si>
  <si>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</si>
  <si>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</si>
  <si>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</si>
  <si>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</si>
  <si>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</si>
  <si>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</si>
  <si>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</si>
  <si>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</si>
  <si>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</si>
  <si>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</si>
  <si>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</si>
  <si>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</si>
  <si>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</si>
  <si>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</si>
  <si>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더브리즈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</si>
  <si>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</si>
  <si>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</si>
  <si>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</si>
  <si>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</si>
  <si>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</si>
  <si>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</si>
  <si>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</si>
  <si>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</si>
  <si>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</si>
  <si>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</si>
  <si>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</si>
  <si>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</si>
  <si>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</si>
  <si>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</si>
  <si>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대홍기획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</si>
  <si>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</si>
  <si>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</si>
  <si>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</si>
  <si>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</si>
  <si>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</si>
  <si>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</si>
  <si>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</si>
  <si>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</si>
  <si>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</si>
  <si>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</si>
  <si>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HS AD, TBWA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</si>
  <si>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</si>
  <si>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</si>
  <si>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</si>
  <si>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</si>
  <si>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</si>
  <si>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</si>
  <si>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</si>
  <si>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</si>
  <si>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</si>
  <si>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</si>
  <si>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</si>
  <si>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</si>
  <si>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</si>
  <si>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</si>
  <si>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</si>
  <si>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</si>
  <si>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</si>
  <si>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</si>
  <si>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</si>
  <si>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</si>
  <si>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</si>
  <si>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</si>
  <si>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</si>
  <si>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</si>
  <si>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</si>
  <si>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</si>
  <si>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메이트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</si>
  <si>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</si>
  <si>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</si>
  <si>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</si>
  <si>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</si>
  <si>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</si>
  <si>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</si>
  <si>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</si>
  <si>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</si>
  <si>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</si>
  <si>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</si>
  <si>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</si>
  <si>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</si>
  <si>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</si>
  <si>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</si>
  <si>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</si>
  <si>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</si>
  <si>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</si>
  <si>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</si>
  <si>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</si>
  <si>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</si>
  <si>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</si>
  <si>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</si>
  <si>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</si>
  <si>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</si>
  <si>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</si>
  <si>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</si>
  <si>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</si>
  <si>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</si>
  <si>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</si>
  <si>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</si>
  <si>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</si>
  <si>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</si>
  <si>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</si>
  <si>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</si>
  <si>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</si>
  <si>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</si>
  <si>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</si>
  <si>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</si>
  <si>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</si>
  <si>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</si>
  <si>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</si>
  <si>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</si>
  <si>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</si>
  <si>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</si>
  <si>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</si>
  <si>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</si>
  <si>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</si>
  <si>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</si>
  <si>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</si>
  <si>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</si>
  <si>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</si>
  <si>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</si>
  <si>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</si>
  <si>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</si>
  <si>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</si>
  <si>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</si>
  <si>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</si>
  <si>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</si>
  <si>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</si>
  <si>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</si>
  <si>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</si>
  <si>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</si>
  <si>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</si>
  <si>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</si>
  <si>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</si>
  <si>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</si>
  <si>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</si>
  <si>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</si>
  <si>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</si>
  <si>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</si>
  <si>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</si>
  <si>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</si>
  <si>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</si>
  <si>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</si>
  <si>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</si>
  <si>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</si>
  <si>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</si>
  <si>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</si>
  <si>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</si>
  <si>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</si>
  <si>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</si>
  <si>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</si>
  <si>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</si>
  <si>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</si>
  <si>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</si>
  <si>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</si>
  <si>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</si>
  <si>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</si>
  <si>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</si>
  <si>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</si>
  <si>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</si>
  <si>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</si>
  <si>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</si>
  <si>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</si>
  <si>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</si>
  <si>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</si>
  <si>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</si>
  <si>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</si>
  <si>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</si>
  <si>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</si>
  <si>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</si>
  <si>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</si>
  <si>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</si>
  <si>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</si>
  <si>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</si>
  <si>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</si>
  <si>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</si>
  <si>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</si>
  <si>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</si>
  <si>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</si>
  <si>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</si>
  <si>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</si>
  <si>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</si>
  <si>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</si>
  <si>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</si>
  <si>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</si>
  <si>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</si>
  <si>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</si>
  <si>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</si>
  <si>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</si>
  <si>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</si>
  <si>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</si>
  <si>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</si>
  <si>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</si>
  <si>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</si>
  <si>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</si>
  <si>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</si>
  <si>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</si>
  <si>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</si>
  <si>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</si>
  <si>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</si>
  <si>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</si>
  <si>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</si>
  <si>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</si>
  <si>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</si>
  <si>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</si>
  <si>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</si>
  <si>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</si>
  <si>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</si>
  <si>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</si>
  <si>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</si>
  <si>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</si>
  <si>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</si>
  <si>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</si>
  <si>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</si>
  <si>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</si>
  <si>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</si>
  <si>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</si>
  <si>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</si>
  <si>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</si>
  <si>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</si>
  <si>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</si>
  <si>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</si>
  <si>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</si>
  <si>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</si>
  <si>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</si>
  <si>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</si>
  <si>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</si>
  <si>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</si>
  <si>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</si>
  <si>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</si>
  <si>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</si>
  <si>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</si>
  <si>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</si>
  <si>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</si>
  <si>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</si>
  <si>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</si>
  <si>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</si>
  <si>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</si>
  <si>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</si>
  <si>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</si>
  <si>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</si>
  <si>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</si>
  <si>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</si>
  <si>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</si>
  <si>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</si>
  <si>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</si>
  <si>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</si>
  <si>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</si>
  <si>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</si>
  <si>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</si>
  <si>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</si>
  <si>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</si>
  <si>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</si>
  <si>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</si>
  <si>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</si>
  <si>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</si>
  <si>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</si>
  <si>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</si>
  <si>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</si>
  <si>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</si>
  <si>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</si>
  <si>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</si>
  <si>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</si>
  <si>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</si>
  <si>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</si>
  <si>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</si>
  <si>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</si>
  <si>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</si>
  <si>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</si>
  <si>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</si>
  <si>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</si>
  <si>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</si>
  <si>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</si>
  <si>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</si>
  <si>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</si>
  <si>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</si>
  <si>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</si>
  <si>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</si>
  <si>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</si>
  <si>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</si>
  <si>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</si>
  <si>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</si>
  <si>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</si>
  <si>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</si>
  <si>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</si>
  <si>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</si>
  <si>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</si>
  <si>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</si>
  <si>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</si>
  <si>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</si>
  <si>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</si>
  <si>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</si>
  <si>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</si>
  <si>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</si>
  <si>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</si>
  <si>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</si>
  <si>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</si>
  <si>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</si>
  <si>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</si>
  <si>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</si>
  <si>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</si>
  <si>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</si>
  <si>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</si>
  <si>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</si>
  <si>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</si>
  <si>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</si>
  <si>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</si>
  <si>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</si>
  <si>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</si>
  <si>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</si>
  <si>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</si>
  <si>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</si>
  <si>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</si>
  <si>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</si>
  <si>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</si>
  <si>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</si>
  <si>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</si>
  <si>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</si>
  <si>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</si>
  <si>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</si>
  <si>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</si>
  <si>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</si>
  <si>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</si>
  <si>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</si>
  <si>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</si>
  <si>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</si>
  <si>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</si>
  <si>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</si>
  <si>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</si>
  <si>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</si>
  <si>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</si>
  <si>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</si>
  <si>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</si>
  <si>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</si>
  <si>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</si>
  <si>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</si>
  <si>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</si>
  <si>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</si>
  <si>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</si>
  <si>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</si>
  <si>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</si>
  <si>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</si>
  <si>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</si>
  <si>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</si>
  <si>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</si>
  <si>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</si>
  <si>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</si>
  <si>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</si>
  <si>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</si>
  <si>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</si>
  <si>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</si>
  <si>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</si>
  <si>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</si>
  <si>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</si>
  <si>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</si>
  <si>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</si>
  <si>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</si>
  <si>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</si>
  <si>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</si>
  <si>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</si>
  <si>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</si>
  <si>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</si>
  <si>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</si>
  <si>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</si>
  <si>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</si>
  <si>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</si>
  <si>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</si>
  <si>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</si>
  <si>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</si>
  <si>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</si>
  <si>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</si>
  <si>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</si>
  <si>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</si>
  <si>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</si>
  <si>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</si>
  <si>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</si>
  <si>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</si>
  <si>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</si>
  <si>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</si>
  <si>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</si>
  <si>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</si>
  <si>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</si>
  <si>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</si>
  <si>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</si>
  <si>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</si>
  <si>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</si>
  <si>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</si>
  <si>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</si>
  <si>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</si>
  <si>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</si>
  <si>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</si>
  <si>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</si>
  <si>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</si>
  <si>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</si>
  <si>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</si>
  <si>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</si>
  <si>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</si>
  <si>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</si>
  <si>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</si>
  <si>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</si>
  <si>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</si>
  <si>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</si>
  <si>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</si>
  <si>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</si>
  <si>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</si>
  <si>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</si>
  <si>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</si>
  <si>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</si>
  <si>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</si>
  <si>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</si>
  <si>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</si>
  <si>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</si>
  <si>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</si>
  <si>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</si>
  <si>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</si>
  <si>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</si>
  <si>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</si>
  <si>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</si>
  <si>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</si>
  <si>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</si>
  <si>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</si>
  <si>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</si>
  <si>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</si>
  <si>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</si>
  <si>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</si>
  <si>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</si>
  <si>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</si>
  <si>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</si>
  <si>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</si>
  <si>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</si>
  <si>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</si>
  <si>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</si>
  <si>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</si>
  <si>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</si>
  <si>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</si>
  <si>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</si>
  <si>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</si>
  <si>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</si>
  <si>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</si>
  <si>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</si>
  <si>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</si>
  <si>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</si>
  <si>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</si>
  <si>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</si>
  <si>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</si>
  <si>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</si>
  <si>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</si>
  <si>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</si>
  <si>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</si>
  <si>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</si>
  <si>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</si>
  <si>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</si>
  <si>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</si>
  <si>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</si>
  <si>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</si>
  <si>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</si>
  <si>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</si>
  <si>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</si>
  <si>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</si>
  <si>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</si>
  <si>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</si>
  <si>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</si>
  <si>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</si>
  <si>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</si>
  <si>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</si>
  <si>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</si>
  <si>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</si>
  <si>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</si>
  <si>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</si>
  <si>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</si>
  <si>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</si>
  <si>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</si>
  <si>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</si>
  <si>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</si>
  <si>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</si>
  <si>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</si>
  <si>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</si>
  <si>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</si>
  <si>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</si>
  <si>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</si>
  <si>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</si>
  <si>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</si>
  <si>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</si>
  <si>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</si>
  <si>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</si>
  <si>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</si>
  <si>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</si>
  <si>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</si>
  <si>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</si>
  <si>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</si>
  <si>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</si>
  <si>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</si>
  <si>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</si>
  <si>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</si>
  <si>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</si>
  <si>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</si>
  <si>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</si>
  <si>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</si>
  <si>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</si>
  <si>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</si>
  <si>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</si>
  <si>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</si>
  <si>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</si>
  <si>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</si>
  <si>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</si>
  <si>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</si>
  <si>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</si>
  <si>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</si>
  <si>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</si>
  <si>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</si>
  <si>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</si>
  <si>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</si>
  <si>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</si>
  <si>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</si>
  <si>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</si>
  <si>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</si>
  <si>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</si>
  <si>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</si>
  <si>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</si>
  <si>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</si>
  <si>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</si>
  <si>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</si>
  <si>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</si>
  <si>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</si>
  <si>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</si>
  <si>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</si>
  <si>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</si>
  <si>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</si>
  <si>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</si>
  <si>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</si>
  <si>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</si>
  <si>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</si>
  <si>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</si>
  <si>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</si>
  <si>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</si>
  <si>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</si>
  <si>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</si>
  <si>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</si>
  <si>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</si>
  <si>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</si>
  <si>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</si>
  <si>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</si>
  <si>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</si>
  <si>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</si>
  <si>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</si>
  <si>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</si>
  <si>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</si>
  <si>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</si>
  <si>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</si>
  <si>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</si>
  <si>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</si>
  <si>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</si>
  <si>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</si>
  <si>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</si>
  <si>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</si>
  <si>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</si>
  <si>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</si>
  <si>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</si>
  <si>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</si>
  <si>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</si>
  <si>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</si>
  <si>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</si>
  <si>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</si>
  <si>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</si>
  <si>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</si>
  <si>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</si>
  <si>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</si>
  <si>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</si>
  <si>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</si>
  <si>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</si>
  <si>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</si>
  <si>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</si>
  <si>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</si>
  <si>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</si>
  <si>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</si>
  <si>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</si>
  <si>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</si>
  <si>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</si>
  <si>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</si>
  <si>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</si>
  <si>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</si>
  <si>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</si>
  <si>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</si>
  <si>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</si>
  <si>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</si>
  <si>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</si>
  <si>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</si>
  <si>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</si>
  <si>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</si>
  <si>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</si>
  <si>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</si>
  <si>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</si>
  <si>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</si>
  <si>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</si>
  <si>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</si>
  <si>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</si>
  <si>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</si>
  <si>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</si>
  <si>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</si>
  <si>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</si>
  <si>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</si>
  <si>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</si>
  <si>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</si>
  <si>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</si>
  <si>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</si>
  <si>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</si>
  <si>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</si>
  <si>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</si>
  <si>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</si>
  <si>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</si>
  <si>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</si>
  <si>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</si>
  <si>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</si>
  <si>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</si>
  <si>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</si>
  <si>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</si>
  <si>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</si>
  <si>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</si>
  <si>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</si>
  <si>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</si>
  <si>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</si>
  <si>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</si>
  <si>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</si>
  <si>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</si>
  <si>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</si>
  <si>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</si>
  <si>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</si>
  <si>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</si>
  <si>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</si>
  <si>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</si>
  <si>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</si>
  <si>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</si>
  <si>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</si>
  <si>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</si>
  <si>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</si>
  <si>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</si>
  <si>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</si>
  <si>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</si>
  <si>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</si>
  <si>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</si>
  <si>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</si>
  <si>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</si>
  <si>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</si>
  <si>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</si>
  <si>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</si>
  <si>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</si>
  <si>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</si>
  <si>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</si>
  <si>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</si>
  <si>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</si>
  <si>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</si>
  <si>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</si>
  <si>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</si>
  <si>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</si>
  <si>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</si>
  <si>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</si>
  <si>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</si>
  <si>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</si>
  <si>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</si>
  <si>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</si>
  <si>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</si>
  <si>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</si>
  <si>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</si>
  <si>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</si>
  <si>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</si>
  <si>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</si>
  <si>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</si>
  <si>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</si>
  <si>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</si>
  <si>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</si>
  <si>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</si>
  <si>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</si>
  <si>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</si>
  <si>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</si>
  <si>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</si>
  <si>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</si>
  <si>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</si>
  <si>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</si>
  <si>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</si>
  <si>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</si>
  <si>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</si>
  <si>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</si>
  <si>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</si>
  <si>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</si>
  <si>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</si>
  <si>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</si>
  <si>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</si>
  <si>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</si>
  <si>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</si>
  <si>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</si>
  <si>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</si>
  <si>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</si>
  <si>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</si>
  <si>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</si>
  <si>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</si>
  <si>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</si>
  <si>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</si>
  <si>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</si>
  <si>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</si>
  <si>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</si>
  <si>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</si>
  <si>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</si>
  <si>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</si>
  <si>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</si>
  <si>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</si>
  <si>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</si>
  <si>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</si>
  <si>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</si>
  <si>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</si>
  <si>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</si>
  <si>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</si>
  <si>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</si>
  <si>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</si>
  <si>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</si>
  <si>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</si>
  <si>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</si>
  <si>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</si>
  <si>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</si>
  <si>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</si>
  <si>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</si>
  <si>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</si>
  <si>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</si>
  <si>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</si>
  <si>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</si>
  <si>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</si>
  <si>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</si>
  <si>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</si>
  <si>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</si>
  <si>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</si>
  <si>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</si>
  <si>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</si>
  <si>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</si>
  <si>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</si>
  <si>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</si>
  <si>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</si>
  <si>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</si>
  <si>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</si>
  <si>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</si>
  <si>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</si>
  <si>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</si>
  <si>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</si>
  <si>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</si>
  <si>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</si>
  <si>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</si>
  <si>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</si>
  <si>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</si>
  <si>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</si>
  <si>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</si>
  <si>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</si>
  <si>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</si>
  <si>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</si>
  <si>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</si>
  <si>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</si>
  <si>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</si>
  <si>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</si>
  <si>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</si>
  <si>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</si>
  <si>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</si>
  <si>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</si>
  <si>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</si>
  <si>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</si>
  <si>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</si>
  <si>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</si>
  <si>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</si>
  <si>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</si>
  <si>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</si>
  <si>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</si>
  <si>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</si>
  <si>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</si>
  <si>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</si>
  <si>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</si>
  <si>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</si>
  <si>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</si>
  <si>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</si>
  <si>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</si>
  <si>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</si>
  <si>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</si>
  <si>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</si>
  <si>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</si>
  <si>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</si>
  <si>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</si>
  <si>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</si>
  <si>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</si>
  <si>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</si>
  <si>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</si>
  <si>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</si>
  <si>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</si>
  <si>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</si>
  <si>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</si>
  <si>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</si>
  <si>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</si>
  <si>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</si>
  <si>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</si>
  <si>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</si>
  <si>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</si>
  <si>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</si>
  <si>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</si>
  <si>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</si>
  <si>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</si>
  <si>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</si>
  <si>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</si>
  <si>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</si>
  <si>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</si>
  <si>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</si>
  <si>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</si>
  <si>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</si>
  <si>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</si>
  <si>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</si>
  <si>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</si>
  <si>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</si>
  <si>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</si>
  <si>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</si>
  <si>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</si>
  <si>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</si>
  <si>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</si>
  <si>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</si>
  <si>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</si>
  <si>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</si>
  <si>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</si>
  <si>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</si>
  <si>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</si>
  <si>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</si>
  <si>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</si>
  <si>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</si>
  <si>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</si>
  <si>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</si>
  <si>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</si>
  <si>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</si>
  <si>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</si>
  <si>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</si>
  <si>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</si>
  <si>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</si>
  <si>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</si>
  <si>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</si>
  <si>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</si>
  <si>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</si>
  <si>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</si>
  <si>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</si>
  <si>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</si>
  <si>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</si>
  <si>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</si>
  <si>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</si>
  <si>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</si>
  <si>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</si>
  <si>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</si>
  <si>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</si>
  <si>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</si>
  <si>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</si>
  <si>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</si>
  <si>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</si>
  <si>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</si>
  <si>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</si>
  <si>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</si>
  <si>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</si>
  <si>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</si>
  <si>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</si>
  <si>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</si>
  <si>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</si>
  <si>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</si>
  <si>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</si>
  <si>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</si>
  <si>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</si>
  <si>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</si>
  <si>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</si>
  <si>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</si>
  <si>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</si>
  <si>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</si>
  <si>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</si>
  <si>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</si>
  <si>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</si>
  <si>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</si>
  <si>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</si>
  <si>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</si>
  <si>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</si>
  <si>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</si>
  <si>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</si>
  <si>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</si>
  <si>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</si>
  <si>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</si>
  <si>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</si>
  <si>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</si>
  <si>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</si>
  <si>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</si>
  <si>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</si>
  <si>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</si>
  <si>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</si>
  <si>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</si>
  <si>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</si>
  <si>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</si>
  <si>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</si>
  <si>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</si>
  <si>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</si>
  <si>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</si>
  <si>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</si>
  <si>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</si>
  <si>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</si>
  <si>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</si>
  <si>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</si>
  <si>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</si>
  <si>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</si>
  <si>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</si>
  <si>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</si>
  <si>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</si>
  <si>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</si>
  <si>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</si>
  <si>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</si>
  <si>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</si>
  <si>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</si>
  <si>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</si>
  <si>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</si>
  <si>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</si>
  <si>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</si>
  <si>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</si>
  <si>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</si>
  <si>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</si>
  <si>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</si>
  <si>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</si>
  <si>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</si>
  <si>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</si>
  <si>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</si>
  <si>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</si>
  <si>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</si>
  <si>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</si>
  <si>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</si>
  <si>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</si>
  <si>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</si>
  <si>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</si>
  <si>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</si>
  <si>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</si>
  <si>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</si>
  <si>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</si>
  <si>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</si>
  <si>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</si>
  <si>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</si>
  <si>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</si>
  <si>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</si>
  <si>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</si>
  <si>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</si>
  <si>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</si>
  <si>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</si>
  <si>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</si>
  <si>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</si>
  <si>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</si>
  <si>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</si>
  <si>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</si>
  <si>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</si>
  <si>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</si>
  <si>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</si>
  <si>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</si>
  <si>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</si>
  <si>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</si>
  <si>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</si>
  <si>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</si>
  <si>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</si>
  <si>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</si>
  <si>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</si>
  <si>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</si>
  <si>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</si>
  <si>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</si>
  <si>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</si>
  <si>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</si>
  <si>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</si>
  <si>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</si>
  <si>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</si>
  <si>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</si>
  <si>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</si>
  <si>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</si>
  <si>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</si>
  <si>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</si>
  <si>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</si>
  <si>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</si>
  <si>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</si>
  <si>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</si>
  <si>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</si>
  <si>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</si>
  <si>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</si>
  <si>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</si>
  <si>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</si>
  <si>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</si>
  <si>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</si>
  <si>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</si>
  <si>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</si>
  <si>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</si>
  <si>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</si>
  <si>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</si>
  <si>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</si>
  <si>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</si>
  <si>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</si>
  <si>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</si>
  <si>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</si>
  <si>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</si>
  <si>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</si>
  <si>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</si>
  <si>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</si>
  <si>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</si>
  <si>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</si>
  <si>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</si>
  <si>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</si>
  <si>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</si>
  <si>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</si>
  <si>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</si>
  <si>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</si>
  <si>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</si>
  <si>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</si>
  <si>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</si>
  <si>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</si>
  <si>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</si>
  <si>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</si>
  <si>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</si>
  <si>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</si>
  <si>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</si>
  <si>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</si>
  <si>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</si>
  <si>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</si>
  <si>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</si>
  <si>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</si>
  <si>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</si>
  <si>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</si>
  <si>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</si>
  <si>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</si>
  <si>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</si>
  <si>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</si>
  <si>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</si>
  <si>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</si>
  <si>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</si>
  <si>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</si>
  <si>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</si>
  <si>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</si>
  <si>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</si>
  <si>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</si>
  <si>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</si>
  <si>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</si>
  <si>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</si>
  <si>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</si>
  <si>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</si>
  <si>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</si>
  <si>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</si>
  <si>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</si>
  <si>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</si>
  <si>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</si>
  <si>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</si>
  <si>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</si>
  <si>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</si>
  <si>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</si>
  <si>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</si>
  <si>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</si>
  <si>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</si>
  <si>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</si>
  <si>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</si>
  <si>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</si>
  <si>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</si>
  <si>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</si>
  <si>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</si>
  <si>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</si>
  <si>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</si>
  <si>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</si>
  <si>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</si>
  <si>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</si>
  <si>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</si>
  <si>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</si>
  <si>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</si>
  <si>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</si>
  <si>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</si>
  <si>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</si>
  <si>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</si>
  <si>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</si>
  <si>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</si>
  <si>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</si>
  <si>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</si>
  <si>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</si>
  <si>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</si>
  <si>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</si>
  <si>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</si>
  <si>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</si>
  <si>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</si>
  <si>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</si>
  <si>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</si>
  <si>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</si>
  <si>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</si>
  <si>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</si>
  <si>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</si>
  <si>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</si>
  <si>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</si>
  <si>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</si>
  <si>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</si>
  <si>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</si>
  <si>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</si>
  <si>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</si>
  <si>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</si>
  <si>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</si>
  <si>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</si>
  <si>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</si>
  <si>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</si>
  <si>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</si>
  <si>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</si>
  <si>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</si>
  <si>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</si>
  <si>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</si>
  <si>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</si>
  <si>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</si>
  <si>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</si>
  <si>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</si>
  <si>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</si>
  <si>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</si>
  <si>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</si>
  <si>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</si>
  <si>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</si>
  <si>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</si>
  <si>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</si>
  <si>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</si>
  <si>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</si>
  <si>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</si>
  <si>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</si>
  <si>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</si>
  <si>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</si>
  <si>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</si>
  <si>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</si>
  <si>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</si>
  <si>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</si>
  <si>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</si>
  <si>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</si>
  <si>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</si>
  <si>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</si>
  <si>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</si>
  <si>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</si>
  <si>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</si>
  <si>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</si>
  <si>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</si>
  <si>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</si>
  <si>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</si>
  <si>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</si>
  <si>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</si>
  <si>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</si>
  <si>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</si>
  <si>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</si>
  <si>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</si>
  <si>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</si>
  <si>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</si>
  <si>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</si>
  <si>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</si>
  <si>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</si>
  <si>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</si>
  <si>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</si>
  <si>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</si>
  <si>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</si>
  <si>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</si>
  <si>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</si>
  <si>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</si>
  <si>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</si>
  <si>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</si>
  <si>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</si>
  <si>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</si>
  <si>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</si>
  <si>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</si>
  <si>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</si>
  <si>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</si>
  <si>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</si>
  <si>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</si>
  <si>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</si>
  <si>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</si>
  <si>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</si>
  <si>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</si>
  <si>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</si>
  <si>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</si>
  <si>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</si>
  <si>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</si>
  <si>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</si>
  <si>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</si>
  <si>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</si>
  <si>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</si>
  <si>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</si>
  <si>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</si>
  <si>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</si>
  <si>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</si>
  <si>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</si>
  <si>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</si>
  <si>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</si>
  <si>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</si>
  <si>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</si>
  <si>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</si>
  <si>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</si>
  <si>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</si>
  <si>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</si>
  <si>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</si>
  <si>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</si>
  <si>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</si>
  <si>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</si>
  <si>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</si>
  <si>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</si>
  <si>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</si>
  <si>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</si>
  <si>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</si>
  <si>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</si>
  <si>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</si>
  <si>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</si>
  <si>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</si>
  <si>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</si>
  <si>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</si>
  <si>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</si>
  <si>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</si>
  <si>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</si>
  <si>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</si>
  <si>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</si>
  <si>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</si>
  <si>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</si>
  <si>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</si>
  <si>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</si>
  <si>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</si>
  <si>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</si>
  <si>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</si>
  <si>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</si>
  <si>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</si>
  <si>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</si>
  <si>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</si>
  <si>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</si>
  <si>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</si>
  <si>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</si>
  <si>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</si>
  <si>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</si>
  <si>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</si>
  <si>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</si>
  <si>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</si>
  <si>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</si>
  <si>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</si>
  <si>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</si>
  <si>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</si>
  <si>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</si>
  <si>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</si>
  <si>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</si>
  <si>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</si>
  <si>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</si>
  <si>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</si>
  <si>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</si>
  <si>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</si>
  <si>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</si>
  <si>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</si>
  <si>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</si>
  <si>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</si>
  <si>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</si>
  <si>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</si>
  <si>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</si>
  <si>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</si>
  <si>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</si>
  <si>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</si>
  <si>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</si>
  <si>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</si>
  <si>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</si>
  <si>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</si>
  <si>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</si>
  <si>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</si>
  <si>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</si>
  <si>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</si>
  <si>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</si>
  <si>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</si>
  <si>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</si>
  <si>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</si>
  <si>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</si>
  <si>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</si>
  <si>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</si>
  <si>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</si>
  <si>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</si>
  <si>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</si>
  <si>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</si>
  <si>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</si>
  <si>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</si>
  <si>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</si>
  <si>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</si>
  <si>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</si>
  <si>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</si>
  <si>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</si>
  <si>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</si>
  <si>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</si>
  <si>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</si>
  <si>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</si>
  <si>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</si>
  <si>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24년 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</si>
  <si>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</si>
  <si>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</si>
  <si>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</si>
  <si>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2024. 02 (Start계수)</t>
    <phoneticPr fontId="4" type="noConversion"/>
  </si>
  <si>
    <t>전월 마감액 (24'01)</t>
    <phoneticPr fontId="4" type="noConversion"/>
  </si>
  <si>
    <t>2024년 ~02 합산 계수</t>
    <phoneticPr fontId="4" type="noConversion"/>
  </si>
  <si>
    <t>2023년 ~02 합산 계수</t>
    <phoneticPr fontId="4" type="noConversion"/>
  </si>
  <si>
    <t>24년 2月 Client Isuue (전월比. 증감 광고주 한)</t>
    <phoneticPr fontId="4" type="noConversion"/>
  </si>
  <si>
    <t>[감소] 삼성전자, 귀뚜라미보일러</t>
    <phoneticPr fontId="4" type="noConversion"/>
  </si>
  <si>
    <t>SUM</t>
    <phoneticPr fontId="4" type="noConversion"/>
  </si>
  <si>
    <t xml:space="preserve">[감소] 현대기아차, 메가스터디 </t>
    <phoneticPr fontId="4" type="noConversion"/>
  </si>
  <si>
    <t xml:space="preserve">[감소] 우리금융지주 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</si>
  <si>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MBK(벤츠), 넷플릭스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[감소] LG전자, 유플러스,한화생명</t>
    </r>
    <phoneticPr fontId="4" type="noConversion"/>
  </si>
  <si>
    <t>[증가] 롯데웰푸드</t>
    <phoneticPr fontId="4" type="noConversion"/>
  </si>
  <si>
    <t xml:space="preserve">[감소] 코웨이 </t>
    <phoneticPr fontId="4" type="noConversion"/>
  </si>
  <si>
    <t>Dentsu korea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</si>
  <si>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닌텐도, 샤크닌자, 태극제약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[감소] P&amp;G, 피죤</t>
    </r>
    <phoneticPr fontId="4" type="noConversion"/>
  </si>
  <si>
    <t>Group M</t>
    <phoneticPr fontId="4" type="noConversion"/>
  </si>
  <si>
    <t xml:space="preserve">[증가] 미스디올, [신규] 파라마운트, [유지] 씰리, 영원아웃도어 </t>
    <phoneticPr fontId="4" type="noConversion"/>
  </si>
  <si>
    <t>[증가] 에이스침대, 한국청정음료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</si>
  <si>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</si>
  <si>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1월 마감 &amp; 2월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</si>
  <si>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2024. 2월 (Start계수)</t>
    <phoneticPr fontId="4" type="noConversion"/>
  </si>
  <si>
    <t>2023. 2월 (Start계수)</t>
    <phoneticPr fontId="4" type="noConversion"/>
  </si>
  <si>
    <t>2024. 1월 (End계수)</t>
    <phoneticPr fontId="4" type="noConversion"/>
  </si>
  <si>
    <t>2023. 1월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</si>
  <si>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</si>
  <si>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</si>
  <si>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</si>
  <si>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</si>
  <si>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2024.2月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</si>
  <si>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</si>
  <si>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2024. 2 (Start계수)</t>
    <phoneticPr fontId="4" type="noConversion"/>
  </si>
  <si>
    <t>2024. 1 (최종마감)</t>
    <phoneticPr fontId="4" type="noConversion"/>
  </si>
  <si>
    <t>2024. ~2 누적계수</t>
    <phoneticPr fontId="4" type="noConversion"/>
  </si>
  <si>
    <t>2023. ~2 누적계수</t>
    <phoneticPr fontId="4" type="noConversion"/>
  </si>
  <si>
    <t xml:space="preserve">24년 2月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</si>
  <si>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</si>
  <si>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 Drama, Mnet,  Tooniverse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tvN, Story, Show,  Sports, OCN, OCN Movies,  OCN Movies2, 중화TV,                                   OCN Thrills, , tvN Story, CGV, Superaction, OGN, DIA 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</si>
  <si>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</si>
  <si>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Golf, Golf &amp; Sports </t>
    </r>
    <r>
      <rPr>
        <sz val="11"/>
        <color rgb="FFFF0000"/>
        <rFont val="맑은 고딕"/>
        <family val="3"/>
        <charset val="129"/>
        <scheme val="minor"/>
      </rPr>
      <t>(감소) JTBC,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</si>
  <si>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</si>
  <si>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</si>
  <si>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</si>
  <si>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</si>
  <si>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</si>
  <si>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</si>
  <si>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 </t>
    </r>
    <r>
      <rPr>
        <sz val="11"/>
        <color rgb="FFFF0000"/>
        <rFont val="맑은 고딕"/>
        <family val="3"/>
        <charset val="129"/>
        <scheme val="minor"/>
      </rPr>
      <t xml:space="preserve">(감소) Every1, Drama, Music,sports+1, MBC ON, sports+2, NET, MBC M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</si>
  <si>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</si>
  <si>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헬스메디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(감소) ENA, ENA Play, Drama, O Life, ENA Story, SkySports, CHING, ONT, ONCE       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</si>
  <si>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</si>
  <si>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 sports, Kids </t>
    </r>
    <r>
      <rPr>
        <sz val="11"/>
        <color rgb="FFFF0000"/>
        <rFont val="맑은 고딕"/>
        <family val="3"/>
        <charset val="129"/>
        <scheme val="minor"/>
      </rPr>
      <t xml:space="preserve">(감소) JOY, KBS Drama, KBS 스토리, N life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</si>
  <si>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</si>
  <si>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Plus, funE</t>
    </r>
    <phoneticPr fontId="4" type="noConversion"/>
  </si>
  <si>
    <t>T Cast</t>
    <phoneticPr fontId="4" type="noConversion"/>
  </si>
  <si>
    <r>
      <t xml:space="preserve">(증가) 없음    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Fashion N, CH view, Screen, MX(FX), NOW(FOX), Cine F, Dramacube, Champ, 채널에버   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</si>
  <si>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</si>
  <si>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Dramax </t>
    </r>
    <r>
      <rPr>
        <sz val="11"/>
        <color rgb="FFFF0000"/>
        <rFont val="맑은 고딕"/>
        <family val="3"/>
        <charset val="129"/>
        <scheme val="minor"/>
      </rPr>
      <t>(감소) 코미디TV, SandBOX, CUBE TV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</si>
  <si>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</si>
  <si>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Golf, f, Sports,  Kizmom(舊.Nicklodeon), CNBC, MTV, SBS Biz, SBS F!L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</si>
  <si>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</si>
  <si>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2월 6일자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</si>
  <si>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</si>
  <si>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</si>
  <si>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</si>
  <si>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온라인-모바일, 지상파TV, RD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</si>
  <si>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▶관공서 및 단체&gt; 서비스&gt; 그룹 및 기업PR광고&gt; 컴퓨터 및 정보통신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</si>
  <si>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</si>
  <si>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</si>
  <si>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>2024. 2 
(Start계수)</t>
    <phoneticPr fontId="4" type="noConversion"/>
  </si>
  <si>
    <t>2024. 1
 (최종마감)</t>
    <phoneticPr fontId="4" type="noConversion"/>
  </si>
  <si>
    <t>2024. ~2
 누적계수</t>
    <phoneticPr fontId="4" type="noConversion"/>
  </si>
  <si>
    <t>2023. ~2
 누적계수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</si>
</sst>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b/>
      <u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3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19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7" fillId="0" borderId="0" xfId="0" quotePrefix="1" applyFont="1" applyAlignment="1">
      <alignment horizontal="left" vertical="center" wrapText="1"/>
    </xf>
    <xf numFmtId="0" fontId="10" fillId="0" borderId="0" xfId="0" quotePrefix="1" applyFont="1" applyFill="1">
      <alignment vertical="center"/>
    </xf>
    <xf numFmtId="0" fontId="15" fillId="0" borderId="0" xfId="0" applyFont="1" applyFill="1">
      <alignment vertical="center"/>
    </xf>
    <xf numFmtId="0" fontId="12" fillId="0" borderId="0" xfId="0" quotePrefix="1" applyFont="1" applyAlignment="1">
      <alignment horizontal="left" vertical="center" wrapText="1"/>
    </xf>
    <xf numFmtId="0" fontId="5" fillId="0" borderId="0" xfId="0" quotePrefix="1" applyFont="1" applyFill="1">
      <alignment vertical="center"/>
    </xf>
    <xf numFmtId="0" fontId="15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14" fontId="9" fillId="8" borderId="4" xfId="0" applyNumberFormat="1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14" fontId="2" fillId="10" borderId="10" xfId="0" applyNumberFormat="1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14" fontId="2" fillId="10" borderId="14" xfId="0" applyNumberFormat="1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14" fontId="2" fillId="11" borderId="10" xfId="0" applyNumberFormat="1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18" fillId="17" borderId="5" xfId="0" applyFont="1" applyFill="1" applyBorder="1" applyAlignment="1">
      <alignment horizontal="center" vertical="center" wrapText="1"/>
    </xf>
    <xf numFmtId="0" fontId="18" fillId="18" borderId="5" xfId="0" applyFont="1" applyFill="1" applyBorder="1" applyAlignment="1">
      <alignment horizontal="center" vertical="center" wrapText="1"/>
    </xf>
    <xf numFmtId="176" fontId="2" fillId="11" borderId="5" xfId="0" applyNumberFormat="1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14" fontId="2" fillId="11" borderId="14" xfId="0" applyNumberFormat="1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14" fontId="2" fillId="19" borderId="20" xfId="0" applyNumberFormat="1" applyFont="1" applyFill="1" applyBorder="1" applyAlignment="1">
      <alignment horizontal="center" vertical="center" wrapText="1"/>
    </xf>
    <xf numFmtId="0" fontId="2" fillId="19" borderId="21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18" fillId="15" borderId="21" xfId="0" applyFont="1" applyFill="1" applyBorder="1" applyAlignment="1">
      <alignment horizontal="center" vertical="center" wrapText="1"/>
    </xf>
    <xf numFmtId="0" fontId="2" fillId="19" borderId="22" xfId="0" applyFont="1" applyFill="1" applyBorder="1" applyAlignment="1">
      <alignment horizontal="center" vertical="center" wrapText="1"/>
    </xf>
    <xf numFmtId="14" fontId="2" fillId="19" borderId="10" xfId="0" applyNumberFormat="1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horizontal="center" vertical="center" wrapText="1"/>
    </xf>
    <xf numFmtId="14" fontId="2" fillId="19" borderId="4" xfId="0" applyNumberFormat="1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3" fillId="19" borderId="8" xfId="0" applyFont="1" applyFill="1" applyBorder="1" applyAlignment="1">
      <alignment horizontal="center" vertical="center" wrapText="1"/>
    </xf>
    <xf numFmtId="14" fontId="2" fillId="19" borderId="14" xfId="0" applyNumberFormat="1" applyFont="1" applyFill="1" applyBorder="1" applyAlignment="1">
      <alignment horizontal="center" vertical="center" wrapText="1"/>
    </xf>
    <xf numFmtId="0" fontId="2" fillId="19" borderId="15" xfId="0" applyFont="1" applyFill="1" applyBorder="1" applyAlignment="1">
      <alignment horizontal="center" vertical="center" wrapText="1"/>
    </xf>
    <xf numFmtId="0" fontId="2" fillId="19" borderId="18" xfId="0" applyFont="1" applyFill="1" applyBorder="1" applyAlignment="1">
      <alignment horizontal="center" vertical="center" wrapText="1"/>
    </xf>
    <xf numFmtId="14" fontId="2" fillId="20" borderId="20" xfId="0" applyNumberFormat="1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0" borderId="22" xfId="0" applyFont="1" applyFill="1" applyBorder="1" applyAlignment="1">
      <alignment horizontal="center" vertical="center" wrapText="1"/>
    </xf>
    <xf numFmtId="14" fontId="2" fillId="20" borderId="10" xfId="0" applyNumberFormat="1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20" borderId="13" xfId="0" applyFont="1" applyFill="1" applyBorder="1" applyAlignment="1">
      <alignment horizontal="center" vertical="center" wrapText="1"/>
    </xf>
    <xf numFmtId="14" fontId="2" fillId="20" borderId="4" xfId="0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3" fillId="20" borderId="8" xfId="0" applyFont="1" applyFill="1" applyBorder="1" applyAlignment="1">
      <alignment horizontal="center" vertical="center" wrapText="1"/>
    </xf>
    <xf numFmtId="14" fontId="2" fillId="20" borderId="14" xfId="0" applyNumberFormat="1" applyFont="1" applyFill="1" applyBorder="1" applyAlignment="1">
      <alignment horizontal="center" vertical="center" wrapText="1"/>
    </xf>
    <xf numFmtId="0" fontId="2" fillId="20" borderId="15" xfId="0" applyFont="1" applyFill="1" applyBorder="1" applyAlignment="1">
      <alignment horizontal="center" vertical="center" wrapText="1"/>
    </xf>
    <xf numFmtId="0" fontId="2" fillId="20" borderId="1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18" fillId="22" borderId="5" xfId="0" applyFont="1" applyFill="1" applyBorder="1" applyAlignment="1">
      <alignment horizontal="center" vertical="center" wrapText="1"/>
    </xf>
    <xf numFmtId="14" fontId="2" fillId="23" borderId="10" xfId="0" applyNumberFormat="1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14" fontId="2" fillId="23" borderId="4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18" fillId="24" borderId="5" xfId="0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horizontal="center"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14" fontId="19" fillId="3" borderId="4" xfId="0" applyNumberFormat="1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4" fontId="2" fillId="23" borderId="14" xfId="0" applyNumberFormat="1" applyFont="1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2" fillId="23" borderId="18" xfId="0" applyFont="1" applyFill="1" applyBorder="1" applyAlignment="1">
      <alignment horizontal="center" vertical="center" wrapText="1"/>
    </xf>
    <xf numFmtId="14" fontId="2" fillId="23" borderId="25" xfId="0" applyNumberFormat="1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vertical="center" wrapText="1"/>
    </xf>
    <xf numFmtId="0" fontId="20" fillId="6" borderId="26" xfId="0" applyFont="1" applyFill="1" applyBorder="1" applyAlignment="1">
      <alignment horizontal="center" vertical="center" wrapText="1"/>
    </xf>
    <xf numFmtId="0" fontId="18" fillId="13" borderId="29" xfId="0" applyFont="1" applyFill="1" applyBorder="1" applyAlignment="1">
      <alignment horizontal="center" vertical="center" wrapText="1"/>
    </xf>
    <xf numFmtId="0" fontId="2" fillId="23" borderId="30" xfId="0" applyFont="1" applyFill="1" applyBorder="1" applyAlignment="1">
      <alignment horizontal="center" vertical="center" wrapText="1"/>
    </xf>
    <xf numFmtId="14" fontId="2" fillId="23" borderId="31" xfId="0" applyNumberFormat="1" applyFont="1" applyFill="1" applyBorder="1" applyAlignment="1">
      <alignment horizontal="center" vertical="center" wrapText="1"/>
    </xf>
    <xf numFmtId="0" fontId="2" fillId="23" borderId="32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23" borderId="35" xfId="0" applyFont="1" applyFill="1" applyBorder="1" applyAlignment="1">
      <alignment horizontal="center" vertical="center" wrapText="1"/>
    </xf>
    <xf numFmtId="0" fontId="18" fillId="13" borderId="36" xfId="0" applyFont="1" applyFill="1" applyBorder="1" applyAlignment="1">
      <alignment horizontal="center" vertical="center" wrapText="1"/>
    </xf>
    <xf numFmtId="0" fontId="2" fillId="27" borderId="32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23" borderId="36" xfId="0" applyFont="1" applyFill="1" applyBorder="1" applyAlignment="1">
      <alignment horizontal="center" vertical="center" wrapText="1"/>
    </xf>
    <xf numFmtId="14" fontId="3" fillId="11" borderId="31" xfId="0" applyNumberFormat="1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18" fillId="28" borderId="36" xfId="0" applyFont="1" applyFill="1" applyBorder="1" applyAlignment="1">
      <alignment horizontal="center" vertical="center" wrapText="1"/>
    </xf>
    <xf numFmtId="0" fontId="2" fillId="29" borderId="37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14" fontId="21" fillId="11" borderId="31" xfId="0" applyNumberFormat="1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horizontal="center" vertical="center" wrapText="1"/>
    </xf>
    <xf numFmtId="0" fontId="19" fillId="6" borderId="37" xfId="0" applyFont="1" applyFill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8" fillId="30" borderId="32" xfId="0" applyFont="1" applyFill="1" applyBorder="1" applyAlignment="1">
      <alignment horizontal="center" vertical="center" wrapText="1"/>
    </xf>
    <xf numFmtId="0" fontId="22" fillId="11" borderId="35" xfId="0" applyFont="1" applyFill="1" applyBorder="1" applyAlignment="1">
      <alignment horizontal="center" vertical="center" wrapText="1"/>
    </xf>
    <xf numFmtId="0" fontId="3" fillId="7" borderId="37" xfId="0" applyFont="1" applyFill="1" applyBorder="1" applyAlignment="1">
      <alignment horizontal="center" vertical="center" wrapText="1"/>
    </xf>
    <xf numFmtId="0" fontId="2" fillId="19" borderId="3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14" fontId="3" fillId="31" borderId="25" xfId="0" applyNumberFormat="1" applyFont="1" applyFill="1" applyBorder="1" applyAlignment="1">
      <alignment horizontal="center" vertical="center" wrapText="1"/>
    </xf>
    <xf numFmtId="0" fontId="3" fillId="31" borderId="26" xfId="0" applyFont="1" applyFill="1" applyBorder="1" applyAlignment="1">
      <alignment horizontal="center" vertical="center" wrapText="1"/>
    </xf>
    <xf numFmtId="0" fontId="3" fillId="31" borderId="36" xfId="0" applyFont="1" applyFill="1" applyBorder="1" applyAlignment="1">
      <alignment horizontal="center" vertical="center" wrapText="1"/>
    </xf>
    <xf numFmtId="0" fontId="2" fillId="31" borderId="26" xfId="0" applyFont="1" applyFill="1" applyBorder="1" applyAlignment="1">
      <alignment horizontal="center" vertical="center" wrapText="1"/>
    </xf>
    <xf numFmtId="0" fontId="3" fillId="31" borderId="30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31" borderId="29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2" borderId="40" xfId="0" applyFont="1" applyFill="1" applyBorder="1" applyAlignment="1">
      <alignment horizontal="center" vertical="center" wrapText="1"/>
    </xf>
    <xf numFmtId="0" fontId="2" fillId="19" borderId="40" xfId="0" applyFont="1" applyFill="1" applyBorder="1" applyAlignment="1">
      <alignment horizontal="center" vertical="center" wrapText="1"/>
    </xf>
    <xf numFmtId="14" fontId="3" fillId="31" borderId="31" xfId="0" applyNumberFormat="1" applyFont="1" applyFill="1" applyBorder="1" applyAlignment="1">
      <alignment horizontal="center" vertical="center" wrapText="1"/>
    </xf>
    <xf numFmtId="0" fontId="3" fillId="31" borderId="32" xfId="0" applyFont="1" applyFill="1" applyBorder="1" applyAlignment="1">
      <alignment horizontal="center" vertical="center" wrapText="1"/>
    </xf>
    <xf numFmtId="0" fontId="2" fillId="31" borderId="32" xfId="0" applyFont="1" applyFill="1" applyBorder="1" applyAlignment="1">
      <alignment horizontal="center" vertical="center" wrapText="1"/>
    </xf>
    <xf numFmtId="0" fontId="3" fillId="31" borderId="35" xfId="0" applyFont="1" applyFill="1" applyBorder="1" applyAlignment="1">
      <alignment horizontal="center" vertical="center" wrapText="1"/>
    </xf>
    <xf numFmtId="14" fontId="3" fillId="23" borderId="25" xfId="0" applyNumberFormat="1" applyFont="1" applyFill="1" applyBorder="1" applyAlignment="1">
      <alignment horizontal="center" vertical="center" wrapText="1"/>
    </xf>
    <xf numFmtId="0" fontId="3" fillId="23" borderId="26" xfId="0" applyFont="1" applyFill="1" applyBorder="1" applyAlignment="1">
      <alignment horizontal="center" vertical="center" wrapText="1"/>
    </xf>
    <xf numFmtId="0" fontId="3" fillId="23" borderId="32" xfId="0" applyFont="1" applyFill="1" applyBorder="1" applyAlignment="1">
      <alignment horizontal="center" vertical="center" wrapText="1"/>
    </xf>
    <xf numFmtId="0" fontId="18" fillId="22" borderId="40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18" fillId="33" borderId="26" xfId="0" applyFont="1" applyFill="1" applyBorder="1" applyAlignment="1">
      <alignment horizontal="center" vertical="center" wrapText="1"/>
    </xf>
    <xf numFmtId="0" fontId="3" fillId="34" borderId="40" xfId="0" applyFont="1" applyFill="1" applyBorder="1" applyAlignment="1">
      <alignment horizontal="center" vertical="center" wrapText="1"/>
    </xf>
    <xf numFmtId="0" fontId="10" fillId="23" borderId="35" xfId="0" applyFont="1" applyFill="1" applyBorder="1" applyAlignment="1">
      <alignment horizontal="center" vertical="center" wrapText="1"/>
    </xf>
    <xf numFmtId="0" fontId="3" fillId="23" borderId="41" xfId="0" applyFont="1" applyFill="1" applyBorder="1" applyAlignment="1">
      <alignment horizontal="center" vertical="center" wrapText="1"/>
    </xf>
    <xf numFmtId="0" fontId="24" fillId="35" borderId="40" xfId="0" applyFont="1" applyFill="1" applyBorder="1" applyAlignment="1">
      <alignment horizontal="center" vertical="center" wrapText="1"/>
    </xf>
    <xf numFmtId="0" fontId="2" fillId="23" borderId="42" xfId="0" applyFont="1" applyFill="1" applyBorder="1" applyAlignment="1">
      <alignment horizontal="center" vertical="center" wrapText="1"/>
    </xf>
    <xf numFmtId="0" fontId="2" fillId="23" borderId="40" xfId="0" applyFont="1" applyFill="1" applyBorder="1" applyAlignment="1">
      <alignment horizontal="center" vertical="center" wrapText="1"/>
    </xf>
    <xf numFmtId="14" fontId="3" fillId="23" borderId="31" xfId="0" applyNumberFormat="1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14" fontId="20" fillId="36" borderId="43" xfId="0" applyNumberFormat="1" applyFont="1" applyFill="1" applyBorder="1" applyAlignment="1">
      <alignment horizontal="center" vertical="center" wrapText="1"/>
    </xf>
    <xf numFmtId="0" fontId="2" fillId="36" borderId="38" xfId="0" applyFont="1" applyFill="1" applyBorder="1" applyAlignment="1">
      <alignment horizontal="center" vertical="center" wrapText="1"/>
    </xf>
    <xf numFmtId="0" fontId="10" fillId="36" borderId="46" xfId="0" applyFont="1" applyFill="1" applyBorder="1" applyAlignment="1">
      <alignment horizontal="center" vertical="center" wrapText="1"/>
    </xf>
    <xf numFmtId="0" fontId="2" fillId="36" borderId="40" xfId="0" applyFont="1" applyFill="1" applyBorder="1" applyAlignment="1">
      <alignment horizontal="center" vertical="center" wrapText="1"/>
    </xf>
    <xf numFmtId="0" fontId="2" fillId="36" borderId="47" xfId="0" applyFont="1" applyFill="1" applyBorder="1" applyAlignment="1">
      <alignment horizontal="center" vertical="center" wrapText="1"/>
    </xf>
    <xf numFmtId="0" fontId="18" fillId="37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0" fillId="36" borderId="47" xfId="0" applyFont="1" applyFill="1" applyBorder="1" applyAlignment="1">
      <alignment horizontal="center" vertical="center" wrapText="1"/>
    </xf>
    <xf numFmtId="14" fontId="20" fillId="38" borderId="43" xfId="0" applyNumberFormat="1" applyFont="1" applyFill="1" applyBorder="1" applyAlignment="1">
      <alignment horizontal="center" vertical="center" wrapText="1"/>
    </xf>
    <xf numFmtId="0" fontId="2" fillId="38" borderId="40" xfId="0" applyFont="1" applyFill="1" applyBorder="1" applyAlignment="1">
      <alignment horizontal="center" vertical="center" wrapText="1"/>
    </xf>
    <xf numFmtId="0" fontId="2" fillId="38" borderId="47" xfId="0" applyFont="1" applyFill="1" applyBorder="1" applyAlignment="1">
      <alignment horizontal="center" vertical="center" wrapText="1"/>
    </xf>
    <xf numFmtId="0" fontId="18" fillId="13" borderId="40" xfId="0" applyFont="1" applyFill="1" applyBorder="1" applyAlignment="1">
      <alignment horizontal="center" vertical="center" wrapText="1"/>
    </xf>
    <xf numFmtId="0" fontId="3" fillId="38" borderId="40" xfId="0" applyFont="1" applyFill="1" applyBorder="1" applyAlignment="1">
      <alignment horizontal="center" vertical="center" wrapText="1"/>
    </xf>
    <xf numFmtId="0" fontId="3" fillId="39" borderId="40" xfId="0" applyFont="1" applyFill="1" applyBorder="1" applyAlignment="1">
      <alignment horizontal="center" vertical="center" wrapText="1"/>
    </xf>
    <xf numFmtId="0" fontId="3" fillId="38" borderId="47" xfId="0" applyFont="1" applyFill="1" applyBorder="1" applyAlignment="1">
      <alignment horizontal="center" vertical="center" wrapText="1"/>
    </xf>
    <xf numFmtId="14" fontId="20" fillId="38" borderId="48" xfId="0" applyNumberFormat="1" applyFont="1" applyFill="1" applyBorder="1" applyAlignment="1">
      <alignment horizontal="center" vertical="center" wrapText="1"/>
    </xf>
    <xf numFmtId="0" fontId="2" fillId="38" borderId="49" xfId="0" applyFont="1" applyFill="1" applyBorder="1" applyAlignment="1">
      <alignment horizontal="center" vertical="center" wrapText="1"/>
    </xf>
    <xf numFmtId="0" fontId="3" fillId="38" borderId="50" xfId="0" applyFont="1" applyFill="1" applyBorder="1" applyAlignment="1">
      <alignment horizontal="center" vertical="center" wrapText="1"/>
    </xf>
    <xf numFmtId="14" fontId="9" fillId="28" borderId="4" xfId="0" applyNumberFormat="1" applyFont="1" applyFill="1" applyBorder="1" applyAlignment="1">
      <alignment horizontal="center" vertical="center" wrapText="1"/>
    </xf>
    <xf numFmtId="0" fontId="9" fillId="28" borderId="5" xfId="0" applyFont="1" applyFill="1" applyBorder="1" applyAlignment="1">
      <alignment horizontal="center" vertical="center" wrapText="1"/>
    </xf>
    <xf numFmtId="0" fontId="9" fillId="28" borderId="6" xfId="0" applyFont="1" applyFill="1" applyBorder="1" applyAlignment="1">
      <alignment horizontal="center" vertical="center" wrapText="1"/>
    </xf>
    <xf numFmtId="0" fontId="9" fillId="28" borderId="51" xfId="0" applyFont="1" applyFill="1" applyBorder="1" applyAlignment="1">
      <alignment horizontal="center" vertical="center" wrapText="1"/>
    </xf>
    <xf numFmtId="0" fontId="2" fillId="31" borderId="9" xfId="0" applyFont="1" applyFill="1" applyBorder="1" applyAlignment="1">
      <alignment horizontal="center" vertical="center" wrapText="1"/>
    </xf>
    <xf numFmtId="0" fontId="18" fillId="30" borderId="5" xfId="0" applyFont="1" applyFill="1" applyBorder="1" applyAlignment="1">
      <alignment horizontal="center" vertical="center" wrapText="1"/>
    </xf>
    <xf numFmtId="0" fontId="2" fillId="36" borderId="5" xfId="0" applyFont="1" applyFill="1" applyBorder="1" applyAlignment="1">
      <alignment horizontal="center" vertical="center" wrapText="1"/>
    </xf>
    <xf numFmtId="14" fontId="9" fillId="28" borderId="10" xfId="0" applyNumberFormat="1" applyFont="1" applyFill="1" applyBorder="1" applyAlignment="1">
      <alignment horizontal="center" vertical="center" wrapText="1"/>
    </xf>
    <xf numFmtId="0" fontId="9" fillId="28" borderId="9" xfId="0" applyFont="1" applyFill="1" applyBorder="1" applyAlignment="1">
      <alignment horizontal="center" vertical="center" wrapText="1"/>
    </xf>
    <xf numFmtId="0" fontId="9" fillId="28" borderId="11" xfId="0" applyFont="1" applyFill="1" applyBorder="1" applyAlignment="1">
      <alignment horizontal="center" vertical="center" wrapText="1"/>
    </xf>
    <xf numFmtId="0" fontId="18" fillId="30" borderId="52" xfId="0" applyFont="1" applyFill="1" applyBorder="1" applyAlignment="1">
      <alignment horizontal="center" vertical="center" wrapText="1"/>
    </xf>
    <xf numFmtId="0" fontId="9" fillId="28" borderId="53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 wrapText="1"/>
    </xf>
    <xf numFmtId="0" fontId="9" fillId="28" borderId="8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8" fillId="32" borderId="5" xfId="0" applyFont="1" applyFill="1" applyBorder="1" applyAlignment="1">
      <alignment horizontal="center" vertical="center" wrapText="1"/>
    </xf>
    <xf numFmtId="0" fontId="18" fillId="28" borderId="5" xfId="0" applyFont="1" applyFill="1" applyBorder="1" applyAlignment="1">
      <alignment horizontal="center" vertical="center" wrapText="1"/>
    </xf>
    <xf numFmtId="14" fontId="9" fillId="17" borderId="4" xfId="0" applyNumberFormat="1" applyFont="1" applyFill="1" applyBorder="1" applyAlignment="1">
      <alignment horizontal="center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14" fontId="9" fillId="17" borderId="57" xfId="0" applyNumberFormat="1" applyFont="1" applyFill="1" applyBorder="1" applyAlignment="1">
      <alignment horizontal="center" vertical="center" wrapText="1"/>
    </xf>
    <xf numFmtId="0" fontId="9" fillId="17" borderId="58" xfId="0" applyFont="1" applyFill="1" applyBorder="1" applyAlignment="1">
      <alignment horizontal="center" vertical="center" wrapText="1"/>
    </xf>
    <xf numFmtId="0" fontId="20" fillId="23" borderId="9" xfId="0" applyFont="1" applyFill="1" applyBorder="1" applyAlignment="1">
      <alignment horizontal="center" vertical="center" wrapText="1"/>
    </xf>
    <xf numFmtId="0" fontId="9" fillId="17" borderId="59" xfId="0" applyFont="1" applyFill="1" applyBorder="1" applyAlignment="1">
      <alignment horizontal="center" vertical="center" wrapText="1"/>
    </xf>
    <xf numFmtId="14" fontId="9" fillId="17" borderId="10" xfId="0" applyNumberFormat="1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9" fillId="17" borderId="11" xfId="0" applyFont="1" applyFill="1" applyBorder="1" applyAlignment="1">
      <alignment horizontal="center" vertical="center" wrapText="1"/>
    </xf>
    <xf numFmtId="0" fontId="9" fillId="17" borderId="60" xfId="0" applyFont="1" applyFill="1" applyBorder="1" applyAlignment="1">
      <alignment horizontal="center" vertical="center" wrapText="1"/>
    </xf>
    <xf numFmtId="0" fontId="9" fillId="30" borderId="52" xfId="0" applyFont="1" applyFill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 vertical="center" wrapText="1"/>
    </xf>
    <xf numFmtId="0" fontId="20" fillId="31" borderId="9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20" fillId="40" borderId="5" xfId="0" applyFont="1" applyFill="1" applyBorder="1" applyAlignment="1">
      <alignment horizontal="center" vertical="center" wrapText="1"/>
    </xf>
    <xf numFmtId="0" fontId="20" fillId="31" borderId="5" xfId="0" applyFont="1" applyFill="1" applyBorder="1" applyAlignment="1">
      <alignment horizontal="center" vertical="center" wrapText="1"/>
    </xf>
    <xf numFmtId="0" fontId="9" fillId="17" borderId="19" xfId="0" applyFont="1" applyFill="1" applyBorder="1" applyAlignment="1">
      <alignment horizontal="center" vertical="center" wrapText="1"/>
    </xf>
    <xf numFmtId="0" fontId="9" fillId="17" borderId="51" xfId="0" applyFont="1" applyFill="1" applyBorder="1" applyAlignment="1">
      <alignment horizontal="center" vertical="center" wrapText="1"/>
    </xf>
    <xf numFmtId="0" fontId="9" fillId="32" borderId="5" xfId="0" applyFont="1" applyFill="1" applyBorder="1" applyAlignment="1">
      <alignment horizontal="center" vertical="center" wrapText="1"/>
    </xf>
    <xf numFmtId="0" fontId="25" fillId="17" borderId="8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36" borderId="5" xfId="0" applyFont="1" applyFill="1" applyBorder="1" applyAlignment="1">
      <alignment horizontal="center" vertical="center" wrapText="1"/>
    </xf>
    <xf numFmtId="14" fontId="9" fillId="22" borderId="4" xfId="0" applyNumberFormat="1" applyFont="1" applyFill="1" applyBorder="1" applyAlignment="1">
      <alignment horizontal="center" vertical="center" wrapText="1"/>
    </xf>
    <xf numFmtId="0" fontId="9" fillId="22" borderId="5" xfId="0" applyFont="1" applyFill="1" applyBorder="1" applyAlignment="1">
      <alignment horizontal="center" vertical="center" wrapText="1"/>
    </xf>
    <xf numFmtId="0" fontId="18" fillId="22" borderId="9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2" fillId="31" borderId="5" xfId="0" applyFont="1" applyFill="1" applyBorder="1" applyAlignment="1">
      <alignment horizontal="center" vertical="center" wrapText="1"/>
    </xf>
    <xf numFmtId="14" fontId="9" fillId="22" borderId="14" xfId="0" applyNumberFormat="1" applyFont="1" applyFill="1" applyBorder="1" applyAlignment="1">
      <alignment horizontal="center" vertical="center" wrapText="1"/>
    </xf>
    <xf numFmtId="0" fontId="9" fillId="22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9" fillId="22" borderId="18" xfId="0" applyFont="1" applyFill="1" applyBorder="1" applyAlignment="1">
      <alignment horizontal="center" vertical="center" wrapText="1"/>
    </xf>
    <xf numFmtId="14" fontId="9" fillId="18" borderId="10" xfId="0" applyNumberFormat="1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2" fillId="34" borderId="9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horizontal="center" vertical="center" wrapText="1"/>
    </xf>
    <xf numFmtId="14" fontId="9" fillId="18" borderId="4" xfId="0" applyNumberFormat="1" applyFont="1" applyFill="1" applyBorder="1" applyAlignment="1">
      <alignment horizontal="center" vertical="center" wrapText="1"/>
    </xf>
    <xf numFmtId="0" fontId="9" fillId="18" borderId="5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2" fillId="34" borderId="5" xfId="0" applyFont="1" applyFill="1" applyBorder="1" applyAlignment="1">
      <alignment horizontal="center" vertical="center" wrapText="1"/>
    </xf>
    <xf numFmtId="0" fontId="2" fillId="39" borderId="5" xfId="0" applyFont="1" applyFill="1" applyBorder="1" applyAlignment="1">
      <alignment horizontal="center" vertical="center" wrapText="1"/>
    </xf>
    <xf numFmtId="14" fontId="9" fillId="41" borderId="4" xfId="0" applyNumberFormat="1" applyFont="1" applyFill="1" applyBorder="1" applyAlignment="1">
      <alignment horizontal="center" vertical="center" wrapText="1"/>
    </xf>
    <xf numFmtId="0" fontId="9" fillId="41" borderId="5" xfId="0" applyFont="1" applyFill="1" applyBorder="1" applyAlignment="1">
      <alignment horizontal="center" vertical="center" wrapText="1"/>
    </xf>
    <xf numFmtId="0" fontId="9" fillId="41" borderId="8" xfId="0" applyFont="1" applyFill="1" applyBorder="1" applyAlignment="1">
      <alignment horizontal="center" vertical="center" wrapText="1"/>
    </xf>
    <xf numFmtId="0" fontId="2" fillId="42" borderId="5" xfId="0" applyFont="1" applyFill="1" applyBorder="1" applyAlignment="1">
      <alignment horizontal="center" vertical="center" wrapText="1"/>
    </xf>
    <xf numFmtId="0" fontId="18" fillId="41" borderId="5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3" fillId="25" borderId="5" xfId="0" applyFont="1" applyFill="1" applyBorder="1" applyAlignment="1">
      <alignment horizontal="center" vertical="center" wrapText="1"/>
    </xf>
    <xf numFmtId="14" fontId="9" fillId="18" borderId="14" xfId="0" applyNumberFormat="1" applyFont="1" applyFill="1" applyBorder="1" applyAlignment="1">
      <alignment horizontal="center" vertical="center" wrapText="1"/>
    </xf>
    <xf numFmtId="0" fontId="9" fillId="18" borderId="15" xfId="0" applyFont="1" applyFill="1" applyBorder="1" applyAlignment="1">
      <alignment horizontal="center" vertical="center" wrapText="1"/>
    </xf>
    <xf numFmtId="0" fontId="3" fillId="25" borderId="15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center" vertical="center" wrapText="1"/>
    </xf>
    <xf numFmtId="14" fontId="9" fillId="18" borderId="9" xfId="0" applyNumberFormat="1" applyFont="1" applyFill="1" applyBorder="1" applyAlignment="1">
      <alignment horizontal="center" vertical="center" wrapText="1"/>
    </xf>
    <xf numFmtId="14" fontId="9" fillId="18" borderId="5" xfId="0" applyNumberFormat="1" applyFont="1" applyFill="1" applyBorder="1" applyAlignment="1">
      <alignment horizontal="center" vertical="center" wrapText="1"/>
    </xf>
    <xf numFmtId="14" fontId="9" fillId="17" borderId="5" xfId="0" applyNumberFormat="1" applyFont="1" applyFill="1" applyBorder="1" applyAlignment="1">
      <alignment horizontal="center" vertical="center" wrapText="1"/>
    </xf>
    <xf numFmtId="14" fontId="18" fillId="17" borderId="5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4" fontId="9" fillId="22" borderId="5" xfId="0" applyNumberFormat="1" applyFont="1" applyFill="1" applyBorder="1" applyAlignment="1">
      <alignment horizontal="center" vertical="center" wrapText="1"/>
    </xf>
    <xf numFmtId="0" fontId="5" fillId="18" borderId="0" xfId="0" applyFont="1" applyFill="1" applyAlignment="1">
      <alignment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14" fontId="2" fillId="43" borderId="5" xfId="0" applyNumberFormat="1" applyFont="1" applyFill="1" applyBorder="1" applyAlignment="1">
      <alignment horizontal="center" vertical="center" wrapText="1"/>
    </xf>
    <xf numFmtId="14" fontId="2" fillId="44" borderId="5" xfId="0" applyNumberFormat="1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vertical="center" wrapText="1"/>
    </xf>
    <xf numFmtId="14" fontId="9" fillId="0" borderId="7" xfId="0" applyNumberFormat="1" applyFont="1" applyFill="1" applyBorder="1" applyAlignment="1">
      <alignment vertical="center" wrapText="1"/>
    </xf>
    <xf numFmtId="0" fontId="27" fillId="0" borderId="0" xfId="0" applyFont="1">
      <alignment vertical="center"/>
    </xf>
    <xf numFmtId="0" fontId="12" fillId="0" borderId="0" xfId="0" applyFont="1">
      <alignment vertical="center"/>
    </xf>
    <xf numFmtId="0" fontId="5" fillId="9" borderId="0" xfId="0" applyFont="1" applyFill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5" fillId="9" borderId="63" xfId="0" applyFont="1" applyFill="1" applyBorder="1" applyAlignment="1">
      <alignment horizontal="center" vertical="center"/>
    </xf>
    <xf numFmtId="177" fontId="5" fillId="0" borderId="66" xfId="0" applyNumberFormat="1" applyFont="1" applyFill="1" applyBorder="1" applyAlignment="1">
      <alignment horizontal="center" vertical="center"/>
    </xf>
    <xf numFmtId="177" fontId="5" fillId="0" borderId="67" xfId="0" applyNumberFormat="1" applyFont="1" applyFill="1" applyBorder="1" applyAlignment="1">
      <alignment horizontal="center" vertical="center"/>
    </xf>
    <xf numFmtId="0" fontId="2" fillId="21" borderId="0" xfId="0" applyFont="1" applyFill="1" applyBorder="1" applyAlignment="1">
      <alignment horizontal="center" vertical="center"/>
    </xf>
    <xf numFmtId="177" fontId="2" fillId="21" borderId="66" xfId="0" applyNumberFormat="1" applyFont="1" applyFill="1" applyBorder="1" applyAlignment="1">
      <alignment horizontal="center" vertical="center"/>
    </xf>
    <xf numFmtId="177" fontId="2" fillId="21" borderId="6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80" xfId="0" applyNumberFormat="1" applyFont="1" applyFill="1" applyBorder="1" applyAlignment="1">
      <alignment horizontal="center" vertical="center"/>
    </xf>
    <xf numFmtId="177" fontId="2" fillId="21" borderId="8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18" borderId="71" xfId="0" applyFont="1" applyFill="1" applyBorder="1" applyAlignment="1">
      <alignment horizontal="right" vertical="center"/>
    </xf>
    <xf numFmtId="0" fontId="15" fillId="17" borderId="81" xfId="0" applyFont="1" applyFill="1" applyBorder="1" applyAlignment="1">
      <alignment horizontal="center" vertical="center"/>
    </xf>
    <xf numFmtId="0" fontId="5" fillId="18" borderId="82" xfId="0" applyFont="1" applyFill="1" applyBorder="1" applyAlignment="1">
      <alignment horizontal="center" vertical="center"/>
    </xf>
    <xf numFmtId="0" fontId="5" fillId="18" borderId="83" xfId="0" applyFont="1" applyFill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78" fontId="9" fillId="18" borderId="85" xfId="1" applyNumberFormat="1" applyFont="1" applyFill="1" applyBorder="1" applyAlignment="1">
      <alignment horizontal="center" vertical="center"/>
    </xf>
    <xf numFmtId="178" fontId="9" fillId="0" borderId="86" xfId="0" applyNumberFormat="1" applyFont="1" applyFill="1" applyBorder="1" applyAlignment="1">
      <alignment horizontal="center" vertical="center"/>
    </xf>
    <xf numFmtId="178" fontId="18" fillId="45" borderId="85" xfId="1" applyNumberFormat="1" applyFont="1" applyFill="1" applyBorder="1" applyAlignment="1">
      <alignment horizontal="center" vertical="center"/>
    </xf>
    <xf numFmtId="178" fontId="9" fillId="0" borderId="87" xfId="0" applyNumberFormat="1" applyFont="1" applyFill="1" applyBorder="1" applyAlignment="1">
      <alignment horizontal="center" vertical="center"/>
    </xf>
    <xf numFmtId="178" fontId="9" fillId="0" borderId="70" xfId="0" applyNumberFormat="1" applyFont="1" applyFill="1" applyBorder="1" applyAlignment="1">
      <alignment horizontal="center" vertical="center"/>
    </xf>
    <xf numFmtId="0" fontId="5" fillId="18" borderId="65" xfId="0" applyFont="1" applyFill="1" applyBorder="1" applyAlignment="1">
      <alignment horizontal="center" vertical="center"/>
    </xf>
    <xf numFmtId="178" fontId="3" fillId="6" borderId="54" xfId="1" applyNumberFormat="1" applyFont="1" applyFill="1" applyBorder="1" applyAlignment="1">
      <alignment horizontal="center" vertical="center"/>
    </xf>
    <xf numFmtId="178" fontId="15" fillId="18" borderId="88" xfId="0" applyNumberFormat="1" applyFont="1" applyFill="1" applyBorder="1" applyAlignment="1">
      <alignment horizontal="center" vertical="center"/>
    </xf>
    <xf numFmtId="178" fontId="15" fillId="18" borderId="89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9" fontId="2" fillId="0" borderId="0" xfId="0" applyNumberFormat="1" applyFont="1" applyFill="1" applyBorder="1">
      <alignment vertical="center"/>
    </xf>
    <xf numFmtId="2" fontId="5" fillId="0" borderId="61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2" fillId="6" borderId="7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/>
    </xf>
    <xf numFmtId="0" fontId="2" fillId="6" borderId="5" xfId="0" applyNumberFormat="1" applyFont="1" applyFill="1" applyBorder="1" applyAlignment="1">
      <alignment horizontal="center" vertical="center"/>
    </xf>
    <xf numFmtId="0" fontId="9" fillId="0" borderId="36" xfId="0" applyNumberFormat="1" applyFont="1" applyFill="1" applyBorder="1" applyAlignment="1">
      <alignment horizontal="center" vertical="center"/>
    </xf>
    <xf numFmtId="0" fontId="9" fillId="0" borderId="7" xfId="1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0" fontId="18" fillId="45" borderId="5" xfId="1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/>
    </xf>
    <xf numFmtId="0" fontId="9" fillId="0" borderId="90" xfId="0" applyFont="1" applyFill="1" applyBorder="1" applyAlignment="1">
      <alignment horizontal="center" vertical="center"/>
    </xf>
    <xf numFmtId="0" fontId="2" fillId="6" borderId="90" xfId="0" applyNumberFormat="1" applyFont="1" applyFill="1" applyBorder="1" applyAlignment="1">
      <alignment horizontal="center" vertical="center"/>
    </xf>
    <xf numFmtId="0" fontId="9" fillId="0" borderId="19" xfId="0" applyNumberFormat="1" applyFont="1" applyFill="1" applyBorder="1" applyAlignment="1">
      <alignment horizontal="center" vertical="center"/>
    </xf>
    <xf numFmtId="0" fontId="5" fillId="0" borderId="90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5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 wrapText="1"/>
    </xf>
    <xf numFmtId="0" fontId="9" fillId="41" borderId="5" xfId="0" applyFont="1" applyFill="1" applyBorder="1" applyAlignment="1">
      <alignment horizontal="center" vertical="center" wrapText="1"/>
    </xf>
    <xf numFmtId="0" fontId="9" fillId="18" borderId="5" xfId="0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9" fillId="22" borderId="5" xfId="0" applyFont="1" applyFill="1" applyBorder="1" applyAlignment="1">
      <alignment horizontal="center" vertical="center" wrapText="1"/>
    </xf>
    <xf numFmtId="0" fontId="9" fillId="22" borderId="15" xfId="0" applyFont="1" applyFill="1" applyBorder="1" applyAlignment="1">
      <alignment horizontal="center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9" fillId="28" borderId="6" xfId="0" applyFont="1" applyFill="1" applyBorder="1" applyAlignment="1">
      <alignment horizontal="center" vertical="center" wrapText="1"/>
    </xf>
    <xf numFmtId="0" fontId="9" fillId="28" borderId="11" xfId="0" applyFont="1" applyFill="1" applyBorder="1" applyAlignment="1">
      <alignment horizontal="center" vertical="center" wrapText="1"/>
    </xf>
    <xf numFmtId="0" fontId="2" fillId="38" borderId="40" xfId="0" applyFont="1" applyFill="1" applyBorder="1" applyAlignment="1">
      <alignment horizontal="center" vertical="center" wrapText="1"/>
    </xf>
    <xf numFmtId="0" fontId="2" fillId="38" borderId="49" xfId="0" applyFont="1" applyFill="1" applyBorder="1" applyAlignment="1">
      <alignment horizontal="center" vertical="center" wrapText="1"/>
    </xf>
    <xf numFmtId="0" fontId="2" fillId="36" borderId="40" xfId="0" applyFont="1" applyFill="1" applyBorder="1" applyAlignment="1">
      <alignment horizontal="center" vertical="center" wrapText="1"/>
    </xf>
    <xf numFmtId="0" fontId="3" fillId="23" borderId="41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9" borderId="15" xfId="0" applyFont="1" applyFill="1" applyBorder="1" applyAlignment="1">
      <alignment horizontal="center" vertical="center" wrapText="1"/>
    </xf>
    <xf numFmtId="0" fontId="2" fillId="19" borderId="21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2" fillId="19" borderId="21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 wrapText="1"/>
    </xf>
    <xf numFmtId="0" fontId="2" fillId="19" borderId="15" xfId="0" applyFont="1" applyFill="1" applyBorder="1" applyAlignment="1">
      <alignment horizontal="center" vertical="center" wrapText="1"/>
    </xf>
    <xf numFmtId="0" fontId="2" fillId="20" borderId="23" xfId="0" applyFont="1" applyFill="1" applyBorder="1" applyAlignment="1">
      <alignment horizontal="center" vertical="center" wrapText="1"/>
    </xf>
    <xf numFmtId="0" fontId="2" fillId="20" borderId="24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2" fillId="20" borderId="12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20" borderId="16" xfId="0" applyFont="1" applyFill="1" applyBorder="1" applyAlignment="1">
      <alignment horizontal="center" vertical="center" wrapText="1"/>
    </xf>
    <xf numFmtId="0" fontId="2" fillId="20" borderId="17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2" fillId="23" borderId="7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2" fillId="23" borderId="27" xfId="0" applyFont="1" applyFill="1" applyBorder="1" applyAlignment="1">
      <alignment horizontal="center" vertical="center" wrapText="1"/>
    </xf>
    <xf numFmtId="0" fontId="2" fillId="23" borderId="28" xfId="0" applyFont="1" applyFill="1" applyBorder="1" applyAlignment="1">
      <alignment horizontal="center" vertical="center" wrapText="1"/>
    </xf>
    <xf numFmtId="0" fontId="2" fillId="23" borderId="33" xfId="0" applyFont="1" applyFill="1" applyBorder="1" applyAlignment="1">
      <alignment horizontal="center" vertical="center" wrapText="1"/>
    </xf>
    <xf numFmtId="0" fontId="2" fillId="23" borderId="3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3" fillId="11" borderId="34" xfId="0" applyFont="1" applyFill="1" applyBorder="1" applyAlignment="1">
      <alignment horizontal="center" vertical="center" wrapText="1"/>
    </xf>
    <xf numFmtId="0" fontId="21" fillId="11" borderId="33" xfId="0" applyFont="1" applyFill="1" applyBorder="1" applyAlignment="1">
      <alignment horizontal="center" vertical="center" wrapText="1"/>
    </xf>
    <xf numFmtId="0" fontId="21" fillId="11" borderId="34" xfId="0" applyFont="1" applyFill="1" applyBorder="1" applyAlignment="1">
      <alignment horizontal="center" vertical="center" wrapText="1"/>
    </xf>
    <xf numFmtId="0" fontId="3" fillId="31" borderId="33" xfId="0" applyFont="1" applyFill="1" applyBorder="1" applyAlignment="1">
      <alignment horizontal="center" vertical="center" wrapText="1"/>
    </xf>
    <xf numFmtId="0" fontId="3" fillId="31" borderId="34" xfId="0" applyFont="1" applyFill="1" applyBorder="1" applyAlignment="1">
      <alignment horizontal="center" vertical="center" wrapText="1"/>
    </xf>
    <xf numFmtId="0" fontId="3" fillId="23" borderId="33" xfId="0" applyFont="1" applyFill="1" applyBorder="1" applyAlignment="1">
      <alignment horizontal="center" vertical="center" wrapText="1"/>
    </xf>
    <xf numFmtId="0" fontId="3" fillId="23" borderId="34" xfId="0" applyFont="1" applyFill="1" applyBorder="1" applyAlignment="1">
      <alignment horizontal="center" vertical="center" wrapText="1"/>
    </xf>
    <xf numFmtId="0" fontId="3" fillId="23" borderId="27" xfId="0" applyFont="1" applyFill="1" applyBorder="1" applyAlignment="1">
      <alignment horizontal="center" vertical="center" wrapText="1"/>
    </xf>
    <xf numFmtId="0" fontId="3" fillId="23" borderId="28" xfId="0" applyFont="1" applyFill="1" applyBorder="1" applyAlignment="1">
      <alignment horizontal="center" vertical="center" wrapText="1"/>
    </xf>
    <xf numFmtId="0" fontId="3" fillId="23" borderId="41" xfId="0" applyFont="1" applyFill="1" applyBorder="1" applyAlignment="1">
      <alignment horizontal="center" vertical="center" wrapText="1"/>
    </xf>
    <xf numFmtId="0" fontId="2" fillId="36" borderId="44" xfId="0" applyFont="1" applyFill="1" applyBorder="1" applyAlignment="1">
      <alignment horizontal="center" vertical="center" wrapText="1"/>
    </xf>
    <xf numFmtId="0" fontId="2" fillId="36" borderId="45" xfId="0" applyFont="1" applyFill="1" applyBorder="1" applyAlignment="1">
      <alignment horizontal="center" vertical="center" wrapText="1"/>
    </xf>
    <xf numFmtId="0" fontId="2" fillId="36" borderId="40" xfId="0" applyFont="1" applyFill="1" applyBorder="1" applyAlignment="1">
      <alignment horizontal="center" vertical="center" wrapText="1"/>
    </xf>
    <xf numFmtId="0" fontId="2" fillId="38" borderId="40" xfId="0" applyFont="1" applyFill="1" applyBorder="1" applyAlignment="1">
      <alignment horizontal="center" vertical="center" wrapText="1"/>
    </xf>
    <xf numFmtId="0" fontId="2" fillId="38" borderId="49" xfId="0" applyFont="1" applyFill="1" applyBorder="1" applyAlignment="1">
      <alignment horizontal="center" vertical="center" wrapText="1"/>
    </xf>
    <xf numFmtId="0" fontId="9" fillId="28" borderId="6" xfId="0" applyFont="1" applyFill="1" applyBorder="1" applyAlignment="1">
      <alignment horizontal="center" vertical="center" wrapText="1"/>
    </xf>
    <xf numFmtId="0" fontId="9" fillId="28" borderId="7" xfId="0" applyFont="1" applyFill="1" applyBorder="1" applyAlignment="1">
      <alignment horizontal="center" vertical="center" wrapText="1"/>
    </xf>
    <xf numFmtId="0" fontId="9" fillId="28" borderId="11" xfId="0" applyFont="1" applyFill="1" applyBorder="1" applyAlignment="1">
      <alignment horizontal="center" vertical="center" wrapText="1"/>
    </xf>
    <xf numFmtId="0" fontId="9" fillId="28" borderId="12" xfId="0" applyFont="1" applyFill="1" applyBorder="1" applyAlignment="1">
      <alignment horizontal="center" vertical="center" wrapText="1"/>
    </xf>
    <xf numFmtId="0" fontId="9" fillId="17" borderId="55" xfId="0" applyFont="1" applyFill="1" applyBorder="1" applyAlignment="1">
      <alignment horizontal="center" vertical="center" wrapText="1"/>
    </xf>
    <xf numFmtId="0" fontId="9" fillId="17" borderId="56" xfId="0" applyFont="1" applyFill="1" applyBorder="1" applyAlignment="1">
      <alignment horizontal="center" vertical="center" wrapText="1"/>
    </xf>
    <xf numFmtId="0" fontId="9" fillId="17" borderId="29" xfId="0" applyFont="1" applyFill="1" applyBorder="1" applyAlignment="1">
      <alignment horizontal="center" vertical="center" wrapText="1"/>
    </xf>
    <xf numFmtId="0" fontId="9" fillId="17" borderId="12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 wrapText="1"/>
    </xf>
    <xf numFmtId="0" fontId="9" fillId="17" borderId="36" xfId="0" applyFont="1" applyFill="1" applyBorder="1" applyAlignment="1">
      <alignment horizontal="center" vertical="center" wrapText="1"/>
    </xf>
    <xf numFmtId="0" fontId="9" fillId="22" borderId="6" xfId="0" applyFont="1" applyFill="1" applyBorder="1" applyAlignment="1">
      <alignment horizontal="center" vertical="center" wrapText="1"/>
    </xf>
    <xf numFmtId="0" fontId="9" fillId="22" borderId="7" xfId="0" applyFont="1" applyFill="1" applyBorder="1" applyAlignment="1">
      <alignment horizontal="center" vertical="center" wrapText="1"/>
    </xf>
    <xf numFmtId="0" fontId="9" fillId="22" borderId="5" xfId="0" applyFont="1" applyFill="1" applyBorder="1" applyAlignment="1">
      <alignment horizontal="center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9" fillId="18" borderId="5" xfId="0" applyFont="1" applyFill="1" applyBorder="1" applyAlignment="1">
      <alignment horizontal="center" vertical="center" wrapText="1"/>
    </xf>
    <xf numFmtId="0" fontId="9" fillId="22" borderId="15" xfId="0" applyFont="1" applyFill="1" applyBorder="1" applyAlignment="1">
      <alignment horizontal="center" vertical="center" wrapText="1"/>
    </xf>
    <xf numFmtId="0" fontId="9" fillId="41" borderId="5" xfId="0" applyFont="1" applyFill="1" applyBorder="1" applyAlignment="1">
      <alignment horizontal="center" vertical="center" wrapText="1"/>
    </xf>
    <xf numFmtId="0" fontId="9" fillId="41" borderId="6" xfId="0" applyFont="1" applyFill="1" applyBorder="1" applyAlignment="1">
      <alignment horizontal="center" vertical="center" wrapText="1"/>
    </xf>
    <xf numFmtId="0" fontId="9" fillId="41" borderId="7" xfId="0" applyFont="1" applyFill="1" applyBorder="1" applyAlignment="1">
      <alignment horizontal="center" vertical="center" wrapText="1"/>
    </xf>
    <xf numFmtId="0" fontId="9" fillId="18" borderId="6" xfId="0" applyFont="1" applyFill="1" applyBorder="1" applyAlignment="1">
      <alignment horizontal="center" vertical="center" wrapText="1"/>
    </xf>
    <xf numFmtId="0" fontId="9" fillId="18" borderId="7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center" vertical="center" wrapText="1"/>
    </xf>
    <xf numFmtId="0" fontId="9" fillId="18" borderId="17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 wrapText="1"/>
    </xf>
    <xf numFmtId="14" fontId="9" fillId="0" borderId="7" xfId="0" applyNumberFormat="1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177" fontId="2" fillId="6" borderId="68" xfId="0" applyNumberFormat="1" applyFont="1" applyFill="1" applyBorder="1" applyAlignment="1">
      <alignment horizontal="center" vertical="center"/>
    </xf>
    <xf numFmtId="177" fontId="2" fillId="6" borderId="72" xfId="0" applyNumberFormat="1" applyFont="1" applyFill="1" applyBorder="1" applyAlignment="1">
      <alignment horizontal="center" vertical="center"/>
    </xf>
    <xf numFmtId="177" fontId="2" fillId="6" borderId="73" xfId="0" applyNumberFormat="1" applyFont="1" applyFill="1" applyBorder="1" applyAlignment="1">
      <alignment horizontal="center" vertical="center"/>
    </xf>
    <xf numFmtId="177" fontId="5" fillId="0" borderId="69" xfId="0" applyNumberFormat="1" applyFont="1" applyFill="1" applyBorder="1" applyAlignment="1">
      <alignment horizontal="center" vertical="center"/>
    </xf>
    <xf numFmtId="177" fontId="5" fillId="0" borderId="62" xfId="0" applyNumberFormat="1" applyFont="1" applyFill="1" applyBorder="1" applyAlignment="1">
      <alignment horizontal="center" vertical="center"/>
    </xf>
    <xf numFmtId="177" fontId="5" fillId="0" borderId="74" xfId="0" applyNumberFormat="1" applyFont="1" applyFill="1" applyBorder="1" applyAlignment="1">
      <alignment horizontal="center" vertical="center"/>
    </xf>
    <xf numFmtId="0" fontId="25" fillId="0" borderId="70" xfId="0" applyFont="1" applyFill="1" applyBorder="1" applyAlignment="1">
      <alignment horizontal="center" vertical="center" wrapText="1"/>
    </xf>
    <xf numFmtId="0" fontId="25" fillId="0" borderId="65" xfId="0" applyFont="1" applyFill="1" applyBorder="1" applyAlignment="1">
      <alignment horizontal="center" vertical="center" wrapText="1"/>
    </xf>
    <xf numFmtId="0" fontId="25" fillId="0" borderId="64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75" xfId="0" applyFont="1" applyFill="1" applyBorder="1" applyAlignment="1">
      <alignment horizontal="center" vertical="center" wrapText="1"/>
    </xf>
    <xf numFmtId="0" fontId="25" fillId="0" borderId="71" xfId="0" applyFont="1" applyFill="1" applyBorder="1" applyAlignment="1">
      <alignment horizontal="center" vertical="center" wrapText="1"/>
    </xf>
    <xf numFmtId="0" fontId="5" fillId="45" borderId="65" xfId="0" applyFont="1" applyFill="1" applyBorder="1" applyAlignment="1">
      <alignment horizontal="center" vertical="center"/>
    </xf>
    <xf numFmtId="0" fontId="5" fillId="45" borderId="71" xfId="0" applyFont="1" applyFill="1" applyBorder="1" applyAlignment="1">
      <alignment horizontal="center" vertical="center"/>
    </xf>
    <xf numFmtId="177" fontId="18" fillId="45" borderId="68" xfId="0" applyNumberFormat="1" applyFont="1" applyFill="1" applyBorder="1" applyAlignment="1">
      <alignment horizontal="center" vertical="center"/>
    </xf>
    <xf numFmtId="177" fontId="18" fillId="45" borderId="72" xfId="0" applyNumberFormat="1" applyFont="1" applyFill="1" applyBorder="1" applyAlignment="1">
      <alignment horizontal="center" vertical="center"/>
    </xf>
    <xf numFmtId="177" fontId="18" fillId="45" borderId="73" xfId="0" applyNumberFormat="1" applyFont="1" applyFill="1" applyBorder="1" applyAlignment="1">
      <alignment horizontal="center" vertical="center"/>
    </xf>
    <xf numFmtId="177" fontId="9" fillId="0" borderId="69" xfId="0" applyNumberFormat="1" applyFont="1" applyFill="1" applyBorder="1" applyAlignment="1">
      <alignment horizontal="center" vertical="center"/>
    </xf>
    <xf numFmtId="177" fontId="9" fillId="0" borderId="62" xfId="0" applyNumberFormat="1" applyFont="1" applyFill="1" applyBorder="1" applyAlignment="1">
      <alignment horizontal="center" vertical="center"/>
    </xf>
    <xf numFmtId="177" fontId="9" fillId="0" borderId="74" xfId="0" applyNumberFormat="1" applyFont="1" applyFill="1" applyBorder="1" applyAlignment="1">
      <alignment horizontal="center" vertical="center"/>
    </xf>
    <xf numFmtId="0" fontId="18" fillId="0" borderId="70" xfId="0" applyFont="1" applyFill="1" applyBorder="1" applyAlignment="1">
      <alignment horizontal="center" vertical="center" wrapText="1"/>
    </xf>
    <xf numFmtId="0" fontId="18" fillId="0" borderId="65" xfId="0" applyFont="1" applyFill="1" applyBorder="1" applyAlignment="1">
      <alignment horizontal="center" vertical="center" wrapText="1"/>
    </xf>
    <xf numFmtId="0" fontId="18" fillId="0" borderId="64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75" xfId="0" applyFont="1" applyFill="1" applyBorder="1" applyAlignment="1">
      <alignment horizontal="center" vertical="center" wrapText="1"/>
    </xf>
    <xf numFmtId="0" fontId="18" fillId="0" borderId="71" xfId="0" applyFont="1" applyFill="1" applyBorder="1" applyAlignment="1">
      <alignment horizontal="center" vertical="center" wrapText="1"/>
    </xf>
    <xf numFmtId="177" fontId="5" fillId="0" borderId="76" xfId="0" applyNumberFormat="1" applyFont="1" applyFill="1" applyBorder="1" applyAlignment="1">
      <alignment horizontal="center" vertical="center"/>
    </xf>
    <xf numFmtId="177" fontId="5" fillId="0" borderId="77" xfId="0" applyNumberFormat="1" applyFont="1" applyFill="1" applyBorder="1" applyAlignment="1">
      <alignment horizontal="center" vertical="center"/>
    </xf>
    <xf numFmtId="177" fontId="5" fillId="0" borderId="78" xfId="0" applyNumberFormat="1" applyFont="1" applyFill="1" applyBorder="1" applyAlignment="1">
      <alignment horizontal="center" vertical="center"/>
    </xf>
    <xf numFmtId="0" fontId="9" fillId="45" borderId="65" xfId="0" applyFont="1" applyFill="1" applyBorder="1" applyAlignment="1">
      <alignment horizontal="center" vertical="center"/>
    </xf>
    <xf numFmtId="0" fontId="9" fillId="45" borderId="71" xfId="0" applyFont="1" applyFill="1" applyBorder="1" applyAlignment="1">
      <alignment horizontal="center" vertical="center"/>
    </xf>
    <xf numFmtId="0" fontId="9" fillId="0" borderId="79" xfId="0" applyFont="1" applyFill="1" applyBorder="1" applyAlignment="1">
      <alignment horizontal="center" vertical="center"/>
    </xf>
    <xf numFmtId="0" fontId="9" fillId="0" borderId="63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7" fontId="9" fillId="0" borderId="76" xfId="0" applyNumberFormat="1" applyFont="1" applyFill="1" applyBorder="1" applyAlignment="1">
      <alignment horizontal="center" vertical="center"/>
    </xf>
    <xf numFmtId="177" fontId="9" fillId="0" borderId="7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25" fillId="0" borderId="91" xfId="0" applyFont="1" applyBorder="1" applyAlignment="1">
      <alignment horizontal="center" vertical="center" wrapText="1"/>
    </xf>
    <xf numFmtId="0" fontId="25" fillId="0" borderId="92" xfId="0" applyFont="1" applyBorder="1" applyAlignment="1">
      <alignment horizontal="center" vertical="center" wrapText="1"/>
    </xf>
    <xf numFmtId="0" fontId="25" fillId="0" borderId="9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/>
    </xf>
    <xf numFmtId="0" fontId="25" fillId="0" borderId="6" xfId="0" applyFont="1" applyFill="1" applyBorder="1" applyAlignment="1">
      <alignment horizontal="center" vertical="center" wrapText="1"/>
    </xf>
    <xf numFmtId="0" fontId="25" fillId="0" borderId="36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png"/><Relationship Id="rId18" Type="http://schemas.openxmlformats.org/officeDocument/2006/relationships/image" Target="../media/image18.tmp"/><Relationship Id="rId3" Type="http://schemas.openxmlformats.org/officeDocument/2006/relationships/image" Target="../media/image3.jpg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png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png"/><Relationship Id="rId18" Type="http://schemas.openxmlformats.org/officeDocument/2006/relationships/image" Target="../media/image18.tmp"/><Relationship Id="rId3" Type="http://schemas.openxmlformats.org/officeDocument/2006/relationships/image" Target="../media/image3.jpg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png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671</xdr:row>
      <xdr:rowOff>179294</xdr:rowOff>
    </xdr:from>
    <xdr:to>
      <xdr:col>4</xdr:col>
      <xdr:colOff>685800</xdr:colOff>
      <xdr:row>677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3165619"/>
          <a:ext cx="1535765" cy="25067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392</xdr:row>
      <xdr:rowOff>235325</xdr:rowOff>
    </xdr:from>
    <xdr:to>
      <xdr:col>3</xdr:col>
      <xdr:colOff>946890</xdr:colOff>
      <xdr:row>393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383</xdr:row>
      <xdr:rowOff>0</xdr:rowOff>
    </xdr:from>
    <xdr:to>
      <xdr:col>4</xdr:col>
      <xdr:colOff>610715</xdr:colOff>
      <xdr:row>384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384</xdr:row>
      <xdr:rowOff>257735</xdr:rowOff>
    </xdr:from>
    <xdr:to>
      <xdr:col>4</xdr:col>
      <xdr:colOff>846037</xdr:colOff>
      <xdr:row>386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364</xdr:row>
      <xdr:rowOff>224117</xdr:rowOff>
    </xdr:from>
    <xdr:to>
      <xdr:col>3</xdr:col>
      <xdr:colOff>946890</xdr:colOff>
      <xdr:row>365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361</xdr:row>
      <xdr:rowOff>262142</xdr:rowOff>
    </xdr:from>
    <xdr:to>
      <xdr:col>3</xdr:col>
      <xdr:colOff>914208</xdr:colOff>
      <xdr:row>363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357</xdr:row>
      <xdr:rowOff>2061</xdr:rowOff>
    </xdr:from>
    <xdr:to>
      <xdr:col>3</xdr:col>
      <xdr:colOff>891976</xdr:colOff>
      <xdr:row>358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372</xdr:row>
      <xdr:rowOff>244137</xdr:rowOff>
    </xdr:from>
    <xdr:to>
      <xdr:col>3</xdr:col>
      <xdr:colOff>926374</xdr:colOff>
      <xdr:row>374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355</xdr:row>
      <xdr:rowOff>236923</xdr:rowOff>
    </xdr:from>
    <xdr:to>
      <xdr:col>3</xdr:col>
      <xdr:colOff>923828</xdr:colOff>
      <xdr:row>357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347</xdr:row>
      <xdr:rowOff>246530</xdr:rowOff>
    </xdr:from>
    <xdr:to>
      <xdr:col>3</xdr:col>
      <xdr:colOff>902068</xdr:colOff>
      <xdr:row>350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346</xdr:row>
      <xdr:rowOff>224118</xdr:rowOff>
    </xdr:from>
    <xdr:to>
      <xdr:col>3</xdr:col>
      <xdr:colOff>958097</xdr:colOff>
      <xdr:row>348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345</xdr:row>
      <xdr:rowOff>224118</xdr:rowOff>
    </xdr:from>
    <xdr:to>
      <xdr:col>3</xdr:col>
      <xdr:colOff>958097</xdr:colOff>
      <xdr:row>347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343</xdr:row>
      <xdr:rowOff>246530</xdr:rowOff>
    </xdr:from>
    <xdr:to>
      <xdr:col>3</xdr:col>
      <xdr:colOff>969304</xdr:colOff>
      <xdr:row>345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342</xdr:row>
      <xdr:rowOff>235323</xdr:rowOff>
    </xdr:from>
    <xdr:to>
      <xdr:col>3</xdr:col>
      <xdr:colOff>980507</xdr:colOff>
      <xdr:row>344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338</xdr:row>
      <xdr:rowOff>235324</xdr:rowOff>
    </xdr:from>
    <xdr:to>
      <xdr:col>3</xdr:col>
      <xdr:colOff>946889</xdr:colOff>
      <xdr:row>340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337</xdr:row>
      <xdr:rowOff>195600</xdr:rowOff>
    </xdr:from>
    <xdr:to>
      <xdr:col>3</xdr:col>
      <xdr:colOff>920289</xdr:colOff>
      <xdr:row>339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339</xdr:row>
      <xdr:rowOff>235323</xdr:rowOff>
    </xdr:from>
    <xdr:to>
      <xdr:col>3</xdr:col>
      <xdr:colOff>980507</xdr:colOff>
      <xdr:row>342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352</xdr:row>
      <xdr:rowOff>246530</xdr:rowOff>
    </xdr:from>
    <xdr:to>
      <xdr:col>3</xdr:col>
      <xdr:colOff>902068</xdr:colOff>
      <xdr:row>354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340</xdr:row>
      <xdr:rowOff>250364</xdr:rowOff>
    </xdr:from>
    <xdr:to>
      <xdr:col>3</xdr:col>
      <xdr:colOff>907252</xdr:colOff>
      <xdr:row>342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335</xdr:row>
      <xdr:rowOff>246529</xdr:rowOff>
    </xdr:from>
    <xdr:to>
      <xdr:col>3</xdr:col>
      <xdr:colOff>924479</xdr:colOff>
      <xdr:row>337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331</xdr:row>
      <xdr:rowOff>235323</xdr:rowOff>
    </xdr:from>
    <xdr:to>
      <xdr:col>3</xdr:col>
      <xdr:colOff>958096</xdr:colOff>
      <xdr:row>333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330</xdr:row>
      <xdr:rowOff>235323</xdr:rowOff>
    </xdr:from>
    <xdr:to>
      <xdr:col>3</xdr:col>
      <xdr:colOff>969302</xdr:colOff>
      <xdr:row>332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337</xdr:row>
      <xdr:rowOff>235323</xdr:rowOff>
    </xdr:from>
    <xdr:to>
      <xdr:col>3</xdr:col>
      <xdr:colOff>958096</xdr:colOff>
      <xdr:row>339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343</xdr:row>
      <xdr:rowOff>195600</xdr:rowOff>
    </xdr:from>
    <xdr:to>
      <xdr:col>3</xdr:col>
      <xdr:colOff>920289</xdr:colOff>
      <xdr:row>345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343</xdr:row>
      <xdr:rowOff>235323</xdr:rowOff>
    </xdr:from>
    <xdr:to>
      <xdr:col>3</xdr:col>
      <xdr:colOff>958096</xdr:colOff>
      <xdr:row>345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347</xdr:row>
      <xdr:rowOff>246530</xdr:rowOff>
    </xdr:from>
    <xdr:to>
      <xdr:col>3</xdr:col>
      <xdr:colOff>969304</xdr:colOff>
      <xdr:row>349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347</xdr:row>
      <xdr:rowOff>195600</xdr:rowOff>
    </xdr:from>
    <xdr:to>
      <xdr:col>3</xdr:col>
      <xdr:colOff>920289</xdr:colOff>
      <xdr:row>349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347</xdr:row>
      <xdr:rowOff>235323</xdr:rowOff>
    </xdr:from>
    <xdr:to>
      <xdr:col>3</xdr:col>
      <xdr:colOff>958096</xdr:colOff>
      <xdr:row>349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352</xdr:row>
      <xdr:rowOff>246530</xdr:rowOff>
    </xdr:from>
    <xdr:to>
      <xdr:col>3</xdr:col>
      <xdr:colOff>969304</xdr:colOff>
      <xdr:row>354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352</xdr:row>
      <xdr:rowOff>195600</xdr:rowOff>
    </xdr:from>
    <xdr:to>
      <xdr:col>3</xdr:col>
      <xdr:colOff>920289</xdr:colOff>
      <xdr:row>354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352</xdr:row>
      <xdr:rowOff>235323</xdr:rowOff>
    </xdr:from>
    <xdr:to>
      <xdr:col>3</xdr:col>
      <xdr:colOff>958096</xdr:colOff>
      <xdr:row>354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338</xdr:row>
      <xdr:rowOff>195600</xdr:rowOff>
    </xdr:from>
    <xdr:to>
      <xdr:col>3</xdr:col>
      <xdr:colOff>920289</xdr:colOff>
      <xdr:row>340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338</xdr:row>
      <xdr:rowOff>235323</xdr:rowOff>
    </xdr:from>
    <xdr:to>
      <xdr:col>3</xdr:col>
      <xdr:colOff>958096</xdr:colOff>
      <xdr:row>340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340</xdr:row>
      <xdr:rowOff>235324</xdr:rowOff>
    </xdr:from>
    <xdr:to>
      <xdr:col>3</xdr:col>
      <xdr:colOff>946889</xdr:colOff>
      <xdr:row>342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340</xdr:row>
      <xdr:rowOff>195600</xdr:rowOff>
    </xdr:from>
    <xdr:to>
      <xdr:col>3</xdr:col>
      <xdr:colOff>920289</xdr:colOff>
      <xdr:row>342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340</xdr:row>
      <xdr:rowOff>235323</xdr:rowOff>
    </xdr:from>
    <xdr:to>
      <xdr:col>3</xdr:col>
      <xdr:colOff>958096</xdr:colOff>
      <xdr:row>342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355</xdr:row>
      <xdr:rowOff>246530</xdr:rowOff>
    </xdr:from>
    <xdr:to>
      <xdr:col>3</xdr:col>
      <xdr:colOff>902068</xdr:colOff>
      <xdr:row>357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355</xdr:row>
      <xdr:rowOff>246530</xdr:rowOff>
    </xdr:from>
    <xdr:to>
      <xdr:col>3</xdr:col>
      <xdr:colOff>969304</xdr:colOff>
      <xdr:row>357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355</xdr:row>
      <xdr:rowOff>195600</xdr:rowOff>
    </xdr:from>
    <xdr:to>
      <xdr:col>3</xdr:col>
      <xdr:colOff>920289</xdr:colOff>
      <xdr:row>357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355</xdr:row>
      <xdr:rowOff>235323</xdr:rowOff>
    </xdr:from>
    <xdr:to>
      <xdr:col>3</xdr:col>
      <xdr:colOff>958096</xdr:colOff>
      <xdr:row>357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356</xdr:row>
      <xdr:rowOff>236923</xdr:rowOff>
    </xdr:from>
    <xdr:to>
      <xdr:col>3</xdr:col>
      <xdr:colOff>923828</xdr:colOff>
      <xdr:row>358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356</xdr:row>
      <xdr:rowOff>246530</xdr:rowOff>
    </xdr:from>
    <xdr:to>
      <xdr:col>3</xdr:col>
      <xdr:colOff>902068</xdr:colOff>
      <xdr:row>358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356</xdr:row>
      <xdr:rowOff>246530</xdr:rowOff>
    </xdr:from>
    <xdr:to>
      <xdr:col>3</xdr:col>
      <xdr:colOff>969304</xdr:colOff>
      <xdr:row>358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356</xdr:row>
      <xdr:rowOff>195600</xdr:rowOff>
    </xdr:from>
    <xdr:to>
      <xdr:col>3</xdr:col>
      <xdr:colOff>920289</xdr:colOff>
      <xdr:row>358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356</xdr:row>
      <xdr:rowOff>235323</xdr:rowOff>
    </xdr:from>
    <xdr:to>
      <xdr:col>3</xdr:col>
      <xdr:colOff>958096</xdr:colOff>
      <xdr:row>358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362</xdr:row>
      <xdr:rowOff>2061</xdr:rowOff>
    </xdr:from>
    <xdr:to>
      <xdr:col>3</xdr:col>
      <xdr:colOff>891976</xdr:colOff>
      <xdr:row>363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361</xdr:row>
      <xdr:rowOff>236923</xdr:rowOff>
    </xdr:from>
    <xdr:to>
      <xdr:col>3</xdr:col>
      <xdr:colOff>923828</xdr:colOff>
      <xdr:row>363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361</xdr:row>
      <xdr:rowOff>246530</xdr:rowOff>
    </xdr:from>
    <xdr:to>
      <xdr:col>3</xdr:col>
      <xdr:colOff>902068</xdr:colOff>
      <xdr:row>363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361</xdr:row>
      <xdr:rowOff>246530</xdr:rowOff>
    </xdr:from>
    <xdr:to>
      <xdr:col>3</xdr:col>
      <xdr:colOff>969304</xdr:colOff>
      <xdr:row>363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361</xdr:row>
      <xdr:rowOff>195600</xdr:rowOff>
    </xdr:from>
    <xdr:to>
      <xdr:col>3</xdr:col>
      <xdr:colOff>920289</xdr:colOff>
      <xdr:row>363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361</xdr:row>
      <xdr:rowOff>235323</xdr:rowOff>
    </xdr:from>
    <xdr:to>
      <xdr:col>3</xdr:col>
      <xdr:colOff>958096</xdr:colOff>
      <xdr:row>363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365</xdr:row>
      <xdr:rowOff>2061</xdr:rowOff>
    </xdr:from>
    <xdr:to>
      <xdr:col>3</xdr:col>
      <xdr:colOff>891976</xdr:colOff>
      <xdr:row>366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364</xdr:row>
      <xdr:rowOff>236923</xdr:rowOff>
    </xdr:from>
    <xdr:to>
      <xdr:col>3</xdr:col>
      <xdr:colOff>923828</xdr:colOff>
      <xdr:row>366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364</xdr:row>
      <xdr:rowOff>246530</xdr:rowOff>
    </xdr:from>
    <xdr:to>
      <xdr:col>3</xdr:col>
      <xdr:colOff>902068</xdr:colOff>
      <xdr:row>366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364</xdr:row>
      <xdr:rowOff>246530</xdr:rowOff>
    </xdr:from>
    <xdr:to>
      <xdr:col>3</xdr:col>
      <xdr:colOff>969304</xdr:colOff>
      <xdr:row>366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364</xdr:row>
      <xdr:rowOff>195600</xdr:rowOff>
    </xdr:from>
    <xdr:to>
      <xdr:col>3</xdr:col>
      <xdr:colOff>920289</xdr:colOff>
      <xdr:row>366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364</xdr:row>
      <xdr:rowOff>235323</xdr:rowOff>
    </xdr:from>
    <xdr:to>
      <xdr:col>3</xdr:col>
      <xdr:colOff>958096</xdr:colOff>
      <xdr:row>366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325</xdr:row>
      <xdr:rowOff>246530</xdr:rowOff>
    </xdr:from>
    <xdr:to>
      <xdr:col>3</xdr:col>
      <xdr:colOff>969304</xdr:colOff>
      <xdr:row>327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325</xdr:row>
      <xdr:rowOff>195600</xdr:rowOff>
    </xdr:from>
    <xdr:to>
      <xdr:col>3</xdr:col>
      <xdr:colOff>920289</xdr:colOff>
      <xdr:row>327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325</xdr:row>
      <xdr:rowOff>235323</xdr:rowOff>
    </xdr:from>
    <xdr:to>
      <xdr:col>3</xdr:col>
      <xdr:colOff>958096</xdr:colOff>
      <xdr:row>327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320</xdr:row>
      <xdr:rowOff>246530</xdr:rowOff>
    </xdr:from>
    <xdr:to>
      <xdr:col>3</xdr:col>
      <xdr:colOff>969304</xdr:colOff>
      <xdr:row>322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320</xdr:row>
      <xdr:rowOff>195600</xdr:rowOff>
    </xdr:from>
    <xdr:to>
      <xdr:col>3</xdr:col>
      <xdr:colOff>920289</xdr:colOff>
      <xdr:row>322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320</xdr:row>
      <xdr:rowOff>235323</xdr:rowOff>
    </xdr:from>
    <xdr:to>
      <xdr:col>3</xdr:col>
      <xdr:colOff>958096</xdr:colOff>
      <xdr:row>322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314</xdr:row>
      <xdr:rowOff>2494</xdr:rowOff>
    </xdr:from>
    <xdr:to>
      <xdr:col>3</xdr:col>
      <xdr:colOff>963939</xdr:colOff>
      <xdr:row>315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315</xdr:row>
      <xdr:rowOff>254413</xdr:rowOff>
    </xdr:from>
    <xdr:to>
      <xdr:col>3</xdr:col>
      <xdr:colOff>939814</xdr:colOff>
      <xdr:row>317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318</xdr:row>
      <xdr:rowOff>246530</xdr:rowOff>
    </xdr:from>
    <xdr:to>
      <xdr:col>3</xdr:col>
      <xdr:colOff>969304</xdr:colOff>
      <xdr:row>320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318</xdr:row>
      <xdr:rowOff>195600</xdr:rowOff>
    </xdr:from>
    <xdr:to>
      <xdr:col>3</xdr:col>
      <xdr:colOff>920289</xdr:colOff>
      <xdr:row>320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318</xdr:row>
      <xdr:rowOff>235323</xdr:rowOff>
    </xdr:from>
    <xdr:to>
      <xdr:col>3</xdr:col>
      <xdr:colOff>958096</xdr:colOff>
      <xdr:row>320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322</xdr:row>
      <xdr:rowOff>246530</xdr:rowOff>
    </xdr:from>
    <xdr:to>
      <xdr:col>3</xdr:col>
      <xdr:colOff>946891</xdr:colOff>
      <xdr:row>324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323</xdr:row>
      <xdr:rowOff>257734</xdr:rowOff>
    </xdr:from>
    <xdr:to>
      <xdr:col>3</xdr:col>
      <xdr:colOff>946890</xdr:colOff>
      <xdr:row>325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315</xdr:row>
      <xdr:rowOff>257735</xdr:rowOff>
    </xdr:from>
    <xdr:to>
      <xdr:col>8</xdr:col>
      <xdr:colOff>33619</xdr:colOff>
      <xdr:row>317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8736925"/>
          <a:ext cx="22120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320</xdr:row>
      <xdr:rowOff>0</xdr:rowOff>
    </xdr:from>
    <xdr:to>
      <xdr:col>8</xdr:col>
      <xdr:colOff>44824</xdr:colOff>
      <xdr:row>321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792200" y="2873692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343</xdr:row>
      <xdr:rowOff>0</xdr:rowOff>
    </xdr:from>
    <xdr:to>
      <xdr:col>8</xdr:col>
      <xdr:colOff>44824</xdr:colOff>
      <xdr:row>344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792200" y="2873692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301</xdr:row>
      <xdr:rowOff>235325</xdr:rowOff>
    </xdr:from>
    <xdr:to>
      <xdr:col>3</xdr:col>
      <xdr:colOff>924479</xdr:colOff>
      <xdr:row>304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294</xdr:row>
      <xdr:rowOff>235325</xdr:rowOff>
    </xdr:from>
    <xdr:to>
      <xdr:col>3</xdr:col>
      <xdr:colOff>924479</xdr:colOff>
      <xdr:row>296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305</xdr:row>
      <xdr:rowOff>246529</xdr:rowOff>
    </xdr:from>
    <xdr:to>
      <xdr:col>3</xdr:col>
      <xdr:colOff>946891</xdr:colOff>
      <xdr:row>307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299</xdr:row>
      <xdr:rowOff>246528</xdr:rowOff>
    </xdr:from>
    <xdr:to>
      <xdr:col>3</xdr:col>
      <xdr:colOff>946890</xdr:colOff>
      <xdr:row>301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296</xdr:row>
      <xdr:rowOff>246529</xdr:rowOff>
    </xdr:from>
    <xdr:to>
      <xdr:col>3</xdr:col>
      <xdr:colOff>935686</xdr:colOff>
      <xdr:row>298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293</xdr:row>
      <xdr:rowOff>0</xdr:rowOff>
    </xdr:from>
    <xdr:to>
      <xdr:col>3</xdr:col>
      <xdr:colOff>924479</xdr:colOff>
      <xdr:row>294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286</xdr:row>
      <xdr:rowOff>235324</xdr:rowOff>
    </xdr:from>
    <xdr:to>
      <xdr:col>3</xdr:col>
      <xdr:colOff>946889</xdr:colOff>
      <xdr:row>290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284</xdr:row>
      <xdr:rowOff>246531</xdr:rowOff>
    </xdr:from>
    <xdr:to>
      <xdr:col>3</xdr:col>
      <xdr:colOff>857244</xdr:colOff>
      <xdr:row>287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627</xdr:row>
      <xdr:rowOff>22412</xdr:rowOff>
    </xdr:from>
    <xdr:to>
      <xdr:col>3</xdr:col>
      <xdr:colOff>739587</xdr:colOff>
      <xdr:row>627</xdr:row>
      <xdr:rowOff>268942</xdr:rowOff>
    </xdr:to>
    <xdr:sp macro="" textlink="">
      <xdr:nvSpPr>
        <xdr:cNvPr id="83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30339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639</xdr:row>
      <xdr:rowOff>22412</xdr:rowOff>
    </xdr:from>
    <xdr:to>
      <xdr:col>3</xdr:col>
      <xdr:colOff>739587</xdr:colOff>
      <xdr:row>639</xdr:row>
      <xdr:rowOff>268942</xdr:rowOff>
    </xdr:to>
    <xdr:sp macro="" textlink="">
      <xdr:nvSpPr>
        <xdr:cNvPr id="8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3768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681</xdr:row>
      <xdr:rowOff>242022</xdr:rowOff>
    </xdr:from>
    <xdr:to>
      <xdr:col>3</xdr:col>
      <xdr:colOff>392290</xdr:colOff>
      <xdr:row>683</xdr:row>
      <xdr:rowOff>32185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47705097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756</xdr:row>
      <xdr:rowOff>201706</xdr:rowOff>
    </xdr:from>
    <xdr:to>
      <xdr:col>2</xdr:col>
      <xdr:colOff>994644</xdr:colOff>
      <xdr:row>758</xdr:row>
      <xdr:rowOff>59104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7109628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280</xdr:row>
      <xdr:rowOff>222779</xdr:rowOff>
    </xdr:from>
    <xdr:to>
      <xdr:col>3</xdr:col>
      <xdr:colOff>888095</xdr:colOff>
      <xdr:row>282</xdr:row>
      <xdr:rowOff>28581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285</xdr:row>
      <xdr:rowOff>242046</xdr:rowOff>
    </xdr:from>
    <xdr:to>
      <xdr:col>3</xdr:col>
      <xdr:colOff>908790</xdr:colOff>
      <xdr:row>288</xdr:row>
      <xdr:rowOff>30354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281</xdr:row>
      <xdr:rowOff>235323</xdr:rowOff>
    </xdr:from>
    <xdr:to>
      <xdr:col>3</xdr:col>
      <xdr:colOff>846038</xdr:colOff>
      <xdr:row>283</xdr:row>
      <xdr:rowOff>56666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279</xdr:row>
      <xdr:rowOff>213316</xdr:rowOff>
    </xdr:from>
    <xdr:to>
      <xdr:col>3</xdr:col>
      <xdr:colOff>975595</xdr:colOff>
      <xdr:row>281</xdr:row>
      <xdr:rowOff>34659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277</xdr:row>
      <xdr:rowOff>222779</xdr:rowOff>
    </xdr:from>
    <xdr:to>
      <xdr:col>3</xdr:col>
      <xdr:colOff>888095</xdr:colOff>
      <xdr:row>279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269</xdr:row>
      <xdr:rowOff>222779</xdr:rowOff>
    </xdr:from>
    <xdr:to>
      <xdr:col>3</xdr:col>
      <xdr:colOff>888095</xdr:colOff>
      <xdr:row>271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268</xdr:row>
      <xdr:rowOff>222779</xdr:rowOff>
    </xdr:from>
    <xdr:to>
      <xdr:col>3</xdr:col>
      <xdr:colOff>888095</xdr:colOff>
      <xdr:row>270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267</xdr:row>
      <xdr:rowOff>222779</xdr:rowOff>
    </xdr:from>
    <xdr:to>
      <xdr:col>3</xdr:col>
      <xdr:colOff>888095</xdr:colOff>
      <xdr:row>269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266</xdr:row>
      <xdr:rowOff>222779</xdr:rowOff>
    </xdr:from>
    <xdr:to>
      <xdr:col>3</xdr:col>
      <xdr:colOff>888095</xdr:colOff>
      <xdr:row>268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264</xdr:row>
      <xdr:rowOff>0</xdr:rowOff>
    </xdr:from>
    <xdr:to>
      <xdr:col>3</xdr:col>
      <xdr:colOff>888095</xdr:colOff>
      <xdr:row>265</xdr:row>
      <xdr:rowOff>28581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260</xdr:row>
      <xdr:rowOff>228423</xdr:rowOff>
    </xdr:from>
    <xdr:to>
      <xdr:col>3</xdr:col>
      <xdr:colOff>921908</xdr:colOff>
      <xdr:row>262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651</xdr:row>
      <xdr:rowOff>22412</xdr:rowOff>
    </xdr:from>
    <xdr:to>
      <xdr:col>3</xdr:col>
      <xdr:colOff>739587</xdr:colOff>
      <xdr:row>651</xdr:row>
      <xdr:rowOff>268942</xdr:rowOff>
    </xdr:to>
    <xdr:sp macro="" textlink="">
      <xdr:nvSpPr>
        <xdr:cNvPr id="98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7197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247</xdr:row>
      <xdr:rowOff>228423</xdr:rowOff>
    </xdr:from>
    <xdr:to>
      <xdr:col>3</xdr:col>
      <xdr:colOff>921908</xdr:colOff>
      <xdr:row>249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256</xdr:row>
      <xdr:rowOff>228423</xdr:rowOff>
    </xdr:from>
    <xdr:to>
      <xdr:col>3</xdr:col>
      <xdr:colOff>921908</xdr:colOff>
      <xdr:row>258</xdr:row>
      <xdr:rowOff>33933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251</xdr:row>
      <xdr:rowOff>235323</xdr:rowOff>
    </xdr:from>
    <xdr:to>
      <xdr:col>3</xdr:col>
      <xdr:colOff>913274</xdr:colOff>
      <xdr:row>252</xdr:row>
      <xdr:rowOff>263903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250</xdr:row>
      <xdr:rowOff>246527</xdr:rowOff>
    </xdr:from>
    <xdr:to>
      <xdr:col>3</xdr:col>
      <xdr:colOff>991715</xdr:colOff>
      <xdr:row>252</xdr:row>
      <xdr:rowOff>6166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249</xdr:row>
      <xdr:rowOff>262040</xdr:rowOff>
    </xdr:from>
    <xdr:to>
      <xdr:col>3</xdr:col>
      <xdr:colOff>935060</xdr:colOff>
      <xdr:row>251</xdr:row>
      <xdr:rowOff>21680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248</xdr:row>
      <xdr:rowOff>235147</xdr:rowOff>
    </xdr:from>
    <xdr:to>
      <xdr:col>3</xdr:col>
      <xdr:colOff>919372</xdr:colOff>
      <xdr:row>249</xdr:row>
      <xdr:rowOff>263728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87369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242</xdr:row>
      <xdr:rowOff>0</xdr:rowOff>
    </xdr:from>
    <xdr:to>
      <xdr:col>3</xdr:col>
      <xdr:colOff>921908</xdr:colOff>
      <xdr:row>243</xdr:row>
      <xdr:rowOff>33933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233</xdr:row>
      <xdr:rowOff>232519</xdr:rowOff>
    </xdr:from>
    <xdr:to>
      <xdr:col>3</xdr:col>
      <xdr:colOff>937452</xdr:colOff>
      <xdr:row>235</xdr:row>
      <xdr:rowOff>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240</xdr:row>
      <xdr:rowOff>235323</xdr:rowOff>
    </xdr:from>
    <xdr:to>
      <xdr:col>3</xdr:col>
      <xdr:colOff>977937</xdr:colOff>
      <xdr:row>241</xdr:row>
      <xdr:rowOff>235324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239</xdr:row>
      <xdr:rowOff>190500</xdr:rowOff>
    </xdr:from>
    <xdr:to>
      <xdr:col>3</xdr:col>
      <xdr:colOff>911326</xdr:colOff>
      <xdr:row>240</xdr:row>
      <xdr:rowOff>190501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236</xdr:row>
      <xdr:rowOff>235325</xdr:rowOff>
    </xdr:from>
    <xdr:to>
      <xdr:col>3</xdr:col>
      <xdr:colOff>922533</xdr:colOff>
      <xdr:row>238</xdr:row>
      <xdr:rowOff>69145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231</xdr:row>
      <xdr:rowOff>212912</xdr:rowOff>
    </xdr:from>
    <xdr:to>
      <xdr:col>3</xdr:col>
      <xdr:colOff>978561</xdr:colOff>
      <xdr:row>232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226</xdr:row>
      <xdr:rowOff>224118</xdr:rowOff>
    </xdr:from>
    <xdr:to>
      <xdr:col>3</xdr:col>
      <xdr:colOff>1000971</xdr:colOff>
      <xdr:row>228</xdr:row>
      <xdr:rowOff>224119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225</xdr:row>
      <xdr:rowOff>232519</xdr:rowOff>
    </xdr:from>
    <xdr:to>
      <xdr:col>3</xdr:col>
      <xdr:colOff>937452</xdr:colOff>
      <xdr:row>227</xdr:row>
      <xdr:rowOff>66340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223</xdr:row>
      <xdr:rowOff>212912</xdr:rowOff>
    </xdr:from>
    <xdr:to>
      <xdr:col>3</xdr:col>
      <xdr:colOff>978561</xdr:colOff>
      <xdr:row>225</xdr:row>
      <xdr:rowOff>212913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224</xdr:row>
      <xdr:rowOff>221367</xdr:rowOff>
    </xdr:from>
    <xdr:to>
      <xdr:col>3</xdr:col>
      <xdr:colOff>954136</xdr:colOff>
      <xdr:row>226</xdr:row>
      <xdr:rowOff>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227</xdr:row>
      <xdr:rowOff>221752</xdr:rowOff>
    </xdr:from>
    <xdr:to>
      <xdr:col>3</xdr:col>
      <xdr:colOff>1052124</xdr:colOff>
      <xdr:row>229</xdr:row>
      <xdr:rowOff>29167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217</xdr:row>
      <xdr:rowOff>210159</xdr:rowOff>
    </xdr:from>
    <xdr:to>
      <xdr:col>3</xdr:col>
      <xdr:colOff>1010165</xdr:colOff>
      <xdr:row>220</xdr:row>
      <xdr:rowOff>39187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220</xdr:row>
      <xdr:rowOff>221367</xdr:rowOff>
    </xdr:from>
    <xdr:to>
      <xdr:col>3</xdr:col>
      <xdr:colOff>954136</xdr:colOff>
      <xdr:row>222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214</xdr:row>
      <xdr:rowOff>221367</xdr:rowOff>
    </xdr:from>
    <xdr:to>
      <xdr:col>3</xdr:col>
      <xdr:colOff>954136</xdr:colOff>
      <xdr:row>216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211</xdr:row>
      <xdr:rowOff>221367</xdr:rowOff>
    </xdr:from>
    <xdr:to>
      <xdr:col>3</xdr:col>
      <xdr:colOff>954136</xdr:colOff>
      <xdr:row>213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210</xdr:row>
      <xdr:rowOff>221367</xdr:rowOff>
    </xdr:from>
    <xdr:to>
      <xdr:col>3</xdr:col>
      <xdr:colOff>954136</xdr:colOff>
      <xdr:row>212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203</xdr:row>
      <xdr:rowOff>212912</xdr:rowOff>
    </xdr:from>
    <xdr:to>
      <xdr:col>3</xdr:col>
      <xdr:colOff>1040804</xdr:colOff>
      <xdr:row>206</xdr:row>
      <xdr:rowOff>253129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206</xdr:row>
      <xdr:rowOff>221367</xdr:rowOff>
    </xdr:from>
    <xdr:to>
      <xdr:col>3</xdr:col>
      <xdr:colOff>1021371</xdr:colOff>
      <xdr:row>209</xdr:row>
      <xdr:rowOff>50394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204</xdr:row>
      <xdr:rowOff>212913</xdr:rowOff>
    </xdr:from>
    <xdr:to>
      <xdr:col>3</xdr:col>
      <xdr:colOff>989966</xdr:colOff>
      <xdr:row>207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199</xdr:row>
      <xdr:rowOff>0</xdr:rowOff>
    </xdr:from>
    <xdr:to>
      <xdr:col>3</xdr:col>
      <xdr:colOff>989966</xdr:colOff>
      <xdr:row>200</xdr:row>
      <xdr:rowOff>23037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197</xdr:row>
      <xdr:rowOff>239752</xdr:rowOff>
    </xdr:from>
    <xdr:to>
      <xdr:col>3</xdr:col>
      <xdr:colOff>968357</xdr:colOff>
      <xdr:row>199</xdr:row>
      <xdr:rowOff>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189</xdr:row>
      <xdr:rowOff>227848</xdr:rowOff>
    </xdr:from>
    <xdr:to>
      <xdr:col>3</xdr:col>
      <xdr:colOff>959455</xdr:colOff>
      <xdr:row>190</xdr:row>
      <xdr:rowOff>262912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199</xdr:row>
      <xdr:rowOff>228860</xdr:rowOff>
    </xdr:from>
    <xdr:to>
      <xdr:col>3</xdr:col>
      <xdr:colOff>988223</xdr:colOff>
      <xdr:row>203</xdr:row>
      <xdr:rowOff>3614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222</xdr:row>
      <xdr:rowOff>212913</xdr:rowOff>
    </xdr:from>
    <xdr:to>
      <xdr:col>3</xdr:col>
      <xdr:colOff>978561</xdr:colOff>
      <xdr:row>225</xdr:row>
      <xdr:rowOff>46735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358582</xdr:colOff>
      <xdr:row>668</xdr:row>
      <xdr:rowOff>257734</xdr:rowOff>
    </xdr:from>
    <xdr:to>
      <xdr:col>1</xdr:col>
      <xdr:colOff>571499</xdr:colOff>
      <xdr:row>681</xdr:row>
      <xdr:rowOff>0</xdr:rowOff>
    </xdr:to>
    <xdr:sp macro="" textlink="">
      <xdr:nvSpPr>
        <xdr:cNvPr id="129" name="이등변 삼각형 128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58807" y="41624809"/>
          <a:ext cx="212917" cy="583826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216</xdr:row>
      <xdr:rowOff>212913</xdr:rowOff>
    </xdr:from>
    <xdr:to>
      <xdr:col>3</xdr:col>
      <xdr:colOff>989966</xdr:colOff>
      <xdr:row>218</xdr:row>
      <xdr:rowOff>23037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194</xdr:row>
      <xdr:rowOff>229874</xdr:rowOff>
    </xdr:from>
    <xdr:to>
      <xdr:col>3</xdr:col>
      <xdr:colOff>1003123</xdr:colOff>
      <xdr:row>196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193</xdr:row>
      <xdr:rowOff>206134</xdr:rowOff>
    </xdr:from>
    <xdr:to>
      <xdr:col>3</xdr:col>
      <xdr:colOff>990769</xdr:colOff>
      <xdr:row>195</xdr:row>
      <xdr:rowOff>37456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192</xdr:row>
      <xdr:rowOff>229874</xdr:rowOff>
    </xdr:from>
    <xdr:to>
      <xdr:col>3</xdr:col>
      <xdr:colOff>1003123</xdr:colOff>
      <xdr:row>194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187</xdr:row>
      <xdr:rowOff>229874</xdr:rowOff>
    </xdr:from>
    <xdr:to>
      <xdr:col>3</xdr:col>
      <xdr:colOff>1003123</xdr:colOff>
      <xdr:row>190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184</xdr:row>
      <xdr:rowOff>229874</xdr:rowOff>
    </xdr:from>
    <xdr:to>
      <xdr:col>3</xdr:col>
      <xdr:colOff>1003123</xdr:colOff>
      <xdr:row>187</xdr:row>
      <xdr:rowOff>5658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183</xdr:row>
      <xdr:rowOff>229874</xdr:rowOff>
    </xdr:from>
    <xdr:to>
      <xdr:col>3</xdr:col>
      <xdr:colOff>1003123</xdr:colOff>
      <xdr:row>185</xdr:row>
      <xdr:rowOff>5658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180</xdr:row>
      <xdr:rowOff>232946</xdr:rowOff>
    </xdr:from>
    <xdr:to>
      <xdr:col>3</xdr:col>
      <xdr:colOff>980342</xdr:colOff>
      <xdr:row>182</xdr:row>
      <xdr:rowOff>105678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188</xdr:row>
      <xdr:rowOff>235324</xdr:rowOff>
    </xdr:from>
    <xdr:to>
      <xdr:col>3</xdr:col>
      <xdr:colOff>978563</xdr:colOff>
      <xdr:row>190</xdr:row>
      <xdr:rowOff>11108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172</xdr:row>
      <xdr:rowOff>227848</xdr:rowOff>
    </xdr:from>
    <xdr:to>
      <xdr:col>3</xdr:col>
      <xdr:colOff>959455</xdr:colOff>
      <xdr:row>173</xdr:row>
      <xdr:rowOff>262912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182</xdr:row>
      <xdr:rowOff>235323</xdr:rowOff>
    </xdr:from>
    <xdr:to>
      <xdr:col>3</xdr:col>
      <xdr:colOff>1012180</xdr:colOff>
      <xdr:row>185</xdr:row>
      <xdr:rowOff>11108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171</xdr:row>
      <xdr:rowOff>406834</xdr:rowOff>
    </xdr:from>
    <xdr:to>
      <xdr:col>3</xdr:col>
      <xdr:colOff>1002317</xdr:colOff>
      <xdr:row>173</xdr:row>
      <xdr:rowOff>184804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171</xdr:row>
      <xdr:rowOff>70966</xdr:rowOff>
    </xdr:from>
    <xdr:to>
      <xdr:col>3</xdr:col>
      <xdr:colOff>948249</xdr:colOff>
      <xdr:row>171</xdr:row>
      <xdr:rowOff>374971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169</xdr:row>
      <xdr:rowOff>206244</xdr:rowOff>
    </xdr:from>
    <xdr:to>
      <xdr:col>3</xdr:col>
      <xdr:colOff>956131</xdr:colOff>
      <xdr:row>171</xdr:row>
      <xdr:rowOff>26729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163</xdr:row>
      <xdr:rowOff>223539</xdr:rowOff>
    </xdr:from>
    <xdr:to>
      <xdr:col>3</xdr:col>
      <xdr:colOff>1013728</xdr:colOff>
      <xdr:row>165</xdr:row>
      <xdr:rowOff>51646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157</xdr:row>
      <xdr:rowOff>201706</xdr:rowOff>
    </xdr:from>
    <xdr:to>
      <xdr:col>3</xdr:col>
      <xdr:colOff>989769</xdr:colOff>
      <xdr:row>159</xdr:row>
      <xdr:rowOff>29813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158</xdr:row>
      <xdr:rowOff>235325</xdr:rowOff>
    </xdr:from>
    <xdr:to>
      <xdr:col>3</xdr:col>
      <xdr:colOff>967356</xdr:colOff>
      <xdr:row>160</xdr:row>
      <xdr:rowOff>63432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161</xdr:row>
      <xdr:rowOff>224117</xdr:rowOff>
    </xdr:from>
    <xdr:to>
      <xdr:col>3</xdr:col>
      <xdr:colOff>978561</xdr:colOff>
      <xdr:row>163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154</xdr:row>
      <xdr:rowOff>224118</xdr:rowOff>
    </xdr:from>
    <xdr:to>
      <xdr:col>3</xdr:col>
      <xdr:colOff>944945</xdr:colOff>
      <xdr:row>156</xdr:row>
      <xdr:rowOff>52226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153</xdr:row>
      <xdr:rowOff>224117</xdr:rowOff>
    </xdr:from>
    <xdr:to>
      <xdr:col>3</xdr:col>
      <xdr:colOff>989769</xdr:colOff>
      <xdr:row>155</xdr:row>
      <xdr:rowOff>52225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152</xdr:row>
      <xdr:rowOff>224118</xdr:rowOff>
    </xdr:from>
    <xdr:to>
      <xdr:col>3</xdr:col>
      <xdr:colOff>911327</xdr:colOff>
      <xdr:row>154</xdr:row>
      <xdr:rowOff>52225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151</xdr:row>
      <xdr:rowOff>235321</xdr:rowOff>
    </xdr:from>
    <xdr:to>
      <xdr:col>3</xdr:col>
      <xdr:colOff>933739</xdr:colOff>
      <xdr:row>153</xdr:row>
      <xdr:rowOff>63428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146</xdr:row>
      <xdr:rowOff>235975</xdr:rowOff>
    </xdr:from>
    <xdr:to>
      <xdr:col>3</xdr:col>
      <xdr:colOff>996673</xdr:colOff>
      <xdr:row>148</xdr:row>
      <xdr:rowOff>42225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144</xdr:row>
      <xdr:rowOff>212911</xdr:rowOff>
    </xdr:from>
    <xdr:to>
      <xdr:col>3</xdr:col>
      <xdr:colOff>956150</xdr:colOff>
      <xdr:row>146</xdr:row>
      <xdr:rowOff>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137</xdr:row>
      <xdr:rowOff>244115</xdr:rowOff>
    </xdr:from>
    <xdr:to>
      <xdr:col>3</xdr:col>
      <xdr:colOff>819087</xdr:colOff>
      <xdr:row>138</xdr:row>
      <xdr:rowOff>245308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134</xdr:row>
      <xdr:rowOff>228774</xdr:rowOff>
    </xdr:from>
    <xdr:to>
      <xdr:col>3</xdr:col>
      <xdr:colOff>930059</xdr:colOff>
      <xdr:row>136</xdr:row>
      <xdr:rowOff>44086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668</xdr:row>
      <xdr:rowOff>280147</xdr:rowOff>
    </xdr:from>
    <xdr:to>
      <xdr:col>3</xdr:col>
      <xdr:colOff>582706</xdr:colOff>
      <xdr:row>681</xdr:row>
      <xdr:rowOff>44823</xdr:rowOff>
    </xdr:to>
    <xdr:sp macro="" textlink="">
      <xdr:nvSpPr>
        <xdr:cNvPr id="156" name="이등변 삼각형 155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41647222"/>
          <a:ext cx="224118" cy="586067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630</xdr:row>
      <xdr:rowOff>22412</xdr:rowOff>
    </xdr:from>
    <xdr:to>
      <xdr:col>3</xdr:col>
      <xdr:colOff>739587</xdr:colOff>
      <xdr:row>630</xdr:row>
      <xdr:rowOff>268942</xdr:rowOff>
    </xdr:to>
    <xdr:sp macro="" textlink="">
      <xdr:nvSpPr>
        <xdr:cNvPr id="157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311966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141</xdr:row>
      <xdr:rowOff>248750</xdr:rowOff>
    </xdr:from>
    <xdr:to>
      <xdr:col>3</xdr:col>
      <xdr:colOff>992977</xdr:colOff>
      <xdr:row>143</xdr:row>
      <xdr:rowOff>0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133</xdr:row>
      <xdr:rowOff>213181</xdr:rowOff>
    </xdr:from>
    <xdr:to>
      <xdr:col>3</xdr:col>
      <xdr:colOff>962587</xdr:colOff>
      <xdr:row>135</xdr:row>
      <xdr:rowOff>5134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129</xdr:row>
      <xdr:rowOff>235975</xdr:rowOff>
    </xdr:from>
    <xdr:to>
      <xdr:col>3</xdr:col>
      <xdr:colOff>996673</xdr:colOff>
      <xdr:row>131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131</xdr:row>
      <xdr:rowOff>235975</xdr:rowOff>
    </xdr:from>
    <xdr:to>
      <xdr:col>3</xdr:col>
      <xdr:colOff>996673</xdr:colOff>
      <xdr:row>133</xdr:row>
      <xdr:rowOff>42225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125</xdr:row>
      <xdr:rowOff>222762</xdr:rowOff>
    </xdr:from>
    <xdr:to>
      <xdr:col>3</xdr:col>
      <xdr:colOff>988990</xdr:colOff>
      <xdr:row>127</xdr:row>
      <xdr:rowOff>32683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123</xdr:row>
      <xdr:rowOff>224769</xdr:rowOff>
    </xdr:from>
    <xdr:to>
      <xdr:col>3</xdr:col>
      <xdr:colOff>974261</xdr:colOff>
      <xdr:row>126</xdr:row>
      <xdr:rowOff>31019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122</xdr:row>
      <xdr:rowOff>235975</xdr:rowOff>
    </xdr:from>
    <xdr:to>
      <xdr:col>3</xdr:col>
      <xdr:colOff>996673</xdr:colOff>
      <xdr:row>124</xdr:row>
      <xdr:rowOff>42225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121</xdr:row>
      <xdr:rowOff>213181</xdr:rowOff>
    </xdr:from>
    <xdr:to>
      <xdr:col>3</xdr:col>
      <xdr:colOff>962587</xdr:colOff>
      <xdr:row>122</xdr:row>
      <xdr:rowOff>5134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120</xdr:row>
      <xdr:rowOff>251086</xdr:rowOff>
    </xdr:from>
    <xdr:to>
      <xdr:col>3</xdr:col>
      <xdr:colOff>998069</xdr:colOff>
      <xdr:row>121</xdr:row>
      <xdr:rowOff>258711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116</xdr:row>
      <xdr:rowOff>224117</xdr:rowOff>
    </xdr:from>
    <xdr:to>
      <xdr:col>3</xdr:col>
      <xdr:colOff>1026926</xdr:colOff>
      <xdr:row>118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111</xdr:row>
      <xdr:rowOff>213181</xdr:rowOff>
    </xdr:from>
    <xdr:to>
      <xdr:col>3</xdr:col>
      <xdr:colOff>962587</xdr:colOff>
      <xdr:row>113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114</xdr:row>
      <xdr:rowOff>224117</xdr:rowOff>
    </xdr:from>
    <xdr:to>
      <xdr:col>3</xdr:col>
      <xdr:colOff>1026926</xdr:colOff>
      <xdr:row>116</xdr:row>
      <xdr:rowOff>13439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111</xdr:row>
      <xdr:rowOff>213181</xdr:rowOff>
    </xdr:from>
    <xdr:to>
      <xdr:col>3</xdr:col>
      <xdr:colOff>962587</xdr:colOff>
      <xdr:row>112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110</xdr:row>
      <xdr:rowOff>239880</xdr:rowOff>
    </xdr:from>
    <xdr:to>
      <xdr:col>3</xdr:col>
      <xdr:colOff>964451</xdr:colOff>
      <xdr:row>111</xdr:row>
      <xdr:rowOff>247505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108</xdr:row>
      <xdr:rowOff>224117</xdr:rowOff>
    </xdr:from>
    <xdr:to>
      <xdr:col>3</xdr:col>
      <xdr:colOff>1026926</xdr:colOff>
      <xdr:row>110</xdr:row>
      <xdr:rowOff>13439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107</xdr:row>
      <xdr:rowOff>213181</xdr:rowOff>
    </xdr:from>
    <xdr:to>
      <xdr:col>3</xdr:col>
      <xdr:colOff>962587</xdr:colOff>
      <xdr:row>109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107</xdr:row>
      <xdr:rowOff>213181</xdr:rowOff>
    </xdr:from>
    <xdr:to>
      <xdr:col>3</xdr:col>
      <xdr:colOff>962587</xdr:colOff>
      <xdr:row>108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106</xdr:row>
      <xdr:rowOff>224117</xdr:rowOff>
    </xdr:from>
    <xdr:to>
      <xdr:col>3</xdr:col>
      <xdr:colOff>1026926</xdr:colOff>
      <xdr:row>108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106</xdr:row>
      <xdr:rowOff>213181</xdr:rowOff>
    </xdr:from>
    <xdr:to>
      <xdr:col>3</xdr:col>
      <xdr:colOff>962587</xdr:colOff>
      <xdr:row>107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105</xdr:row>
      <xdr:rowOff>224117</xdr:rowOff>
    </xdr:from>
    <xdr:to>
      <xdr:col>3</xdr:col>
      <xdr:colOff>1026926</xdr:colOff>
      <xdr:row>107</xdr:row>
      <xdr:rowOff>13439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105</xdr:row>
      <xdr:rowOff>213181</xdr:rowOff>
    </xdr:from>
    <xdr:to>
      <xdr:col>3</xdr:col>
      <xdr:colOff>962587</xdr:colOff>
      <xdr:row>106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104</xdr:row>
      <xdr:rowOff>224117</xdr:rowOff>
    </xdr:from>
    <xdr:to>
      <xdr:col>3</xdr:col>
      <xdr:colOff>1026926</xdr:colOff>
      <xdr:row>106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8694342"/>
          <a:ext cx="698415" cy="425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136</xdr:row>
      <xdr:rowOff>212912</xdr:rowOff>
    </xdr:from>
    <xdr:to>
      <xdr:col>3</xdr:col>
      <xdr:colOff>911326</xdr:colOff>
      <xdr:row>137</xdr:row>
      <xdr:rowOff>214105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112</xdr:row>
      <xdr:rowOff>213181</xdr:rowOff>
    </xdr:from>
    <xdr:to>
      <xdr:col>3</xdr:col>
      <xdr:colOff>962587</xdr:colOff>
      <xdr:row>114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112</xdr:row>
      <xdr:rowOff>213181</xdr:rowOff>
    </xdr:from>
    <xdr:to>
      <xdr:col>3</xdr:col>
      <xdr:colOff>962587</xdr:colOff>
      <xdr:row>113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87369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88</xdr:row>
      <xdr:rowOff>224117</xdr:rowOff>
    </xdr:from>
    <xdr:to>
      <xdr:col>3</xdr:col>
      <xdr:colOff>1026926</xdr:colOff>
      <xdr:row>90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44271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89</xdr:row>
      <xdr:rowOff>224117</xdr:rowOff>
    </xdr:from>
    <xdr:to>
      <xdr:col>3</xdr:col>
      <xdr:colOff>1026926</xdr:colOff>
      <xdr:row>91</xdr:row>
      <xdr:rowOff>13439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46938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94</xdr:row>
      <xdr:rowOff>0</xdr:rowOff>
    </xdr:from>
    <xdr:to>
      <xdr:col>3</xdr:col>
      <xdr:colOff>962587</xdr:colOff>
      <xdr:row>96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5803225"/>
          <a:ext cx="698415" cy="538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86</xdr:row>
      <xdr:rowOff>213181</xdr:rowOff>
    </xdr:from>
    <xdr:to>
      <xdr:col>3</xdr:col>
      <xdr:colOff>962587</xdr:colOff>
      <xdr:row>87</xdr:row>
      <xdr:rowOff>5134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38828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96</xdr:row>
      <xdr:rowOff>224117</xdr:rowOff>
    </xdr:from>
    <xdr:to>
      <xdr:col>3</xdr:col>
      <xdr:colOff>1026926</xdr:colOff>
      <xdr:row>98</xdr:row>
      <xdr:rowOff>13439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65607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97</xdr:row>
      <xdr:rowOff>213181</xdr:rowOff>
    </xdr:from>
    <xdr:to>
      <xdr:col>3</xdr:col>
      <xdr:colOff>962587</xdr:colOff>
      <xdr:row>100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6816506"/>
          <a:ext cx="698415" cy="5920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97</xdr:row>
      <xdr:rowOff>213181</xdr:rowOff>
    </xdr:from>
    <xdr:to>
      <xdr:col>3</xdr:col>
      <xdr:colOff>962587</xdr:colOff>
      <xdr:row>98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68165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102</xdr:row>
      <xdr:rowOff>213183</xdr:rowOff>
    </xdr:from>
    <xdr:to>
      <xdr:col>3</xdr:col>
      <xdr:colOff>1007411</xdr:colOff>
      <xdr:row>104</xdr:row>
      <xdr:rowOff>5136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8150008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654</xdr:row>
      <xdr:rowOff>22412</xdr:rowOff>
    </xdr:from>
    <xdr:to>
      <xdr:col>3</xdr:col>
      <xdr:colOff>739587</xdr:colOff>
      <xdr:row>654</xdr:row>
      <xdr:rowOff>268942</xdr:rowOff>
    </xdr:to>
    <xdr:sp macro="" textlink="">
      <xdr:nvSpPr>
        <xdr:cNvPr id="191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76231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42583</xdr:colOff>
      <xdr:row>702</xdr:row>
      <xdr:rowOff>100853</xdr:rowOff>
    </xdr:from>
    <xdr:to>
      <xdr:col>1</xdr:col>
      <xdr:colOff>824599</xdr:colOff>
      <xdr:row>703</xdr:row>
      <xdr:rowOff>69974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52720DBC-3416-43EC-A357-372ECCA79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808" y="54364778"/>
          <a:ext cx="782016" cy="292970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702</xdr:row>
      <xdr:rowOff>11205</xdr:rowOff>
    </xdr:from>
    <xdr:to>
      <xdr:col>1</xdr:col>
      <xdr:colOff>896471</xdr:colOff>
      <xdr:row>703</xdr:row>
      <xdr:rowOff>145675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B5EA47B-6F11-4B81-93F4-5736781ABA70}"/>
            </a:ext>
          </a:extLst>
        </xdr:cNvPr>
        <xdr:cNvSpPr/>
      </xdr:nvSpPr>
      <xdr:spPr>
        <a:xfrm>
          <a:off x="89648" y="54275130"/>
          <a:ext cx="2607048" cy="45832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654</xdr:row>
      <xdr:rowOff>22412</xdr:rowOff>
    </xdr:from>
    <xdr:to>
      <xdr:col>3</xdr:col>
      <xdr:colOff>739587</xdr:colOff>
      <xdr:row>654</xdr:row>
      <xdr:rowOff>268942</xdr:rowOff>
    </xdr:to>
    <xdr:sp macro="" textlink="">
      <xdr:nvSpPr>
        <xdr:cNvPr id="194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76231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627</xdr:row>
      <xdr:rowOff>22412</xdr:rowOff>
    </xdr:from>
    <xdr:to>
      <xdr:col>3</xdr:col>
      <xdr:colOff>739587</xdr:colOff>
      <xdr:row>627</xdr:row>
      <xdr:rowOff>268942</xdr:rowOff>
    </xdr:to>
    <xdr:sp macro="" textlink="">
      <xdr:nvSpPr>
        <xdr:cNvPr id="195" name="화살표: 줄무늬가 있는 오른쪽 274">
          <a:extLst>
            <a:ext uri="{FF2B5EF4-FFF2-40B4-BE49-F238E27FC236}">
              <a16:creationId xmlns:a16="http://schemas.microsoft.com/office/drawing/2014/main" id="{13978B9F-CCAC-4D55-8187-D260476D7B9A}"/>
            </a:ext>
          </a:extLst>
        </xdr:cNvPr>
        <xdr:cNvSpPr/>
      </xdr:nvSpPr>
      <xdr:spPr>
        <a:xfrm rot="5400000">
          <a:off x="6064062" y="30339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630</xdr:row>
      <xdr:rowOff>22412</xdr:rowOff>
    </xdr:from>
    <xdr:to>
      <xdr:col>3</xdr:col>
      <xdr:colOff>739587</xdr:colOff>
      <xdr:row>630</xdr:row>
      <xdr:rowOff>268942</xdr:rowOff>
    </xdr:to>
    <xdr:sp macro="" textlink="">
      <xdr:nvSpPr>
        <xdr:cNvPr id="196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311966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630</xdr:row>
      <xdr:rowOff>22412</xdr:rowOff>
    </xdr:from>
    <xdr:to>
      <xdr:col>3</xdr:col>
      <xdr:colOff>739587</xdr:colOff>
      <xdr:row>630</xdr:row>
      <xdr:rowOff>268942</xdr:rowOff>
    </xdr:to>
    <xdr:sp macro="" textlink="">
      <xdr:nvSpPr>
        <xdr:cNvPr id="197" name="화살표: 줄무늬가 있는 오른쪽 277">
          <a:extLst>
            <a:ext uri="{FF2B5EF4-FFF2-40B4-BE49-F238E27FC236}">
              <a16:creationId xmlns:a16="http://schemas.microsoft.com/office/drawing/2014/main" id="{53A0FCF3-F31A-4086-974E-CF1E15B7D6FC}"/>
            </a:ext>
          </a:extLst>
        </xdr:cNvPr>
        <xdr:cNvSpPr/>
      </xdr:nvSpPr>
      <xdr:spPr>
        <a:xfrm rot="5400000">
          <a:off x="6064062" y="311966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642</xdr:row>
      <xdr:rowOff>22412</xdr:rowOff>
    </xdr:from>
    <xdr:to>
      <xdr:col>3</xdr:col>
      <xdr:colOff>739587</xdr:colOff>
      <xdr:row>642</xdr:row>
      <xdr:rowOff>268942</xdr:rowOff>
    </xdr:to>
    <xdr:sp macro="" textlink="">
      <xdr:nvSpPr>
        <xdr:cNvPr id="198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346256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642</xdr:row>
      <xdr:rowOff>22412</xdr:rowOff>
    </xdr:from>
    <xdr:to>
      <xdr:col>3</xdr:col>
      <xdr:colOff>739587</xdr:colOff>
      <xdr:row>642</xdr:row>
      <xdr:rowOff>268942</xdr:rowOff>
    </xdr:to>
    <xdr:sp macro="" textlink="">
      <xdr:nvSpPr>
        <xdr:cNvPr id="199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346256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635</xdr:row>
      <xdr:rowOff>280146</xdr:rowOff>
    </xdr:from>
    <xdr:to>
      <xdr:col>3</xdr:col>
      <xdr:colOff>750793</xdr:colOff>
      <xdr:row>636</xdr:row>
      <xdr:rowOff>235323</xdr:rowOff>
    </xdr:to>
    <xdr:sp macro="" textlink="">
      <xdr:nvSpPr>
        <xdr:cNvPr id="200" name="화살표: 줄무늬가 있는 오른쪽 300">
          <a:extLst>
            <a:ext uri="{FF2B5EF4-FFF2-40B4-BE49-F238E27FC236}">
              <a16:creationId xmlns:a16="http://schemas.microsoft.com/office/drawing/2014/main" id="{3E3C88A5-3BFE-4D5A-A9E0-F9F0EB5A320C}"/>
            </a:ext>
          </a:extLst>
        </xdr:cNvPr>
        <xdr:cNvSpPr/>
      </xdr:nvSpPr>
      <xdr:spPr>
        <a:xfrm rot="16200000">
          <a:off x="6078069" y="3288030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639</xdr:row>
      <xdr:rowOff>22412</xdr:rowOff>
    </xdr:from>
    <xdr:to>
      <xdr:col>3</xdr:col>
      <xdr:colOff>739587</xdr:colOff>
      <xdr:row>639</xdr:row>
      <xdr:rowOff>268942</xdr:rowOff>
    </xdr:to>
    <xdr:sp macro="" textlink="">
      <xdr:nvSpPr>
        <xdr:cNvPr id="201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33768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639</xdr:row>
      <xdr:rowOff>22412</xdr:rowOff>
    </xdr:from>
    <xdr:to>
      <xdr:col>3</xdr:col>
      <xdr:colOff>739587</xdr:colOff>
      <xdr:row>639</xdr:row>
      <xdr:rowOff>268942</xdr:rowOff>
    </xdr:to>
    <xdr:sp macro="" textlink="">
      <xdr:nvSpPr>
        <xdr:cNvPr id="202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33768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632</xdr:row>
      <xdr:rowOff>280146</xdr:rowOff>
    </xdr:from>
    <xdr:to>
      <xdr:col>3</xdr:col>
      <xdr:colOff>750793</xdr:colOff>
      <xdr:row>633</xdr:row>
      <xdr:rowOff>235323</xdr:rowOff>
    </xdr:to>
    <xdr:sp macro="" textlink="">
      <xdr:nvSpPr>
        <xdr:cNvPr id="203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320230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1165411</xdr:colOff>
      <xdr:row>640</xdr:row>
      <xdr:rowOff>67236</xdr:rowOff>
    </xdr:from>
    <xdr:to>
      <xdr:col>1</xdr:col>
      <xdr:colOff>1367117</xdr:colOff>
      <xdr:row>640</xdr:row>
      <xdr:rowOff>212913</xdr:rowOff>
    </xdr:to>
    <xdr:sp macro="" textlink="">
      <xdr:nvSpPr>
        <xdr:cNvPr id="204" name="이등변 삼각형 203">
          <a:extLst>
            <a:ext uri="{FF2B5EF4-FFF2-40B4-BE49-F238E27FC236}">
              <a16:creationId xmlns:a16="http://schemas.microsoft.com/office/drawing/2014/main" id="{0F08CAFA-2120-4DAD-B090-31A645CA07C6}"/>
            </a:ext>
          </a:extLst>
        </xdr:cNvPr>
        <xdr:cNvSpPr/>
      </xdr:nvSpPr>
      <xdr:spPr>
        <a:xfrm>
          <a:off x="2965636" y="3423341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647</xdr:row>
      <xdr:rowOff>280146</xdr:rowOff>
    </xdr:from>
    <xdr:to>
      <xdr:col>3</xdr:col>
      <xdr:colOff>750793</xdr:colOff>
      <xdr:row>648</xdr:row>
      <xdr:rowOff>235323</xdr:rowOff>
    </xdr:to>
    <xdr:sp macro="" textlink="">
      <xdr:nvSpPr>
        <xdr:cNvPr id="205" name="화살표: 줄무늬가 있는 오른쪽 316">
          <a:extLst>
            <a:ext uri="{FF2B5EF4-FFF2-40B4-BE49-F238E27FC236}">
              <a16:creationId xmlns:a16="http://schemas.microsoft.com/office/drawing/2014/main" id="{127355C6-0486-48D1-A66F-D9F3EFEAC928}"/>
            </a:ext>
          </a:extLst>
        </xdr:cNvPr>
        <xdr:cNvSpPr/>
      </xdr:nvSpPr>
      <xdr:spPr>
        <a:xfrm rot="16200000">
          <a:off x="6078069" y="3630930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645</xdr:row>
      <xdr:rowOff>22412</xdr:rowOff>
    </xdr:from>
    <xdr:to>
      <xdr:col>3</xdr:col>
      <xdr:colOff>739587</xdr:colOff>
      <xdr:row>645</xdr:row>
      <xdr:rowOff>268942</xdr:rowOff>
    </xdr:to>
    <xdr:sp macro="" textlink="">
      <xdr:nvSpPr>
        <xdr:cNvPr id="206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35482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560295</xdr:colOff>
      <xdr:row>660</xdr:row>
      <xdr:rowOff>67235</xdr:rowOff>
    </xdr:from>
    <xdr:to>
      <xdr:col>3</xdr:col>
      <xdr:colOff>762001</xdr:colOff>
      <xdr:row>660</xdr:row>
      <xdr:rowOff>212912</xdr:rowOff>
    </xdr:to>
    <xdr:sp macro="" textlink="">
      <xdr:nvSpPr>
        <xdr:cNvPr id="207" name="이등변 삼각형 206">
          <a:extLst>
            <a:ext uri="{FF2B5EF4-FFF2-40B4-BE49-F238E27FC236}">
              <a16:creationId xmlns:a16="http://schemas.microsoft.com/office/drawing/2014/main" id="{4145E120-553F-4DE9-8ED1-67DB9F3DFC7C}"/>
            </a:ext>
          </a:extLst>
        </xdr:cNvPr>
        <xdr:cNvSpPr/>
      </xdr:nvSpPr>
      <xdr:spPr>
        <a:xfrm>
          <a:off x="6265770" y="3907211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76200</xdr:colOff>
      <xdr:row>700</xdr:row>
      <xdr:rowOff>145678</xdr:rowOff>
    </xdr:from>
    <xdr:to>
      <xdr:col>1</xdr:col>
      <xdr:colOff>858216</xdr:colOff>
      <xdr:row>701</xdr:row>
      <xdr:rowOff>114798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547D7714-AF5B-4808-AB01-3F707E01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53761903"/>
          <a:ext cx="782016" cy="292970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700</xdr:row>
      <xdr:rowOff>56030</xdr:rowOff>
    </xdr:from>
    <xdr:to>
      <xdr:col>1</xdr:col>
      <xdr:colOff>930088</xdr:colOff>
      <xdr:row>701</xdr:row>
      <xdr:rowOff>190501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AB822908-D726-427A-A79B-00F866930F11}"/>
            </a:ext>
          </a:extLst>
        </xdr:cNvPr>
        <xdr:cNvSpPr/>
      </xdr:nvSpPr>
      <xdr:spPr>
        <a:xfrm>
          <a:off x="123265" y="53672255"/>
          <a:ext cx="2607048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112059</xdr:colOff>
      <xdr:row>702</xdr:row>
      <xdr:rowOff>0</xdr:rowOff>
    </xdr:from>
    <xdr:to>
      <xdr:col>1</xdr:col>
      <xdr:colOff>930088</xdr:colOff>
      <xdr:row>703</xdr:row>
      <xdr:rowOff>145679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9B69AEB3-184D-450C-9139-9F88BCF271AF}"/>
            </a:ext>
          </a:extLst>
        </xdr:cNvPr>
        <xdr:cNvSpPr/>
      </xdr:nvSpPr>
      <xdr:spPr>
        <a:xfrm>
          <a:off x="112059" y="54263925"/>
          <a:ext cx="2618254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201706</xdr:colOff>
      <xdr:row>702</xdr:row>
      <xdr:rowOff>123265</xdr:rowOff>
    </xdr:from>
    <xdr:to>
      <xdr:col>1</xdr:col>
      <xdr:colOff>855612</xdr:colOff>
      <xdr:row>703</xdr:row>
      <xdr:rowOff>68083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6818C741-86ED-43EE-AA95-58063C9DF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1931" y="54387190"/>
          <a:ext cx="653906" cy="268667"/>
        </a:xfrm>
        <a:prstGeom prst="rect">
          <a:avLst/>
        </a:prstGeom>
      </xdr:spPr>
    </xdr:pic>
    <xdr:clientData/>
  </xdr:twoCellAnchor>
  <xdr:twoCellAnchor>
    <xdr:from>
      <xdr:col>3</xdr:col>
      <xdr:colOff>264172</xdr:colOff>
      <xdr:row>98</xdr:row>
      <xdr:rowOff>213181</xdr:rowOff>
    </xdr:from>
    <xdr:to>
      <xdr:col>3</xdr:col>
      <xdr:colOff>962587</xdr:colOff>
      <xdr:row>100</xdr:row>
      <xdr:rowOff>5134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70832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98</xdr:row>
      <xdr:rowOff>213181</xdr:rowOff>
    </xdr:from>
    <xdr:to>
      <xdr:col>3</xdr:col>
      <xdr:colOff>962587</xdr:colOff>
      <xdr:row>99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70832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99</xdr:row>
      <xdr:rowOff>213181</xdr:rowOff>
    </xdr:from>
    <xdr:to>
      <xdr:col>3</xdr:col>
      <xdr:colOff>962587</xdr:colOff>
      <xdr:row>100</xdr:row>
      <xdr:rowOff>5134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73499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86</xdr:row>
      <xdr:rowOff>224119</xdr:rowOff>
    </xdr:from>
    <xdr:to>
      <xdr:col>3</xdr:col>
      <xdr:colOff>1012180</xdr:colOff>
      <xdr:row>88</xdr:row>
      <xdr:rowOff>13440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3893744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87</xdr:row>
      <xdr:rowOff>224118</xdr:rowOff>
    </xdr:from>
    <xdr:to>
      <xdr:col>3</xdr:col>
      <xdr:colOff>989768</xdr:colOff>
      <xdr:row>89</xdr:row>
      <xdr:rowOff>13439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4160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83</xdr:row>
      <xdr:rowOff>217116</xdr:rowOff>
    </xdr:from>
    <xdr:to>
      <xdr:col>3</xdr:col>
      <xdr:colOff>1028334</xdr:colOff>
      <xdr:row>85</xdr:row>
      <xdr:rowOff>49525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3086641"/>
          <a:ext cx="698415" cy="3658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85</xdr:row>
      <xdr:rowOff>246799</xdr:rowOff>
    </xdr:from>
    <xdr:to>
      <xdr:col>3</xdr:col>
      <xdr:colOff>996205</xdr:colOff>
      <xdr:row>87</xdr:row>
      <xdr:rowOff>38751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3649724"/>
          <a:ext cx="698415" cy="3253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81</xdr:row>
      <xdr:rowOff>213328</xdr:rowOff>
    </xdr:from>
    <xdr:to>
      <xdr:col>3</xdr:col>
      <xdr:colOff>1011596</xdr:colOff>
      <xdr:row>82</xdr:row>
      <xdr:rowOff>257773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2549453"/>
          <a:ext cx="698415" cy="3111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82</xdr:row>
      <xdr:rowOff>213181</xdr:rowOff>
    </xdr:from>
    <xdr:to>
      <xdr:col>3</xdr:col>
      <xdr:colOff>962587</xdr:colOff>
      <xdr:row>83</xdr:row>
      <xdr:rowOff>5134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28160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79</xdr:row>
      <xdr:rowOff>224118</xdr:rowOff>
    </xdr:from>
    <xdr:to>
      <xdr:col>3</xdr:col>
      <xdr:colOff>989768</xdr:colOff>
      <xdr:row>81</xdr:row>
      <xdr:rowOff>13439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20268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77</xdr:row>
      <xdr:rowOff>224118</xdr:rowOff>
    </xdr:from>
    <xdr:to>
      <xdr:col>3</xdr:col>
      <xdr:colOff>989768</xdr:colOff>
      <xdr:row>79</xdr:row>
      <xdr:rowOff>13439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1493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75</xdr:row>
      <xdr:rowOff>224118</xdr:rowOff>
    </xdr:from>
    <xdr:to>
      <xdr:col>3</xdr:col>
      <xdr:colOff>989768</xdr:colOff>
      <xdr:row>77</xdr:row>
      <xdr:rowOff>13439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09600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73</xdr:row>
      <xdr:rowOff>224118</xdr:rowOff>
    </xdr:from>
    <xdr:to>
      <xdr:col>3</xdr:col>
      <xdr:colOff>989768</xdr:colOff>
      <xdr:row>75</xdr:row>
      <xdr:rowOff>13439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04266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72</xdr:row>
      <xdr:rowOff>224118</xdr:rowOff>
    </xdr:from>
    <xdr:to>
      <xdr:col>3</xdr:col>
      <xdr:colOff>989768</xdr:colOff>
      <xdr:row>74</xdr:row>
      <xdr:rowOff>13439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01599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68</xdr:row>
      <xdr:rowOff>224118</xdr:rowOff>
    </xdr:from>
    <xdr:to>
      <xdr:col>3</xdr:col>
      <xdr:colOff>989768</xdr:colOff>
      <xdr:row>70</xdr:row>
      <xdr:rowOff>13439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5996828" y="190931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67</xdr:row>
      <xdr:rowOff>224118</xdr:rowOff>
    </xdr:from>
    <xdr:to>
      <xdr:col>3</xdr:col>
      <xdr:colOff>989768</xdr:colOff>
      <xdr:row>69</xdr:row>
      <xdr:rowOff>13439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6828" y="18826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63</xdr:row>
      <xdr:rowOff>224118</xdr:rowOff>
    </xdr:from>
    <xdr:to>
      <xdr:col>3</xdr:col>
      <xdr:colOff>989768</xdr:colOff>
      <xdr:row>65</xdr:row>
      <xdr:rowOff>13439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177596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61</xdr:row>
      <xdr:rowOff>224118</xdr:rowOff>
    </xdr:from>
    <xdr:to>
      <xdr:col>3</xdr:col>
      <xdr:colOff>989768</xdr:colOff>
      <xdr:row>63</xdr:row>
      <xdr:rowOff>13439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172262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58</xdr:row>
      <xdr:rowOff>224118</xdr:rowOff>
    </xdr:from>
    <xdr:to>
      <xdr:col>3</xdr:col>
      <xdr:colOff>989768</xdr:colOff>
      <xdr:row>60</xdr:row>
      <xdr:rowOff>13439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164261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57</xdr:row>
      <xdr:rowOff>224118</xdr:rowOff>
    </xdr:from>
    <xdr:to>
      <xdr:col>3</xdr:col>
      <xdr:colOff>989768</xdr:colOff>
      <xdr:row>59</xdr:row>
      <xdr:rowOff>13439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16159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53</xdr:row>
      <xdr:rowOff>213328</xdr:rowOff>
    </xdr:from>
    <xdr:to>
      <xdr:col>3</xdr:col>
      <xdr:colOff>1011596</xdr:colOff>
      <xdr:row>54</xdr:row>
      <xdr:rowOff>257773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15081853"/>
          <a:ext cx="698415" cy="3111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54</xdr:row>
      <xdr:rowOff>213181</xdr:rowOff>
    </xdr:from>
    <xdr:to>
      <xdr:col>3</xdr:col>
      <xdr:colOff>962587</xdr:colOff>
      <xdr:row>55</xdr:row>
      <xdr:rowOff>5134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153484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50</xdr:row>
      <xdr:rowOff>224118</xdr:rowOff>
    </xdr:from>
    <xdr:to>
      <xdr:col>3</xdr:col>
      <xdr:colOff>989768</xdr:colOff>
      <xdr:row>52</xdr:row>
      <xdr:rowOff>13439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142925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7</xdr:col>
      <xdr:colOff>795205</xdr:colOff>
      <xdr:row>3</xdr:row>
      <xdr:rowOff>44820</xdr:rowOff>
    </xdr:from>
    <xdr:to>
      <xdr:col>8</xdr:col>
      <xdr:colOff>2510118</xdr:colOff>
      <xdr:row>10</xdr:row>
      <xdr:rowOff>105331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D27E1D3C-3AB9-4362-933E-01FE4C43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7405" y="902070"/>
          <a:ext cx="3886613" cy="206076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448234</xdr:colOff>
      <xdr:row>11</xdr:row>
      <xdr:rowOff>156882</xdr:rowOff>
    </xdr:from>
    <xdr:to>
      <xdr:col>8</xdr:col>
      <xdr:colOff>3690814</xdr:colOff>
      <xdr:row>22</xdr:row>
      <xdr:rowOff>140198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6068155D-7BB7-41EE-98AF-F50CBB60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2134" y="3300132"/>
          <a:ext cx="3242580" cy="312656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1439018</xdr:colOff>
      <xdr:row>25</xdr:row>
      <xdr:rowOff>33617</xdr:rowOff>
    </xdr:from>
    <xdr:to>
      <xdr:col>9</xdr:col>
      <xdr:colOff>233696</xdr:colOff>
      <xdr:row>26</xdr:row>
      <xdr:rowOff>201702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27B9323E-FF72-496C-B221-2057903F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02918" y="7177367"/>
          <a:ext cx="2785653" cy="45383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201706</xdr:colOff>
      <xdr:row>759</xdr:row>
      <xdr:rowOff>20975</xdr:rowOff>
    </xdr:from>
    <xdr:to>
      <xdr:col>3</xdr:col>
      <xdr:colOff>974912</xdr:colOff>
      <xdr:row>792</xdr:row>
      <xdr:rowOff>123830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71772800"/>
          <a:ext cx="6478681" cy="9246855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760</xdr:row>
      <xdr:rowOff>224117</xdr:rowOff>
    </xdr:from>
    <xdr:to>
      <xdr:col>3</xdr:col>
      <xdr:colOff>907677</xdr:colOff>
      <xdr:row>764</xdr:row>
      <xdr:rowOff>67234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72118817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974913</xdr:colOff>
      <xdr:row>760</xdr:row>
      <xdr:rowOff>134471</xdr:rowOff>
    </xdr:from>
    <xdr:to>
      <xdr:col>6</xdr:col>
      <xdr:colOff>1310505</xdr:colOff>
      <xdr:row>792</xdr:row>
      <xdr:rowOff>123265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0388" y="72029171"/>
          <a:ext cx="6364917" cy="8989919"/>
        </a:xfrm>
        <a:prstGeom prst="rect">
          <a:avLst/>
        </a:prstGeom>
      </xdr:spPr>
    </xdr:pic>
    <xdr:clientData/>
  </xdr:twoCellAnchor>
  <xdr:twoCellAnchor editAs="oneCell">
    <xdr:from>
      <xdr:col>6</xdr:col>
      <xdr:colOff>1266264</xdr:colOff>
      <xdr:row>760</xdr:row>
      <xdr:rowOff>145675</xdr:rowOff>
    </xdr:from>
    <xdr:to>
      <xdr:col>8</xdr:col>
      <xdr:colOff>3384177</xdr:colOff>
      <xdr:row>792</xdr:row>
      <xdr:rowOff>108894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064" y="72040375"/>
          <a:ext cx="6347013" cy="8964344"/>
        </a:xfrm>
        <a:prstGeom prst="rect">
          <a:avLst/>
        </a:prstGeom>
      </xdr:spPr>
    </xdr:pic>
    <xdr:clientData/>
  </xdr:twoCellAnchor>
  <xdr:twoCellAnchor>
    <xdr:from>
      <xdr:col>3</xdr:col>
      <xdr:colOff>1165412</xdr:colOff>
      <xdr:row>638</xdr:row>
      <xdr:rowOff>56030</xdr:rowOff>
    </xdr:from>
    <xdr:to>
      <xdr:col>4</xdr:col>
      <xdr:colOff>748552</xdr:colOff>
      <xdr:row>646</xdr:row>
      <xdr:rowOff>235324</xdr:rowOff>
    </xdr:to>
    <xdr:sp macro="" textlink="">
      <xdr:nvSpPr>
        <xdr:cNvPr id="242" name="줄무늬가 있는 오른쪽 화살표 1">
          <a:extLst>
            <a:ext uri="{FF2B5EF4-FFF2-40B4-BE49-F238E27FC236}">
              <a16:creationId xmlns:a16="http://schemas.microsoft.com/office/drawing/2014/main" id="{61030534-4ACC-460A-ADA2-8037262565CC}"/>
            </a:ext>
          </a:extLst>
        </xdr:cNvPr>
        <xdr:cNvSpPr/>
      </xdr:nvSpPr>
      <xdr:spPr>
        <a:xfrm rot="10800000">
          <a:off x="6870887" y="33650705"/>
          <a:ext cx="1535765" cy="2465294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1187824</xdr:colOff>
      <xdr:row>649</xdr:row>
      <xdr:rowOff>67236</xdr:rowOff>
    </xdr:from>
    <xdr:to>
      <xdr:col>1</xdr:col>
      <xdr:colOff>1389530</xdr:colOff>
      <xdr:row>649</xdr:row>
      <xdr:rowOff>212913</xdr:rowOff>
    </xdr:to>
    <xdr:sp macro="" textlink="">
      <xdr:nvSpPr>
        <xdr:cNvPr id="243" name="이등변 삼각형 242">
          <a:extLst>
            <a:ext uri="{FF2B5EF4-FFF2-40B4-BE49-F238E27FC236}">
              <a16:creationId xmlns:a16="http://schemas.microsoft.com/office/drawing/2014/main" id="{66F57FD4-7198-4947-B80D-AA2BBD6B479C}"/>
            </a:ext>
          </a:extLst>
        </xdr:cNvPr>
        <xdr:cNvSpPr/>
      </xdr:nvSpPr>
      <xdr:spPr>
        <a:xfrm>
          <a:off x="2988049" y="3680516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652</xdr:row>
      <xdr:rowOff>78441</xdr:rowOff>
    </xdr:from>
    <xdr:to>
      <xdr:col>1</xdr:col>
      <xdr:colOff>1411941</xdr:colOff>
      <xdr:row>652</xdr:row>
      <xdr:rowOff>224118</xdr:rowOff>
    </xdr:to>
    <xdr:sp macro="" textlink="">
      <xdr:nvSpPr>
        <xdr:cNvPr id="244" name="이등변 삼각형 243">
          <a:extLst>
            <a:ext uri="{FF2B5EF4-FFF2-40B4-BE49-F238E27FC236}">
              <a16:creationId xmlns:a16="http://schemas.microsoft.com/office/drawing/2014/main" id="{3DBA76FD-8A2E-439A-9BB1-5E5298FCB6E8}"/>
            </a:ext>
          </a:extLst>
        </xdr:cNvPr>
        <xdr:cNvSpPr/>
      </xdr:nvSpPr>
      <xdr:spPr>
        <a:xfrm>
          <a:off x="3010460" y="3767361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33620</xdr:colOff>
      <xdr:row>729</xdr:row>
      <xdr:rowOff>0</xdr:rowOff>
    </xdr:from>
    <xdr:to>
      <xdr:col>4</xdr:col>
      <xdr:colOff>780272</xdr:colOff>
      <xdr:row>735</xdr:row>
      <xdr:rowOff>201706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78A18242-156C-4E27-AA97-5637D391D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0" y="63103125"/>
          <a:ext cx="8404752" cy="1973356"/>
        </a:xfrm>
        <a:prstGeom prst="rect">
          <a:avLst/>
        </a:prstGeom>
      </xdr:spPr>
    </xdr:pic>
    <xdr:clientData/>
  </xdr:twoCellAnchor>
  <xdr:twoCellAnchor>
    <xdr:from>
      <xdr:col>1</xdr:col>
      <xdr:colOff>896471</xdr:colOff>
      <xdr:row>730</xdr:row>
      <xdr:rowOff>224118</xdr:rowOff>
    </xdr:from>
    <xdr:to>
      <xdr:col>2</xdr:col>
      <xdr:colOff>806823</xdr:colOff>
      <xdr:row>733</xdr:row>
      <xdr:rowOff>268941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93F499F4-2ECD-4848-B0E6-B555CB0533B9}"/>
            </a:ext>
          </a:extLst>
        </xdr:cNvPr>
        <xdr:cNvSpPr/>
      </xdr:nvSpPr>
      <xdr:spPr>
        <a:xfrm>
          <a:off x="2696696" y="63622518"/>
          <a:ext cx="1862977" cy="93064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738</xdr:row>
      <xdr:rowOff>44824</xdr:rowOff>
    </xdr:from>
    <xdr:to>
      <xdr:col>4</xdr:col>
      <xdr:colOff>728382</xdr:colOff>
      <xdr:row>756</xdr:row>
      <xdr:rowOff>118008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F57911D8-1FE6-4D33-A9A2-97A28F7ED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65795899"/>
          <a:ext cx="8330452" cy="5216684"/>
        </a:xfrm>
        <a:prstGeom prst="rect">
          <a:avLst/>
        </a:prstGeom>
      </xdr:spPr>
    </xdr:pic>
    <xdr:clientData/>
  </xdr:twoCellAnchor>
  <xdr:twoCellAnchor>
    <xdr:from>
      <xdr:col>1</xdr:col>
      <xdr:colOff>896470</xdr:colOff>
      <xdr:row>734</xdr:row>
      <xdr:rowOff>179294</xdr:rowOff>
    </xdr:from>
    <xdr:to>
      <xdr:col>2</xdr:col>
      <xdr:colOff>806822</xdr:colOff>
      <xdr:row>735</xdr:row>
      <xdr:rowOff>112061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0746ABA9-E24B-43DF-9AA1-37777FB0B7F4}"/>
            </a:ext>
          </a:extLst>
        </xdr:cNvPr>
        <xdr:cNvSpPr/>
      </xdr:nvSpPr>
      <xdr:spPr>
        <a:xfrm>
          <a:off x="2696695" y="64758794"/>
          <a:ext cx="1862977" cy="22804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941294</xdr:colOff>
      <xdr:row>747</xdr:row>
      <xdr:rowOff>224119</xdr:rowOff>
    </xdr:from>
    <xdr:to>
      <xdr:col>2</xdr:col>
      <xdr:colOff>851646</xdr:colOff>
      <xdr:row>748</xdr:row>
      <xdr:rowOff>156886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5F048EEB-7314-4D43-BEA8-F8FF1FBDE556}"/>
            </a:ext>
          </a:extLst>
        </xdr:cNvPr>
        <xdr:cNvSpPr/>
      </xdr:nvSpPr>
      <xdr:spPr>
        <a:xfrm>
          <a:off x="2741519" y="68546944"/>
          <a:ext cx="1862977" cy="218517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914400</xdr:colOff>
      <xdr:row>753</xdr:row>
      <xdr:rowOff>29137</xdr:rowOff>
    </xdr:from>
    <xdr:to>
      <xdr:col>2</xdr:col>
      <xdr:colOff>824752</xdr:colOff>
      <xdr:row>754</xdr:row>
      <xdr:rowOff>190500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A8F64053-2CBD-4028-86C7-CCF9DE0A4BD6}"/>
            </a:ext>
          </a:extLst>
        </xdr:cNvPr>
        <xdr:cNvSpPr/>
      </xdr:nvSpPr>
      <xdr:spPr>
        <a:xfrm>
          <a:off x="2714625" y="70066462"/>
          <a:ext cx="1862977" cy="44711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930088</xdr:colOff>
      <xdr:row>755</xdr:row>
      <xdr:rowOff>134470</xdr:rowOff>
    </xdr:from>
    <xdr:to>
      <xdr:col>2</xdr:col>
      <xdr:colOff>840440</xdr:colOff>
      <xdr:row>756</xdr:row>
      <xdr:rowOff>67237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BB6CC941-7907-49FF-AAC8-D5D924F38FAD}"/>
            </a:ext>
          </a:extLst>
        </xdr:cNvPr>
        <xdr:cNvSpPr/>
      </xdr:nvSpPr>
      <xdr:spPr>
        <a:xfrm>
          <a:off x="2730313" y="70743295"/>
          <a:ext cx="1862977" cy="218517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328511</xdr:colOff>
      <xdr:row>91</xdr:row>
      <xdr:rowOff>224117</xdr:rowOff>
    </xdr:from>
    <xdr:to>
      <xdr:col>3</xdr:col>
      <xdr:colOff>1026926</xdr:colOff>
      <xdr:row>93</xdr:row>
      <xdr:rowOff>13439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52272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92</xdr:row>
      <xdr:rowOff>213181</xdr:rowOff>
    </xdr:from>
    <xdr:to>
      <xdr:col>3</xdr:col>
      <xdr:colOff>962587</xdr:colOff>
      <xdr:row>93</xdr:row>
      <xdr:rowOff>5134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54830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1199029</xdr:colOff>
      <xdr:row>663</xdr:row>
      <xdr:rowOff>78441</xdr:rowOff>
    </xdr:from>
    <xdr:to>
      <xdr:col>1</xdr:col>
      <xdr:colOff>1400735</xdr:colOff>
      <xdr:row>663</xdr:row>
      <xdr:rowOff>224118</xdr:rowOff>
    </xdr:to>
    <xdr:sp macro="" textlink="">
      <xdr:nvSpPr>
        <xdr:cNvPr id="254" name="이등변 삼각형 253">
          <a:extLst>
            <a:ext uri="{FF2B5EF4-FFF2-40B4-BE49-F238E27FC236}">
              <a16:creationId xmlns:a16="http://schemas.microsoft.com/office/drawing/2014/main" id="{2CB0D11A-EC60-46D1-94FC-72E703C3AF92}"/>
            </a:ext>
          </a:extLst>
        </xdr:cNvPr>
        <xdr:cNvSpPr/>
      </xdr:nvSpPr>
      <xdr:spPr>
        <a:xfrm rot="10800000">
          <a:off x="2999254" y="3996914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560295</xdr:colOff>
      <xdr:row>661</xdr:row>
      <xdr:rowOff>67235</xdr:rowOff>
    </xdr:from>
    <xdr:to>
      <xdr:col>3</xdr:col>
      <xdr:colOff>762001</xdr:colOff>
      <xdr:row>661</xdr:row>
      <xdr:rowOff>212912</xdr:rowOff>
    </xdr:to>
    <xdr:sp macro="" textlink="">
      <xdr:nvSpPr>
        <xdr:cNvPr id="255" name="이등변 삼각형 254">
          <a:extLst>
            <a:ext uri="{FF2B5EF4-FFF2-40B4-BE49-F238E27FC236}">
              <a16:creationId xmlns:a16="http://schemas.microsoft.com/office/drawing/2014/main" id="{EA560263-76EC-4B7B-90C3-A900FA11F894}"/>
            </a:ext>
          </a:extLst>
        </xdr:cNvPr>
        <xdr:cNvSpPr/>
      </xdr:nvSpPr>
      <xdr:spPr>
        <a:xfrm>
          <a:off x="6265770" y="3936738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663</xdr:row>
      <xdr:rowOff>89647</xdr:rowOff>
    </xdr:from>
    <xdr:to>
      <xdr:col>3</xdr:col>
      <xdr:colOff>1355912</xdr:colOff>
      <xdr:row>663</xdr:row>
      <xdr:rowOff>235324</xdr:rowOff>
    </xdr:to>
    <xdr:sp macro="" textlink="">
      <xdr:nvSpPr>
        <xdr:cNvPr id="256" name="이등변 삼각형 255">
          <a:extLst>
            <a:ext uri="{FF2B5EF4-FFF2-40B4-BE49-F238E27FC236}">
              <a16:creationId xmlns:a16="http://schemas.microsoft.com/office/drawing/2014/main" id="{427AA9A0-7565-489E-824C-959010366166}"/>
            </a:ext>
          </a:extLst>
        </xdr:cNvPr>
        <xdr:cNvSpPr/>
      </xdr:nvSpPr>
      <xdr:spPr>
        <a:xfrm rot="10800000">
          <a:off x="6859681" y="3998034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100853</xdr:colOff>
      <xdr:row>683</xdr:row>
      <xdr:rowOff>123266</xdr:rowOff>
    </xdr:from>
    <xdr:to>
      <xdr:col>2</xdr:col>
      <xdr:colOff>1929311</xdr:colOff>
      <xdr:row>704</xdr:row>
      <xdr:rowOff>53051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EE0763D3-057B-4EF5-95DA-4B42079D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48234041"/>
          <a:ext cx="5581308" cy="673063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134471</xdr:colOff>
      <xdr:row>686</xdr:row>
      <xdr:rowOff>224118</xdr:rowOff>
    </xdr:from>
    <xdr:to>
      <xdr:col>1</xdr:col>
      <xdr:colOff>885266</xdr:colOff>
      <xdr:row>688</xdr:row>
      <xdr:rowOff>22411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3F98E0A6-C192-4191-B30C-EF6576B2358F}"/>
            </a:ext>
          </a:extLst>
        </xdr:cNvPr>
        <xdr:cNvSpPr/>
      </xdr:nvSpPr>
      <xdr:spPr>
        <a:xfrm>
          <a:off x="134471" y="49306443"/>
          <a:ext cx="2551020" cy="4459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134470</xdr:colOff>
      <xdr:row>686</xdr:row>
      <xdr:rowOff>302557</xdr:rowOff>
    </xdr:from>
    <xdr:to>
      <xdr:col>1</xdr:col>
      <xdr:colOff>741891</xdr:colOff>
      <xdr:row>687</xdr:row>
      <xdr:rowOff>271238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EDFE131D-0C4B-40C7-9A02-B2AE6034A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695" y="49384882"/>
          <a:ext cx="607421" cy="292531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690</xdr:row>
      <xdr:rowOff>89648</xdr:rowOff>
    </xdr:from>
    <xdr:to>
      <xdr:col>1</xdr:col>
      <xdr:colOff>885265</xdr:colOff>
      <xdr:row>691</xdr:row>
      <xdr:rowOff>212915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7E275C90-0FA8-4D04-8D3F-47215293A564}"/>
            </a:ext>
          </a:extLst>
        </xdr:cNvPr>
        <xdr:cNvSpPr/>
      </xdr:nvSpPr>
      <xdr:spPr>
        <a:xfrm>
          <a:off x="134471" y="50467373"/>
          <a:ext cx="2551019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347384</xdr:colOff>
      <xdr:row>690</xdr:row>
      <xdr:rowOff>164066</xdr:rowOff>
    </xdr:from>
    <xdr:to>
      <xdr:col>1</xdr:col>
      <xdr:colOff>841546</xdr:colOff>
      <xdr:row>691</xdr:row>
      <xdr:rowOff>112057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56DB88D2-DA6F-4C75-A459-3F89729F9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609" y="50541791"/>
          <a:ext cx="494162" cy="271840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692</xdr:row>
      <xdr:rowOff>63560</xdr:rowOff>
    </xdr:from>
    <xdr:to>
      <xdr:col>1</xdr:col>
      <xdr:colOff>823971</xdr:colOff>
      <xdr:row>693</xdr:row>
      <xdr:rowOff>93487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04355E1B-1652-4262-8466-27160474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784" y="51088985"/>
          <a:ext cx="521412" cy="353777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692</xdr:row>
      <xdr:rowOff>11205</xdr:rowOff>
    </xdr:from>
    <xdr:to>
      <xdr:col>1</xdr:col>
      <xdr:colOff>885265</xdr:colOff>
      <xdr:row>693</xdr:row>
      <xdr:rowOff>145676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B32DCCA4-BD8E-4045-93D6-9F28D86AE19E}"/>
            </a:ext>
          </a:extLst>
        </xdr:cNvPr>
        <xdr:cNvSpPr/>
      </xdr:nvSpPr>
      <xdr:spPr>
        <a:xfrm>
          <a:off x="145676" y="51036630"/>
          <a:ext cx="2539814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134470</xdr:colOff>
      <xdr:row>695</xdr:row>
      <xdr:rowOff>201707</xdr:rowOff>
    </xdr:from>
    <xdr:to>
      <xdr:col>1</xdr:col>
      <xdr:colOff>885265</xdr:colOff>
      <xdr:row>697</xdr:row>
      <xdr:rowOff>22415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C24754BF-1FDC-4C1E-93BD-486B8E36D2BD}"/>
            </a:ext>
          </a:extLst>
        </xdr:cNvPr>
        <xdr:cNvSpPr/>
      </xdr:nvSpPr>
      <xdr:spPr>
        <a:xfrm>
          <a:off x="134470" y="52198682"/>
          <a:ext cx="2551020" cy="46840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302559</xdr:colOff>
      <xdr:row>695</xdr:row>
      <xdr:rowOff>313766</xdr:rowOff>
    </xdr:from>
    <xdr:to>
      <xdr:col>1</xdr:col>
      <xdr:colOff>833199</xdr:colOff>
      <xdr:row>696</xdr:row>
      <xdr:rowOff>258583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2D2009F4-61EB-4958-9B89-61565F15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784" y="52310741"/>
          <a:ext cx="530640" cy="268667"/>
        </a:xfrm>
        <a:prstGeom prst="rect">
          <a:avLst/>
        </a:prstGeom>
      </xdr:spPr>
    </xdr:pic>
    <xdr:clientData/>
  </xdr:twoCellAnchor>
  <xdr:twoCellAnchor editAs="oneCell">
    <xdr:from>
      <xdr:col>1</xdr:col>
      <xdr:colOff>300319</xdr:colOff>
      <xdr:row>697</xdr:row>
      <xdr:rowOff>212911</xdr:rowOff>
    </xdr:from>
    <xdr:to>
      <xdr:col>1</xdr:col>
      <xdr:colOff>826995</xdr:colOff>
      <xdr:row>698</xdr:row>
      <xdr:rowOff>172890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CE012987-6386-457C-AF18-1988B401B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544" y="52857586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145677</xdr:colOff>
      <xdr:row>697</xdr:row>
      <xdr:rowOff>123264</xdr:rowOff>
    </xdr:from>
    <xdr:to>
      <xdr:col>1</xdr:col>
      <xdr:colOff>896472</xdr:colOff>
      <xdr:row>698</xdr:row>
      <xdr:rowOff>246528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CA84F379-9E10-4C6A-9598-D0B372E2B45F}"/>
            </a:ext>
          </a:extLst>
        </xdr:cNvPr>
        <xdr:cNvSpPr/>
      </xdr:nvSpPr>
      <xdr:spPr>
        <a:xfrm>
          <a:off x="145677" y="52767939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</xdr:colOff>
      <xdr:row>683</xdr:row>
      <xdr:rowOff>123264</xdr:rowOff>
    </xdr:from>
    <xdr:to>
      <xdr:col>5</xdr:col>
      <xdr:colOff>1739941</xdr:colOff>
      <xdr:row>704</xdr:row>
      <xdr:rowOff>56029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B2E61CF4-A6E5-44E6-B313-1475CC59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48234039"/>
          <a:ext cx="5645190" cy="673361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62753</xdr:colOff>
      <xdr:row>686</xdr:row>
      <xdr:rowOff>141194</xdr:rowOff>
    </xdr:from>
    <xdr:to>
      <xdr:col>4</xdr:col>
      <xdr:colOff>667871</xdr:colOff>
      <xdr:row>687</xdr:row>
      <xdr:rowOff>264457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57416F48-A167-47FE-94C9-4B2E9AFA0C0E}"/>
            </a:ext>
          </a:extLst>
        </xdr:cNvPr>
        <xdr:cNvSpPr/>
      </xdr:nvSpPr>
      <xdr:spPr>
        <a:xfrm>
          <a:off x="5768228" y="49223519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1866899</xdr:colOff>
      <xdr:row>686</xdr:row>
      <xdr:rowOff>219633</xdr:rowOff>
    </xdr:from>
    <xdr:to>
      <xdr:col>4</xdr:col>
      <xdr:colOff>524496</xdr:colOff>
      <xdr:row>687</xdr:row>
      <xdr:rowOff>188314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08F6FFC0-2B3D-4A88-B859-5BC40CFD1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4" y="49301958"/>
          <a:ext cx="610222" cy="292531"/>
        </a:xfrm>
        <a:prstGeom prst="rect">
          <a:avLst/>
        </a:prstGeom>
      </xdr:spPr>
    </xdr:pic>
    <xdr:clientData/>
  </xdr:twoCellAnchor>
  <xdr:twoCellAnchor>
    <xdr:from>
      <xdr:col>3</xdr:col>
      <xdr:colOff>51547</xdr:colOff>
      <xdr:row>688</xdr:row>
      <xdr:rowOff>51548</xdr:rowOff>
    </xdr:from>
    <xdr:to>
      <xdr:col>4</xdr:col>
      <xdr:colOff>656665</xdr:colOff>
      <xdr:row>689</xdr:row>
      <xdr:rowOff>197227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1E9E372F-915A-455C-B23D-AAB7D4F6D176}"/>
            </a:ext>
          </a:extLst>
        </xdr:cNvPr>
        <xdr:cNvSpPr/>
      </xdr:nvSpPr>
      <xdr:spPr>
        <a:xfrm>
          <a:off x="5757022" y="49781573"/>
          <a:ext cx="2557743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73959</xdr:colOff>
      <xdr:row>688</xdr:row>
      <xdr:rowOff>163607</xdr:rowOff>
    </xdr:from>
    <xdr:to>
      <xdr:col>4</xdr:col>
      <xdr:colOff>604599</xdr:colOff>
      <xdr:row>689</xdr:row>
      <xdr:rowOff>108424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3F99E3E5-2169-47DC-9792-9EA790AEB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2059" y="49893632"/>
          <a:ext cx="530640" cy="268667"/>
        </a:xfrm>
        <a:prstGeom prst="rect">
          <a:avLst/>
        </a:prstGeom>
      </xdr:spPr>
    </xdr:pic>
    <xdr:clientData/>
  </xdr:twoCellAnchor>
  <xdr:twoCellAnchor editAs="oneCell">
    <xdr:from>
      <xdr:col>4</xdr:col>
      <xdr:colOff>71719</xdr:colOff>
      <xdr:row>690</xdr:row>
      <xdr:rowOff>96371</xdr:rowOff>
    </xdr:from>
    <xdr:to>
      <xdr:col>4</xdr:col>
      <xdr:colOff>598395</xdr:colOff>
      <xdr:row>691</xdr:row>
      <xdr:rowOff>56350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D68DD181-29C0-4C5E-B52F-51462A01B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9819" y="50474096"/>
          <a:ext cx="526676" cy="283828"/>
        </a:xfrm>
        <a:prstGeom prst="rect">
          <a:avLst/>
        </a:prstGeom>
      </xdr:spPr>
    </xdr:pic>
    <xdr:clientData/>
  </xdr:twoCellAnchor>
  <xdr:twoCellAnchor>
    <xdr:from>
      <xdr:col>3</xdr:col>
      <xdr:colOff>62754</xdr:colOff>
      <xdr:row>690</xdr:row>
      <xdr:rowOff>6724</xdr:rowOff>
    </xdr:from>
    <xdr:to>
      <xdr:col>4</xdr:col>
      <xdr:colOff>667872</xdr:colOff>
      <xdr:row>691</xdr:row>
      <xdr:rowOff>129987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49C8CFB1-4DD3-486C-A9A3-C1C5B6226387}"/>
            </a:ext>
          </a:extLst>
        </xdr:cNvPr>
        <xdr:cNvSpPr/>
      </xdr:nvSpPr>
      <xdr:spPr>
        <a:xfrm>
          <a:off x="5768229" y="50384449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1927412</xdr:colOff>
      <xdr:row>697</xdr:row>
      <xdr:rowOff>156883</xdr:rowOff>
    </xdr:from>
    <xdr:to>
      <xdr:col>4</xdr:col>
      <xdr:colOff>645304</xdr:colOff>
      <xdr:row>698</xdr:row>
      <xdr:rowOff>126004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F472C8A8-9C0C-42AF-A264-347DD37BA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887" y="52801558"/>
          <a:ext cx="670517" cy="292971"/>
        </a:xfrm>
        <a:prstGeom prst="rect">
          <a:avLst/>
        </a:prstGeom>
      </xdr:spPr>
    </xdr:pic>
    <xdr:clientData/>
  </xdr:twoCellAnchor>
  <xdr:twoCellAnchor>
    <xdr:from>
      <xdr:col>3</xdr:col>
      <xdr:colOff>56030</xdr:colOff>
      <xdr:row>697</xdr:row>
      <xdr:rowOff>67235</xdr:rowOff>
    </xdr:from>
    <xdr:to>
      <xdr:col>4</xdr:col>
      <xdr:colOff>717176</xdr:colOff>
      <xdr:row>698</xdr:row>
      <xdr:rowOff>201707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CC644D29-1CA5-40B2-B4BE-3FEA37D7ADFC}"/>
            </a:ext>
          </a:extLst>
        </xdr:cNvPr>
        <xdr:cNvSpPr/>
      </xdr:nvSpPr>
      <xdr:spPr>
        <a:xfrm>
          <a:off x="5761505" y="52711910"/>
          <a:ext cx="2613771" cy="45832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33617</xdr:colOff>
      <xdr:row>699</xdr:row>
      <xdr:rowOff>41149</xdr:rowOff>
    </xdr:from>
    <xdr:to>
      <xdr:col>4</xdr:col>
      <xdr:colOff>694765</xdr:colOff>
      <xdr:row>700</xdr:row>
      <xdr:rowOff>71076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7CC24A90-386E-4EAA-B969-9068C457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717" y="53333524"/>
          <a:ext cx="661148" cy="353777"/>
        </a:xfrm>
        <a:prstGeom prst="rect">
          <a:avLst/>
        </a:prstGeom>
      </xdr:spPr>
    </xdr:pic>
    <xdr:clientData/>
  </xdr:twoCellAnchor>
  <xdr:twoCellAnchor>
    <xdr:from>
      <xdr:col>3</xdr:col>
      <xdr:colOff>56028</xdr:colOff>
      <xdr:row>699</xdr:row>
      <xdr:rowOff>0</xdr:rowOff>
    </xdr:from>
    <xdr:to>
      <xdr:col>4</xdr:col>
      <xdr:colOff>750793</xdr:colOff>
      <xdr:row>700</xdr:row>
      <xdr:rowOff>134471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A2EBA0E9-6BE0-4024-83AA-84F0D9FD2342}"/>
            </a:ext>
          </a:extLst>
        </xdr:cNvPr>
        <xdr:cNvSpPr/>
      </xdr:nvSpPr>
      <xdr:spPr>
        <a:xfrm>
          <a:off x="5761503" y="53292375"/>
          <a:ext cx="2647390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112059</xdr:colOff>
      <xdr:row>704</xdr:row>
      <xdr:rowOff>112058</xdr:rowOff>
    </xdr:from>
    <xdr:to>
      <xdr:col>2</xdr:col>
      <xdr:colOff>1930459</xdr:colOff>
      <xdr:row>724</xdr:row>
      <xdr:rowOff>137080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155272C7-552E-4C99-AF28-10533E126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55023683"/>
          <a:ext cx="5571250" cy="650202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168088</xdr:colOff>
      <xdr:row>707</xdr:row>
      <xdr:rowOff>112059</xdr:rowOff>
    </xdr:from>
    <xdr:to>
      <xdr:col>1</xdr:col>
      <xdr:colOff>918883</xdr:colOff>
      <xdr:row>708</xdr:row>
      <xdr:rowOff>257738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AFB6CCFF-7AC2-4910-B8B7-F1FD533D8038}"/>
            </a:ext>
          </a:extLst>
        </xdr:cNvPr>
        <xdr:cNvSpPr/>
      </xdr:nvSpPr>
      <xdr:spPr>
        <a:xfrm>
          <a:off x="168088" y="55995234"/>
          <a:ext cx="2551020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336177</xdr:colOff>
      <xdr:row>707</xdr:row>
      <xdr:rowOff>224118</xdr:rowOff>
    </xdr:from>
    <xdr:to>
      <xdr:col>1</xdr:col>
      <xdr:colOff>866817</xdr:colOff>
      <xdr:row>708</xdr:row>
      <xdr:rowOff>168936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52F6B4D5-8FCB-4411-A144-3FCB1FCF4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402" y="56107293"/>
          <a:ext cx="530640" cy="268667"/>
        </a:xfrm>
        <a:prstGeom prst="rect">
          <a:avLst/>
        </a:prstGeom>
      </xdr:spPr>
    </xdr:pic>
    <xdr:clientData/>
  </xdr:twoCellAnchor>
  <xdr:twoCellAnchor editAs="oneCell">
    <xdr:from>
      <xdr:col>1</xdr:col>
      <xdr:colOff>322730</xdr:colOff>
      <xdr:row>709</xdr:row>
      <xdr:rowOff>112059</xdr:rowOff>
    </xdr:from>
    <xdr:to>
      <xdr:col>1</xdr:col>
      <xdr:colOff>849406</xdr:colOff>
      <xdr:row>710</xdr:row>
      <xdr:rowOff>72038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1CB71FBC-8D7A-473E-AF6C-449FC85CA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955" y="56642934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168088</xdr:colOff>
      <xdr:row>709</xdr:row>
      <xdr:rowOff>22412</xdr:rowOff>
    </xdr:from>
    <xdr:to>
      <xdr:col>1</xdr:col>
      <xdr:colOff>918883</xdr:colOff>
      <xdr:row>710</xdr:row>
      <xdr:rowOff>145676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870D3BAC-D1BD-4D2B-A88F-027718D025DC}"/>
            </a:ext>
          </a:extLst>
        </xdr:cNvPr>
        <xdr:cNvSpPr/>
      </xdr:nvSpPr>
      <xdr:spPr>
        <a:xfrm>
          <a:off x="168088" y="56553287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356349</xdr:colOff>
      <xdr:row>712</xdr:row>
      <xdr:rowOff>257736</xdr:rowOff>
    </xdr:from>
    <xdr:to>
      <xdr:col>1</xdr:col>
      <xdr:colOff>883025</xdr:colOff>
      <xdr:row>713</xdr:row>
      <xdr:rowOff>217714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497C45EF-D6CF-4E71-B66A-DEAFDE94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574" y="57760161"/>
          <a:ext cx="526676" cy="283828"/>
        </a:xfrm>
        <a:prstGeom prst="rect">
          <a:avLst/>
        </a:prstGeom>
      </xdr:spPr>
    </xdr:pic>
    <xdr:clientData/>
  </xdr:twoCellAnchor>
  <xdr:twoCellAnchor>
    <xdr:from>
      <xdr:col>0</xdr:col>
      <xdr:colOff>201707</xdr:colOff>
      <xdr:row>712</xdr:row>
      <xdr:rowOff>168089</xdr:rowOff>
    </xdr:from>
    <xdr:to>
      <xdr:col>1</xdr:col>
      <xdr:colOff>952502</xdr:colOff>
      <xdr:row>713</xdr:row>
      <xdr:rowOff>291352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0554695A-B357-4C1E-862C-0E84E2C2C4DB}"/>
            </a:ext>
          </a:extLst>
        </xdr:cNvPr>
        <xdr:cNvSpPr/>
      </xdr:nvSpPr>
      <xdr:spPr>
        <a:xfrm>
          <a:off x="201707" y="57670514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212912</xdr:colOff>
      <xdr:row>719</xdr:row>
      <xdr:rowOff>145677</xdr:rowOff>
    </xdr:from>
    <xdr:to>
      <xdr:col>1</xdr:col>
      <xdr:colOff>963707</xdr:colOff>
      <xdr:row>720</xdr:row>
      <xdr:rowOff>268940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39265152-33D0-4D8E-A818-5C3345B78592}"/>
            </a:ext>
          </a:extLst>
        </xdr:cNvPr>
        <xdr:cNvSpPr/>
      </xdr:nvSpPr>
      <xdr:spPr>
        <a:xfrm>
          <a:off x="212912" y="59915052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141193</xdr:colOff>
      <xdr:row>719</xdr:row>
      <xdr:rowOff>242991</xdr:rowOff>
    </xdr:from>
    <xdr:to>
      <xdr:col>1</xdr:col>
      <xdr:colOff>914400</xdr:colOff>
      <xdr:row>720</xdr:row>
      <xdr:rowOff>167020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8670EB41-BEDA-4228-B8BC-26163D059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418" y="60012366"/>
          <a:ext cx="773207" cy="247878"/>
        </a:xfrm>
        <a:prstGeom prst="rect">
          <a:avLst/>
        </a:prstGeom>
      </xdr:spPr>
    </xdr:pic>
    <xdr:clientData/>
  </xdr:twoCellAnchor>
  <xdr:twoCellAnchor>
    <xdr:from>
      <xdr:col>0</xdr:col>
      <xdr:colOff>201706</xdr:colOff>
      <xdr:row>716</xdr:row>
      <xdr:rowOff>11206</xdr:rowOff>
    </xdr:from>
    <xdr:to>
      <xdr:col>1</xdr:col>
      <xdr:colOff>952501</xdr:colOff>
      <xdr:row>717</xdr:row>
      <xdr:rowOff>134470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0A8C155E-5DA1-45F5-9B72-C0DFD770BF84}"/>
            </a:ext>
          </a:extLst>
        </xdr:cNvPr>
        <xdr:cNvSpPr/>
      </xdr:nvSpPr>
      <xdr:spPr>
        <a:xfrm>
          <a:off x="201706" y="58809031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129987</xdr:colOff>
      <xdr:row>716</xdr:row>
      <xdr:rowOff>108520</xdr:rowOff>
    </xdr:from>
    <xdr:to>
      <xdr:col>1</xdr:col>
      <xdr:colOff>903194</xdr:colOff>
      <xdr:row>717</xdr:row>
      <xdr:rowOff>32549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AA0DFCB6-A66B-40AD-9C49-A6634593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212" y="58906345"/>
          <a:ext cx="773207" cy="247879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704</xdr:row>
      <xdr:rowOff>112059</xdr:rowOff>
    </xdr:from>
    <xdr:to>
      <xdr:col>5</xdr:col>
      <xdr:colOff>1732093</xdr:colOff>
      <xdr:row>724</xdr:row>
      <xdr:rowOff>145676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4C0123C8-E1BF-418C-BCDD-88A47273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6681" y="55023684"/>
          <a:ext cx="5626137" cy="651061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403411</xdr:colOff>
      <xdr:row>709</xdr:row>
      <xdr:rowOff>29943</xdr:rowOff>
    </xdr:from>
    <xdr:to>
      <xdr:col>4</xdr:col>
      <xdr:colOff>958441</xdr:colOff>
      <xdr:row>710</xdr:row>
      <xdr:rowOff>59870</xdr:rowOff>
    </xdr:to>
    <xdr:pic>
      <xdr:nvPicPr>
        <xdr:cNvPr id="291" name="그림 290">
          <a:extLst>
            <a:ext uri="{FF2B5EF4-FFF2-40B4-BE49-F238E27FC236}">
              <a16:creationId xmlns:a16="http://schemas.microsoft.com/office/drawing/2014/main" id="{AE98CE50-814E-40FF-B11B-0A12757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511" y="56560818"/>
          <a:ext cx="555030" cy="353777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708</xdr:row>
      <xdr:rowOff>313765</xdr:rowOff>
    </xdr:from>
    <xdr:to>
      <xdr:col>4</xdr:col>
      <xdr:colOff>1030941</xdr:colOff>
      <xdr:row>710</xdr:row>
      <xdr:rowOff>123265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2D827CC3-F49B-4378-AD8D-90DC8E59E514}"/>
            </a:ext>
          </a:extLst>
        </xdr:cNvPr>
        <xdr:cNvSpPr/>
      </xdr:nvSpPr>
      <xdr:spPr>
        <a:xfrm>
          <a:off x="5761504" y="56520790"/>
          <a:ext cx="2927537" cy="45720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1564904</xdr:colOff>
      <xdr:row>711</xdr:row>
      <xdr:rowOff>0</xdr:rowOff>
    </xdr:from>
    <xdr:to>
      <xdr:col>4</xdr:col>
      <xdr:colOff>963705</xdr:colOff>
      <xdr:row>711</xdr:row>
      <xdr:rowOff>263403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8FE6BAA8-EC09-4C29-B129-5AECCA2F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379" y="57178575"/>
          <a:ext cx="1351426" cy="263403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710</xdr:row>
      <xdr:rowOff>224118</xdr:rowOff>
    </xdr:from>
    <xdr:to>
      <xdr:col>4</xdr:col>
      <xdr:colOff>1030940</xdr:colOff>
      <xdr:row>712</xdr:row>
      <xdr:rowOff>33618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9595546F-5C5C-4CD7-87D6-3F77583A8F74}"/>
            </a:ext>
          </a:extLst>
        </xdr:cNvPr>
        <xdr:cNvSpPr/>
      </xdr:nvSpPr>
      <xdr:spPr>
        <a:xfrm>
          <a:off x="5761504" y="57078843"/>
          <a:ext cx="2927536" cy="45720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56030</xdr:colOff>
      <xdr:row>712</xdr:row>
      <xdr:rowOff>145677</xdr:rowOff>
    </xdr:from>
    <xdr:to>
      <xdr:col>4</xdr:col>
      <xdr:colOff>1030941</xdr:colOff>
      <xdr:row>713</xdr:row>
      <xdr:rowOff>268944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BD3E0A1F-DDFC-4D34-98CA-720965F93DD6}"/>
            </a:ext>
          </a:extLst>
        </xdr:cNvPr>
        <xdr:cNvSpPr/>
      </xdr:nvSpPr>
      <xdr:spPr>
        <a:xfrm>
          <a:off x="5761505" y="57648102"/>
          <a:ext cx="2927536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459443</xdr:colOff>
      <xdr:row>712</xdr:row>
      <xdr:rowOff>242507</xdr:rowOff>
    </xdr:from>
    <xdr:to>
      <xdr:col>4</xdr:col>
      <xdr:colOff>953605</xdr:colOff>
      <xdr:row>713</xdr:row>
      <xdr:rowOff>190497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CEB32C98-81C4-4D0A-A826-2B18B096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7543" y="57744932"/>
          <a:ext cx="494162" cy="271840"/>
        </a:xfrm>
        <a:prstGeom prst="rect">
          <a:avLst/>
        </a:prstGeom>
      </xdr:spPr>
    </xdr:pic>
    <xdr:clientData/>
  </xdr:twoCellAnchor>
  <xdr:twoCellAnchor>
    <xdr:from>
      <xdr:col>3</xdr:col>
      <xdr:colOff>772048</xdr:colOff>
      <xdr:row>640</xdr:row>
      <xdr:rowOff>101287</xdr:rowOff>
    </xdr:from>
    <xdr:to>
      <xdr:col>3</xdr:col>
      <xdr:colOff>1261715</xdr:colOff>
      <xdr:row>641</xdr:row>
      <xdr:rowOff>196277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1695C49C-35F5-4B5F-B07C-26709C8202F3}"/>
            </a:ext>
          </a:extLst>
        </xdr:cNvPr>
        <xdr:cNvSpPr/>
      </xdr:nvSpPr>
      <xdr:spPr>
        <a:xfrm rot="20490709">
          <a:off x="6477523" y="34267462"/>
          <a:ext cx="489667" cy="380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rgbClr val="FFFF00"/>
              </a:solidFill>
              <a:latin typeface="Arial Black" panose="020B0A04020102020204" pitchFamily="34" charset="0"/>
            </a:rPr>
            <a:t>VS</a:t>
          </a:r>
          <a:endParaRPr lang="ko-KR" altLang="en-US" sz="14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671</xdr:row>
      <xdr:rowOff>179294</xdr:rowOff>
    </xdr:from>
    <xdr:to>
      <xdr:col>4</xdr:col>
      <xdr:colOff>685800</xdr:colOff>
      <xdr:row>677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181001894"/>
          <a:ext cx="1535765" cy="25067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392</xdr:row>
      <xdr:rowOff>235325</xdr:rowOff>
    </xdr:from>
    <xdr:to>
      <xdr:col>3</xdr:col>
      <xdr:colOff>946890</xdr:colOff>
      <xdr:row>393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105715175"/>
          <a:ext cx="532273" cy="2941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383</xdr:row>
      <xdr:rowOff>0</xdr:rowOff>
    </xdr:from>
    <xdr:to>
      <xdr:col>4</xdr:col>
      <xdr:colOff>610715</xdr:colOff>
      <xdr:row>384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103079550"/>
          <a:ext cx="532273" cy="2941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384</xdr:row>
      <xdr:rowOff>257735</xdr:rowOff>
    </xdr:from>
    <xdr:to>
      <xdr:col>4</xdr:col>
      <xdr:colOff>846037</xdr:colOff>
      <xdr:row>386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103603985"/>
          <a:ext cx="532273" cy="2918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364</xdr:row>
      <xdr:rowOff>224117</xdr:rowOff>
    </xdr:from>
    <xdr:to>
      <xdr:col>3</xdr:col>
      <xdr:colOff>946890</xdr:colOff>
      <xdr:row>365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98236367"/>
          <a:ext cx="532273" cy="297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361</xdr:row>
      <xdr:rowOff>262142</xdr:rowOff>
    </xdr:from>
    <xdr:to>
      <xdr:col>3</xdr:col>
      <xdr:colOff>914208</xdr:colOff>
      <xdr:row>363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97474292"/>
          <a:ext cx="532273" cy="3398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357</xdr:row>
      <xdr:rowOff>2061</xdr:rowOff>
    </xdr:from>
    <xdr:to>
      <xdr:col>3</xdr:col>
      <xdr:colOff>891976</xdr:colOff>
      <xdr:row>358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96147411"/>
          <a:ext cx="532273" cy="462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372</xdr:row>
      <xdr:rowOff>244137</xdr:rowOff>
    </xdr:from>
    <xdr:to>
      <xdr:col>3</xdr:col>
      <xdr:colOff>926374</xdr:colOff>
      <xdr:row>374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100389987"/>
          <a:ext cx="532273" cy="3622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355</xdr:row>
      <xdr:rowOff>236923</xdr:rowOff>
    </xdr:from>
    <xdr:to>
      <xdr:col>3</xdr:col>
      <xdr:colOff>923828</xdr:colOff>
      <xdr:row>357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958488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347</xdr:row>
      <xdr:rowOff>246530</xdr:rowOff>
    </xdr:from>
    <xdr:to>
      <xdr:col>3</xdr:col>
      <xdr:colOff>902068</xdr:colOff>
      <xdr:row>350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93724880"/>
          <a:ext cx="532273" cy="637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346</xdr:row>
      <xdr:rowOff>224118</xdr:rowOff>
    </xdr:from>
    <xdr:to>
      <xdr:col>3</xdr:col>
      <xdr:colOff>958097</xdr:colOff>
      <xdr:row>348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93435768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345</xdr:row>
      <xdr:rowOff>224118</xdr:rowOff>
    </xdr:from>
    <xdr:to>
      <xdr:col>3</xdr:col>
      <xdr:colOff>958097</xdr:colOff>
      <xdr:row>347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93169068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343</xdr:row>
      <xdr:rowOff>246530</xdr:rowOff>
    </xdr:from>
    <xdr:to>
      <xdr:col>3</xdr:col>
      <xdr:colOff>969304</xdr:colOff>
      <xdr:row>345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926580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342</xdr:row>
      <xdr:rowOff>235323</xdr:rowOff>
    </xdr:from>
    <xdr:to>
      <xdr:col>3</xdr:col>
      <xdr:colOff>980507</xdr:colOff>
      <xdr:row>344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923801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338</xdr:row>
      <xdr:rowOff>235324</xdr:rowOff>
    </xdr:from>
    <xdr:to>
      <xdr:col>3</xdr:col>
      <xdr:colOff>946889</xdr:colOff>
      <xdr:row>340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91313374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337</xdr:row>
      <xdr:rowOff>195600</xdr:rowOff>
    </xdr:from>
    <xdr:to>
      <xdr:col>3</xdr:col>
      <xdr:colOff>920289</xdr:colOff>
      <xdr:row>339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910069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339</xdr:row>
      <xdr:rowOff>235323</xdr:rowOff>
    </xdr:from>
    <xdr:to>
      <xdr:col>3</xdr:col>
      <xdr:colOff>980507</xdr:colOff>
      <xdr:row>342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91580073"/>
          <a:ext cx="532273" cy="637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352</xdr:row>
      <xdr:rowOff>246530</xdr:rowOff>
    </xdr:from>
    <xdr:to>
      <xdr:col>3</xdr:col>
      <xdr:colOff>902068</xdr:colOff>
      <xdr:row>354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950583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340</xdr:row>
      <xdr:rowOff>250364</xdr:rowOff>
    </xdr:from>
    <xdr:to>
      <xdr:col>3</xdr:col>
      <xdr:colOff>907252</xdr:colOff>
      <xdr:row>342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91861814"/>
          <a:ext cx="532273" cy="4253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335</xdr:row>
      <xdr:rowOff>246529</xdr:rowOff>
    </xdr:from>
    <xdr:to>
      <xdr:col>3</xdr:col>
      <xdr:colOff>924479</xdr:colOff>
      <xdr:row>337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90524479"/>
          <a:ext cx="532273" cy="354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331</xdr:row>
      <xdr:rowOff>235323</xdr:rowOff>
    </xdr:from>
    <xdr:to>
      <xdr:col>3</xdr:col>
      <xdr:colOff>958096</xdr:colOff>
      <xdr:row>333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894464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330</xdr:row>
      <xdr:rowOff>235323</xdr:rowOff>
    </xdr:from>
    <xdr:to>
      <xdr:col>3</xdr:col>
      <xdr:colOff>969302</xdr:colOff>
      <xdr:row>332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89179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337</xdr:row>
      <xdr:rowOff>235323</xdr:rowOff>
    </xdr:from>
    <xdr:to>
      <xdr:col>3</xdr:col>
      <xdr:colOff>958096</xdr:colOff>
      <xdr:row>339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910466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343</xdr:row>
      <xdr:rowOff>195600</xdr:rowOff>
    </xdr:from>
    <xdr:to>
      <xdr:col>3</xdr:col>
      <xdr:colOff>920289</xdr:colOff>
      <xdr:row>345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926071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343</xdr:row>
      <xdr:rowOff>235323</xdr:rowOff>
    </xdr:from>
    <xdr:to>
      <xdr:col>3</xdr:col>
      <xdr:colOff>958096</xdr:colOff>
      <xdr:row>345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926468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347</xdr:row>
      <xdr:rowOff>246530</xdr:rowOff>
    </xdr:from>
    <xdr:to>
      <xdr:col>3</xdr:col>
      <xdr:colOff>969304</xdr:colOff>
      <xdr:row>349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937248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347</xdr:row>
      <xdr:rowOff>195600</xdr:rowOff>
    </xdr:from>
    <xdr:to>
      <xdr:col>3</xdr:col>
      <xdr:colOff>920289</xdr:colOff>
      <xdr:row>349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936739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347</xdr:row>
      <xdr:rowOff>235323</xdr:rowOff>
    </xdr:from>
    <xdr:to>
      <xdr:col>3</xdr:col>
      <xdr:colOff>958096</xdr:colOff>
      <xdr:row>349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937136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352</xdr:row>
      <xdr:rowOff>246530</xdr:rowOff>
    </xdr:from>
    <xdr:to>
      <xdr:col>3</xdr:col>
      <xdr:colOff>969304</xdr:colOff>
      <xdr:row>354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950583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352</xdr:row>
      <xdr:rowOff>195600</xdr:rowOff>
    </xdr:from>
    <xdr:to>
      <xdr:col>3</xdr:col>
      <xdr:colOff>920289</xdr:colOff>
      <xdr:row>354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950074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352</xdr:row>
      <xdr:rowOff>235323</xdr:rowOff>
    </xdr:from>
    <xdr:to>
      <xdr:col>3</xdr:col>
      <xdr:colOff>958096</xdr:colOff>
      <xdr:row>354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950471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338</xdr:row>
      <xdr:rowOff>195600</xdr:rowOff>
    </xdr:from>
    <xdr:to>
      <xdr:col>3</xdr:col>
      <xdr:colOff>920289</xdr:colOff>
      <xdr:row>340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91273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338</xdr:row>
      <xdr:rowOff>235323</xdr:rowOff>
    </xdr:from>
    <xdr:to>
      <xdr:col>3</xdr:col>
      <xdr:colOff>958096</xdr:colOff>
      <xdr:row>340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91313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340</xdr:row>
      <xdr:rowOff>235324</xdr:rowOff>
    </xdr:from>
    <xdr:to>
      <xdr:col>3</xdr:col>
      <xdr:colOff>946889</xdr:colOff>
      <xdr:row>342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91846774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340</xdr:row>
      <xdr:rowOff>195600</xdr:rowOff>
    </xdr:from>
    <xdr:to>
      <xdr:col>3</xdr:col>
      <xdr:colOff>920289</xdr:colOff>
      <xdr:row>342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918070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340</xdr:row>
      <xdr:rowOff>235323</xdr:rowOff>
    </xdr:from>
    <xdr:to>
      <xdr:col>3</xdr:col>
      <xdr:colOff>958096</xdr:colOff>
      <xdr:row>342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91846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355</xdr:row>
      <xdr:rowOff>246530</xdr:rowOff>
    </xdr:from>
    <xdr:to>
      <xdr:col>3</xdr:col>
      <xdr:colOff>902068</xdr:colOff>
      <xdr:row>357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958584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355</xdr:row>
      <xdr:rowOff>246530</xdr:rowOff>
    </xdr:from>
    <xdr:to>
      <xdr:col>3</xdr:col>
      <xdr:colOff>969304</xdr:colOff>
      <xdr:row>357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958584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355</xdr:row>
      <xdr:rowOff>195600</xdr:rowOff>
    </xdr:from>
    <xdr:to>
      <xdr:col>3</xdr:col>
      <xdr:colOff>920289</xdr:colOff>
      <xdr:row>357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95807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355</xdr:row>
      <xdr:rowOff>235323</xdr:rowOff>
    </xdr:from>
    <xdr:to>
      <xdr:col>3</xdr:col>
      <xdr:colOff>958096</xdr:colOff>
      <xdr:row>357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95847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356</xdr:row>
      <xdr:rowOff>236923</xdr:rowOff>
    </xdr:from>
    <xdr:to>
      <xdr:col>3</xdr:col>
      <xdr:colOff>923828</xdr:colOff>
      <xdr:row>358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961155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356</xdr:row>
      <xdr:rowOff>246530</xdr:rowOff>
    </xdr:from>
    <xdr:to>
      <xdr:col>3</xdr:col>
      <xdr:colOff>902068</xdr:colOff>
      <xdr:row>358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961251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356</xdr:row>
      <xdr:rowOff>246530</xdr:rowOff>
    </xdr:from>
    <xdr:to>
      <xdr:col>3</xdr:col>
      <xdr:colOff>969304</xdr:colOff>
      <xdr:row>358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961251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356</xdr:row>
      <xdr:rowOff>195600</xdr:rowOff>
    </xdr:from>
    <xdr:to>
      <xdr:col>3</xdr:col>
      <xdr:colOff>920289</xdr:colOff>
      <xdr:row>358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960742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356</xdr:row>
      <xdr:rowOff>235323</xdr:rowOff>
    </xdr:from>
    <xdr:to>
      <xdr:col>3</xdr:col>
      <xdr:colOff>958096</xdr:colOff>
      <xdr:row>358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961139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362</xdr:row>
      <xdr:rowOff>2061</xdr:rowOff>
    </xdr:from>
    <xdr:to>
      <xdr:col>3</xdr:col>
      <xdr:colOff>891976</xdr:colOff>
      <xdr:row>363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97480911"/>
          <a:ext cx="532273" cy="462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361</xdr:row>
      <xdr:rowOff>236923</xdr:rowOff>
    </xdr:from>
    <xdr:to>
      <xdr:col>3</xdr:col>
      <xdr:colOff>923828</xdr:colOff>
      <xdr:row>363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974490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361</xdr:row>
      <xdr:rowOff>246530</xdr:rowOff>
    </xdr:from>
    <xdr:to>
      <xdr:col>3</xdr:col>
      <xdr:colOff>902068</xdr:colOff>
      <xdr:row>363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974586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361</xdr:row>
      <xdr:rowOff>246530</xdr:rowOff>
    </xdr:from>
    <xdr:to>
      <xdr:col>3</xdr:col>
      <xdr:colOff>969304</xdr:colOff>
      <xdr:row>363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974586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361</xdr:row>
      <xdr:rowOff>195600</xdr:rowOff>
    </xdr:from>
    <xdr:to>
      <xdr:col>3</xdr:col>
      <xdr:colOff>920289</xdr:colOff>
      <xdr:row>363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974077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361</xdr:row>
      <xdr:rowOff>235323</xdr:rowOff>
    </xdr:from>
    <xdr:to>
      <xdr:col>3</xdr:col>
      <xdr:colOff>958096</xdr:colOff>
      <xdr:row>363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974474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365</xdr:row>
      <xdr:rowOff>2061</xdr:rowOff>
    </xdr:from>
    <xdr:to>
      <xdr:col>3</xdr:col>
      <xdr:colOff>891976</xdr:colOff>
      <xdr:row>366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98281011"/>
          <a:ext cx="532273" cy="462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364</xdr:row>
      <xdr:rowOff>236923</xdr:rowOff>
    </xdr:from>
    <xdr:to>
      <xdr:col>3</xdr:col>
      <xdr:colOff>923828</xdr:colOff>
      <xdr:row>366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982491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364</xdr:row>
      <xdr:rowOff>246530</xdr:rowOff>
    </xdr:from>
    <xdr:to>
      <xdr:col>3</xdr:col>
      <xdr:colOff>902068</xdr:colOff>
      <xdr:row>366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982587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364</xdr:row>
      <xdr:rowOff>246530</xdr:rowOff>
    </xdr:from>
    <xdr:to>
      <xdr:col>3</xdr:col>
      <xdr:colOff>969304</xdr:colOff>
      <xdr:row>366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982587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364</xdr:row>
      <xdr:rowOff>195600</xdr:rowOff>
    </xdr:from>
    <xdr:to>
      <xdr:col>3</xdr:col>
      <xdr:colOff>920289</xdr:colOff>
      <xdr:row>366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982078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364</xdr:row>
      <xdr:rowOff>235323</xdr:rowOff>
    </xdr:from>
    <xdr:to>
      <xdr:col>3</xdr:col>
      <xdr:colOff>958096</xdr:colOff>
      <xdr:row>366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982475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325</xdr:row>
      <xdr:rowOff>246530</xdr:rowOff>
    </xdr:from>
    <xdr:to>
      <xdr:col>3</xdr:col>
      <xdr:colOff>969304</xdr:colOff>
      <xdr:row>327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878574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325</xdr:row>
      <xdr:rowOff>195600</xdr:rowOff>
    </xdr:from>
    <xdr:to>
      <xdr:col>3</xdr:col>
      <xdr:colOff>920289</xdr:colOff>
      <xdr:row>327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87806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325</xdr:row>
      <xdr:rowOff>235323</xdr:rowOff>
    </xdr:from>
    <xdr:to>
      <xdr:col>3</xdr:col>
      <xdr:colOff>958096</xdr:colOff>
      <xdr:row>327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87846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320</xdr:row>
      <xdr:rowOff>246530</xdr:rowOff>
    </xdr:from>
    <xdr:to>
      <xdr:col>3</xdr:col>
      <xdr:colOff>969304</xdr:colOff>
      <xdr:row>322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865239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320</xdr:row>
      <xdr:rowOff>195600</xdr:rowOff>
    </xdr:from>
    <xdr:to>
      <xdr:col>3</xdr:col>
      <xdr:colOff>920289</xdr:colOff>
      <xdr:row>322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864730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320</xdr:row>
      <xdr:rowOff>235323</xdr:rowOff>
    </xdr:from>
    <xdr:to>
      <xdr:col>3</xdr:col>
      <xdr:colOff>958096</xdr:colOff>
      <xdr:row>322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86512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314</xdr:row>
      <xdr:rowOff>2494</xdr:rowOff>
    </xdr:from>
    <xdr:to>
      <xdr:col>3</xdr:col>
      <xdr:colOff>963939</xdr:colOff>
      <xdr:row>315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84679744"/>
          <a:ext cx="532273" cy="3239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315</xdr:row>
      <xdr:rowOff>254413</xdr:rowOff>
    </xdr:from>
    <xdr:to>
      <xdr:col>3</xdr:col>
      <xdr:colOff>939814</xdr:colOff>
      <xdr:row>317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85198363"/>
          <a:ext cx="532273" cy="361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318</xdr:row>
      <xdr:rowOff>246530</xdr:rowOff>
    </xdr:from>
    <xdr:to>
      <xdr:col>3</xdr:col>
      <xdr:colOff>969304</xdr:colOff>
      <xdr:row>320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859905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318</xdr:row>
      <xdr:rowOff>195600</xdr:rowOff>
    </xdr:from>
    <xdr:to>
      <xdr:col>3</xdr:col>
      <xdr:colOff>920289</xdr:colOff>
      <xdr:row>320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85939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318</xdr:row>
      <xdr:rowOff>235323</xdr:rowOff>
    </xdr:from>
    <xdr:to>
      <xdr:col>3</xdr:col>
      <xdr:colOff>958096</xdr:colOff>
      <xdr:row>320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85979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322</xdr:row>
      <xdr:rowOff>246530</xdr:rowOff>
    </xdr:from>
    <xdr:to>
      <xdr:col>3</xdr:col>
      <xdr:colOff>946891</xdr:colOff>
      <xdr:row>324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87057380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323</xdr:row>
      <xdr:rowOff>257734</xdr:rowOff>
    </xdr:from>
    <xdr:to>
      <xdr:col>3</xdr:col>
      <xdr:colOff>946890</xdr:colOff>
      <xdr:row>325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87335284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315</xdr:row>
      <xdr:rowOff>257735</xdr:rowOff>
    </xdr:from>
    <xdr:to>
      <xdr:col>8</xdr:col>
      <xdr:colOff>33619</xdr:colOff>
      <xdr:row>317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85201685"/>
          <a:ext cx="2212042" cy="275665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320</xdr:row>
      <xdr:rowOff>0</xdr:rowOff>
    </xdr:from>
    <xdr:to>
      <xdr:col>8</xdr:col>
      <xdr:colOff>44824</xdr:colOff>
      <xdr:row>321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792200" y="86277450"/>
          <a:ext cx="2216524" cy="277906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343</xdr:row>
      <xdr:rowOff>0</xdr:rowOff>
    </xdr:from>
    <xdr:to>
      <xdr:col>8</xdr:col>
      <xdr:colOff>44824</xdr:colOff>
      <xdr:row>344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792200" y="92411550"/>
          <a:ext cx="2216524" cy="277906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301</xdr:row>
      <xdr:rowOff>235325</xdr:rowOff>
    </xdr:from>
    <xdr:to>
      <xdr:col>3</xdr:col>
      <xdr:colOff>924479</xdr:colOff>
      <xdr:row>304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81445475"/>
          <a:ext cx="532273" cy="6284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294</xdr:row>
      <xdr:rowOff>235325</xdr:rowOff>
    </xdr:from>
    <xdr:to>
      <xdr:col>3</xdr:col>
      <xdr:colOff>924479</xdr:colOff>
      <xdr:row>296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795785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305</xdr:row>
      <xdr:rowOff>246529</xdr:rowOff>
    </xdr:from>
    <xdr:to>
      <xdr:col>3</xdr:col>
      <xdr:colOff>946891</xdr:colOff>
      <xdr:row>307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825234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299</xdr:row>
      <xdr:rowOff>246528</xdr:rowOff>
    </xdr:from>
    <xdr:to>
      <xdr:col>3</xdr:col>
      <xdr:colOff>946890</xdr:colOff>
      <xdr:row>301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80923278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296</xdr:row>
      <xdr:rowOff>246529</xdr:rowOff>
    </xdr:from>
    <xdr:to>
      <xdr:col>3</xdr:col>
      <xdr:colOff>935686</xdr:colOff>
      <xdr:row>298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801231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293</xdr:row>
      <xdr:rowOff>0</xdr:rowOff>
    </xdr:from>
    <xdr:to>
      <xdr:col>3</xdr:col>
      <xdr:colOff>924479</xdr:colOff>
      <xdr:row>294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79076550"/>
          <a:ext cx="532273" cy="3303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286</xdr:row>
      <xdr:rowOff>235324</xdr:rowOff>
    </xdr:from>
    <xdr:to>
      <xdr:col>3</xdr:col>
      <xdr:colOff>946889</xdr:colOff>
      <xdr:row>290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77444974"/>
          <a:ext cx="532273" cy="8551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284</xdr:row>
      <xdr:rowOff>246531</xdr:rowOff>
    </xdr:from>
    <xdr:to>
      <xdr:col>3</xdr:col>
      <xdr:colOff>857244</xdr:colOff>
      <xdr:row>287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76922781"/>
          <a:ext cx="532273" cy="5884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627</xdr:row>
      <xdr:rowOff>22412</xdr:rowOff>
    </xdr:from>
    <xdr:to>
      <xdr:col>3</xdr:col>
      <xdr:colOff>739587</xdr:colOff>
      <xdr:row>627</xdr:row>
      <xdr:rowOff>268942</xdr:rowOff>
    </xdr:to>
    <xdr:sp macro="" textlink="">
      <xdr:nvSpPr>
        <xdr:cNvPr id="83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167318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639</xdr:row>
      <xdr:rowOff>22412</xdr:rowOff>
    </xdr:from>
    <xdr:to>
      <xdr:col>3</xdr:col>
      <xdr:colOff>739587</xdr:colOff>
      <xdr:row>639</xdr:row>
      <xdr:rowOff>268942</xdr:rowOff>
    </xdr:to>
    <xdr:sp macro="" textlink="">
      <xdr:nvSpPr>
        <xdr:cNvPr id="8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170747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681</xdr:row>
      <xdr:rowOff>242022</xdr:rowOff>
    </xdr:from>
    <xdr:to>
      <xdr:col>3</xdr:col>
      <xdr:colOff>392290</xdr:colOff>
      <xdr:row>683</xdr:row>
      <xdr:rowOff>32185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185541372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756</xdr:row>
      <xdr:rowOff>201706</xdr:rowOff>
    </xdr:from>
    <xdr:to>
      <xdr:col>2</xdr:col>
      <xdr:colOff>994644</xdr:colOff>
      <xdr:row>758</xdr:row>
      <xdr:rowOff>59104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2089325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280</xdr:row>
      <xdr:rowOff>222779</xdr:rowOff>
    </xdr:from>
    <xdr:to>
      <xdr:col>3</xdr:col>
      <xdr:colOff>888095</xdr:colOff>
      <xdr:row>282</xdr:row>
      <xdr:rowOff>28581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7583222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285</xdr:row>
      <xdr:rowOff>242046</xdr:rowOff>
    </xdr:from>
    <xdr:to>
      <xdr:col>3</xdr:col>
      <xdr:colOff>908790</xdr:colOff>
      <xdr:row>288</xdr:row>
      <xdr:rowOff>30354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77184996"/>
          <a:ext cx="532273" cy="5884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281</xdr:row>
      <xdr:rowOff>235323</xdr:rowOff>
    </xdr:from>
    <xdr:to>
      <xdr:col>3</xdr:col>
      <xdr:colOff>846038</xdr:colOff>
      <xdr:row>283</xdr:row>
      <xdr:rowOff>56666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76111473"/>
          <a:ext cx="532273" cy="3547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279</xdr:row>
      <xdr:rowOff>213316</xdr:rowOff>
    </xdr:from>
    <xdr:to>
      <xdr:col>3</xdr:col>
      <xdr:colOff>975595</xdr:colOff>
      <xdr:row>281</xdr:row>
      <xdr:rowOff>34659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75556066"/>
          <a:ext cx="698415" cy="3547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277</xdr:row>
      <xdr:rowOff>222779</xdr:rowOff>
    </xdr:from>
    <xdr:to>
      <xdr:col>3</xdr:col>
      <xdr:colOff>888095</xdr:colOff>
      <xdr:row>279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7503212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269</xdr:row>
      <xdr:rowOff>222779</xdr:rowOff>
    </xdr:from>
    <xdr:to>
      <xdr:col>3</xdr:col>
      <xdr:colOff>888095</xdr:colOff>
      <xdr:row>271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7289852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268</xdr:row>
      <xdr:rowOff>222779</xdr:rowOff>
    </xdr:from>
    <xdr:to>
      <xdr:col>3</xdr:col>
      <xdr:colOff>888095</xdr:colOff>
      <xdr:row>270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7263182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267</xdr:row>
      <xdr:rowOff>222779</xdr:rowOff>
    </xdr:from>
    <xdr:to>
      <xdr:col>3</xdr:col>
      <xdr:colOff>888095</xdr:colOff>
      <xdr:row>269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7236512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266</xdr:row>
      <xdr:rowOff>222779</xdr:rowOff>
    </xdr:from>
    <xdr:to>
      <xdr:col>3</xdr:col>
      <xdr:colOff>888095</xdr:colOff>
      <xdr:row>268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7209842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264</xdr:row>
      <xdr:rowOff>0</xdr:rowOff>
    </xdr:from>
    <xdr:to>
      <xdr:col>3</xdr:col>
      <xdr:colOff>888095</xdr:colOff>
      <xdr:row>265</xdr:row>
      <xdr:rowOff>28581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71342250"/>
          <a:ext cx="532273" cy="29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260</xdr:row>
      <xdr:rowOff>228423</xdr:rowOff>
    </xdr:from>
    <xdr:to>
      <xdr:col>3</xdr:col>
      <xdr:colOff>921908</xdr:colOff>
      <xdr:row>262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7050387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651</xdr:row>
      <xdr:rowOff>22412</xdr:rowOff>
    </xdr:from>
    <xdr:to>
      <xdr:col>3</xdr:col>
      <xdr:colOff>739587</xdr:colOff>
      <xdr:row>651</xdr:row>
      <xdr:rowOff>268942</xdr:rowOff>
    </xdr:to>
    <xdr:sp macro="" textlink="">
      <xdr:nvSpPr>
        <xdr:cNvPr id="98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174176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247</xdr:row>
      <xdr:rowOff>228423</xdr:rowOff>
    </xdr:from>
    <xdr:to>
      <xdr:col>3</xdr:col>
      <xdr:colOff>921908</xdr:colOff>
      <xdr:row>249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6703677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256</xdr:row>
      <xdr:rowOff>228423</xdr:rowOff>
    </xdr:from>
    <xdr:to>
      <xdr:col>3</xdr:col>
      <xdr:colOff>921908</xdr:colOff>
      <xdr:row>258</xdr:row>
      <xdr:rowOff>33933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6943707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251</xdr:row>
      <xdr:rowOff>235323</xdr:rowOff>
    </xdr:from>
    <xdr:to>
      <xdr:col>3</xdr:col>
      <xdr:colOff>913274</xdr:colOff>
      <xdr:row>252</xdr:row>
      <xdr:rowOff>263903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68110473"/>
          <a:ext cx="532273" cy="29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250</xdr:row>
      <xdr:rowOff>246527</xdr:rowOff>
    </xdr:from>
    <xdr:to>
      <xdr:col>3</xdr:col>
      <xdr:colOff>991715</xdr:colOff>
      <xdr:row>252</xdr:row>
      <xdr:rowOff>6166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67854977"/>
          <a:ext cx="532273" cy="2930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249</xdr:row>
      <xdr:rowOff>262040</xdr:rowOff>
    </xdr:from>
    <xdr:to>
      <xdr:col>3</xdr:col>
      <xdr:colOff>935060</xdr:colOff>
      <xdr:row>251</xdr:row>
      <xdr:rowOff>21680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67603790"/>
          <a:ext cx="532273" cy="293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248</xdr:row>
      <xdr:rowOff>235147</xdr:rowOff>
    </xdr:from>
    <xdr:to>
      <xdr:col>3</xdr:col>
      <xdr:colOff>919372</xdr:colOff>
      <xdr:row>249</xdr:row>
      <xdr:rowOff>263728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67310197"/>
          <a:ext cx="532273" cy="29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242</xdr:row>
      <xdr:rowOff>0</xdr:rowOff>
    </xdr:from>
    <xdr:to>
      <xdr:col>3</xdr:col>
      <xdr:colOff>921908</xdr:colOff>
      <xdr:row>243</xdr:row>
      <xdr:rowOff>33933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65474850"/>
          <a:ext cx="698415" cy="3006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233</xdr:row>
      <xdr:rowOff>232519</xdr:rowOff>
    </xdr:from>
    <xdr:to>
      <xdr:col>3</xdr:col>
      <xdr:colOff>937452</xdr:colOff>
      <xdr:row>235</xdr:row>
      <xdr:rowOff>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63307069"/>
          <a:ext cx="698415" cy="300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240</xdr:row>
      <xdr:rowOff>235323</xdr:rowOff>
    </xdr:from>
    <xdr:to>
      <xdr:col>3</xdr:col>
      <xdr:colOff>977937</xdr:colOff>
      <xdr:row>241</xdr:row>
      <xdr:rowOff>235324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65176773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239</xdr:row>
      <xdr:rowOff>190500</xdr:rowOff>
    </xdr:from>
    <xdr:to>
      <xdr:col>3</xdr:col>
      <xdr:colOff>911326</xdr:colOff>
      <xdr:row>240</xdr:row>
      <xdr:rowOff>190501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64865250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236</xdr:row>
      <xdr:rowOff>235325</xdr:rowOff>
    </xdr:from>
    <xdr:to>
      <xdr:col>3</xdr:col>
      <xdr:colOff>922533</xdr:colOff>
      <xdr:row>238</xdr:row>
      <xdr:rowOff>69145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64109975"/>
          <a:ext cx="698415" cy="367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231</xdr:row>
      <xdr:rowOff>212912</xdr:rowOff>
    </xdr:from>
    <xdr:to>
      <xdr:col>3</xdr:col>
      <xdr:colOff>978561</xdr:colOff>
      <xdr:row>232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62754062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226</xdr:row>
      <xdr:rowOff>224118</xdr:rowOff>
    </xdr:from>
    <xdr:to>
      <xdr:col>3</xdr:col>
      <xdr:colOff>1000971</xdr:colOff>
      <xdr:row>228</xdr:row>
      <xdr:rowOff>224119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61431768"/>
          <a:ext cx="698415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225</xdr:row>
      <xdr:rowOff>232519</xdr:rowOff>
    </xdr:from>
    <xdr:to>
      <xdr:col>3</xdr:col>
      <xdr:colOff>937452</xdr:colOff>
      <xdr:row>227</xdr:row>
      <xdr:rowOff>66340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61173469"/>
          <a:ext cx="698415" cy="3672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223</xdr:row>
      <xdr:rowOff>212912</xdr:rowOff>
    </xdr:from>
    <xdr:to>
      <xdr:col>3</xdr:col>
      <xdr:colOff>978561</xdr:colOff>
      <xdr:row>225</xdr:row>
      <xdr:rowOff>212913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60620462"/>
          <a:ext cx="698415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224</xdr:row>
      <xdr:rowOff>221367</xdr:rowOff>
    </xdr:from>
    <xdr:to>
      <xdr:col>3</xdr:col>
      <xdr:colOff>954136</xdr:colOff>
      <xdr:row>226</xdr:row>
      <xdr:rowOff>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60895617"/>
          <a:ext cx="698415" cy="3120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227</xdr:row>
      <xdr:rowOff>221752</xdr:rowOff>
    </xdr:from>
    <xdr:to>
      <xdr:col>3</xdr:col>
      <xdr:colOff>1052124</xdr:colOff>
      <xdr:row>229</xdr:row>
      <xdr:rowOff>29167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61696102"/>
          <a:ext cx="698415" cy="340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217</xdr:row>
      <xdr:rowOff>210159</xdr:rowOff>
    </xdr:from>
    <xdr:to>
      <xdr:col>3</xdr:col>
      <xdr:colOff>1010165</xdr:colOff>
      <xdr:row>220</xdr:row>
      <xdr:rowOff>39187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59017509"/>
          <a:ext cx="698415" cy="629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220</xdr:row>
      <xdr:rowOff>221367</xdr:rowOff>
    </xdr:from>
    <xdr:to>
      <xdr:col>3</xdr:col>
      <xdr:colOff>954136</xdr:colOff>
      <xdr:row>222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5982881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214</xdr:row>
      <xdr:rowOff>221367</xdr:rowOff>
    </xdr:from>
    <xdr:to>
      <xdr:col>3</xdr:col>
      <xdr:colOff>954136</xdr:colOff>
      <xdr:row>216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5822861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211</xdr:row>
      <xdr:rowOff>221367</xdr:rowOff>
    </xdr:from>
    <xdr:to>
      <xdr:col>3</xdr:col>
      <xdr:colOff>954136</xdr:colOff>
      <xdr:row>213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5742851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210</xdr:row>
      <xdr:rowOff>221367</xdr:rowOff>
    </xdr:from>
    <xdr:to>
      <xdr:col>3</xdr:col>
      <xdr:colOff>954136</xdr:colOff>
      <xdr:row>212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5716181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203</xdr:row>
      <xdr:rowOff>212912</xdr:rowOff>
    </xdr:from>
    <xdr:to>
      <xdr:col>3</xdr:col>
      <xdr:colOff>1040804</xdr:colOff>
      <xdr:row>206</xdr:row>
      <xdr:rowOff>253129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55286462"/>
          <a:ext cx="698415" cy="840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206</xdr:row>
      <xdr:rowOff>221367</xdr:rowOff>
    </xdr:from>
    <xdr:to>
      <xdr:col>3</xdr:col>
      <xdr:colOff>1021371</xdr:colOff>
      <xdr:row>209</xdr:row>
      <xdr:rowOff>50394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56095017"/>
          <a:ext cx="698415" cy="6291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204</xdr:row>
      <xdr:rowOff>212913</xdr:rowOff>
    </xdr:from>
    <xdr:to>
      <xdr:col>3</xdr:col>
      <xdr:colOff>989966</xdr:colOff>
      <xdr:row>207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55553163"/>
          <a:ext cx="698415" cy="6102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199</xdr:row>
      <xdr:rowOff>0</xdr:rowOff>
    </xdr:from>
    <xdr:to>
      <xdr:col>3</xdr:col>
      <xdr:colOff>989966</xdr:colOff>
      <xdr:row>200</xdr:row>
      <xdr:rowOff>23037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54006750"/>
          <a:ext cx="698415" cy="2897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197</xdr:row>
      <xdr:rowOff>239752</xdr:rowOff>
    </xdr:from>
    <xdr:to>
      <xdr:col>3</xdr:col>
      <xdr:colOff>968357</xdr:colOff>
      <xdr:row>199</xdr:row>
      <xdr:rowOff>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53713102"/>
          <a:ext cx="698415" cy="2936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189</xdr:row>
      <xdr:rowOff>227848</xdr:rowOff>
    </xdr:from>
    <xdr:to>
      <xdr:col>3</xdr:col>
      <xdr:colOff>959455</xdr:colOff>
      <xdr:row>190</xdr:row>
      <xdr:rowOff>262912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51567598"/>
          <a:ext cx="698415" cy="3017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199</xdr:row>
      <xdr:rowOff>228860</xdr:rowOff>
    </xdr:from>
    <xdr:to>
      <xdr:col>3</xdr:col>
      <xdr:colOff>988223</xdr:colOff>
      <xdr:row>203</xdr:row>
      <xdr:rowOff>3614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54235610"/>
          <a:ext cx="698415" cy="841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222</xdr:row>
      <xdr:rowOff>212913</xdr:rowOff>
    </xdr:from>
    <xdr:to>
      <xdr:col>3</xdr:col>
      <xdr:colOff>978561</xdr:colOff>
      <xdr:row>225</xdr:row>
      <xdr:rowOff>46735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60353763"/>
          <a:ext cx="698415" cy="6339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358582</xdr:colOff>
      <xdr:row>668</xdr:row>
      <xdr:rowOff>257734</xdr:rowOff>
    </xdr:from>
    <xdr:to>
      <xdr:col>1</xdr:col>
      <xdr:colOff>571499</xdr:colOff>
      <xdr:row>681</xdr:row>
      <xdr:rowOff>0</xdr:rowOff>
    </xdr:to>
    <xdr:sp macro="" textlink="">
      <xdr:nvSpPr>
        <xdr:cNvPr id="129" name="이등변 삼각형 128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58807" y="179461084"/>
          <a:ext cx="212917" cy="583826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216</xdr:row>
      <xdr:rowOff>212913</xdr:rowOff>
    </xdr:from>
    <xdr:to>
      <xdr:col>3</xdr:col>
      <xdr:colOff>989966</xdr:colOff>
      <xdr:row>218</xdr:row>
      <xdr:rowOff>23037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5875356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194</xdr:row>
      <xdr:rowOff>229874</xdr:rowOff>
    </xdr:from>
    <xdr:to>
      <xdr:col>3</xdr:col>
      <xdr:colOff>1003123</xdr:colOff>
      <xdr:row>196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5290312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193</xdr:row>
      <xdr:rowOff>206134</xdr:rowOff>
    </xdr:from>
    <xdr:to>
      <xdr:col>3</xdr:col>
      <xdr:colOff>990769</xdr:colOff>
      <xdr:row>195</xdr:row>
      <xdr:rowOff>37456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52612684"/>
          <a:ext cx="698415" cy="364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192</xdr:row>
      <xdr:rowOff>229874</xdr:rowOff>
    </xdr:from>
    <xdr:to>
      <xdr:col>3</xdr:col>
      <xdr:colOff>1003123</xdr:colOff>
      <xdr:row>194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5236972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187</xdr:row>
      <xdr:rowOff>229874</xdr:rowOff>
    </xdr:from>
    <xdr:to>
      <xdr:col>3</xdr:col>
      <xdr:colOff>1003123</xdr:colOff>
      <xdr:row>190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51036224"/>
          <a:ext cx="698415" cy="575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184</xdr:row>
      <xdr:rowOff>229874</xdr:rowOff>
    </xdr:from>
    <xdr:to>
      <xdr:col>3</xdr:col>
      <xdr:colOff>1003123</xdr:colOff>
      <xdr:row>187</xdr:row>
      <xdr:rowOff>5658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50236124"/>
          <a:ext cx="698415" cy="575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183</xdr:row>
      <xdr:rowOff>229874</xdr:rowOff>
    </xdr:from>
    <xdr:to>
      <xdr:col>3</xdr:col>
      <xdr:colOff>1003123</xdr:colOff>
      <xdr:row>185</xdr:row>
      <xdr:rowOff>5658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4996942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180</xdr:row>
      <xdr:rowOff>232946</xdr:rowOff>
    </xdr:from>
    <xdr:to>
      <xdr:col>3</xdr:col>
      <xdr:colOff>980342</xdr:colOff>
      <xdr:row>182</xdr:row>
      <xdr:rowOff>105678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49172396"/>
          <a:ext cx="698415" cy="4061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188</xdr:row>
      <xdr:rowOff>235324</xdr:rowOff>
    </xdr:from>
    <xdr:to>
      <xdr:col>3</xdr:col>
      <xdr:colOff>978563</xdr:colOff>
      <xdr:row>190</xdr:row>
      <xdr:rowOff>11108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513083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172</xdr:row>
      <xdr:rowOff>227848</xdr:rowOff>
    </xdr:from>
    <xdr:to>
      <xdr:col>3</xdr:col>
      <xdr:colOff>959455</xdr:colOff>
      <xdr:row>173</xdr:row>
      <xdr:rowOff>262912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47033698"/>
          <a:ext cx="698415" cy="3017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182</xdr:row>
      <xdr:rowOff>235323</xdr:rowOff>
    </xdr:from>
    <xdr:to>
      <xdr:col>3</xdr:col>
      <xdr:colOff>1012180</xdr:colOff>
      <xdr:row>185</xdr:row>
      <xdr:rowOff>11108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49708173"/>
          <a:ext cx="698415" cy="575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171</xdr:row>
      <xdr:rowOff>406834</xdr:rowOff>
    </xdr:from>
    <xdr:to>
      <xdr:col>3</xdr:col>
      <xdr:colOff>1002317</xdr:colOff>
      <xdr:row>173</xdr:row>
      <xdr:rowOff>184804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46745959"/>
          <a:ext cx="698415" cy="5113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171</xdr:row>
      <xdr:rowOff>70966</xdr:rowOff>
    </xdr:from>
    <xdr:to>
      <xdr:col>3</xdr:col>
      <xdr:colOff>948249</xdr:colOff>
      <xdr:row>171</xdr:row>
      <xdr:rowOff>374971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46410091"/>
          <a:ext cx="698415" cy="3040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169</xdr:row>
      <xdr:rowOff>206244</xdr:rowOff>
    </xdr:from>
    <xdr:to>
      <xdr:col>3</xdr:col>
      <xdr:colOff>956131</xdr:colOff>
      <xdr:row>171</xdr:row>
      <xdr:rowOff>26729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46011969"/>
          <a:ext cx="698415" cy="353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163</xdr:row>
      <xdr:rowOff>223539</xdr:rowOff>
    </xdr:from>
    <xdr:to>
      <xdr:col>3</xdr:col>
      <xdr:colOff>1013728</xdr:colOff>
      <xdr:row>165</xdr:row>
      <xdr:rowOff>51646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44429064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157</xdr:row>
      <xdr:rowOff>201706</xdr:rowOff>
    </xdr:from>
    <xdr:to>
      <xdr:col>3</xdr:col>
      <xdr:colOff>989769</xdr:colOff>
      <xdr:row>159</xdr:row>
      <xdr:rowOff>29813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42807031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158</xdr:row>
      <xdr:rowOff>235325</xdr:rowOff>
    </xdr:from>
    <xdr:to>
      <xdr:col>3</xdr:col>
      <xdr:colOff>967356</xdr:colOff>
      <xdr:row>160</xdr:row>
      <xdr:rowOff>63432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43107350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161</xdr:row>
      <xdr:rowOff>224117</xdr:rowOff>
    </xdr:from>
    <xdr:to>
      <xdr:col>3</xdr:col>
      <xdr:colOff>978561</xdr:colOff>
      <xdr:row>163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43896242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154</xdr:row>
      <xdr:rowOff>224118</xdr:rowOff>
    </xdr:from>
    <xdr:to>
      <xdr:col>3</xdr:col>
      <xdr:colOff>944945</xdr:colOff>
      <xdr:row>156</xdr:row>
      <xdr:rowOff>52226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42029343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153</xdr:row>
      <xdr:rowOff>224117</xdr:rowOff>
    </xdr:from>
    <xdr:to>
      <xdr:col>3</xdr:col>
      <xdr:colOff>989769</xdr:colOff>
      <xdr:row>155</xdr:row>
      <xdr:rowOff>52225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41762642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152</xdr:row>
      <xdr:rowOff>224118</xdr:rowOff>
    </xdr:from>
    <xdr:to>
      <xdr:col>3</xdr:col>
      <xdr:colOff>911327</xdr:colOff>
      <xdr:row>154</xdr:row>
      <xdr:rowOff>52225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41495943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151</xdr:row>
      <xdr:rowOff>235321</xdr:rowOff>
    </xdr:from>
    <xdr:to>
      <xdr:col>3</xdr:col>
      <xdr:colOff>933739</xdr:colOff>
      <xdr:row>153</xdr:row>
      <xdr:rowOff>63428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41240446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146</xdr:row>
      <xdr:rowOff>235975</xdr:rowOff>
    </xdr:from>
    <xdr:to>
      <xdr:col>3</xdr:col>
      <xdr:colOff>996673</xdr:colOff>
      <xdr:row>148</xdr:row>
      <xdr:rowOff>42225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399076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144</xdr:row>
      <xdr:rowOff>212911</xdr:rowOff>
    </xdr:from>
    <xdr:to>
      <xdr:col>3</xdr:col>
      <xdr:colOff>956150</xdr:colOff>
      <xdr:row>146</xdr:row>
      <xdr:rowOff>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39351136"/>
          <a:ext cx="698415" cy="3204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137</xdr:row>
      <xdr:rowOff>244115</xdr:rowOff>
    </xdr:from>
    <xdr:to>
      <xdr:col>3</xdr:col>
      <xdr:colOff>819087</xdr:colOff>
      <xdr:row>138</xdr:row>
      <xdr:rowOff>245308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37515440"/>
          <a:ext cx="698415" cy="2678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134</xdr:row>
      <xdr:rowOff>228774</xdr:rowOff>
    </xdr:from>
    <xdr:to>
      <xdr:col>3</xdr:col>
      <xdr:colOff>930059</xdr:colOff>
      <xdr:row>136</xdr:row>
      <xdr:rowOff>44086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36699999"/>
          <a:ext cx="698415" cy="3487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668</xdr:row>
      <xdr:rowOff>280147</xdr:rowOff>
    </xdr:from>
    <xdr:to>
      <xdr:col>3</xdr:col>
      <xdr:colOff>582706</xdr:colOff>
      <xdr:row>681</xdr:row>
      <xdr:rowOff>44823</xdr:rowOff>
    </xdr:to>
    <xdr:sp macro="" textlink="">
      <xdr:nvSpPr>
        <xdr:cNvPr id="156" name="이등변 삼각형 155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179483497"/>
          <a:ext cx="224118" cy="586067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630</xdr:row>
      <xdr:rowOff>22412</xdr:rowOff>
    </xdr:from>
    <xdr:to>
      <xdr:col>3</xdr:col>
      <xdr:colOff>739587</xdr:colOff>
      <xdr:row>630</xdr:row>
      <xdr:rowOff>268942</xdr:rowOff>
    </xdr:to>
    <xdr:sp macro="" textlink="">
      <xdr:nvSpPr>
        <xdr:cNvPr id="157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168175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141</xdr:row>
      <xdr:rowOff>248750</xdr:rowOff>
    </xdr:from>
    <xdr:to>
      <xdr:col>3</xdr:col>
      <xdr:colOff>992977</xdr:colOff>
      <xdr:row>143</xdr:row>
      <xdr:rowOff>0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38586875"/>
          <a:ext cx="698415" cy="284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133</xdr:row>
      <xdr:rowOff>213181</xdr:rowOff>
    </xdr:from>
    <xdr:to>
      <xdr:col>3</xdr:col>
      <xdr:colOff>962587</xdr:colOff>
      <xdr:row>135</xdr:row>
      <xdr:rowOff>5134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364177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129</xdr:row>
      <xdr:rowOff>235975</xdr:rowOff>
    </xdr:from>
    <xdr:to>
      <xdr:col>3</xdr:col>
      <xdr:colOff>996673</xdr:colOff>
      <xdr:row>131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353737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131</xdr:row>
      <xdr:rowOff>235975</xdr:rowOff>
    </xdr:from>
    <xdr:to>
      <xdr:col>3</xdr:col>
      <xdr:colOff>996673</xdr:colOff>
      <xdr:row>133</xdr:row>
      <xdr:rowOff>42225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359071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125</xdr:row>
      <xdr:rowOff>222762</xdr:rowOff>
    </xdr:from>
    <xdr:to>
      <xdr:col>3</xdr:col>
      <xdr:colOff>988990</xdr:colOff>
      <xdr:row>127</xdr:row>
      <xdr:rowOff>32683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34293687"/>
          <a:ext cx="698415" cy="3433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123</xdr:row>
      <xdr:rowOff>224769</xdr:rowOff>
    </xdr:from>
    <xdr:to>
      <xdr:col>3</xdr:col>
      <xdr:colOff>974261</xdr:colOff>
      <xdr:row>126</xdr:row>
      <xdr:rowOff>31019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33762294"/>
          <a:ext cx="698415" cy="606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122</xdr:row>
      <xdr:rowOff>235975</xdr:rowOff>
    </xdr:from>
    <xdr:to>
      <xdr:col>3</xdr:col>
      <xdr:colOff>996673</xdr:colOff>
      <xdr:row>124</xdr:row>
      <xdr:rowOff>42225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335068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121</xdr:row>
      <xdr:rowOff>213181</xdr:rowOff>
    </xdr:from>
    <xdr:to>
      <xdr:col>3</xdr:col>
      <xdr:colOff>962587</xdr:colOff>
      <xdr:row>122</xdr:row>
      <xdr:rowOff>5134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332173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120</xdr:row>
      <xdr:rowOff>251086</xdr:rowOff>
    </xdr:from>
    <xdr:to>
      <xdr:col>3</xdr:col>
      <xdr:colOff>998069</xdr:colOff>
      <xdr:row>121</xdr:row>
      <xdr:rowOff>258711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32988511"/>
          <a:ext cx="698415" cy="27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116</xdr:row>
      <xdr:rowOff>224117</xdr:rowOff>
    </xdr:from>
    <xdr:to>
      <xdr:col>3</xdr:col>
      <xdr:colOff>1026926</xdr:colOff>
      <xdr:row>118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318947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111</xdr:row>
      <xdr:rowOff>213181</xdr:rowOff>
    </xdr:from>
    <xdr:to>
      <xdr:col>3</xdr:col>
      <xdr:colOff>962587</xdr:colOff>
      <xdr:row>113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305503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114</xdr:row>
      <xdr:rowOff>224117</xdr:rowOff>
    </xdr:from>
    <xdr:to>
      <xdr:col>3</xdr:col>
      <xdr:colOff>1026926</xdr:colOff>
      <xdr:row>116</xdr:row>
      <xdr:rowOff>13439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313613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111</xdr:row>
      <xdr:rowOff>213181</xdr:rowOff>
    </xdr:from>
    <xdr:to>
      <xdr:col>3</xdr:col>
      <xdr:colOff>962587</xdr:colOff>
      <xdr:row>112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305503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110</xdr:row>
      <xdr:rowOff>239880</xdr:rowOff>
    </xdr:from>
    <xdr:to>
      <xdr:col>3</xdr:col>
      <xdr:colOff>964451</xdr:colOff>
      <xdr:row>111</xdr:row>
      <xdr:rowOff>247505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30310305"/>
          <a:ext cx="698415" cy="27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108</xdr:row>
      <xdr:rowOff>224117</xdr:rowOff>
    </xdr:from>
    <xdr:to>
      <xdr:col>3</xdr:col>
      <xdr:colOff>1026926</xdr:colOff>
      <xdr:row>110</xdr:row>
      <xdr:rowOff>13439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97611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107</xdr:row>
      <xdr:rowOff>213181</xdr:rowOff>
    </xdr:from>
    <xdr:to>
      <xdr:col>3</xdr:col>
      <xdr:colOff>962587</xdr:colOff>
      <xdr:row>109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94835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107</xdr:row>
      <xdr:rowOff>213181</xdr:rowOff>
    </xdr:from>
    <xdr:to>
      <xdr:col>3</xdr:col>
      <xdr:colOff>962587</xdr:colOff>
      <xdr:row>108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94835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106</xdr:row>
      <xdr:rowOff>224117</xdr:rowOff>
    </xdr:from>
    <xdr:to>
      <xdr:col>3</xdr:col>
      <xdr:colOff>1026926</xdr:colOff>
      <xdr:row>108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92277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106</xdr:row>
      <xdr:rowOff>213181</xdr:rowOff>
    </xdr:from>
    <xdr:to>
      <xdr:col>3</xdr:col>
      <xdr:colOff>962587</xdr:colOff>
      <xdr:row>107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92168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105</xdr:row>
      <xdr:rowOff>224117</xdr:rowOff>
    </xdr:from>
    <xdr:to>
      <xdr:col>3</xdr:col>
      <xdr:colOff>1026926</xdr:colOff>
      <xdr:row>107</xdr:row>
      <xdr:rowOff>13439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89610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105</xdr:row>
      <xdr:rowOff>213181</xdr:rowOff>
    </xdr:from>
    <xdr:to>
      <xdr:col>3</xdr:col>
      <xdr:colOff>962587</xdr:colOff>
      <xdr:row>106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89501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104</xdr:row>
      <xdr:rowOff>224117</xdr:rowOff>
    </xdr:from>
    <xdr:to>
      <xdr:col>3</xdr:col>
      <xdr:colOff>1026926</xdr:colOff>
      <xdr:row>106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86943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136</xdr:row>
      <xdr:rowOff>212912</xdr:rowOff>
    </xdr:from>
    <xdr:to>
      <xdr:col>3</xdr:col>
      <xdr:colOff>911326</xdr:colOff>
      <xdr:row>137</xdr:row>
      <xdr:rowOff>214105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37217537"/>
          <a:ext cx="698415" cy="2678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112</xdr:row>
      <xdr:rowOff>213181</xdr:rowOff>
    </xdr:from>
    <xdr:to>
      <xdr:col>3</xdr:col>
      <xdr:colOff>962587</xdr:colOff>
      <xdr:row>114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308170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112</xdr:row>
      <xdr:rowOff>213181</xdr:rowOff>
    </xdr:from>
    <xdr:to>
      <xdr:col>3</xdr:col>
      <xdr:colOff>962587</xdr:colOff>
      <xdr:row>113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308170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88</xdr:row>
      <xdr:rowOff>224117</xdr:rowOff>
    </xdr:from>
    <xdr:to>
      <xdr:col>3</xdr:col>
      <xdr:colOff>1026926</xdr:colOff>
      <xdr:row>90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44271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89</xdr:row>
      <xdr:rowOff>224117</xdr:rowOff>
    </xdr:from>
    <xdr:to>
      <xdr:col>3</xdr:col>
      <xdr:colOff>1026926</xdr:colOff>
      <xdr:row>91</xdr:row>
      <xdr:rowOff>13439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46938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94</xdr:row>
      <xdr:rowOff>0</xdr:rowOff>
    </xdr:from>
    <xdr:to>
      <xdr:col>3</xdr:col>
      <xdr:colOff>962587</xdr:colOff>
      <xdr:row>96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5803225"/>
          <a:ext cx="698415" cy="538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86</xdr:row>
      <xdr:rowOff>213181</xdr:rowOff>
    </xdr:from>
    <xdr:to>
      <xdr:col>3</xdr:col>
      <xdr:colOff>962587</xdr:colOff>
      <xdr:row>87</xdr:row>
      <xdr:rowOff>5134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38828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96</xdr:row>
      <xdr:rowOff>224117</xdr:rowOff>
    </xdr:from>
    <xdr:to>
      <xdr:col>3</xdr:col>
      <xdr:colOff>1026926</xdr:colOff>
      <xdr:row>98</xdr:row>
      <xdr:rowOff>13439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65607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97</xdr:row>
      <xdr:rowOff>213181</xdr:rowOff>
    </xdr:from>
    <xdr:to>
      <xdr:col>3</xdr:col>
      <xdr:colOff>962587</xdr:colOff>
      <xdr:row>100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6816506"/>
          <a:ext cx="698415" cy="5920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97</xdr:row>
      <xdr:rowOff>213181</xdr:rowOff>
    </xdr:from>
    <xdr:to>
      <xdr:col>3</xdr:col>
      <xdr:colOff>962587</xdr:colOff>
      <xdr:row>98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68165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102</xdr:row>
      <xdr:rowOff>213183</xdr:rowOff>
    </xdr:from>
    <xdr:to>
      <xdr:col>3</xdr:col>
      <xdr:colOff>1007411</xdr:colOff>
      <xdr:row>104</xdr:row>
      <xdr:rowOff>5136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8150008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654</xdr:row>
      <xdr:rowOff>22412</xdr:rowOff>
    </xdr:from>
    <xdr:to>
      <xdr:col>3</xdr:col>
      <xdr:colOff>739587</xdr:colOff>
      <xdr:row>654</xdr:row>
      <xdr:rowOff>268942</xdr:rowOff>
    </xdr:to>
    <xdr:sp macro="" textlink="">
      <xdr:nvSpPr>
        <xdr:cNvPr id="191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064062" y="175033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42583</xdr:colOff>
      <xdr:row>702</xdr:row>
      <xdr:rowOff>100853</xdr:rowOff>
    </xdr:from>
    <xdr:to>
      <xdr:col>1</xdr:col>
      <xdr:colOff>824599</xdr:colOff>
      <xdr:row>703</xdr:row>
      <xdr:rowOff>69973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52720DBC-3416-43EC-A357-372ECCA79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808" y="192201053"/>
          <a:ext cx="782016" cy="292971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702</xdr:row>
      <xdr:rowOff>11205</xdr:rowOff>
    </xdr:from>
    <xdr:to>
      <xdr:col>1</xdr:col>
      <xdr:colOff>896471</xdr:colOff>
      <xdr:row>703</xdr:row>
      <xdr:rowOff>145675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B5EA47B-6F11-4B81-93F4-5736781ABA70}"/>
            </a:ext>
          </a:extLst>
        </xdr:cNvPr>
        <xdr:cNvSpPr/>
      </xdr:nvSpPr>
      <xdr:spPr>
        <a:xfrm>
          <a:off x="89648" y="192111405"/>
          <a:ext cx="2607048" cy="45832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654</xdr:row>
      <xdr:rowOff>22412</xdr:rowOff>
    </xdr:from>
    <xdr:to>
      <xdr:col>3</xdr:col>
      <xdr:colOff>739587</xdr:colOff>
      <xdr:row>654</xdr:row>
      <xdr:rowOff>268942</xdr:rowOff>
    </xdr:to>
    <xdr:sp macro="" textlink="">
      <xdr:nvSpPr>
        <xdr:cNvPr id="194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064062" y="175033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627</xdr:row>
      <xdr:rowOff>22412</xdr:rowOff>
    </xdr:from>
    <xdr:to>
      <xdr:col>3</xdr:col>
      <xdr:colOff>739587</xdr:colOff>
      <xdr:row>627</xdr:row>
      <xdr:rowOff>268942</xdr:rowOff>
    </xdr:to>
    <xdr:sp macro="" textlink="">
      <xdr:nvSpPr>
        <xdr:cNvPr id="195" name="화살표: 줄무늬가 있는 오른쪽 274">
          <a:extLst>
            <a:ext uri="{FF2B5EF4-FFF2-40B4-BE49-F238E27FC236}">
              <a16:creationId xmlns:a16="http://schemas.microsoft.com/office/drawing/2014/main" id="{13978B9F-CCAC-4D55-8187-D260476D7B9A}"/>
            </a:ext>
          </a:extLst>
        </xdr:cNvPr>
        <xdr:cNvSpPr/>
      </xdr:nvSpPr>
      <xdr:spPr>
        <a:xfrm rot="5400000">
          <a:off x="6064062" y="167318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630</xdr:row>
      <xdr:rowOff>22412</xdr:rowOff>
    </xdr:from>
    <xdr:to>
      <xdr:col>3</xdr:col>
      <xdr:colOff>739587</xdr:colOff>
      <xdr:row>630</xdr:row>
      <xdr:rowOff>268942</xdr:rowOff>
    </xdr:to>
    <xdr:sp macro="" textlink="">
      <xdr:nvSpPr>
        <xdr:cNvPr id="196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168175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630</xdr:row>
      <xdr:rowOff>22412</xdr:rowOff>
    </xdr:from>
    <xdr:to>
      <xdr:col>3</xdr:col>
      <xdr:colOff>739587</xdr:colOff>
      <xdr:row>630</xdr:row>
      <xdr:rowOff>268942</xdr:rowOff>
    </xdr:to>
    <xdr:sp macro="" textlink="">
      <xdr:nvSpPr>
        <xdr:cNvPr id="197" name="화살표: 줄무늬가 있는 오른쪽 277">
          <a:extLst>
            <a:ext uri="{FF2B5EF4-FFF2-40B4-BE49-F238E27FC236}">
              <a16:creationId xmlns:a16="http://schemas.microsoft.com/office/drawing/2014/main" id="{53A0FCF3-F31A-4086-974E-CF1E15B7D6FC}"/>
            </a:ext>
          </a:extLst>
        </xdr:cNvPr>
        <xdr:cNvSpPr/>
      </xdr:nvSpPr>
      <xdr:spPr>
        <a:xfrm rot="5400000">
          <a:off x="6064062" y="168175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642</xdr:row>
      <xdr:rowOff>22412</xdr:rowOff>
    </xdr:from>
    <xdr:to>
      <xdr:col>3</xdr:col>
      <xdr:colOff>739587</xdr:colOff>
      <xdr:row>642</xdr:row>
      <xdr:rowOff>268942</xdr:rowOff>
    </xdr:to>
    <xdr:sp macro="" textlink="">
      <xdr:nvSpPr>
        <xdr:cNvPr id="198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171604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642</xdr:row>
      <xdr:rowOff>22412</xdr:rowOff>
    </xdr:from>
    <xdr:to>
      <xdr:col>3</xdr:col>
      <xdr:colOff>739587</xdr:colOff>
      <xdr:row>642</xdr:row>
      <xdr:rowOff>268942</xdr:rowOff>
    </xdr:to>
    <xdr:sp macro="" textlink="">
      <xdr:nvSpPr>
        <xdr:cNvPr id="199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171604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635</xdr:row>
      <xdr:rowOff>280146</xdr:rowOff>
    </xdr:from>
    <xdr:to>
      <xdr:col>3</xdr:col>
      <xdr:colOff>750793</xdr:colOff>
      <xdr:row>636</xdr:row>
      <xdr:rowOff>235323</xdr:rowOff>
    </xdr:to>
    <xdr:sp macro="" textlink="">
      <xdr:nvSpPr>
        <xdr:cNvPr id="200" name="화살표: 줄무늬가 있는 오른쪽 300">
          <a:extLst>
            <a:ext uri="{FF2B5EF4-FFF2-40B4-BE49-F238E27FC236}">
              <a16:creationId xmlns:a16="http://schemas.microsoft.com/office/drawing/2014/main" id="{3E3C88A5-3BFE-4D5A-A9E0-F9F0EB5A320C}"/>
            </a:ext>
          </a:extLst>
        </xdr:cNvPr>
        <xdr:cNvSpPr/>
      </xdr:nvSpPr>
      <xdr:spPr>
        <a:xfrm rot="16200000">
          <a:off x="6078069" y="169859325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639</xdr:row>
      <xdr:rowOff>22412</xdr:rowOff>
    </xdr:from>
    <xdr:to>
      <xdr:col>3</xdr:col>
      <xdr:colOff>739587</xdr:colOff>
      <xdr:row>639</xdr:row>
      <xdr:rowOff>268942</xdr:rowOff>
    </xdr:to>
    <xdr:sp macro="" textlink="">
      <xdr:nvSpPr>
        <xdr:cNvPr id="201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170747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639</xdr:row>
      <xdr:rowOff>22412</xdr:rowOff>
    </xdr:from>
    <xdr:to>
      <xdr:col>3</xdr:col>
      <xdr:colOff>739587</xdr:colOff>
      <xdr:row>639</xdr:row>
      <xdr:rowOff>268942</xdr:rowOff>
    </xdr:to>
    <xdr:sp macro="" textlink="">
      <xdr:nvSpPr>
        <xdr:cNvPr id="202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170747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632</xdr:row>
      <xdr:rowOff>280146</xdr:rowOff>
    </xdr:from>
    <xdr:to>
      <xdr:col>3</xdr:col>
      <xdr:colOff>750793</xdr:colOff>
      <xdr:row>633</xdr:row>
      <xdr:rowOff>235323</xdr:rowOff>
    </xdr:to>
    <xdr:sp macro="" textlink="">
      <xdr:nvSpPr>
        <xdr:cNvPr id="203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169002075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1165411</xdr:colOff>
      <xdr:row>640</xdr:row>
      <xdr:rowOff>67236</xdr:rowOff>
    </xdr:from>
    <xdr:to>
      <xdr:col>1</xdr:col>
      <xdr:colOff>1367117</xdr:colOff>
      <xdr:row>640</xdr:row>
      <xdr:rowOff>212913</xdr:rowOff>
    </xdr:to>
    <xdr:sp macro="" textlink="">
      <xdr:nvSpPr>
        <xdr:cNvPr id="204" name="이등변 삼각형 203">
          <a:extLst>
            <a:ext uri="{FF2B5EF4-FFF2-40B4-BE49-F238E27FC236}">
              <a16:creationId xmlns:a16="http://schemas.microsoft.com/office/drawing/2014/main" id="{0F08CAFA-2120-4DAD-B090-31A645CA07C6}"/>
            </a:ext>
          </a:extLst>
        </xdr:cNvPr>
        <xdr:cNvSpPr/>
      </xdr:nvSpPr>
      <xdr:spPr>
        <a:xfrm>
          <a:off x="2965636" y="17121243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647</xdr:row>
      <xdr:rowOff>280146</xdr:rowOff>
    </xdr:from>
    <xdr:to>
      <xdr:col>3</xdr:col>
      <xdr:colOff>750793</xdr:colOff>
      <xdr:row>648</xdr:row>
      <xdr:rowOff>235323</xdr:rowOff>
    </xdr:to>
    <xdr:sp macro="" textlink="">
      <xdr:nvSpPr>
        <xdr:cNvPr id="205" name="화살표: 줄무늬가 있는 오른쪽 316">
          <a:extLst>
            <a:ext uri="{FF2B5EF4-FFF2-40B4-BE49-F238E27FC236}">
              <a16:creationId xmlns:a16="http://schemas.microsoft.com/office/drawing/2014/main" id="{127355C6-0486-48D1-A66F-D9F3EFEAC928}"/>
            </a:ext>
          </a:extLst>
        </xdr:cNvPr>
        <xdr:cNvSpPr/>
      </xdr:nvSpPr>
      <xdr:spPr>
        <a:xfrm rot="16200000">
          <a:off x="6078069" y="173288325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645</xdr:row>
      <xdr:rowOff>22412</xdr:rowOff>
    </xdr:from>
    <xdr:to>
      <xdr:col>3</xdr:col>
      <xdr:colOff>739587</xdr:colOff>
      <xdr:row>645</xdr:row>
      <xdr:rowOff>268942</xdr:rowOff>
    </xdr:to>
    <xdr:sp macro="" textlink="">
      <xdr:nvSpPr>
        <xdr:cNvPr id="206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172461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560295</xdr:colOff>
      <xdr:row>660</xdr:row>
      <xdr:rowOff>67235</xdr:rowOff>
    </xdr:from>
    <xdr:to>
      <xdr:col>3</xdr:col>
      <xdr:colOff>762001</xdr:colOff>
      <xdr:row>660</xdr:row>
      <xdr:rowOff>212912</xdr:rowOff>
    </xdr:to>
    <xdr:sp macro="" textlink="">
      <xdr:nvSpPr>
        <xdr:cNvPr id="207" name="이등변 삼각형 206">
          <a:extLst>
            <a:ext uri="{FF2B5EF4-FFF2-40B4-BE49-F238E27FC236}">
              <a16:creationId xmlns:a16="http://schemas.microsoft.com/office/drawing/2014/main" id="{4145E120-553F-4DE9-8ED1-67DB9F3DFC7C}"/>
            </a:ext>
          </a:extLst>
        </xdr:cNvPr>
        <xdr:cNvSpPr/>
      </xdr:nvSpPr>
      <xdr:spPr>
        <a:xfrm>
          <a:off x="6265770" y="17690838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76200</xdr:colOff>
      <xdr:row>700</xdr:row>
      <xdr:rowOff>145678</xdr:rowOff>
    </xdr:from>
    <xdr:to>
      <xdr:col>1</xdr:col>
      <xdr:colOff>858216</xdr:colOff>
      <xdr:row>701</xdr:row>
      <xdr:rowOff>114798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547D7714-AF5B-4808-AB01-3F707E01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191598178"/>
          <a:ext cx="782016" cy="292970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700</xdr:row>
      <xdr:rowOff>56030</xdr:rowOff>
    </xdr:from>
    <xdr:to>
      <xdr:col>1</xdr:col>
      <xdr:colOff>930088</xdr:colOff>
      <xdr:row>701</xdr:row>
      <xdr:rowOff>190501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AB822908-D726-427A-A79B-00F866930F11}"/>
            </a:ext>
          </a:extLst>
        </xdr:cNvPr>
        <xdr:cNvSpPr/>
      </xdr:nvSpPr>
      <xdr:spPr>
        <a:xfrm>
          <a:off x="123265" y="191508530"/>
          <a:ext cx="2607048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112059</xdr:colOff>
      <xdr:row>702</xdr:row>
      <xdr:rowOff>0</xdr:rowOff>
    </xdr:from>
    <xdr:to>
      <xdr:col>1</xdr:col>
      <xdr:colOff>930088</xdr:colOff>
      <xdr:row>703</xdr:row>
      <xdr:rowOff>145679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9B69AEB3-184D-450C-9139-9F88BCF271AF}"/>
            </a:ext>
          </a:extLst>
        </xdr:cNvPr>
        <xdr:cNvSpPr/>
      </xdr:nvSpPr>
      <xdr:spPr>
        <a:xfrm>
          <a:off x="112059" y="192100200"/>
          <a:ext cx="2618254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201706</xdr:colOff>
      <xdr:row>702</xdr:row>
      <xdr:rowOff>123265</xdr:rowOff>
    </xdr:from>
    <xdr:to>
      <xdr:col>1</xdr:col>
      <xdr:colOff>855612</xdr:colOff>
      <xdr:row>703</xdr:row>
      <xdr:rowOff>68082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6818C741-86ED-43EE-AA95-58063C9DF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1931" y="192223465"/>
          <a:ext cx="653906" cy="268668"/>
        </a:xfrm>
        <a:prstGeom prst="rect">
          <a:avLst/>
        </a:prstGeom>
      </xdr:spPr>
    </xdr:pic>
    <xdr:clientData/>
  </xdr:twoCellAnchor>
  <xdr:twoCellAnchor>
    <xdr:from>
      <xdr:col>3</xdr:col>
      <xdr:colOff>264172</xdr:colOff>
      <xdr:row>98</xdr:row>
      <xdr:rowOff>213181</xdr:rowOff>
    </xdr:from>
    <xdr:to>
      <xdr:col>3</xdr:col>
      <xdr:colOff>962587</xdr:colOff>
      <xdr:row>100</xdr:row>
      <xdr:rowOff>5134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70832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98</xdr:row>
      <xdr:rowOff>213181</xdr:rowOff>
    </xdr:from>
    <xdr:to>
      <xdr:col>3</xdr:col>
      <xdr:colOff>962587</xdr:colOff>
      <xdr:row>99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70832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99</xdr:row>
      <xdr:rowOff>213181</xdr:rowOff>
    </xdr:from>
    <xdr:to>
      <xdr:col>3</xdr:col>
      <xdr:colOff>962587</xdr:colOff>
      <xdr:row>100</xdr:row>
      <xdr:rowOff>5134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73499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86</xdr:row>
      <xdr:rowOff>224119</xdr:rowOff>
    </xdr:from>
    <xdr:to>
      <xdr:col>3</xdr:col>
      <xdr:colOff>1012180</xdr:colOff>
      <xdr:row>88</xdr:row>
      <xdr:rowOff>13440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3893744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87</xdr:row>
      <xdr:rowOff>224118</xdr:rowOff>
    </xdr:from>
    <xdr:to>
      <xdr:col>3</xdr:col>
      <xdr:colOff>989768</xdr:colOff>
      <xdr:row>89</xdr:row>
      <xdr:rowOff>13439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4160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83</xdr:row>
      <xdr:rowOff>217116</xdr:rowOff>
    </xdr:from>
    <xdr:to>
      <xdr:col>3</xdr:col>
      <xdr:colOff>1028334</xdr:colOff>
      <xdr:row>85</xdr:row>
      <xdr:rowOff>49525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3086641"/>
          <a:ext cx="698415" cy="3658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85</xdr:row>
      <xdr:rowOff>246799</xdr:rowOff>
    </xdr:from>
    <xdr:to>
      <xdr:col>3</xdr:col>
      <xdr:colOff>996205</xdr:colOff>
      <xdr:row>87</xdr:row>
      <xdr:rowOff>38751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3649724"/>
          <a:ext cx="698415" cy="3253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81</xdr:row>
      <xdr:rowOff>213328</xdr:rowOff>
    </xdr:from>
    <xdr:to>
      <xdr:col>3</xdr:col>
      <xdr:colOff>1011596</xdr:colOff>
      <xdr:row>82</xdr:row>
      <xdr:rowOff>257773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2549453"/>
          <a:ext cx="698415" cy="3111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82</xdr:row>
      <xdr:rowOff>213181</xdr:rowOff>
    </xdr:from>
    <xdr:to>
      <xdr:col>3</xdr:col>
      <xdr:colOff>962587</xdr:colOff>
      <xdr:row>83</xdr:row>
      <xdr:rowOff>5134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28160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79</xdr:row>
      <xdr:rowOff>224118</xdr:rowOff>
    </xdr:from>
    <xdr:to>
      <xdr:col>3</xdr:col>
      <xdr:colOff>989768</xdr:colOff>
      <xdr:row>81</xdr:row>
      <xdr:rowOff>13439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20268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77</xdr:row>
      <xdr:rowOff>224118</xdr:rowOff>
    </xdr:from>
    <xdr:to>
      <xdr:col>3</xdr:col>
      <xdr:colOff>989768</xdr:colOff>
      <xdr:row>79</xdr:row>
      <xdr:rowOff>13439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1493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75</xdr:row>
      <xdr:rowOff>224118</xdr:rowOff>
    </xdr:from>
    <xdr:to>
      <xdr:col>3</xdr:col>
      <xdr:colOff>989768</xdr:colOff>
      <xdr:row>77</xdr:row>
      <xdr:rowOff>13439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09600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73</xdr:row>
      <xdr:rowOff>224118</xdr:rowOff>
    </xdr:from>
    <xdr:to>
      <xdr:col>3</xdr:col>
      <xdr:colOff>989768</xdr:colOff>
      <xdr:row>75</xdr:row>
      <xdr:rowOff>13439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04266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72</xdr:row>
      <xdr:rowOff>224118</xdr:rowOff>
    </xdr:from>
    <xdr:to>
      <xdr:col>3</xdr:col>
      <xdr:colOff>989768</xdr:colOff>
      <xdr:row>74</xdr:row>
      <xdr:rowOff>13439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01599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68</xdr:row>
      <xdr:rowOff>224118</xdr:rowOff>
    </xdr:from>
    <xdr:to>
      <xdr:col>3</xdr:col>
      <xdr:colOff>989768</xdr:colOff>
      <xdr:row>70</xdr:row>
      <xdr:rowOff>13439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5996828" y="190931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67</xdr:row>
      <xdr:rowOff>224118</xdr:rowOff>
    </xdr:from>
    <xdr:to>
      <xdr:col>3</xdr:col>
      <xdr:colOff>989768</xdr:colOff>
      <xdr:row>69</xdr:row>
      <xdr:rowOff>13439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6828" y="18826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63</xdr:row>
      <xdr:rowOff>224118</xdr:rowOff>
    </xdr:from>
    <xdr:to>
      <xdr:col>3</xdr:col>
      <xdr:colOff>989768</xdr:colOff>
      <xdr:row>65</xdr:row>
      <xdr:rowOff>13439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177596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61</xdr:row>
      <xdr:rowOff>224118</xdr:rowOff>
    </xdr:from>
    <xdr:to>
      <xdr:col>3</xdr:col>
      <xdr:colOff>989768</xdr:colOff>
      <xdr:row>63</xdr:row>
      <xdr:rowOff>13439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172262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58</xdr:row>
      <xdr:rowOff>224118</xdr:rowOff>
    </xdr:from>
    <xdr:to>
      <xdr:col>3</xdr:col>
      <xdr:colOff>989768</xdr:colOff>
      <xdr:row>60</xdr:row>
      <xdr:rowOff>13439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164261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57</xdr:row>
      <xdr:rowOff>224118</xdr:rowOff>
    </xdr:from>
    <xdr:to>
      <xdr:col>3</xdr:col>
      <xdr:colOff>989768</xdr:colOff>
      <xdr:row>59</xdr:row>
      <xdr:rowOff>13439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161594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53</xdr:row>
      <xdr:rowOff>213328</xdr:rowOff>
    </xdr:from>
    <xdr:to>
      <xdr:col>3</xdr:col>
      <xdr:colOff>1011596</xdr:colOff>
      <xdr:row>54</xdr:row>
      <xdr:rowOff>257773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15081853"/>
          <a:ext cx="698415" cy="3111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54</xdr:row>
      <xdr:rowOff>213181</xdr:rowOff>
    </xdr:from>
    <xdr:to>
      <xdr:col>3</xdr:col>
      <xdr:colOff>962587</xdr:colOff>
      <xdr:row>55</xdr:row>
      <xdr:rowOff>5134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153484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50</xdr:row>
      <xdr:rowOff>224118</xdr:rowOff>
    </xdr:from>
    <xdr:to>
      <xdr:col>3</xdr:col>
      <xdr:colOff>989768</xdr:colOff>
      <xdr:row>52</xdr:row>
      <xdr:rowOff>13439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1429254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7</xdr:col>
      <xdr:colOff>795205</xdr:colOff>
      <xdr:row>3</xdr:row>
      <xdr:rowOff>44820</xdr:rowOff>
    </xdr:from>
    <xdr:to>
      <xdr:col>8</xdr:col>
      <xdr:colOff>2510118</xdr:colOff>
      <xdr:row>10</xdr:row>
      <xdr:rowOff>105331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D27E1D3C-3AB9-4362-933E-01FE4C43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7405" y="902070"/>
          <a:ext cx="3886613" cy="206076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448234</xdr:colOff>
      <xdr:row>11</xdr:row>
      <xdr:rowOff>156882</xdr:rowOff>
    </xdr:from>
    <xdr:to>
      <xdr:col>8</xdr:col>
      <xdr:colOff>3690814</xdr:colOff>
      <xdr:row>22</xdr:row>
      <xdr:rowOff>140198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6068155D-7BB7-41EE-98AF-F50CBB60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2134" y="3300132"/>
          <a:ext cx="3242580" cy="312656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1439018</xdr:colOff>
      <xdr:row>25</xdr:row>
      <xdr:rowOff>33617</xdr:rowOff>
    </xdr:from>
    <xdr:to>
      <xdr:col>9</xdr:col>
      <xdr:colOff>233696</xdr:colOff>
      <xdr:row>26</xdr:row>
      <xdr:rowOff>201702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27B9323E-FF72-496C-B221-2057903F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02918" y="7177367"/>
          <a:ext cx="2785653" cy="45383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201706</xdr:colOff>
      <xdr:row>759</xdr:row>
      <xdr:rowOff>20975</xdr:rowOff>
    </xdr:from>
    <xdr:to>
      <xdr:col>5</xdr:col>
      <xdr:colOff>1434353</xdr:colOff>
      <xdr:row>792</xdr:row>
      <xdr:rowOff>123830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09609075"/>
          <a:ext cx="6478681" cy="9246855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760</xdr:row>
      <xdr:rowOff>224117</xdr:rowOff>
    </xdr:from>
    <xdr:to>
      <xdr:col>3</xdr:col>
      <xdr:colOff>907677</xdr:colOff>
      <xdr:row>764</xdr:row>
      <xdr:rowOff>67234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209955092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974913</xdr:colOff>
      <xdr:row>760</xdr:row>
      <xdr:rowOff>134471</xdr:rowOff>
    </xdr:from>
    <xdr:to>
      <xdr:col>7</xdr:col>
      <xdr:colOff>1308264</xdr:colOff>
      <xdr:row>792</xdr:row>
      <xdr:rowOff>123266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0388" y="209865446"/>
          <a:ext cx="6364917" cy="8989919"/>
        </a:xfrm>
        <a:prstGeom prst="rect">
          <a:avLst/>
        </a:prstGeom>
      </xdr:spPr>
    </xdr:pic>
    <xdr:clientData/>
  </xdr:twoCellAnchor>
  <xdr:twoCellAnchor editAs="oneCell">
    <xdr:from>
      <xdr:col>6</xdr:col>
      <xdr:colOff>1266264</xdr:colOff>
      <xdr:row>760</xdr:row>
      <xdr:rowOff>145675</xdr:rowOff>
    </xdr:from>
    <xdr:to>
      <xdr:col>8</xdr:col>
      <xdr:colOff>3384177</xdr:colOff>
      <xdr:row>792</xdr:row>
      <xdr:rowOff>108895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064" y="209876650"/>
          <a:ext cx="6347013" cy="8964344"/>
        </a:xfrm>
        <a:prstGeom prst="rect">
          <a:avLst/>
        </a:prstGeom>
      </xdr:spPr>
    </xdr:pic>
    <xdr:clientData/>
  </xdr:twoCellAnchor>
  <xdr:twoCellAnchor>
    <xdr:from>
      <xdr:col>3</xdr:col>
      <xdr:colOff>1165412</xdr:colOff>
      <xdr:row>638</xdr:row>
      <xdr:rowOff>56030</xdr:rowOff>
    </xdr:from>
    <xdr:to>
      <xdr:col>4</xdr:col>
      <xdr:colOff>748552</xdr:colOff>
      <xdr:row>646</xdr:row>
      <xdr:rowOff>235324</xdr:rowOff>
    </xdr:to>
    <xdr:sp macro="" textlink="">
      <xdr:nvSpPr>
        <xdr:cNvPr id="242" name="줄무늬가 있는 오른쪽 화살표 1">
          <a:extLst>
            <a:ext uri="{FF2B5EF4-FFF2-40B4-BE49-F238E27FC236}">
              <a16:creationId xmlns:a16="http://schemas.microsoft.com/office/drawing/2014/main" id="{61030534-4ACC-460A-ADA2-8037262565CC}"/>
            </a:ext>
          </a:extLst>
        </xdr:cNvPr>
        <xdr:cNvSpPr/>
      </xdr:nvSpPr>
      <xdr:spPr>
        <a:xfrm rot="10800000">
          <a:off x="6870887" y="170629730"/>
          <a:ext cx="1535765" cy="2465294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1187824</xdr:colOff>
      <xdr:row>649</xdr:row>
      <xdr:rowOff>67236</xdr:rowOff>
    </xdr:from>
    <xdr:to>
      <xdr:col>1</xdr:col>
      <xdr:colOff>1389530</xdr:colOff>
      <xdr:row>649</xdr:row>
      <xdr:rowOff>212913</xdr:rowOff>
    </xdr:to>
    <xdr:sp macro="" textlink="">
      <xdr:nvSpPr>
        <xdr:cNvPr id="243" name="이등변 삼각형 242">
          <a:extLst>
            <a:ext uri="{FF2B5EF4-FFF2-40B4-BE49-F238E27FC236}">
              <a16:creationId xmlns:a16="http://schemas.microsoft.com/office/drawing/2014/main" id="{66F57FD4-7198-4947-B80D-AA2BBD6B479C}"/>
            </a:ext>
          </a:extLst>
        </xdr:cNvPr>
        <xdr:cNvSpPr/>
      </xdr:nvSpPr>
      <xdr:spPr>
        <a:xfrm>
          <a:off x="2988049" y="17378418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652</xdr:row>
      <xdr:rowOff>78441</xdr:rowOff>
    </xdr:from>
    <xdr:to>
      <xdr:col>1</xdr:col>
      <xdr:colOff>1411941</xdr:colOff>
      <xdr:row>652</xdr:row>
      <xdr:rowOff>224118</xdr:rowOff>
    </xdr:to>
    <xdr:sp macro="" textlink="">
      <xdr:nvSpPr>
        <xdr:cNvPr id="244" name="이등변 삼각형 243">
          <a:extLst>
            <a:ext uri="{FF2B5EF4-FFF2-40B4-BE49-F238E27FC236}">
              <a16:creationId xmlns:a16="http://schemas.microsoft.com/office/drawing/2014/main" id="{3DBA76FD-8A2E-439A-9BB1-5E5298FCB6E8}"/>
            </a:ext>
          </a:extLst>
        </xdr:cNvPr>
        <xdr:cNvSpPr/>
      </xdr:nvSpPr>
      <xdr:spPr>
        <a:xfrm>
          <a:off x="3010460" y="17465264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33620</xdr:colOff>
      <xdr:row>729</xdr:row>
      <xdr:rowOff>0</xdr:rowOff>
    </xdr:from>
    <xdr:to>
      <xdr:col>6</xdr:col>
      <xdr:colOff>1060419</xdr:colOff>
      <xdr:row>735</xdr:row>
      <xdr:rowOff>201706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78A18242-156C-4E27-AA97-5637D391D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0" y="200939400"/>
          <a:ext cx="8404752" cy="1973356"/>
        </a:xfrm>
        <a:prstGeom prst="rect">
          <a:avLst/>
        </a:prstGeom>
      </xdr:spPr>
    </xdr:pic>
    <xdr:clientData/>
  </xdr:twoCellAnchor>
  <xdr:twoCellAnchor>
    <xdr:from>
      <xdr:col>1</xdr:col>
      <xdr:colOff>896471</xdr:colOff>
      <xdr:row>730</xdr:row>
      <xdr:rowOff>224118</xdr:rowOff>
    </xdr:from>
    <xdr:to>
      <xdr:col>2</xdr:col>
      <xdr:colOff>806823</xdr:colOff>
      <xdr:row>733</xdr:row>
      <xdr:rowOff>268941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93F499F4-2ECD-4848-B0E6-B555CB0533B9}"/>
            </a:ext>
          </a:extLst>
        </xdr:cNvPr>
        <xdr:cNvSpPr/>
      </xdr:nvSpPr>
      <xdr:spPr>
        <a:xfrm>
          <a:off x="2696696" y="201458793"/>
          <a:ext cx="1862977" cy="93064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738</xdr:row>
      <xdr:rowOff>44824</xdr:rowOff>
    </xdr:from>
    <xdr:to>
      <xdr:col>6</xdr:col>
      <xdr:colOff>1008529</xdr:colOff>
      <xdr:row>756</xdr:row>
      <xdr:rowOff>118008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F57911D8-1FE6-4D33-A9A2-97A28F7ED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203632174"/>
          <a:ext cx="8330452" cy="5216684"/>
        </a:xfrm>
        <a:prstGeom prst="rect">
          <a:avLst/>
        </a:prstGeom>
      </xdr:spPr>
    </xdr:pic>
    <xdr:clientData/>
  </xdr:twoCellAnchor>
  <xdr:twoCellAnchor>
    <xdr:from>
      <xdr:col>1</xdr:col>
      <xdr:colOff>896470</xdr:colOff>
      <xdr:row>734</xdr:row>
      <xdr:rowOff>179294</xdr:rowOff>
    </xdr:from>
    <xdr:to>
      <xdr:col>2</xdr:col>
      <xdr:colOff>806822</xdr:colOff>
      <xdr:row>735</xdr:row>
      <xdr:rowOff>112061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0746ABA9-E24B-43DF-9AA1-37777FB0B7F4}"/>
            </a:ext>
          </a:extLst>
        </xdr:cNvPr>
        <xdr:cNvSpPr/>
      </xdr:nvSpPr>
      <xdr:spPr>
        <a:xfrm>
          <a:off x="2696695" y="202595069"/>
          <a:ext cx="1862977" cy="22804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941294</xdr:colOff>
      <xdr:row>747</xdr:row>
      <xdr:rowOff>224119</xdr:rowOff>
    </xdr:from>
    <xdr:to>
      <xdr:col>2</xdr:col>
      <xdr:colOff>851646</xdr:colOff>
      <xdr:row>748</xdr:row>
      <xdr:rowOff>156886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5F048EEB-7314-4D43-BEA8-F8FF1FBDE556}"/>
            </a:ext>
          </a:extLst>
        </xdr:cNvPr>
        <xdr:cNvSpPr/>
      </xdr:nvSpPr>
      <xdr:spPr>
        <a:xfrm>
          <a:off x="2741519" y="206383219"/>
          <a:ext cx="1862977" cy="218517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914400</xdr:colOff>
      <xdr:row>753</xdr:row>
      <xdr:rowOff>29137</xdr:rowOff>
    </xdr:from>
    <xdr:to>
      <xdr:col>2</xdr:col>
      <xdr:colOff>824752</xdr:colOff>
      <xdr:row>754</xdr:row>
      <xdr:rowOff>190500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A8F64053-2CBD-4028-86C7-CCF9DE0A4BD6}"/>
            </a:ext>
          </a:extLst>
        </xdr:cNvPr>
        <xdr:cNvSpPr/>
      </xdr:nvSpPr>
      <xdr:spPr>
        <a:xfrm>
          <a:off x="2714625" y="207902737"/>
          <a:ext cx="1862977" cy="44711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930088</xdr:colOff>
      <xdr:row>755</xdr:row>
      <xdr:rowOff>134470</xdr:rowOff>
    </xdr:from>
    <xdr:to>
      <xdr:col>2</xdr:col>
      <xdr:colOff>840440</xdr:colOff>
      <xdr:row>756</xdr:row>
      <xdr:rowOff>67237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BB6CC941-7907-49FF-AAC8-D5D924F38FAD}"/>
            </a:ext>
          </a:extLst>
        </xdr:cNvPr>
        <xdr:cNvSpPr/>
      </xdr:nvSpPr>
      <xdr:spPr>
        <a:xfrm>
          <a:off x="2730313" y="208579570"/>
          <a:ext cx="1862977" cy="218517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328511</xdr:colOff>
      <xdr:row>91</xdr:row>
      <xdr:rowOff>224117</xdr:rowOff>
    </xdr:from>
    <xdr:to>
      <xdr:col>3</xdr:col>
      <xdr:colOff>1026926</xdr:colOff>
      <xdr:row>93</xdr:row>
      <xdr:rowOff>13439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52272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92</xdr:row>
      <xdr:rowOff>213181</xdr:rowOff>
    </xdr:from>
    <xdr:to>
      <xdr:col>3</xdr:col>
      <xdr:colOff>962587</xdr:colOff>
      <xdr:row>93</xdr:row>
      <xdr:rowOff>5134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54830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1199029</xdr:colOff>
      <xdr:row>663</xdr:row>
      <xdr:rowOff>78441</xdr:rowOff>
    </xdr:from>
    <xdr:to>
      <xdr:col>1</xdr:col>
      <xdr:colOff>1400735</xdr:colOff>
      <xdr:row>663</xdr:row>
      <xdr:rowOff>224118</xdr:rowOff>
    </xdr:to>
    <xdr:sp macro="" textlink="">
      <xdr:nvSpPr>
        <xdr:cNvPr id="254" name="이등변 삼각형 253">
          <a:extLst>
            <a:ext uri="{FF2B5EF4-FFF2-40B4-BE49-F238E27FC236}">
              <a16:creationId xmlns:a16="http://schemas.microsoft.com/office/drawing/2014/main" id="{2CB0D11A-EC60-46D1-94FC-72E703C3AF92}"/>
            </a:ext>
          </a:extLst>
        </xdr:cNvPr>
        <xdr:cNvSpPr/>
      </xdr:nvSpPr>
      <xdr:spPr>
        <a:xfrm rot="10800000">
          <a:off x="2999254" y="17780541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560295</xdr:colOff>
      <xdr:row>661</xdr:row>
      <xdr:rowOff>67235</xdr:rowOff>
    </xdr:from>
    <xdr:to>
      <xdr:col>3</xdr:col>
      <xdr:colOff>762001</xdr:colOff>
      <xdr:row>661</xdr:row>
      <xdr:rowOff>212912</xdr:rowOff>
    </xdr:to>
    <xdr:sp macro="" textlink="">
      <xdr:nvSpPr>
        <xdr:cNvPr id="255" name="이등변 삼각형 254">
          <a:extLst>
            <a:ext uri="{FF2B5EF4-FFF2-40B4-BE49-F238E27FC236}">
              <a16:creationId xmlns:a16="http://schemas.microsoft.com/office/drawing/2014/main" id="{EA560263-76EC-4B7B-90C3-A900FA11F894}"/>
            </a:ext>
          </a:extLst>
        </xdr:cNvPr>
        <xdr:cNvSpPr/>
      </xdr:nvSpPr>
      <xdr:spPr>
        <a:xfrm>
          <a:off x="6265770" y="17720366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663</xdr:row>
      <xdr:rowOff>89647</xdr:rowOff>
    </xdr:from>
    <xdr:to>
      <xdr:col>3</xdr:col>
      <xdr:colOff>1355912</xdr:colOff>
      <xdr:row>663</xdr:row>
      <xdr:rowOff>235324</xdr:rowOff>
    </xdr:to>
    <xdr:sp macro="" textlink="">
      <xdr:nvSpPr>
        <xdr:cNvPr id="256" name="이등변 삼각형 255">
          <a:extLst>
            <a:ext uri="{FF2B5EF4-FFF2-40B4-BE49-F238E27FC236}">
              <a16:creationId xmlns:a16="http://schemas.microsoft.com/office/drawing/2014/main" id="{427AA9A0-7565-489E-824C-959010366166}"/>
            </a:ext>
          </a:extLst>
        </xdr:cNvPr>
        <xdr:cNvSpPr/>
      </xdr:nvSpPr>
      <xdr:spPr>
        <a:xfrm rot="10800000">
          <a:off x="6859681" y="17781662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100853</xdr:colOff>
      <xdr:row>683</xdr:row>
      <xdr:rowOff>123266</xdr:rowOff>
    </xdr:from>
    <xdr:to>
      <xdr:col>5</xdr:col>
      <xdr:colOff>438929</xdr:colOff>
      <xdr:row>704</xdr:row>
      <xdr:rowOff>53052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EE0763D3-057B-4EF5-95DA-4B42079D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186070316"/>
          <a:ext cx="5581308" cy="673063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134471</xdr:colOff>
      <xdr:row>686</xdr:row>
      <xdr:rowOff>224118</xdr:rowOff>
    </xdr:from>
    <xdr:to>
      <xdr:col>1</xdr:col>
      <xdr:colOff>885266</xdr:colOff>
      <xdr:row>688</xdr:row>
      <xdr:rowOff>22411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3F98E0A6-C192-4191-B30C-EF6576B2358F}"/>
            </a:ext>
          </a:extLst>
        </xdr:cNvPr>
        <xdr:cNvSpPr/>
      </xdr:nvSpPr>
      <xdr:spPr>
        <a:xfrm>
          <a:off x="134471" y="187142718"/>
          <a:ext cx="2551020" cy="4459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134470</xdr:colOff>
      <xdr:row>686</xdr:row>
      <xdr:rowOff>302557</xdr:rowOff>
    </xdr:from>
    <xdr:to>
      <xdr:col>1</xdr:col>
      <xdr:colOff>741891</xdr:colOff>
      <xdr:row>687</xdr:row>
      <xdr:rowOff>271239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EDFE131D-0C4B-40C7-9A02-B2AE6034A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695" y="187221157"/>
          <a:ext cx="607421" cy="292531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690</xdr:row>
      <xdr:rowOff>89648</xdr:rowOff>
    </xdr:from>
    <xdr:to>
      <xdr:col>1</xdr:col>
      <xdr:colOff>885265</xdr:colOff>
      <xdr:row>691</xdr:row>
      <xdr:rowOff>212915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7E275C90-0FA8-4D04-8D3F-47215293A564}"/>
            </a:ext>
          </a:extLst>
        </xdr:cNvPr>
        <xdr:cNvSpPr/>
      </xdr:nvSpPr>
      <xdr:spPr>
        <a:xfrm>
          <a:off x="134471" y="188303648"/>
          <a:ext cx="2551019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347384</xdr:colOff>
      <xdr:row>690</xdr:row>
      <xdr:rowOff>164066</xdr:rowOff>
    </xdr:from>
    <xdr:to>
      <xdr:col>1</xdr:col>
      <xdr:colOff>841546</xdr:colOff>
      <xdr:row>691</xdr:row>
      <xdr:rowOff>112056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56DB88D2-DA6F-4C75-A459-3F89729F9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609" y="188378066"/>
          <a:ext cx="494162" cy="271841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692</xdr:row>
      <xdr:rowOff>63560</xdr:rowOff>
    </xdr:from>
    <xdr:to>
      <xdr:col>1</xdr:col>
      <xdr:colOff>823971</xdr:colOff>
      <xdr:row>693</xdr:row>
      <xdr:rowOff>93486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04355E1B-1652-4262-8466-27160474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784" y="188925260"/>
          <a:ext cx="521412" cy="353777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692</xdr:row>
      <xdr:rowOff>11205</xdr:rowOff>
    </xdr:from>
    <xdr:to>
      <xdr:col>1</xdr:col>
      <xdr:colOff>885265</xdr:colOff>
      <xdr:row>693</xdr:row>
      <xdr:rowOff>145676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B32DCCA4-BD8E-4045-93D6-9F28D86AE19E}"/>
            </a:ext>
          </a:extLst>
        </xdr:cNvPr>
        <xdr:cNvSpPr/>
      </xdr:nvSpPr>
      <xdr:spPr>
        <a:xfrm>
          <a:off x="145676" y="188872905"/>
          <a:ext cx="2539814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134470</xdr:colOff>
      <xdr:row>695</xdr:row>
      <xdr:rowOff>201707</xdr:rowOff>
    </xdr:from>
    <xdr:to>
      <xdr:col>1</xdr:col>
      <xdr:colOff>885265</xdr:colOff>
      <xdr:row>697</xdr:row>
      <xdr:rowOff>22415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C24754BF-1FDC-4C1E-93BD-486B8E36D2BD}"/>
            </a:ext>
          </a:extLst>
        </xdr:cNvPr>
        <xdr:cNvSpPr/>
      </xdr:nvSpPr>
      <xdr:spPr>
        <a:xfrm>
          <a:off x="134470" y="190034957"/>
          <a:ext cx="2551020" cy="46840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302559</xdr:colOff>
      <xdr:row>695</xdr:row>
      <xdr:rowOff>313766</xdr:rowOff>
    </xdr:from>
    <xdr:to>
      <xdr:col>1</xdr:col>
      <xdr:colOff>833199</xdr:colOff>
      <xdr:row>696</xdr:row>
      <xdr:rowOff>258583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2D2009F4-61EB-4958-9B89-61565F15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784" y="190147016"/>
          <a:ext cx="530640" cy="268667"/>
        </a:xfrm>
        <a:prstGeom prst="rect">
          <a:avLst/>
        </a:prstGeom>
      </xdr:spPr>
    </xdr:pic>
    <xdr:clientData/>
  </xdr:twoCellAnchor>
  <xdr:twoCellAnchor editAs="oneCell">
    <xdr:from>
      <xdr:col>1</xdr:col>
      <xdr:colOff>300319</xdr:colOff>
      <xdr:row>697</xdr:row>
      <xdr:rowOff>212911</xdr:rowOff>
    </xdr:from>
    <xdr:to>
      <xdr:col>1</xdr:col>
      <xdr:colOff>826995</xdr:colOff>
      <xdr:row>698</xdr:row>
      <xdr:rowOff>172889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CE012987-6386-457C-AF18-1988B401B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544" y="190693861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145677</xdr:colOff>
      <xdr:row>697</xdr:row>
      <xdr:rowOff>123264</xdr:rowOff>
    </xdr:from>
    <xdr:to>
      <xdr:col>1</xdr:col>
      <xdr:colOff>896472</xdr:colOff>
      <xdr:row>698</xdr:row>
      <xdr:rowOff>246528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CA84F379-9E10-4C6A-9598-D0B372E2B45F}"/>
            </a:ext>
          </a:extLst>
        </xdr:cNvPr>
        <xdr:cNvSpPr/>
      </xdr:nvSpPr>
      <xdr:spPr>
        <a:xfrm>
          <a:off x="145677" y="190604214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</xdr:colOff>
      <xdr:row>683</xdr:row>
      <xdr:rowOff>123264</xdr:rowOff>
    </xdr:from>
    <xdr:to>
      <xdr:col>6</xdr:col>
      <xdr:colOff>1784764</xdr:colOff>
      <xdr:row>704</xdr:row>
      <xdr:rowOff>56030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B2E61CF4-A6E5-44E6-B313-1475CC59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186070314"/>
          <a:ext cx="5645190" cy="673361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62753</xdr:colOff>
      <xdr:row>686</xdr:row>
      <xdr:rowOff>141194</xdr:rowOff>
    </xdr:from>
    <xdr:to>
      <xdr:col>4</xdr:col>
      <xdr:colOff>667871</xdr:colOff>
      <xdr:row>687</xdr:row>
      <xdr:rowOff>264457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57416F48-A167-47FE-94C9-4B2E9AFA0C0E}"/>
            </a:ext>
          </a:extLst>
        </xdr:cNvPr>
        <xdr:cNvSpPr/>
      </xdr:nvSpPr>
      <xdr:spPr>
        <a:xfrm>
          <a:off x="5768228" y="187059794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1866899</xdr:colOff>
      <xdr:row>686</xdr:row>
      <xdr:rowOff>219633</xdr:rowOff>
    </xdr:from>
    <xdr:to>
      <xdr:col>4</xdr:col>
      <xdr:colOff>601817</xdr:colOff>
      <xdr:row>687</xdr:row>
      <xdr:rowOff>188315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08F6FFC0-2B3D-4A88-B859-5BC40CFD1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4" y="187138233"/>
          <a:ext cx="610222" cy="292531"/>
        </a:xfrm>
        <a:prstGeom prst="rect">
          <a:avLst/>
        </a:prstGeom>
      </xdr:spPr>
    </xdr:pic>
    <xdr:clientData/>
  </xdr:twoCellAnchor>
  <xdr:twoCellAnchor>
    <xdr:from>
      <xdr:col>3</xdr:col>
      <xdr:colOff>51547</xdr:colOff>
      <xdr:row>688</xdr:row>
      <xdr:rowOff>51548</xdr:rowOff>
    </xdr:from>
    <xdr:to>
      <xdr:col>4</xdr:col>
      <xdr:colOff>656665</xdr:colOff>
      <xdr:row>689</xdr:row>
      <xdr:rowOff>197227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1E9E372F-915A-455C-B23D-AAB7D4F6D176}"/>
            </a:ext>
          </a:extLst>
        </xdr:cNvPr>
        <xdr:cNvSpPr/>
      </xdr:nvSpPr>
      <xdr:spPr>
        <a:xfrm>
          <a:off x="5757022" y="187617848"/>
          <a:ext cx="2557743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73959</xdr:colOff>
      <xdr:row>688</xdr:row>
      <xdr:rowOff>163607</xdr:rowOff>
    </xdr:from>
    <xdr:to>
      <xdr:col>4</xdr:col>
      <xdr:colOff>604599</xdr:colOff>
      <xdr:row>689</xdr:row>
      <xdr:rowOff>108425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3F99E3E5-2169-47DC-9792-9EA790AEB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2059" y="187729907"/>
          <a:ext cx="530640" cy="268667"/>
        </a:xfrm>
        <a:prstGeom prst="rect">
          <a:avLst/>
        </a:prstGeom>
      </xdr:spPr>
    </xdr:pic>
    <xdr:clientData/>
  </xdr:twoCellAnchor>
  <xdr:twoCellAnchor editAs="oneCell">
    <xdr:from>
      <xdr:col>4</xdr:col>
      <xdr:colOff>71719</xdr:colOff>
      <xdr:row>690</xdr:row>
      <xdr:rowOff>96371</xdr:rowOff>
    </xdr:from>
    <xdr:to>
      <xdr:col>4</xdr:col>
      <xdr:colOff>598395</xdr:colOff>
      <xdr:row>691</xdr:row>
      <xdr:rowOff>56349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D68DD181-29C0-4C5E-B52F-51462A01B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9819" y="188310371"/>
          <a:ext cx="526676" cy="283829"/>
        </a:xfrm>
        <a:prstGeom prst="rect">
          <a:avLst/>
        </a:prstGeom>
      </xdr:spPr>
    </xdr:pic>
    <xdr:clientData/>
  </xdr:twoCellAnchor>
  <xdr:twoCellAnchor>
    <xdr:from>
      <xdr:col>3</xdr:col>
      <xdr:colOff>62754</xdr:colOff>
      <xdr:row>690</xdr:row>
      <xdr:rowOff>6724</xdr:rowOff>
    </xdr:from>
    <xdr:to>
      <xdr:col>4</xdr:col>
      <xdr:colOff>667872</xdr:colOff>
      <xdr:row>691</xdr:row>
      <xdr:rowOff>129987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49C8CFB1-4DD3-486C-A9A3-C1C5B6226387}"/>
            </a:ext>
          </a:extLst>
        </xdr:cNvPr>
        <xdr:cNvSpPr/>
      </xdr:nvSpPr>
      <xdr:spPr>
        <a:xfrm>
          <a:off x="5768229" y="188220724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1927412</xdr:colOff>
      <xdr:row>697</xdr:row>
      <xdr:rowOff>156883</xdr:rowOff>
    </xdr:from>
    <xdr:to>
      <xdr:col>4</xdr:col>
      <xdr:colOff>665475</xdr:colOff>
      <xdr:row>698</xdr:row>
      <xdr:rowOff>126003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F472C8A8-9C0C-42AF-A264-347DD37BA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887" y="190637833"/>
          <a:ext cx="670517" cy="292971"/>
        </a:xfrm>
        <a:prstGeom prst="rect">
          <a:avLst/>
        </a:prstGeom>
      </xdr:spPr>
    </xdr:pic>
    <xdr:clientData/>
  </xdr:twoCellAnchor>
  <xdr:twoCellAnchor>
    <xdr:from>
      <xdr:col>3</xdr:col>
      <xdr:colOff>56030</xdr:colOff>
      <xdr:row>697</xdr:row>
      <xdr:rowOff>67235</xdr:rowOff>
    </xdr:from>
    <xdr:to>
      <xdr:col>4</xdr:col>
      <xdr:colOff>717176</xdr:colOff>
      <xdr:row>698</xdr:row>
      <xdr:rowOff>201707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CC644D29-1CA5-40B2-B4BE-3FEA37D7ADFC}"/>
            </a:ext>
          </a:extLst>
        </xdr:cNvPr>
        <xdr:cNvSpPr/>
      </xdr:nvSpPr>
      <xdr:spPr>
        <a:xfrm>
          <a:off x="5761505" y="190548185"/>
          <a:ext cx="2613771" cy="45832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33617</xdr:colOff>
      <xdr:row>699</xdr:row>
      <xdr:rowOff>41149</xdr:rowOff>
    </xdr:from>
    <xdr:to>
      <xdr:col>4</xdr:col>
      <xdr:colOff>694765</xdr:colOff>
      <xdr:row>700</xdr:row>
      <xdr:rowOff>71075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7CC24A90-386E-4EAA-B969-9068C457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717" y="191169799"/>
          <a:ext cx="661148" cy="353777"/>
        </a:xfrm>
        <a:prstGeom prst="rect">
          <a:avLst/>
        </a:prstGeom>
      </xdr:spPr>
    </xdr:pic>
    <xdr:clientData/>
  </xdr:twoCellAnchor>
  <xdr:twoCellAnchor>
    <xdr:from>
      <xdr:col>3</xdr:col>
      <xdr:colOff>56028</xdr:colOff>
      <xdr:row>699</xdr:row>
      <xdr:rowOff>0</xdr:rowOff>
    </xdr:from>
    <xdr:to>
      <xdr:col>4</xdr:col>
      <xdr:colOff>750793</xdr:colOff>
      <xdr:row>700</xdr:row>
      <xdr:rowOff>134471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A2EBA0E9-6BE0-4024-83AA-84F0D9FD2342}"/>
            </a:ext>
          </a:extLst>
        </xdr:cNvPr>
        <xdr:cNvSpPr/>
      </xdr:nvSpPr>
      <xdr:spPr>
        <a:xfrm>
          <a:off x="5761503" y="191128650"/>
          <a:ext cx="2647390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112059</xdr:colOff>
      <xdr:row>704</xdr:row>
      <xdr:rowOff>112058</xdr:rowOff>
    </xdr:from>
    <xdr:to>
      <xdr:col>5</xdr:col>
      <xdr:colOff>440077</xdr:colOff>
      <xdr:row>724</xdr:row>
      <xdr:rowOff>137080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155272C7-552E-4C99-AF28-10533E126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192859958"/>
          <a:ext cx="5571250" cy="650202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168088</xdr:colOff>
      <xdr:row>707</xdr:row>
      <xdr:rowOff>112059</xdr:rowOff>
    </xdr:from>
    <xdr:to>
      <xdr:col>1</xdr:col>
      <xdr:colOff>918883</xdr:colOff>
      <xdr:row>708</xdr:row>
      <xdr:rowOff>257738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AFB6CCFF-7AC2-4910-B8B7-F1FD533D8038}"/>
            </a:ext>
          </a:extLst>
        </xdr:cNvPr>
        <xdr:cNvSpPr/>
      </xdr:nvSpPr>
      <xdr:spPr>
        <a:xfrm>
          <a:off x="168088" y="193831509"/>
          <a:ext cx="2551020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336177</xdr:colOff>
      <xdr:row>707</xdr:row>
      <xdr:rowOff>224118</xdr:rowOff>
    </xdr:from>
    <xdr:to>
      <xdr:col>2</xdr:col>
      <xdr:colOff>3964</xdr:colOff>
      <xdr:row>708</xdr:row>
      <xdr:rowOff>168935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52F6B4D5-8FCB-4411-A144-3FCB1FCF4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402" y="193943568"/>
          <a:ext cx="530640" cy="268668"/>
        </a:xfrm>
        <a:prstGeom prst="rect">
          <a:avLst/>
        </a:prstGeom>
      </xdr:spPr>
    </xdr:pic>
    <xdr:clientData/>
  </xdr:twoCellAnchor>
  <xdr:twoCellAnchor editAs="oneCell">
    <xdr:from>
      <xdr:col>1</xdr:col>
      <xdr:colOff>322730</xdr:colOff>
      <xdr:row>709</xdr:row>
      <xdr:rowOff>112059</xdr:rowOff>
    </xdr:from>
    <xdr:to>
      <xdr:col>1</xdr:col>
      <xdr:colOff>849406</xdr:colOff>
      <xdr:row>710</xdr:row>
      <xdr:rowOff>72037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1CB71FBC-8D7A-473E-AF6C-449FC85CA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955" y="194479209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168088</xdr:colOff>
      <xdr:row>709</xdr:row>
      <xdr:rowOff>22412</xdr:rowOff>
    </xdr:from>
    <xdr:to>
      <xdr:col>1</xdr:col>
      <xdr:colOff>918883</xdr:colOff>
      <xdr:row>710</xdr:row>
      <xdr:rowOff>145676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870D3BAC-D1BD-4D2B-A88F-027718D025DC}"/>
            </a:ext>
          </a:extLst>
        </xdr:cNvPr>
        <xdr:cNvSpPr/>
      </xdr:nvSpPr>
      <xdr:spPr>
        <a:xfrm>
          <a:off x="168088" y="194389562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356349</xdr:colOff>
      <xdr:row>712</xdr:row>
      <xdr:rowOff>257736</xdr:rowOff>
    </xdr:from>
    <xdr:to>
      <xdr:col>2</xdr:col>
      <xdr:colOff>20172</xdr:colOff>
      <xdr:row>713</xdr:row>
      <xdr:rowOff>217714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497C45EF-D6CF-4E71-B66A-DEAFDE94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574" y="195596436"/>
          <a:ext cx="526676" cy="283828"/>
        </a:xfrm>
        <a:prstGeom prst="rect">
          <a:avLst/>
        </a:prstGeom>
      </xdr:spPr>
    </xdr:pic>
    <xdr:clientData/>
  </xdr:twoCellAnchor>
  <xdr:twoCellAnchor>
    <xdr:from>
      <xdr:col>0</xdr:col>
      <xdr:colOff>201707</xdr:colOff>
      <xdr:row>712</xdr:row>
      <xdr:rowOff>168089</xdr:rowOff>
    </xdr:from>
    <xdr:to>
      <xdr:col>1</xdr:col>
      <xdr:colOff>952502</xdr:colOff>
      <xdr:row>713</xdr:row>
      <xdr:rowOff>291352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0554695A-B357-4C1E-862C-0E84E2C2C4DB}"/>
            </a:ext>
          </a:extLst>
        </xdr:cNvPr>
        <xdr:cNvSpPr/>
      </xdr:nvSpPr>
      <xdr:spPr>
        <a:xfrm>
          <a:off x="201707" y="195506789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212912</xdr:colOff>
      <xdr:row>719</xdr:row>
      <xdr:rowOff>145677</xdr:rowOff>
    </xdr:from>
    <xdr:to>
      <xdr:col>1</xdr:col>
      <xdr:colOff>963707</xdr:colOff>
      <xdr:row>720</xdr:row>
      <xdr:rowOff>268940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39265152-33D0-4D8E-A818-5C3345B78592}"/>
            </a:ext>
          </a:extLst>
        </xdr:cNvPr>
        <xdr:cNvSpPr/>
      </xdr:nvSpPr>
      <xdr:spPr>
        <a:xfrm>
          <a:off x="212912" y="197751327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141193</xdr:colOff>
      <xdr:row>719</xdr:row>
      <xdr:rowOff>242991</xdr:rowOff>
    </xdr:from>
    <xdr:to>
      <xdr:col>2</xdr:col>
      <xdr:colOff>51547</xdr:colOff>
      <xdr:row>720</xdr:row>
      <xdr:rowOff>167019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8670EB41-BEDA-4228-B8BC-26163D059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418" y="197848641"/>
          <a:ext cx="773207" cy="247879"/>
        </a:xfrm>
        <a:prstGeom prst="rect">
          <a:avLst/>
        </a:prstGeom>
      </xdr:spPr>
    </xdr:pic>
    <xdr:clientData/>
  </xdr:twoCellAnchor>
  <xdr:twoCellAnchor>
    <xdr:from>
      <xdr:col>0</xdr:col>
      <xdr:colOff>201706</xdr:colOff>
      <xdr:row>716</xdr:row>
      <xdr:rowOff>11206</xdr:rowOff>
    </xdr:from>
    <xdr:to>
      <xdr:col>1</xdr:col>
      <xdr:colOff>952501</xdr:colOff>
      <xdr:row>717</xdr:row>
      <xdr:rowOff>134470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0A8C155E-5DA1-45F5-9B72-C0DFD770BF84}"/>
            </a:ext>
          </a:extLst>
        </xdr:cNvPr>
        <xdr:cNvSpPr/>
      </xdr:nvSpPr>
      <xdr:spPr>
        <a:xfrm>
          <a:off x="201706" y="196645306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129987</xdr:colOff>
      <xdr:row>716</xdr:row>
      <xdr:rowOff>108520</xdr:rowOff>
    </xdr:from>
    <xdr:to>
      <xdr:col>2</xdr:col>
      <xdr:colOff>40341</xdr:colOff>
      <xdr:row>717</xdr:row>
      <xdr:rowOff>32548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AA0DFCB6-A66B-40AD-9C49-A6634593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212" y="196742620"/>
          <a:ext cx="773207" cy="247879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704</xdr:row>
      <xdr:rowOff>112059</xdr:rowOff>
    </xdr:from>
    <xdr:to>
      <xdr:col>6</xdr:col>
      <xdr:colOff>1776916</xdr:colOff>
      <xdr:row>724</xdr:row>
      <xdr:rowOff>145676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4C0123C8-E1BF-418C-BCDD-88A47273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6681" y="192859959"/>
          <a:ext cx="5626137" cy="651061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403411</xdr:colOff>
      <xdr:row>709</xdr:row>
      <xdr:rowOff>29943</xdr:rowOff>
    </xdr:from>
    <xdr:to>
      <xdr:col>5</xdr:col>
      <xdr:colOff>95588</xdr:colOff>
      <xdr:row>710</xdr:row>
      <xdr:rowOff>59869</xdr:rowOff>
    </xdr:to>
    <xdr:pic>
      <xdr:nvPicPr>
        <xdr:cNvPr id="291" name="그림 290">
          <a:extLst>
            <a:ext uri="{FF2B5EF4-FFF2-40B4-BE49-F238E27FC236}">
              <a16:creationId xmlns:a16="http://schemas.microsoft.com/office/drawing/2014/main" id="{AE98CE50-814E-40FF-B11B-0A12757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511" y="194397093"/>
          <a:ext cx="555030" cy="353777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708</xdr:row>
      <xdr:rowOff>313765</xdr:rowOff>
    </xdr:from>
    <xdr:to>
      <xdr:col>4</xdr:col>
      <xdr:colOff>1030941</xdr:colOff>
      <xdr:row>710</xdr:row>
      <xdr:rowOff>123265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2D827CC3-F49B-4378-AD8D-90DC8E59E514}"/>
            </a:ext>
          </a:extLst>
        </xdr:cNvPr>
        <xdr:cNvSpPr/>
      </xdr:nvSpPr>
      <xdr:spPr>
        <a:xfrm>
          <a:off x="5761504" y="194357065"/>
          <a:ext cx="2927537" cy="45720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1564904</xdr:colOff>
      <xdr:row>711</xdr:row>
      <xdr:rowOff>0</xdr:rowOff>
    </xdr:from>
    <xdr:to>
      <xdr:col>5</xdr:col>
      <xdr:colOff>482973</xdr:colOff>
      <xdr:row>711</xdr:row>
      <xdr:rowOff>263403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8FE6BAA8-EC09-4C29-B129-5AECCA2F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379" y="195014850"/>
          <a:ext cx="1351426" cy="263403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710</xdr:row>
      <xdr:rowOff>224118</xdr:rowOff>
    </xdr:from>
    <xdr:to>
      <xdr:col>4</xdr:col>
      <xdr:colOff>1030940</xdr:colOff>
      <xdr:row>712</xdr:row>
      <xdr:rowOff>33618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9595546F-5C5C-4CD7-87D6-3F77583A8F74}"/>
            </a:ext>
          </a:extLst>
        </xdr:cNvPr>
        <xdr:cNvSpPr/>
      </xdr:nvSpPr>
      <xdr:spPr>
        <a:xfrm>
          <a:off x="5761504" y="194915118"/>
          <a:ext cx="2927536" cy="45720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56030</xdr:colOff>
      <xdr:row>712</xdr:row>
      <xdr:rowOff>145677</xdr:rowOff>
    </xdr:from>
    <xdr:to>
      <xdr:col>4</xdr:col>
      <xdr:colOff>1030941</xdr:colOff>
      <xdr:row>713</xdr:row>
      <xdr:rowOff>268944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BD3E0A1F-DDFC-4D34-98CA-720965F93DD6}"/>
            </a:ext>
          </a:extLst>
        </xdr:cNvPr>
        <xdr:cNvSpPr/>
      </xdr:nvSpPr>
      <xdr:spPr>
        <a:xfrm>
          <a:off x="5761505" y="195484377"/>
          <a:ext cx="2927536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459443</xdr:colOff>
      <xdr:row>712</xdr:row>
      <xdr:rowOff>242507</xdr:rowOff>
    </xdr:from>
    <xdr:to>
      <xdr:col>5</xdr:col>
      <xdr:colOff>90752</xdr:colOff>
      <xdr:row>713</xdr:row>
      <xdr:rowOff>190497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CEB32C98-81C4-4D0A-A826-2B18B096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7543" y="195581207"/>
          <a:ext cx="494162" cy="271840"/>
        </a:xfrm>
        <a:prstGeom prst="rect">
          <a:avLst/>
        </a:prstGeom>
      </xdr:spPr>
    </xdr:pic>
    <xdr:clientData/>
  </xdr:twoCellAnchor>
  <xdr:twoCellAnchor>
    <xdr:from>
      <xdr:col>3</xdr:col>
      <xdr:colOff>772048</xdr:colOff>
      <xdr:row>640</xdr:row>
      <xdr:rowOff>101287</xdr:rowOff>
    </xdr:from>
    <xdr:to>
      <xdr:col>3</xdr:col>
      <xdr:colOff>1261715</xdr:colOff>
      <xdr:row>641</xdr:row>
      <xdr:rowOff>196277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1695C49C-35F5-4B5F-B07C-26709C8202F3}"/>
            </a:ext>
          </a:extLst>
        </xdr:cNvPr>
        <xdr:cNvSpPr/>
      </xdr:nvSpPr>
      <xdr:spPr>
        <a:xfrm rot="20490709">
          <a:off x="6477523" y="171246487"/>
          <a:ext cx="489667" cy="380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rgbClr val="FFFF00"/>
              </a:solidFill>
              <a:latin typeface="Arial Black" panose="020B0A04020102020204" pitchFamily="34" charset="0"/>
            </a:rPr>
            <a:t>VS</a:t>
          </a:r>
          <a:endParaRPr lang="ko-KR" altLang="en-US" sz="14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89"/>
  <sheetViews>
    <sheetView showGridLines="0" topLeftCell="A659" zoomScale="85" zoomScaleNormal="85" zoomScaleSheetLayoutView="85" workbookViewId="0">
      <selection activeCell="H665" sqref="H665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7.875" style="1" customWidth="1"/>
    <col min="7" max="7" width="27" style="1" customWidth="1"/>
    <col min="8" max="8" width="28.5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366" t="s">
        <v>0</v>
      </c>
      <c r="B2" s="366"/>
      <c r="C2" s="366"/>
    </row>
    <row r="4" spans="1:10" ht="22.5" customHeight="1" x14ac:dyDescent="0.3">
      <c r="A4" s="2" t="s">
        <v>1</v>
      </c>
    </row>
    <row r="5" spans="1:10" ht="22.5" customHeight="1" x14ac:dyDescent="0.3">
      <c r="A5" s="367" t="s">
        <v>2</v>
      </c>
      <c r="B5" s="367"/>
      <c r="C5" s="367"/>
      <c r="D5" s="367"/>
      <c r="E5" s="367"/>
      <c r="F5" s="367"/>
      <c r="G5" s="367"/>
      <c r="H5" s="367"/>
      <c r="I5" s="367"/>
      <c r="J5" s="3"/>
    </row>
    <row r="6" spans="1:10" s="5" customFormat="1" ht="22.5" customHeight="1" x14ac:dyDescent="0.3">
      <c r="A6" s="368" t="s">
        <v>3</v>
      </c>
      <c r="B6" s="368"/>
      <c r="C6" s="368"/>
      <c r="D6" s="368"/>
      <c r="E6" s="368"/>
      <c r="F6" s="368"/>
      <c r="G6" s="368"/>
      <c r="H6" s="368"/>
      <c r="I6" s="368"/>
      <c r="J6" s="4"/>
    </row>
    <row r="7" spans="1:10" s="5" customFormat="1" ht="22.5" customHeight="1" x14ac:dyDescent="0.3">
      <c r="A7" s="368" t="s">
        <v>4</v>
      </c>
      <c r="B7" s="368"/>
      <c r="C7" s="368"/>
      <c r="D7" s="368"/>
      <c r="E7" s="368"/>
      <c r="F7" s="368"/>
      <c r="G7" s="368"/>
      <c r="H7" s="368"/>
      <c r="I7" s="368"/>
      <c r="J7" s="368"/>
    </row>
    <row r="8" spans="1:10" s="5" customFormat="1" ht="22.5" customHeight="1" x14ac:dyDescent="0.3">
      <c r="A8" s="369" t="s">
        <v>5</v>
      </c>
      <c r="B8" s="369"/>
      <c r="C8" s="369"/>
      <c r="D8" s="369"/>
      <c r="E8" s="369"/>
      <c r="F8" s="369"/>
      <c r="G8" s="369"/>
      <c r="H8" s="369"/>
      <c r="I8" s="369"/>
      <c r="J8" s="369"/>
    </row>
    <row r="9" spans="1:10" s="5" customFormat="1" ht="22.5" customHeight="1" x14ac:dyDescent="0.3">
      <c r="A9" s="369" t="s">
        <v>6</v>
      </c>
      <c r="B9" s="369"/>
      <c r="C9" s="369"/>
      <c r="D9" s="369"/>
      <c r="E9" s="369"/>
      <c r="F9" s="369"/>
      <c r="G9" s="369"/>
      <c r="H9" s="369"/>
      <c r="I9" s="369"/>
      <c r="J9" s="369"/>
    </row>
    <row r="10" spans="1:10" s="5" customFormat="1" ht="22.5" customHeight="1" x14ac:dyDescent="0.3">
      <c r="A10" s="368"/>
      <c r="B10" s="368"/>
      <c r="C10" s="368"/>
      <c r="D10" s="368"/>
      <c r="E10" s="368"/>
      <c r="F10" s="368"/>
      <c r="G10" s="368"/>
      <c r="H10" s="368"/>
      <c r="I10" s="368"/>
      <c r="J10" s="368"/>
    </row>
    <row r="11" spans="1:10" s="5" customFormat="1" ht="22.5" customHeight="1" x14ac:dyDescent="0.3">
      <c r="A11" s="371" t="s">
        <v>7</v>
      </c>
      <c r="B11" s="371"/>
      <c r="C11" s="371"/>
      <c r="D11" s="371"/>
      <c r="E11" s="371"/>
      <c r="F11" s="371"/>
      <c r="G11" s="371"/>
      <c r="H11" s="371"/>
      <c r="I11" s="371"/>
      <c r="J11" s="6"/>
    </row>
    <row r="12" spans="1:10" s="5" customFormat="1" ht="22.5" customHeight="1" x14ac:dyDescent="0.3">
      <c r="A12" s="367" t="s">
        <v>8</v>
      </c>
      <c r="B12" s="367"/>
      <c r="C12" s="367"/>
      <c r="D12" s="367"/>
      <c r="E12" s="367"/>
      <c r="F12" s="367"/>
      <c r="G12" s="367"/>
      <c r="H12" s="367"/>
      <c r="I12" s="367"/>
      <c r="J12" s="4"/>
    </row>
    <row r="13" spans="1:10" s="5" customFormat="1" ht="22.5" customHeight="1" x14ac:dyDescent="0.3">
      <c r="A13" s="367" t="s">
        <v>9</v>
      </c>
      <c r="B13" s="367"/>
      <c r="C13" s="367"/>
      <c r="D13" s="367"/>
      <c r="E13" s="367"/>
      <c r="F13" s="367"/>
      <c r="G13" s="367"/>
      <c r="H13" s="367"/>
      <c r="I13" s="367"/>
      <c r="J13" s="367"/>
    </row>
    <row r="14" spans="1:10" s="5" customFormat="1" ht="22.5" customHeight="1" x14ac:dyDescent="0.3">
      <c r="A14" s="370" t="s">
        <v>10</v>
      </c>
      <c r="B14" s="370"/>
      <c r="C14" s="370"/>
      <c r="D14" s="370"/>
      <c r="E14" s="370"/>
      <c r="F14" s="370"/>
      <c r="G14" s="370"/>
      <c r="H14" s="370"/>
      <c r="I14" s="370"/>
      <c r="J14" s="370"/>
    </row>
    <row r="15" spans="1:10" s="5" customFormat="1" ht="22.5" customHeight="1" x14ac:dyDescent="0.3">
      <c r="A15" s="367" t="s">
        <v>11</v>
      </c>
      <c r="B15" s="367"/>
      <c r="C15" s="367"/>
      <c r="D15" s="367"/>
      <c r="E15" s="367"/>
      <c r="F15" s="367"/>
      <c r="G15" s="367"/>
      <c r="H15" s="367"/>
      <c r="I15" s="367"/>
      <c r="J15" s="367"/>
    </row>
    <row r="16" spans="1:10" s="5" customFormat="1" ht="22.5" customHeight="1" x14ac:dyDescent="0.3">
      <c r="A16" s="367" t="s">
        <v>12</v>
      </c>
      <c r="B16" s="367"/>
      <c r="C16" s="367"/>
      <c r="D16" s="367"/>
      <c r="E16" s="367"/>
      <c r="F16" s="367"/>
      <c r="G16" s="367"/>
      <c r="H16" s="367"/>
      <c r="I16" s="367"/>
      <c r="J16" s="367"/>
    </row>
    <row r="17" spans="1:10" s="5" customFormat="1" ht="22.5" customHeight="1" x14ac:dyDescent="0.3">
      <c r="A17" s="367" t="s">
        <v>13</v>
      </c>
      <c r="B17" s="367"/>
      <c r="C17" s="367"/>
      <c r="D17" s="367"/>
      <c r="E17" s="367"/>
      <c r="F17" s="367"/>
      <c r="G17" s="367"/>
      <c r="H17" s="367"/>
      <c r="I17" s="367"/>
      <c r="J17" s="367"/>
    </row>
    <row r="18" spans="1:10" s="5" customFormat="1" ht="22.5" customHeight="1" x14ac:dyDescent="0.3">
      <c r="A18" s="370" t="s">
        <v>14</v>
      </c>
      <c r="B18" s="370"/>
      <c r="C18" s="370"/>
      <c r="D18" s="370"/>
      <c r="E18" s="370"/>
      <c r="F18" s="370"/>
      <c r="G18" s="370"/>
      <c r="H18" s="370"/>
      <c r="I18" s="370"/>
      <c r="J18" s="370"/>
    </row>
    <row r="19" spans="1:10" s="5" customFormat="1" ht="22.5" customHeight="1" x14ac:dyDescent="0.3">
      <c r="A19" s="367"/>
      <c r="B19" s="367"/>
      <c r="C19" s="367"/>
      <c r="D19" s="367"/>
      <c r="E19" s="367"/>
      <c r="F19" s="367"/>
      <c r="G19" s="367"/>
      <c r="H19" s="367"/>
      <c r="I19" s="367"/>
      <c r="J19" s="367"/>
    </row>
    <row r="20" spans="1:10" s="5" customFormat="1" ht="22.5" customHeight="1" x14ac:dyDescent="0.3">
      <c r="A20" s="371" t="s">
        <v>15</v>
      </c>
      <c r="B20" s="371"/>
      <c r="C20" s="371"/>
      <c r="D20" s="371"/>
      <c r="E20" s="371"/>
      <c r="F20" s="371"/>
      <c r="G20" s="371"/>
      <c r="H20" s="371"/>
      <c r="I20" s="371"/>
      <c r="J20" s="371"/>
    </row>
    <row r="21" spans="1:10" s="5" customFormat="1" ht="22.5" customHeight="1" x14ac:dyDescent="0.3">
      <c r="A21" s="367" t="s">
        <v>16</v>
      </c>
      <c r="B21" s="367"/>
      <c r="C21" s="367"/>
      <c r="D21" s="367"/>
      <c r="E21" s="367"/>
      <c r="F21" s="367"/>
      <c r="G21" s="367"/>
      <c r="H21" s="367"/>
      <c r="I21" s="367"/>
      <c r="J21" s="367"/>
    </row>
    <row r="22" spans="1:10" s="5" customFormat="1" ht="22.5" customHeight="1" x14ac:dyDescent="0.3">
      <c r="A22" s="367" t="s">
        <v>17</v>
      </c>
      <c r="B22" s="367"/>
      <c r="C22" s="367"/>
      <c r="D22" s="367"/>
      <c r="E22" s="367"/>
      <c r="F22" s="367"/>
      <c r="G22" s="367"/>
      <c r="H22" s="367"/>
      <c r="I22" s="367"/>
      <c r="J22" s="367"/>
    </row>
    <row r="23" spans="1:10" s="5" customFormat="1" ht="22.5" customHeight="1" x14ac:dyDescent="0.3">
      <c r="A23" s="7" t="s">
        <v>18</v>
      </c>
      <c r="B23" s="8"/>
    </row>
    <row r="24" spans="1:10" s="5" customFormat="1" ht="22.5" customHeight="1" x14ac:dyDescent="0.3">
      <c r="A24" s="367" t="s">
        <v>19</v>
      </c>
      <c r="B24" s="367"/>
      <c r="C24" s="367"/>
      <c r="D24" s="367"/>
      <c r="E24" s="367"/>
      <c r="F24" s="367"/>
      <c r="G24" s="367"/>
      <c r="H24" s="367"/>
      <c r="I24" s="367"/>
      <c r="J24" s="367"/>
    </row>
    <row r="25" spans="1:10" s="5" customFormat="1" ht="22.5" customHeight="1" x14ac:dyDescent="0.3">
      <c r="A25" s="370" t="s">
        <v>20</v>
      </c>
      <c r="B25" s="370"/>
      <c r="C25" s="370"/>
      <c r="D25" s="370"/>
      <c r="E25" s="370"/>
      <c r="F25" s="370"/>
      <c r="G25" s="370"/>
      <c r="H25" s="370"/>
      <c r="I25" s="9"/>
      <c r="J25" s="9"/>
    </row>
    <row r="26" spans="1:10" s="5" customFormat="1" ht="22.5" customHeight="1" x14ac:dyDescent="0.3">
      <c r="A26" s="10" t="s">
        <v>21</v>
      </c>
    </row>
    <row r="27" spans="1:10" s="5" customFormat="1" ht="22.5" customHeight="1" x14ac:dyDescent="0.3">
      <c r="A27" s="367" t="s">
        <v>22</v>
      </c>
      <c r="B27" s="367"/>
      <c r="C27" s="367"/>
      <c r="D27" s="367"/>
      <c r="E27" s="367"/>
      <c r="F27" s="367"/>
      <c r="G27" s="367"/>
      <c r="H27" s="367"/>
      <c r="I27" s="367"/>
      <c r="J27" s="367"/>
    </row>
    <row r="28" spans="1:10" s="5" customFormat="1" ht="22.5" customHeight="1" x14ac:dyDescent="0.3">
      <c r="A28" s="367"/>
      <c r="B28" s="367"/>
      <c r="C28" s="367"/>
      <c r="D28" s="367"/>
      <c r="E28" s="367"/>
      <c r="F28" s="367"/>
      <c r="G28" s="367"/>
      <c r="H28" s="367"/>
      <c r="I28" s="6"/>
      <c r="J28" s="6"/>
    </row>
    <row r="29" spans="1:10" s="5" customFormat="1" ht="22.5" customHeight="1" x14ac:dyDescent="0.3">
      <c r="A29" s="371" t="s">
        <v>23</v>
      </c>
      <c r="B29" s="371"/>
      <c r="C29" s="371"/>
      <c r="D29" s="371"/>
      <c r="E29" s="371"/>
      <c r="F29" s="371"/>
      <c r="G29" s="371"/>
      <c r="H29" s="371"/>
      <c r="I29" s="371"/>
      <c r="J29" s="371"/>
    </row>
    <row r="30" spans="1:10" s="5" customFormat="1" ht="22.5" customHeight="1" x14ac:dyDescent="0.3">
      <c r="A30" s="367" t="s">
        <v>24</v>
      </c>
      <c r="B30" s="367"/>
      <c r="C30" s="367"/>
      <c r="D30" s="367"/>
      <c r="E30" s="367"/>
      <c r="F30" s="367"/>
      <c r="G30" s="367"/>
      <c r="H30" s="6"/>
      <c r="I30" s="6"/>
      <c r="J30" s="6"/>
    </row>
    <row r="31" spans="1:10" s="5" customFormat="1" ht="22.5" customHeight="1" x14ac:dyDescent="0.3">
      <c r="A31" s="367" t="s">
        <v>25</v>
      </c>
      <c r="B31" s="367"/>
      <c r="C31" s="367"/>
      <c r="D31" s="367"/>
      <c r="E31" s="367"/>
      <c r="F31" s="367"/>
      <c r="G31" s="367"/>
      <c r="H31" s="367"/>
      <c r="I31" s="367"/>
      <c r="J31" s="367"/>
    </row>
    <row r="32" spans="1:10" s="5" customFormat="1" ht="22.5" customHeight="1" x14ac:dyDescent="0.3">
      <c r="A32" s="370" t="s">
        <v>26</v>
      </c>
      <c r="B32" s="370"/>
      <c r="C32" s="370"/>
      <c r="D32" s="370"/>
      <c r="E32" s="370"/>
      <c r="F32" s="370"/>
      <c r="G32" s="370"/>
      <c r="H32" s="370"/>
      <c r="I32" s="370"/>
      <c r="J32" s="6"/>
    </row>
    <row r="33" spans="1:10" s="5" customFormat="1" ht="22.5" customHeight="1" x14ac:dyDescent="0.3">
      <c r="A33" s="367" t="s">
        <v>27</v>
      </c>
      <c r="B33" s="367"/>
      <c r="C33" s="367"/>
      <c r="D33" s="367"/>
      <c r="E33" s="367"/>
      <c r="F33" s="367"/>
      <c r="G33" s="367"/>
      <c r="H33" s="367"/>
      <c r="I33" s="367"/>
      <c r="J33" s="6"/>
    </row>
    <row r="34" spans="1:10" s="5" customFormat="1" ht="22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s="5" customFormat="1" ht="22.5" customHeight="1" x14ac:dyDescent="0.3">
      <c r="A35" s="371" t="s">
        <v>28</v>
      </c>
      <c r="B35" s="371"/>
      <c r="C35" s="371"/>
      <c r="D35" s="371"/>
      <c r="E35" s="6"/>
      <c r="F35" s="6"/>
      <c r="G35" s="6"/>
      <c r="H35" s="6"/>
      <c r="I35" s="6"/>
      <c r="J35" s="6"/>
    </row>
    <row r="36" spans="1:10" s="5" customFormat="1" ht="22.5" customHeight="1" x14ac:dyDescent="0.3">
      <c r="A36" s="367" t="s">
        <v>29</v>
      </c>
      <c r="B36" s="367"/>
      <c r="C36" s="367"/>
      <c r="D36" s="367"/>
      <c r="E36" s="367"/>
      <c r="F36" s="367"/>
      <c r="G36" s="367"/>
      <c r="H36" s="367"/>
      <c r="I36" s="367"/>
      <c r="J36" s="367"/>
    </row>
    <row r="37" spans="1:10" s="5" customFormat="1" ht="22.5" customHeight="1" x14ac:dyDescent="0.3">
      <c r="A37" s="367" t="s">
        <v>30</v>
      </c>
      <c r="B37" s="367"/>
      <c r="C37" s="367"/>
      <c r="D37" s="367"/>
      <c r="E37" s="367"/>
      <c r="F37" s="367"/>
      <c r="G37" s="367"/>
      <c r="H37" s="367"/>
      <c r="I37" s="367"/>
      <c r="J37" s="367"/>
    </row>
    <row r="38" spans="1:10" s="5" customFormat="1" ht="22.5" customHeight="1" x14ac:dyDescent="0.3">
      <c r="A38" s="367"/>
      <c r="B38" s="367"/>
      <c r="C38" s="367"/>
      <c r="D38" s="367"/>
      <c r="E38" s="367"/>
      <c r="F38" s="367"/>
      <c r="G38" s="367"/>
      <c r="H38" s="367"/>
      <c r="I38" s="367"/>
      <c r="J38" s="367"/>
    </row>
    <row r="39" spans="1:10" s="5" customFormat="1" ht="22.5" customHeight="1" x14ac:dyDescent="0.3">
      <c r="A39" s="371" t="s">
        <v>31</v>
      </c>
      <c r="B39" s="371"/>
      <c r="C39" s="371"/>
      <c r="D39" s="371"/>
      <c r="E39" s="371"/>
      <c r="F39" s="371"/>
      <c r="G39" s="371"/>
      <c r="H39" s="371"/>
      <c r="I39" s="371"/>
      <c r="J39" s="371"/>
    </row>
    <row r="40" spans="1:10" s="5" customFormat="1" ht="22.5" customHeight="1" x14ac:dyDescent="0.3">
      <c r="A40" s="367" t="s">
        <v>32</v>
      </c>
      <c r="B40" s="367"/>
      <c r="C40" s="367"/>
      <c r="D40" s="367"/>
      <c r="E40" s="367"/>
      <c r="F40" s="367"/>
      <c r="G40" s="367"/>
      <c r="H40" s="367"/>
      <c r="I40" s="367"/>
      <c r="J40" s="367"/>
    </row>
    <row r="41" spans="1:10" s="5" customFormat="1" ht="22.5" customHeight="1" x14ac:dyDescent="0.3">
      <c r="A41" s="367" t="s">
        <v>33</v>
      </c>
      <c r="B41" s="367"/>
      <c r="C41" s="367"/>
      <c r="D41" s="367"/>
      <c r="E41" s="367"/>
      <c r="F41" s="367"/>
      <c r="G41" s="367"/>
      <c r="H41" s="367"/>
      <c r="I41" s="367"/>
      <c r="J41" s="367"/>
    </row>
    <row r="42" spans="1:10" s="5" customFormat="1" ht="22.5" customHeight="1" x14ac:dyDescent="0.3">
      <c r="A42" s="367" t="s">
        <v>34</v>
      </c>
      <c r="B42" s="367"/>
      <c r="C42" s="367"/>
      <c r="D42" s="367"/>
      <c r="E42" s="367"/>
      <c r="F42" s="367"/>
      <c r="G42" s="367"/>
      <c r="H42" s="367"/>
      <c r="I42" s="367"/>
      <c r="J42" s="367"/>
    </row>
    <row r="43" spans="1:10" s="5" customFormat="1" ht="22.5" customHeight="1" x14ac:dyDescent="0.3">
      <c r="A43" s="367"/>
      <c r="B43" s="367"/>
      <c r="C43" s="367"/>
      <c r="D43" s="367"/>
      <c r="E43" s="367"/>
      <c r="F43" s="367"/>
      <c r="G43" s="367"/>
      <c r="H43" s="367"/>
      <c r="I43" s="6"/>
      <c r="J43" s="6"/>
    </row>
    <row r="44" spans="1:10" ht="22.5" customHeight="1" x14ac:dyDescent="0.3">
      <c r="A44" s="372" t="s">
        <v>35</v>
      </c>
      <c r="B44" s="372"/>
      <c r="C44" s="372"/>
      <c r="D44" s="372"/>
      <c r="E44" s="11"/>
    </row>
    <row r="45" spans="1:10" s="5" customFormat="1" ht="12.75" customHeight="1" thickBot="1" x14ac:dyDescent="0.35">
      <c r="A45" s="12"/>
      <c r="B45" s="12"/>
    </row>
    <row r="46" spans="1:10" s="16" customFormat="1" ht="21.6" customHeight="1" thickTop="1" thickBot="1" x14ac:dyDescent="0.35">
      <c r="A46" s="13" t="s">
        <v>36</v>
      </c>
      <c r="B46" s="14" t="s">
        <v>37</v>
      </c>
      <c r="C46" s="14" t="s">
        <v>38</v>
      </c>
      <c r="D46" s="14" t="s">
        <v>39</v>
      </c>
      <c r="E46" s="373" t="s">
        <v>40</v>
      </c>
      <c r="F46" s="373"/>
      <c r="G46" s="14" t="s">
        <v>41</v>
      </c>
      <c r="H46" s="14" t="s">
        <v>42</v>
      </c>
      <c r="I46" s="15" t="s">
        <v>43</v>
      </c>
    </row>
    <row r="47" spans="1:10" s="16" customFormat="1" ht="21.6" customHeight="1" thickTop="1" x14ac:dyDescent="0.3">
      <c r="A47" s="17">
        <v>45349</v>
      </c>
      <c r="B47" s="18" t="s">
        <v>44</v>
      </c>
      <c r="C47" s="18" t="s">
        <v>45</v>
      </c>
      <c r="D47" s="18">
        <v>30</v>
      </c>
      <c r="E47" s="374" t="s">
        <v>46</v>
      </c>
      <c r="F47" s="375"/>
      <c r="G47" s="18"/>
      <c r="H47" s="18"/>
      <c r="I47" s="19"/>
    </row>
    <row r="48" spans="1:10" s="16" customFormat="1" ht="21.6" customHeight="1" x14ac:dyDescent="0.3">
      <c r="A48" s="17">
        <v>45338</v>
      </c>
      <c r="B48" s="18" t="s">
        <v>47</v>
      </c>
      <c r="C48" s="18" t="s">
        <v>48</v>
      </c>
      <c r="D48" s="18">
        <v>40</v>
      </c>
      <c r="E48" s="374" t="s">
        <v>49</v>
      </c>
      <c r="F48" s="375"/>
      <c r="G48" s="18" t="s">
        <v>50</v>
      </c>
      <c r="H48" s="18"/>
      <c r="I48" s="19"/>
    </row>
    <row r="49" spans="1:9" s="16" customFormat="1" ht="21.6" customHeight="1" x14ac:dyDescent="0.3">
      <c r="A49" s="17">
        <v>45329</v>
      </c>
      <c r="B49" s="18" t="s">
        <v>51</v>
      </c>
      <c r="C49" s="18" t="s">
        <v>52</v>
      </c>
      <c r="D49" s="18">
        <v>20</v>
      </c>
      <c r="E49" s="374" t="s">
        <v>53</v>
      </c>
      <c r="F49" s="375"/>
      <c r="G49" s="18" t="s">
        <v>54</v>
      </c>
      <c r="H49" s="18"/>
      <c r="I49" s="19"/>
    </row>
    <row r="50" spans="1:9" s="16" customFormat="1" ht="21.6" customHeight="1" x14ac:dyDescent="0.3">
      <c r="A50" s="17">
        <v>45328</v>
      </c>
      <c r="B50" s="18" t="s">
        <v>55</v>
      </c>
      <c r="C50" s="18" t="s">
        <v>56</v>
      </c>
      <c r="D50" s="18">
        <v>38</v>
      </c>
      <c r="E50" s="374" t="s">
        <v>57</v>
      </c>
      <c r="F50" s="375"/>
      <c r="G50" s="18"/>
      <c r="H50" s="18"/>
      <c r="I50" s="19"/>
    </row>
    <row r="51" spans="1:9" s="16" customFormat="1" ht="21.6" customHeight="1" x14ac:dyDescent="0.3">
      <c r="A51" s="17">
        <v>45328</v>
      </c>
      <c r="B51" s="18" t="s">
        <v>58</v>
      </c>
      <c r="C51" s="18" t="s">
        <v>59</v>
      </c>
      <c r="D51" s="18">
        <v>30</v>
      </c>
      <c r="E51" s="374" t="s">
        <v>60</v>
      </c>
      <c r="F51" s="375"/>
      <c r="G51" s="18"/>
      <c r="H51" s="18"/>
      <c r="I51" s="19"/>
    </row>
    <row r="52" spans="1:9" s="16" customFormat="1" ht="21.6" customHeight="1" x14ac:dyDescent="0.3">
      <c r="A52" s="17">
        <v>45328</v>
      </c>
      <c r="B52" s="18" t="s">
        <v>61</v>
      </c>
      <c r="C52" s="18" t="s">
        <v>62</v>
      </c>
      <c r="D52" s="20">
        <v>50</v>
      </c>
      <c r="E52" s="374" t="s">
        <v>63</v>
      </c>
      <c r="F52" s="375"/>
      <c r="G52" s="18" t="s">
        <v>64</v>
      </c>
      <c r="H52" s="18"/>
      <c r="I52" s="19"/>
    </row>
    <row r="53" spans="1:9" s="16" customFormat="1" ht="21.6" customHeight="1" x14ac:dyDescent="0.3">
      <c r="A53" s="17">
        <v>45327</v>
      </c>
      <c r="B53" s="18" t="s">
        <v>65</v>
      </c>
      <c r="C53" s="18" t="s">
        <v>66</v>
      </c>
      <c r="D53" s="18">
        <v>45</v>
      </c>
      <c r="E53" s="374" t="s">
        <v>67</v>
      </c>
      <c r="F53" s="375"/>
      <c r="G53" s="18" t="s">
        <v>68</v>
      </c>
      <c r="H53" s="18"/>
      <c r="I53" s="19"/>
    </row>
    <row r="54" spans="1:9" s="16" customFormat="1" ht="21.6" customHeight="1" x14ac:dyDescent="0.3">
      <c r="A54" s="17">
        <v>45327</v>
      </c>
      <c r="B54" s="18" t="s">
        <v>69</v>
      </c>
      <c r="C54" s="18" t="s">
        <v>70</v>
      </c>
      <c r="D54" s="18">
        <v>20</v>
      </c>
      <c r="E54" s="374" t="s">
        <v>71</v>
      </c>
      <c r="F54" s="375"/>
      <c r="G54" s="18" t="s">
        <v>72</v>
      </c>
      <c r="H54" s="18"/>
      <c r="I54" s="19"/>
    </row>
    <row r="55" spans="1:9" s="16" customFormat="1" ht="21.6" customHeight="1" x14ac:dyDescent="0.3">
      <c r="A55" s="17">
        <v>45327</v>
      </c>
      <c r="B55" s="18" t="s">
        <v>73</v>
      </c>
      <c r="C55" s="18" t="s">
        <v>74</v>
      </c>
      <c r="D55" s="21">
        <v>100</v>
      </c>
      <c r="E55" s="374" t="s">
        <v>75</v>
      </c>
      <c r="F55" s="375"/>
      <c r="G55" s="18" t="s">
        <v>64</v>
      </c>
      <c r="H55" s="22" t="s">
        <v>64</v>
      </c>
      <c r="I55" s="19"/>
    </row>
    <row r="56" spans="1:9" s="16" customFormat="1" ht="21.6" customHeight="1" x14ac:dyDescent="0.3">
      <c r="A56" s="17">
        <v>45324</v>
      </c>
      <c r="B56" s="18" t="s">
        <v>76</v>
      </c>
      <c r="C56" s="18" t="s">
        <v>77</v>
      </c>
      <c r="D56" s="18">
        <v>42</v>
      </c>
      <c r="E56" s="374" t="s">
        <v>78</v>
      </c>
      <c r="F56" s="375"/>
      <c r="G56" s="18"/>
      <c r="H56" s="18"/>
      <c r="I56" s="19"/>
    </row>
    <row r="57" spans="1:9" s="16" customFormat="1" ht="21.6" customHeight="1" x14ac:dyDescent="0.3">
      <c r="A57" s="17">
        <v>45323</v>
      </c>
      <c r="B57" s="18" t="s">
        <v>79</v>
      </c>
      <c r="C57" s="18" t="s">
        <v>80</v>
      </c>
      <c r="D57" s="18">
        <v>13</v>
      </c>
      <c r="E57" s="374" t="s">
        <v>81</v>
      </c>
      <c r="F57" s="375"/>
      <c r="G57" s="18" t="s">
        <v>82</v>
      </c>
      <c r="H57" s="18"/>
      <c r="I57" s="19"/>
    </row>
    <row r="58" spans="1:9" s="16" customFormat="1" ht="21.6" customHeight="1" x14ac:dyDescent="0.3">
      <c r="A58" s="23">
        <v>45322</v>
      </c>
      <c r="B58" s="24" t="s">
        <v>83</v>
      </c>
      <c r="C58" s="24" t="s">
        <v>84</v>
      </c>
      <c r="D58" s="24">
        <v>35</v>
      </c>
      <c r="E58" s="376" t="s">
        <v>85</v>
      </c>
      <c r="F58" s="377"/>
      <c r="G58" s="24"/>
      <c r="H58" s="24"/>
      <c r="I58" s="25"/>
    </row>
    <row r="59" spans="1:9" s="16" customFormat="1" ht="21.6" customHeight="1" x14ac:dyDescent="0.3">
      <c r="A59" s="23">
        <v>45322</v>
      </c>
      <c r="B59" s="24" t="s">
        <v>86</v>
      </c>
      <c r="C59" s="24" t="s">
        <v>62</v>
      </c>
      <c r="D59" s="20">
        <v>50</v>
      </c>
      <c r="E59" s="376" t="s">
        <v>87</v>
      </c>
      <c r="F59" s="377"/>
      <c r="G59" s="24" t="s">
        <v>82</v>
      </c>
      <c r="H59" s="24"/>
      <c r="I59" s="25"/>
    </row>
    <row r="60" spans="1:9" s="16" customFormat="1" ht="21.6" customHeight="1" x14ac:dyDescent="0.3">
      <c r="A60" s="23">
        <v>45321</v>
      </c>
      <c r="B60" s="24" t="s">
        <v>88</v>
      </c>
      <c r="C60" s="24" t="s">
        <v>89</v>
      </c>
      <c r="D60" s="20">
        <v>60</v>
      </c>
      <c r="E60" s="376" t="s">
        <v>90</v>
      </c>
      <c r="F60" s="377"/>
      <c r="G60" s="24"/>
      <c r="H60" s="24"/>
      <c r="I60" s="25"/>
    </row>
    <row r="61" spans="1:9" s="16" customFormat="1" ht="21.6" customHeight="1" x14ac:dyDescent="0.3">
      <c r="A61" s="23">
        <v>45320</v>
      </c>
      <c r="B61" s="24" t="s">
        <v>91</v>
      </c>
      <c r="C61" s="24" t="s">
        <v>92</v>
      </c>
      <c r="D61" s="24">
        <v>46</v>
      </c>
      <c r="E61" s="376" t="s">
        <v>93</v>
      </c>
      <c r="F61" s="377"/>
      <c r="G61" s="24" t="s">
        <v>82</v>
      </c>
      <c r="H61" s="24"/>
      <c r="I61" s="25"/>
    </row>
    <row r="62" spans="1:9" s="16" customFormat="1" ht="21.6" customHeight="1" x14ac:dyDescent="0.3">
      <c r="A62" s="23">
        <v>45317</v>
      </c>
      <c r="B62" s="24" t="s">
        <v>94</v>
      </c>
      <c r="C62" s="24" t="s">
        <v>95</v>
      </c>
      <c r="D62" s="24">
        <v>26</v>
      </c>
      <c r="E62" s="376" t="s">
        <v>96</v>
      </c>
      <c r="F62" s="377"/>
      <c r="G62" s="24"/>
      <c r="H62" s="24"/>
      <c r="I62" s="25"/>
    </row>
    <row r="63" spans="1:9" s="16" customFormat="1" ht="21.6" customHeight="1" x14ac:dyDescent="0.3">
      <c r="A63" s="23">
        <v>45317</v>
      </c>
      <c r="B63" s="24" t="s">
        <v>97</v>
      </c>
      <c r="C63" s="24" t="s">
        <v>98</v>
      </c>
      <c r="D63" s="20">
        <v>50</v>
      </c>
      <c r="E63" s="376" t="s">
        <v>99</v>
      </c>
      <c r="F63" s="377"/>
      <c r="G63" s="24" t="s">
        <v>64</v>
      </c>
      <c r="H63" s="24"/>
      <c r="I63" s="25"/>
    </row>
    <row r="64" spans="1:9" s="16" customFormat="1" ht="21.6" customHeight="1" x14ac:dyDescent="0.3">
      <c r="A64" s="23">
        <v>45317</v>
      </c>
      <c r="B64" s="24" t="s">
        <v>100</v>
      </c>
      <c r="C64" s="24" t="s">
        <v>101</v>
      </c>
      <c r="D64" s="24">
        <v>45</v>
      </c>
      <c r="E64" s="376" t="s">
        <v>102</v>
      </c>
      <c r="F64" s="377"/>
      <c r="G64" s="24" t="s">
        <v>103</v>
      </c>
      <c r="H64" s="24"/>
      <c r="I64" s="25"/>
    </row>
    <row r="65" spans="1:9" s="16" customFormat="1" ht="21.6" customHeight="1" x14ac:dyDescent="0.3">
      <c r="A65" s="23">
        <v>45317</v>
      </c>
      <c r="B65" s="24" t="s">
        <v>104</v>
      </c>
      <c r="C65" s="24" t="s">
        <v>105</v>
      </c>
      <c r="D65" s="20">
        <v>50</v>
      </c>
      <c r="E65" s="376" t="s">
        <v>106</v>
      </c>
      <c r="F65" s="377"/>
      <c r="G65" s="24" t="s">
        <v>107</v>
      </c>
      <c r="H65" s="24" t="s">
        <v>108</v>
      </c>
      <c r="I65" s="25"/>
    </row>
    <row r="66" spans="1:9" s="16" customFormat="1" ht="21.6" customHeight="1" x14ac:dyDescent="0.3">
      <c r="A66" s="23">
        <v>45316</v>
      </c>
      <c r="B66" s="24" t="s">
        <v>109</v>
      </c>
      <c r="C66" s="24" t="s">
        <v>110</v>
      </c>
      <c r="D66" s="24" t="s">
        <v>111</v>
      </c>
      <c r="E66" s="376" t="s">
        <v>112</v>
      </c>
      <c r="F66" s="377"/>
      <c r="G66" s="24" t="s">
        <v>113</v>
      </c>
      <c r="H66" s="24"/>
      <c r="I66" s="25"/>
    </row>
    <row r="67" spans="1:9" s="16" customFormat="1" ht="21.6" customHeight="1" x14ac:dyDescent="0.3">
      <c r="A67" s="23">
        <v>45316</v>
      </c>
      <c r="B67" s="24" t="s">
        <v>114</v>
      </c>
      <c r="C67" s="24" t="s">
        <v>115</v>
      </c>
      <c r="D67" s="24">
        <v>20</v>
      </c>
      <c r="E67" s="376" t="s">
        <v>116</v>
      </c>
      <c r="F67" s="377"/>
      <c r="G67" s="24"/>
      <c r="H67" s="24"/>
      <c r="I67" s="25"/>
    </row>
    <row r="68" spans="1:9" s="16" customFormat="1" ht="21.6" customHeight="1" x14ac:dyDescent="0.3">
      <c r="A68" s="23">
        <v>45316</v>
      </c>
      <c r="B68" s="24" t="s">
        <v>117</v>
      </c>
      <c r="C68" s="24" t="s">
        <v>118</v>
      </c>
      <c r="D68" s="24">
        <v>30</v>
      </c>
      <c r="E68" s="376" t="s">
        <v>119</v>
      </c>
      <c r="F68" s="377"/>
      <c r="G68" s="24" t="s">
        <v>120</v>
      </c>
      <c r="H68" s="24"/>
      <c r="I68" s="25"/>
    </row>
    <row r="69" spans="1:9" s="16" customFormat="1" ht="21.6" customHeight="1" x14ac:dyDescent="0.3">
      <c r="A69" s="23">
        <v>45315</v>
      </c>
      <c r="B69" s="24" t="s">
        <v>97</v>
      </c>
      <c r="C69" s="24" t="s">
        <v>121</v>
      </c>
      <c r="D69" s="20">
        <v>50</v>
      </c>
      <c r="E69" s="376" t="s">
        <v>122</v>
      </c>
      <c r="F69" s="377"/>
      <c r="G69" s="24" t="s">
        <v>68</v>
      </c>
      <c r="H69" s="24"/>
      <c r="I69" s="25"/>
    </row>
    <row r="70" spans="1:9" s="16" customFormat="1" ht="21.6" customHeight="1" x14ac:dyDescent="0.3">
      <c r="A70" s="23">
        <v>45315</v>
      </c>
      <c r="B70" s="24" t="s">
        <v>123</v>
      </c>
      <c r="C70" s="24" t="s">
        <v>124</v>
      </c>
      <c r="D70" s="20">
        <v>50</v>
      </c>
      <c r="E70" s="376" t="s">
        <v>125</v>
      </c>
      <c r="F70" s="377"/>
      <c r="G70" s="24" t="s">
        <v>72</v>
      </c>
      <c r="H70" s="22" t="s">
        <v>64</v>
      </c>
      <c r="I70" s="25"/>
    </row>
    <row r="71" spans="1:9" s="16" customFormat="1" ht="21.6" customHeight="1" x14ac:dyDescent="0.3">
      <c r="A71" s="23">
        <v>45309</v>
      </c>
      <c r="B71" s="24" t="s">
        <v>126</v>
      </c>
      <c r="C71" s="24" t="s">
        <v>127</v>
      </c>
      <c r="D71" s="24">
        <v>30</v>
      </c>
      <c r="E71" s="376" t="s">
        <v>128</v>
      </c>
      <c r="F71" s="377"/>
      <c r="G71" s="24"/>
      <c r="H71" s="24"/>
      <c r="I71" s="25"/>
    </row>
    <row r="72" spans="1:9" s="16" customFormat="1" ht="21.6" customHeight="1" x14ac:dyDescent="0.3">
      <c r="A72" s="23">
        <v>45308</v>
      </c>
      <c r="B72" s="24" t="s">
        <v>129</v>
      </c>
      <c r="C72" s="24" t="s">
        <v>130</v>
      </c>
      <c r="D72" s="24">
        <v>30</v>
      </c>
      <c r="E72" s="376" t="s">
        <v>131</v>
      </c>
      <c r="F72" s="377"/>
      <c r="G72" s="24"/>
      <c r="H72" s="26" t="s">
        <v>132</v>
      </c>
      <c r="I72" s="25"/>
    </row>
    <row r="73" spans="1:9" s="16" customFormat="1" ht="21.6" customHeight="1" x14ac:dyDescent="0.3">
      <c r="A73" s="23">
        <v>45307</v>
      </c>
      <c r="B73" s="24" t="s">
        <v>133</v>
      </c>
      <c r="C73" s="24" t="s">
        <v>134</v>
      </c>
      <c r="D73" s="24">
        <v>30</v>
      </c>
      <c r="E73" s="376" t="s">
        <v>135</v>
      </c>
      <c r="F73" s="377"/>
      <c r="G73" s="24" t="s">
        <v>82</v>
      </c>
      <c r="H73" s="24"/>
      <c r="I73" s="25"/>
    </row>
    <row r="74" spans="1:9" s="16" customFormat="1" ht="21.6" customHeight="1" x14ac:dyDescent="0.3">
      <c r="A74" s="23">
        <v>45307</v>
      </c>
      <c r="B74" s="24" t="s">
        <v>136</v>
      </c>
      <c r="C74" s="24" t="s">
        <v>137</v>
      </c>
      <c r="D74" s="20">
        <v>50</v>
      </c>
      <c r="E74" s="376" t="s">
        <v>138</v>
      </c>
      <c r="F74" s="377"/>
      <c r="G74" s="24" t="s">
        <v>107</v>
      </c>
      <c r="H74" s="24"/>
      <c r="I74" s="25"/>
    </row>
    <row r="75" spans="1:9" s="16" customFormat="1" ht="21.6" customHeight="1" x14ac:dyDescent="0.3">
      <c r="A75" s="23">
        <v>45307</v>
      </c>
      <c r="B75" s="24" t="s">
        <v>139</v>
      </c>
      <c r="C75" s="24" t="s">
        <v>140</v>
      </c>
      <c r="D75" s="20">
        <v>50</v>
      </c>
      <c r="E75" s="376" t="s">
        <v>141</v>
      </c>
      <c r="F75" s="377"/>
      <c r="G75" s="24" t="s">
        <v>54</v>
      </c>
      <c r="H75" s="24"/>
      <c r="I75" s="25"/>
    </row>
    <row r="76" spans="1:9" s="16" customFormat="1" ht="21.6" customHeight="1" x14ac:dyDescent="0.3">
      <c r="A76" s="23">
        <v>45303</v>
      </c>
      <c r="B76" s="24" t="s">
        <v>142</v>
      </c>
      <c r="C76" s="24" t="s">
        <v>143</v>
      </c>
      <c r="D76" s="24">
        <v>40</v>
      </c>
      <c r="E76" s="376" t="s">
        <v>144</v>
      </c>
      <c r="F76" s="377"/>
      <c r="G76" s="24"/>
      <c r="H76" s="24"/>
      <c r="I76" s="25"/>
    </row>
    <row r="77" spans="1:9" s="16" customFormat="1" ht="21.6" customHeight="1" x14ac:dyDescent="0.3">
      <c r="A77" s="23">
        <v>45303</v>
      </c>
      <c r="B77" s="24" t="s">
        <v>145</v>
      </c>
      <c r="C77" s="24" t="s">
        <v>146</v>
      </c>
      <c r="D77" s="20">
        <v>65</v>
      </c>
      <c r="E77" s="376" t="s">
        <v>147</v>
      </c>
      <c r="F77" s="377"/>
      <c r="G77" s="24" t="s">
        <v>107</v>
      </c>
      <c r="H77" s="24"/>
      <c r="I77" s="25"/>
    </row>
    <row r="78" spans="1:9" s="16" customFormat="1" ht="21.6" customHeight="1" x14ac:dyDescent="0.3">
      <c r="A78" s="23">
        <v>45301</v>
      </c>
      <c r="B78" s="24" t="s">
        <v>148</v>
      </c>
      <c r="C78" s="24" t="s">
        <v>149</v>
      </c>
      <c r="D78" s="24" t="s">
        <v>150</v>
      </c>
      <c r="E78" s="376" t="s">
        <v>151</v>
      </c>
      <c r="F78" s="377"/>
      <c r="G78" s="24" t="s">
        <v>152</v>
      </c>
      <c r="H78" s="27" t="s">
        <v>153</v>
      </c>
      <c r="I78" s="25"/>
    </row>
    <row r="79" spans="1:9" s="16" customFormat="1" ht="21.6" customHeight="1" x14ac:dyDescent="0.3">
      <c r="A79" s="23">
        <v>45301</v>
      </c>
      <c r="B79" s="24" t="s">
        <v>154</v>
      </c>
      <c r="C79" s="24" t="s">
        <v>155</v>
      </c>
      <c r="D79" s="20">
        <v>50</v>
      </c>
      <c r="E79" s="376" t="s">
        <v>156</v>
      </c>
      <c r="F79" s="377"/>
      <c r="G79" s="24" t="s">
        <v>107</v>
      </c>
      <c r="H79" s="24"/>
      <c r="I79" s="25"/>
    </row>
    <row r="80" spans="1:9" s="16" customFormat="1" ht="21.6" customHeight="1" x14ac:dyDescent="0.3">
      <c r="A80" s="23">
        <v>45301</v>
      </c>
      <c r="B80" s="24" t="s">
        <v>157</v>
      </c>
      <c r="C80" s="24" t="s">
        <v>158</v>
      </c>
      <c r="D80" s="24">
        <v>15</v>
      </c>
      <c r="E80" s="376" t="s">
        <v>159</v>
      </c>
      <c r="F80" s="377"/>
      <c r="G80" s="24" t="s">
        <v>160</v>
      </c>
      <c r="H80" s="24"/>
      <c r="I80" s="25"/>
    </row>
    <row r="81" spans="1:9" s="16" customFormat="1" ht="21.6" customHeight="1" x14ac:dyDescent="0.3">
      <c r="A81" s="23">
        <v>45299</v>
      </c>
      <c r="B81" s="24" t="s">
        <v>161</v>
      </c>
      <c r="C81" s="24" t="s">
        <v>162</v>
      </c>
      <c r="D81" s="20">
        <v>50</v>
      </c>
      <c r="E81" s="376" t="s">
        <v>163</v>
      </c>
      <c r="F81" s="377"/>
      <c r="G81" s="24" t="s">
        <v>164</v>
      </c>
      <c r="H81" s="28" t="s">
        <v>165</v>
      </c>
      <c r="I81" s="25"/>
    </row>
    <row r="82" spans="1:9" s="16" customFormat="1" ht="21.6" customHeight="1" x14ac:dyDescent="0.3">
      <c r="A82" s="23">
        <v>45295</v>
      </c>
      <c r="B82" s="24" t="s">
        <v>166</v>
      </c>
      <c r="C82" s="24" t="s">
        <v>167</v>
      </c>
      <c r="D82" s="24">
        <v>45</v>
      </c>
      <c r="E82" s="376" t="s">
        <v>168</v>
      </c>
      <c r="F82" s="377"/>
      <c r="G82" s="24" t="s">
        <v>169</v>
      </c>
      <c r="H82" s="24" t="s">
        <v>170</v>
      </c>
      <c r="I82" s="25"/>
    </row>
    <row r="83" spans="1:9" s="16" customFormat="1" ht="21.6" customHeight="1" x14ac:dyDescent="0.3">
      <c r="A83" s="23">
        <v>45294</v>
      </c>
      <c r="B83" s="24" t="s">
        <v>171</v>
      </c>
      <c r="C83" s="24" t="s">
        <v>172</v>
      </c>
      <c r="D83" s="21">
        <v>100</v>
      </c>
      <c r="E83" s="376" t="s">
        <v>173</v>
      </c>
      <c r="F83" s="377"/>
      <c r="G83" s="24" t="s">
        <v>174</v>
      </c>
      <c r="H83" s="24" t="s">
        <v>175</v>
      </c>
      <c r="I83" s="25"/>
    </row>
    <row r="84" spans="1:9" s="16" customFormat="1" ht="21.6" customHeight="1" x14ac:dyDescent="0.3">
      <c r="A84" s="29">
        <v>45654</v>
      </c>
      <c r="B84" s="30" t="s">
        <v>176</v>
      </c>
      <c r="C84" s="30" t="s">
        <v>177</v>
      </c>
      <c r="D84" s="30">
        <v>44</v>
      </c>
      <c r="E84" s="378" t="s">
        <v>178</v>
      </c>
      <c r="F84" s="379"/>
      <c r="G84" s="30" t="s">
        <v>170</v>
      </c>
      <c r="H84" s="30" t="s">
        <v>179</v>
      </c>
      <c r="I84" s="31"/>
    </row>
    <row r="85" spans="1:9" s="16" customFormat="1" ht="21.6" customHeight="1" x14ac:dyDescent="0.3">
      <c r="A85" s="29">
        <v>45653</v>
      </c>
      <c r="B85" s="30" t="s">
        <v>157</v>
      </c>
      <c r="C85" s="30" t="s">
        <v>180</v>
      </c>
      <c r="D85" s="21">
        <v>120</v>
      </c>
      <c r="E85" s="380" t="s">
        <v>181</v>
      </c>
      <c r="F85" s="381"/>
      <c r="G85" s="30" t="s">
        <v>107</v>
      </c>
      <c r="H85" s="32" t="s">
        <v>107</v>
      </c>
      <c r="I85" s="31"/>
    </row>
    <row r="86" spans="1:9" s="16" customFormat="1" ht="21.6" customHeight="1" x14ac:dyDescent="0.3">
      <c r="A86" s="29">
        <v>45653</v>
      </c>
      <c r="B86" s="30" t="s">
        <v>182</v>
      </c>
      <c r="C86" s="30" t="s">
        <v>183</v>
      </c>
      <c r="D86" s="33">
        <v>45</v>
      </c>
      <c r="E86" s="380" t="s">
        <v>184</v>
      </c>
      <c r="F86" s="381"/>
      <c r="G86" s="30"/>
      <c r="H86" s="26" t="s">
        <v>132</v>
      </c>
      <c r="I86" s="31"/>
    </row>
    <row r="87" spans="1:9" s="16" customFormat="1" ht="21.6" customHeight="1" x14ac:dyDescent="0.3">
      <c r="A87" s="34">
        <v>45648</v>
      </c>
      <c r="B87" s="33" t="s">
        <v>185</v>
      </c>
      <c r="C87" s="33" t="s">
        <v>186</v>
      </c>
      <c r="D87" s="21">
        <v>100</v>
      </c>
      <c r="E87" s="380" t="s">
        <v>187</v>
      </c>
      <c r="F87" s="381"/>
      <c r="G87" s="33" t="s">
        <v>64</v>
      </c>
      <c r="H87" s="27" t="s">
        <v>153</v>
      </c>
      <c r="I87" s="35"/>
    </row>
    <row r="88" spans="1:9" s="16" customFormat="1" ht="21.6" customHeight="1" x14ac:dyDescent="0.3">
      <c r="A88" s="29">
        <v>45282</v>
      </c>
      <c r="B88" s="30" t="s">
        <v>188</v>
      </c>
      <c r="C88" s="30" t="s">
        <v>189</v>
      </c>
      <c r="D88" s="20">
        <v>70</v>
      </c>
      <c r="E88" s="378" t="s">
        <v>190</v>
      </c>
      <c r="F88" s="379"/>
      <c r="G88" s="30"/>
      <c r="H88" s="28" t="s">
        <v>165</v>
      </c>
      <c r="I88" s="31"/>
    </row>
    <row r="89" spans="1:9" s="16" customFormat="1" ht="21.6" customHeight="1" x14ac:dyDescent="0.3">
      <c r="A89" s="34">
        <v>45281</v>
      </c>
      <c r="B89" s="33" t="s">
        <v>191</v>
      </c>
      <c r="C89" s="33" t="s">
        <v>192</v>
      </c>
      <c r="D89" s="20">
        <v>50</v>
      </c>
      <c r="E89" s="380" t="s">
        <v>193</v>
      </c>
      <c r="F89" s="381"/>
      <c r="G89" s="33" t="s">
        <v>107</v>
      </c>
      <c r="H89" s="32" t="s">
        <v>107</v>
      </c>
      <c r="I89" s="35"/>
    </row>
    <row r="90" spans="1:9" s="16" customFormat="1" ht="21.6" customHeight="1" x14ac:dyDescent="0.3">
      <c r="A90" s="34">
        <v>45281</v>
      </c>
      <c r="B90" s="33" t="s">
        <v>133</v>
      </c>
      <c r="C90" s="33" t="s">
        <v>194</v>
      </c>
      <c r="D90" s="20">
        <v>85</v>
      </c>
      <c r="E90" s="380" t="s">
        <v>195</v>
      </c>
      <c r="F90" s="381"/>
      <c r="G90" s="33" t="s">
        <v>196</v>
      </c>
      <c r="H90" s="28" t="s">
        <v>165</v>
      </c>
      <c r="I90" s="35" t="s">
        <v>197</v>
      </c>
    </row>
    <row r="91" spans="1:9" s="16" customFormat="1" ht="21.6" customHeight="1" x14ac:dyDescent="0.3">
      <c r="A91" s="34">
        <v>45279</v>
      </c>
      <c r="B91" s="33" t="s">
        <v>76</v>
      </c>
      <c r="C91" s="33" t="s">
        <v>198</v>
      </c>
      <c r="D91" s="20">
        <v>50</v>
      </c>
      <c r="E91" s="380" t="s">
        <v>199</v>
      </c>
      <c r="F91" s="381"/>
      <c r="G91" s="33"/>
      <c r="H91" s="33" t="s">
        <v>200</v>
      </c>
      <c r="I91" s="35"/>
    </row>
    <row r="92" spans="1:9" s="16" customFormat="1" ht="21.6" customHeight="1" x14ac:dyDescent="0.3">
      <c r="A92" s="34">
        <v>45278</v>
      </c>
      <c r="B92" s="33" t="s">
        <v>201</v>
      </c>
      <c r="C92" s="33" t="s">
        <v>202</v>
      </c>
      <c r="D92" s="33">
        <v>20</v>
      </c>
      <c r="E92" s="380" t="s">
        <v>203</v>
      </c>
      <c r="F92" s="381"/>
      <c r="G92" s="33"/>
      <c r="H92" s="33"/>
      <c r="I92" s="36" t="s">
        <v>204</v>
      </c>
    </row>
    <row r="93" spans="1:9" s="16" customFormat="1" ht="21.6" customHeight="1" x14ac:dyDescent="0.3">
      <c r="A93" s="34">
        <v>45278</v>
      </c>
      <c r="B93" s="33" t="s">
        <v>205</v>
      </c>
      <c r="C93" s="33" t="s">
        <v>192</v>
      </c>
      <c r="D93" s="20">
        <v>50</v>
      </c>
      <c r="E93" s="380" t="s">
        <v>206</v>
      </c>
      <c r="F93" s="381"/>
      <c r="G93" s="33" t="s">
        <v>207</v>
      </c>
      <c r="H93" s="32" t="s">
        <v>107</v>
      </c>
      <c r="I93" s="36"/>
    </row>
    <row r="94" spans="1:9" s="16" customFormat="1" ht="21.6" customHeight="1" x14ac:dyDescent="0.3">
      <c r="A94" s="34">
        <v>45641</v>
      </c>
      <c r="B94" s="33" t="s">
        <v>208</v>
      </c>
      <c r="C94" s="33" t="s">
        <v>209</v>
      </c>
      <c r="D94" s="33">
        <v>40</v>
      </c>
      <c r="E94" s="380" t="s">
        <v>210</v>
      </c>
      <c r="F94" s="381"/>
      <c r="G94" s="33" t="s">
        <v>211</v>
      </c>
      <c r="H94" s="37" t="s">
        <v>54</v>
      </c>
      <c r="I94" s="35"/>
    </row>
    <row r="95" spans="1:9" s="16" customFormat="1" ht="21.6" customHeight="1" x14ac:dyDescent="0.3">
      <c r="A95" s="34">
        <v>45274</v>
      </c>
      <c r="B95" s="33" t="s">
        <v>212</v>
      </c>
      <c r="C95" s="33" t="s">
        <v>62</v>
      </c>
      <c r="D95" s="21">
        <v>200</v>
      </c>
      <c r="E95" s="380" t="s">
        <v>213</v>
      </c>
      <c r="F95" s="381"/>
      <c r="G95" s="33" t="s">
        <v>64</v>
      </c>
      <c r="H95" s="32" t="s">
        <v>107</v>
      </c>
      <c r="I95" s="35"/>
    </row>
    <row r="96" spans="1:9" s="16" customFormat="1" ht="21.6" customHeight="1" x14ac:dyDescent="0.3">
      <c r="A96" s="34">
        <v>45639</v>
      </c>
      <c r="B96" s="33" t="s">
        <v>214</v>
      </c>
      <c r="C96" s="33" t="s">
        <v>62</v>
      </c>
      <c r="D96" s="33">
        <v>20</v>
      </c>
      <c r="E96" s="380" t="s">
        <v>215</v>
      </c>
      <c r="F96" s="381"/>
      <c r="G96" s="33"/>
      <c r="H96" s="37" t="s">
        <v>54</v>
      </c>
      <c r="I96" s="35"/>
    </row>
    <row r="97" spans="1:9" s="16" customFormat="1" ht="21.6" customHeight="1" x14ac:dyDescent="0.3">
      <c r="A97" s="34">
        <v>45272</v>
      </c>
      <c r="B97" s="33" t="s">
        <v>216</v>
      </c>
      <c r="C97" s="33" t="s">
        <v>217</v>
      </c>
      <c r="D97" s="33">
        <v>10</v>
      </c>
      <c r="E97" s="380" t="s">
        <v>218</v>
      </c>
      <c r="F97" s="381"/>
      <c r="G97" s="33"/>
      <c r="H97" s="33" t="s">
        <v>219</v>
      </c>
      <c r="I97" s="35"/>
    </row>
    <row r="98" spans="1:9" s="16" customFormat="1" ht="21.6" customHeight="1" x14ac:dyDescent="0.3">
      <c r="A98" s="34">
        <v>45271</v>
      </c>
      <c r="B98" s="33" t="s">
        <v>220</v>
      </c>
      <c r="C98" s="33" t="s">
        <v>221</v>
      </c>
      <c r="D98" s="20">
        <v>50</v>
      </c>
      <c r="E98" s="380" t="s">
        <v>222</v>
      </c>
      <c r="F98" s="381"/>
      <c r="G98" s="33" t="s">
        <v>153</v>
      </c>
      <c r="H98" s="22" t="s">
        <v>64</v>
      </c>
      <c r="I98" s="35"/>
    </row>
    <row r="99" spans="1:9" s="16" customFormat="1" ht="21.6" customHeight="1" x14ac:dyDescent="0.3">
      <c r="A99" s="34">
        <v>45271</v>
      </c>
      <c r="B99" s="33" t="s">
        <v>223</v>
      </c>
      <c r="C99" s="33" t="s">
        <v>224</v>
      </c>
      <c r="D99" s="21">
        <v>260</v>
      </c>
      <c r="E99" s="380" t="s">
        <v>225</v>
      </c>
      <c r="F99" s="381"/>
      <c r="G99" s="33" t="s">
        <v>179</v>
      </c>
      <c r="H99" s="27" t="s">
        <v>153</v>
      </c>
      <c r="I99" s="36" t="s">
        <v>204</v>
      </c>
    </row>
    <row r="100" spans="1:9" s="16" customFormat="1" ht="21.6" customHeight="1" x14ac:dyDescent="0.3">
      <c r="A100" s="34">
        <v>45634</v>
      </c>
      <c r="B100" s="33" t="s">
        <v>226</v>
      </c>
      <c r="C100" s="33" t="s">
        <v>62</v>
      </c>
      <c r="D100" s="21">
        <v>100</v>
      </c>
      <c r="E100" s="380" t="s">
        <v>227</v>
      </c>
      <c r="F100" s="381"/>
      <c r="G100" s="33" t="s">
        <v>228</v>
      </c>
      <c r="H100" s="33" t="s">
        <v>229</v>
      </c>
      <c r="I100" s="35"/>
    </row>
    <row r="101" spans="1:9" s="16" customFormat="1" ht="21.6" customHeight="1" x14ac:dyDescent="0.3">
      <c r="A101" s="34">
        <v>45266</v>
      </c>
      <c r="B101" s="33" t="s">
        <v>230</v>
      </c>
      <c r="C101" s="33" t="s">
        <v>231</v>
      </c>
      <c r="D101" s="33">
        <v>40</v>
      </c>
      <c r="E101" s="380" t="s">
        <v>232</v>
      </c>
      <c r="F101" s="381"/>
      <c r="G101" s="33" t="s">
        <v>233</v>
      </c>
      <c r="H101" s="38" t="s">
        <v>68</v>
      </c>
      <c r="I101" s="35"/>
    </row>
    <row r="102" spans="1:9" s="16" customFormat="1" ht="21.6" customHeight="1" x14ac:dyDescent="0.3">
      <c r="A102" s="34">
        <v>45266</v>
      </c>
      <c r="B102" s="33" t="s">
        <v>117</v>
      </c>
      <c r="C102" s="33" t="s">
        <v>118</v>
      </c>
      <c r="D102" s="33">
        <v>40</v>
      </c>
      <c r="E102" s="380" t="s">
        <v>234</v>
      </c>
      <c r="F102" s="381"/>
      <c r="G102" s="33" t="s">
        <v>120</v>
      </c>
      <c r="H102" s="33"/>
      <c r="I102" s="35"/>
    </row>
    <row r="103" spans="1:9" s="16" customFormat="1" ht="21.6" customHeight="1" x14ac:dyDescent="0.3">
      <c r="A103" s="34">
        <v>45266</v>
      </c>
      <c r="B103" s="33" t="s">
        <v>65</v>
      </c>
      <c r="C103" s="33" t="s">
        <v>235</v>
      </c>
      <c r="D103" s="33">
        <v>40</v>
      </c>
      <c r="E103" s="382" t="s">
        <v>236</v>
      </c>
      <c r="F103" s="382"/>
      <c r="G103" s="33" t="s">
        <v>237</v>
      </c>
      <c r="H103" s="33" t="s">
        <v>237</v>
      </c>
      <c r="I103" s="35"/>
    </row>
    <row r="104" spans="1:9" s="16" customFormat="1" ht="21.6" customHeight="1" x14ac:dyDescent="0.3">
      <c r="A104" s="34">
        <v>45266</v>
      </c>
      <c r="B104" s="33" t="s">
        <v>238</v>
      </c>
      <c r="C104" s="33" t="s">
        <v>239</v>
      </c>
      <c r="D104" s="21">
        <v>280</v>
      </c>
      <c r="E104" s="382" t="s">
        <v>240</v>
      </c>
      <c r="F104" s="382"/>
      <c r="G104" s="33" t="s">
        <v>241</v>
      </c>
      <c r="H104" s="38" t="s">
        <v>242</v>
      </c>
      <c r="I104" s="35" t="s">
        <v>243</v>
      </c>
    </row>
    <row r="105" spans="1:9" s="16" customFormat="1" ht="21.6" customHeight="1" thickBot="1" x14ac:dyDescent="0.35">
      <c r="A105" s="39">
        <v>45627</v>
      </c>
      <c r="B105" s="40" t="s">
        <v>244</v>
      </c>
      <c r="C105" s="40" t="s">
        <v>245</v>
      </c>
      <c r="D105" s="40">
        <v>25</v>
      </c>
      <c r="E105" s="383" t="s">
        <v>246</v>
      </c>
      <c r="F105" s="384"/>
      <c r="G105" s="40" t="s">
        <v>247</v>
      </c>
      <c r="H105" s="41" t="s">
        <v>54</v>
      </c>
      <c r="I105" s="42"/>
    </row>
    <row r="106" spans="1:9" s="16" customFormat="1" ht="21.6" customHeight="1" thickTop="1" x14ac:dyDescent="0.3">
      <c r="A106" s="43">
        <v>45260</v>
      </c>
      <c r="B106" s="32" t="s">
        <v>97</v>
      </c>
      <c r="C106" s="32" t="s">
        <v>248</v>
      </c>
      <c r="D106" s="20">
        <v>60</v>
      </c>
      <c r="E106" s="385" t="s">
        <v>249</v>
      </c>
      <c r="F106" s="386"/>
      <c r="G106" s="32" t="s">
        <v>64</v>
      </c>
      <c r="H106" s="32"/>
      <c r="I106" s="44"/>
    </row>
    <row r="107" spans="1:9" s="16" customFormat="1" ht="21.6" customHeight="1" x14ac:dyDescent="0.3">
      <c r="A107" s="43">
        <v>45260</v>
      </c>
      <c r="B107" s="32" t="s">
        <v>250</v>
      </c>
      <c r="C107" s="32" t="s">
        <v>251</v>
      </c>
      <c r="D107" s="20">
        <v>50</v>
      </c>
      <c r="E107" s="385" t="s">
        <v>252</v>
      </c>
      <c r="F107" s="386"/>
      <c r="G107" s="32"/>
      <c r="H107" s="32"/>
      <c r="I107" s="44"/>
    </row>
    <row r="108" spans="1:9" s="16" customFormat="1" ht="21.6" customHeight="1" x14ac:dyDescent="0.3">
      <c r="A108" s="43">
        <v>45260</v>
      </c>
      <c r="B108" s="32" t="s">
        <v>253</v>
      </c>
      <c r="C108" s="32" t="s">
        <v>254</v>
      </c>
      <c r="D108" s="20">
        <v>50</v>
      </c>
      <c r="E108" s="385" t="s">
        <v>255</v>
      </c>
      <c r="F108" s="386"/>
      <c r="G108" s="32" t="s">
        <v>107</v>
      </c>
      <c r="H108" s="32"/>
      <c r="I108" s="44"/>
    </row>
    <row r="109" spans="1:9" s="16" customFormat="1" ht="21.6" customHeight="1" x14ac:dyDescent="0.3">
      <c r="A109" s="43">
        <v>45260</v>
      </c>
      <c r="B109" s="32" t="s">
        <v>256</v>
      </c>
      <c r="C109" s="32" t="s">
        <v>257</v>
      </c>
      <c r="D109" s="21">
        <v>100</v>
      </c>
      <c r="E109" s="385" t="s">
        <v>258</v>
      </c>
      <c r="F109" s="386"/>
      <c r="G109" s="32"/>
      <c r="H109" s="32"/>
      <c r="I109" s="44"/>
    </row>
    <row r="110" spans="1:9" s="16" customFormat="1" ht="21.6" customHeight="1" x14ac:dyDescent="0.3">
      <c r="A110" s="43">
        <v>45259</v>
      </c>
      <c r="B110" s="32" t="s">
        <v>259</v>
      </c>
      <c r="C110" s="32" t="s">
        <v>260</v>
      </c>
      <c r="D110" s="20">
        <v>50</v>
      </c>
      <c r="E110" s="385" t="s">
        <v>261</v>
      </c>
      <c r="F110" s="386"/>
      <c r="G110" s="32" t="s">
        <v>170</v>
      </c>
      <c r="H110" s="32"/>
      <c r="I110" s="44"/>
    </row>
    <row r="111" spans="1:9" s="16" customFormat="1" ht="21.6" customHeight="1" x14ac:dyDescent="0.3">
      <c r="A111" s="43">
        <v>45258</v>
      </c>
      <c r="B111" s="32" t="s">
        <v>262</v>
      </c>
      <c r="C111" s="32" t="s">
        <v>263</v>
      </c>
      <c r="D111" s="32">
        <v>15</v>
      </c>
      <c r="E111" s="385" t="s">
        <v>264</v>
      </c>
      <c r="F111" s="386"/>
      <c r="G111" s="32"/>
      <c r="H111" s="32"/>
      <c r="I111" s="44"/>
    </row>
    <row r="112" spans="1:9" s="16" customFormat="1" ht="21.6" customHeight="1" x14ac:dyDescent="0.3">
      <c r="A112" s="43">
        <v>45257</v>
      </c>
      <c r="B112" s="32" t="s">
        <v>265</v>
      </c>
      <c r="C112" s="32" t="s">
        <v>239</v>
      </c>
      <c r="D112" s="21">
        <v>400</v>
      </c>
      <c r="E112" s="385" t="s">
        <v>266</v>
      </c>
      <c r="F112" s="386"/>
      <c r="G112" s="32" t="s">
        <v>267</v>
      </c>
      <c r="H112" s="45" t="s">
        <v>164</v>
      </c>
      <c r="I112" s="44" t="s">
        <v>268</v>
      </c>
    </row>
    <row r="113" spans="1:9" s="16" customFormat="1" ht="21.6" customHeight="1" x14ac:dyDescent="0.3">
      <c r="A113" s="43">
        <v>45256</v>
      </c>
      <c r="B113" s="32" t="s">
        <v>269</v>
      </c>
      <c r="C113" s="32" t="s">
        <v>62</v>
      </c>
      <c r="D113" s="21">
        <v>125</v>
      </c>
      <c r="E113" s="385" t="s">
        <v>270</v>
      </c>
      <c r="F113" s="386"/>
      <c r="G113" s="32" t="s">
        <v>68</v>
      </c>
      <c r="H113" s="46" t="s">
        <v>64</v>
      </c>
      <c r="I113" s="44"/>
    </row>
    <row r="114" spans="1:9" s="16" customFormat="1" ht="21.6" customHeight="1" x14ac:dyDescent="0.3">
      <c r="A114" s="43">
        <v>45255</v>
      </c>
      <c r="B114" s="32" t="s">
        <v>271</v>
      </c>
      <c r="C114" s="32" t="s">
        <v>272</v>
      </c>
      <c r="D114" s="21">
        <v>180</v>
      </c>
      <c r="E114" s="385" t="s">
        <v>273</v>
      </c>
      <c r="F114" s="386"/>
      <c r="G114" s="32"/>
      <c r="H114" s="47" t="s">
        <v>274</v>
      </c>
      <c r="I114" s="44"/>
    </row>
    <row r="115" spans="1:9" s="16" customFormat="1" ht="21.6" customHeight="1" x14ac:dyDescent="0.3">
      <c r="A115" s="43">
        <v>45254</v>
      </c>
      <c r="B115" s="32" t="s">
        <v>275</v>
      </c>
      <c r="C115" s="32" t="s">
        <v>276</v>
      </c>
      <c r="D115" s="32">
        <v>30</v>
      </c>
      <c r="E115" s="385" t="s">
        <v>277</v>
      </c>
      <c r="F115" s="386"/>
      <c r="G115" s="32" t="s">
        <v>153</v>
      </c>
      <c r="H115" s="27" t="s">
        <v>153</v>
      </c>
      <c r="I115" s="44"/>
    </row>
    <row r="116" spans="1:9" s="16" customFormat="1" ht="21.6" customHeight="1" x14ac:dyDescent="0.3">
      <c r="A116" s="43">
        <v>45253</v>
      </c>
      <c r="B116" s="32" t="s">
        <v>278</v>
      </c>
      <c r="C116" s="32" t="s">
        <v>279</v>
      </c>
      <c r="D116" s="20">
        <v>50</v>
      </c>
      <c r="E116" s="385" t="s">
        <v>280</v>
      </c>
      <c r="F116" s="386"/>
      <c r="G116" s="32" t="s">
        <v>281</v>
      </c>
      <c r="H116" s="46" t="s">
        <v>282</v>
      </c>
      <c r="I116" s="44"/>
    </row>
    <row r="117" spans="1:9" s="16" customFormat="1" ht="21.6" customHeight="1" x14ac:dyDescent="0.3">
      <c r="A117" s="43">
        <v>45251</v>
      </c>
      <c r="B117" s="32" t="s">
        <v>283</v>
      </c>
      <c r="C117" s="32" t="s">
        <v>284</v>
      </c>
      <c r="D117" s="32">
        <v>35</v>
      </c>
      <c r="E117" s="385" t="s">
        <v>285</v>
      </c>
      <c r="F117" s="386"/>
      <c r="G117" s="32"/>
      <c r="H117" s="32"/>
      <c r="I117" s="44"/>
    </row>
    <row r="118" spans="1:9" s="16" customFormat="1" ht="21.6" customHeight="1" x14ac:dyDescent="0.3">
      <c r="A118" s="48">
        <v>45250</v>
      </c>
      <c r="B118" s="49" t="s">
        <v>286</v>
      </c>
      <c r="C118" s="49" t="s">
        <v>279</v>
      </c>
      <c r="D118" s="20">
        <v>50</v>
      </c>
      <c r="E118" s="387" t="s">
        <v>280</v>
      </c>
      <c r="F118" s="388"/>
      <c r="G118" s="49" t="s">
        <v>287</v>
      </c>
      <c r="H118" s="49"/>
      <c r="I118" s="50" t="s">
        <v>288</v>
      </c>
    </row>
    <row r="119" spans="1:9" s="16" customFormat="1" ht="21.6" customHeight="1" x14ac:dyDescent="0.3">
      <c r="A119" s="43">
        <v>45247</v>
      </c>
      <c r="B119" s="32" t="s">
        <v>289</v>
      </c>
      <c r="C119" s="32" t="s">
        <v>290</v>
      </c>
      <c r="D119" s="32">
        <v>30</v>
      </c>
      <c r="E119" s="385" t="s">
        <v>291</v>
      </c>
      <c r="F119" s="386"/>
      <c r="G119" s="32"/>
      <c r="H119" s="51" t="s">
        <v>107</v>
      </c>
      <c r="I119" s="44"/>
    </row>
    <row r="120" spans="1:9" s="16" customFormat="1" ht="21.6" customHeight="1" x14ac:dyDescent="0.3">
      <c r="A120" s="43">
        <v>45247</v>
      </c>
      <c r="B120" s="32" t="s">
        <v>292</v>
      </c>
      <c r="C120" s="32" t="s">
        <v>293</v>
      </c>
      <c r="D120" s="32">
        <v>15</v>
      </c>
      <c r="E120" s="385" t="s">
        <v>294</v>
      </c>
      <c r="F120" s="386"/>
      <c r="G120" s="32"/>
      <c r="H120" s="32"/>
      <c r="I120" s="44"/>
    </row>
    <row r="121" spans="1:9" s="16" customFormat="1" ht="21.6" customHeight="1" x14ac:dyDescent="0.3">
      <c r="A121" s="43">
        <v>45247</v>
      </c>
      <c r="B121" s="32" t="s">
        <v>295</v>
      </c>
      <c r="C121" s="32" t="s">
        <v>192</v>
      </c>
      <c r="D121" s="32">
        <v>25</v>
      </c>
      <c r="E121" s="385" t="s">
        <v>296</v>
      </c>
      <c r="F121" s="386"/>
      <c r="G121" s="32" t="s">
        <v>297</v>
      </c>
      <c r="H121" s="32" t="s">
        <v>54</v>
      </c>
      <c r="I121" s="44"/>
    </row>
    <row r="122" spans="1:9" s="16" customFormat="1" ht="21.6" customHeight="1" x14ac:dyDescent="0.3">
      <c r="A122" s="43">
        <v>45246</v>
      </c>
      <c r="B122" s="32" t="s">
        <v>298</v>
      </c>
      <c r="C122" s="32" t="s">
        <v>299</v>
      </c>
      <c r="D122" s="21">
        <v>200</v>
      </c>
      <c r="E122" s="385" t="s">
        <v>300</v>
      </c>
      <c r="F122" s="386"/>
      <c r="G122" s="32" t="s">
        <v>179</v>
      </c>
      <c r="H122" s="52" t="s">
        <v>179</v>
      </c>
      <c r="I122" s="44" t="s">
        <v>301</v>
      </c>
    </row>
    <row r="123" spans="1:9" s="16" customFormat="1" ht="21.6" customHeight="1" x14ac:dyDescent="0.3">
      <c r="A123" s="43">
        <v>45240</v>
      </c>
      <c r="B123" s="32" t="s">
        <v>302</v>
      </c>
      <c r="C123" s="32" t="s">
        <v>303</v>
      </c>
      <c r="D123" s="32" t="s">
        <v>304</v>
      </c>
      <c r="E123" s="385" t="s">
        <v>305</v>
      </c>
      <c r="F123" s="386"/>
      <c r="G123" s="32"/>
      <c r="H123" s="32"/>
      <c r="I123" s="44"/>
    </row>
    <row r="124" spans="1:9" s="16" customFormat="1" ht="21.6" customHeight="1" x14ac:dyDescent="0.3">
      <c r="A124" s="43">
        <v>45238</v>
      </c>
      <c r="B124" s="32" t="s">
        <v>306</v>
      </c>
      <c r="C124" s="32" t="s">
        <v>62</v>
      </c>
      <c r="D124" s="20">
        <v>80</v>
      </c>
      <c r="E124" s="385" t="s">
        <v>307</v>
      </c>
      <c r="F124" s="386"/>
      <c r="G124" s="32" t="s">
        <v>308</v>
      </c>
      <c r="H124" s="27" t="s">
        <v>309</v>
      </c>
      <c r="I124" s="44"/>
    </row>
    <row r="125" spans="1:9" s="16" customFormat="1" ht="21.6" customHeight="1" x14ac:dyDescent="0.3">
      <c r="A125" s="43">
        <v>45237</v>
      </c>
      <c r="B125" s="32" t="s">
        <v>310</v>
      </c>
      <c r="C125" s="32" t="s">
        <v>311</v>
      </c>
      <c r="D125" s="20">
        <v>50</v>
      </c>
      <c r="E125" s="385" t="s">
        <v>312</v>
      </c>
      <c r="F125" s="386"/>
      <c r="G125" s="32" t="s">
        <v>107</v>
      </c>
      <c r="H125" s="53" t="s">
        <v>170</v>
      </c>
      <c r="I125" s="44" t="s">
        <v>313</v>
      </c>
    </row>
    <row r="126" spans="1:9" s="16" customFormat="1" ht="21.6" customHeight="1" x14ac:dyDescent="0.3">
      <c r="A126" s="43">
        <v>45236</v>
      </c>
      <c r="B126" s="32" t="s">
        <v>314</v>
      </c>
      <c r="C126" s="32" t="s">
        <v>315</v>
      </c>
      <c r="D126" s="32">
        <v>15</v>
      </c>
      <c r="E126" s="385" t="s">
        <v>316</v>
      </c>
      <c r="F126" s="386"/>
      <c r="G126" s="32"/>
      <c r="H126" s="32" t="s">
        <v>54</v>
      </c>
      <c r="I126" s="44"/>
    </row>
    <row r="127" spans="1:9" s="16" customFormat="1" ht="21.6" customHeight="1" x14ac:dyDescent="0.3">
      <c r="A127" s="43">
        <v>45236</v>
      </c>
      <c r="B127" s="32" t="s">
        <v>317</v>
      </c>
      <c r="C127" s="32" t="s">
        <v>318</v>
      </c>
      <c r="D127" s="20">
        <v>50</v>
      </c>
      <c r="E127" s="385" t="s">
        <v>319</v>
      </c>
      <c r="F127" s="386"/>
      <c r="G127" s="32" t="s">
        <v>320</v>
      </c>
      <c r="H127" s="46" t="s">
        <v>64</v>
      </c>
      <c r="I127" s="44"/>
    </row>
    <row r="128" spans="1:9" s="16" customFormat="1" ht="21.6" customHeight="1" x14ac:dyDescent="0.3">
      <c r="A128" s="43">
        <v>45233</v>
      </c>
      <c r="B128" s="32" t="s">
        <v>97</v>
      </c>
      <c r="C128" s="32" t="s">
        <v>321</v>
      </c>
      <c r="D128" s="32">
        <v>30</v>
      </c>
      <c r="E128" s="385" t="s">
        <v>322</v>
      </c>
      <c r="F128" s="386"/>
      <c r="G128" s="32" t="s">
        <v>64</v>
      </c>
      <c r="H128" s="46" t="s">
        <v>64</v>
      </c>
      <c r="I128" s="44"/>
    </row>
    <row r="129" spans="1:9" s="16" customFormat="1" ht="21.6" customHeight="1" x14ac:dyDescent="0.3">
      <c r="A129" s="43">
        <v>45233</v>
      </c>
      <c r="B129" s="32" t="s">
        <v>323</v>
      </c>
      <c r="C129" s="32" t="s">
        <v>324</v>
      </c>
      <c r="D129" s="32">
        <v>10</v>
      </c>
      <c r="E129" s="385" t="s">
        <v>325</v>
      </c>
      <c r="F129" s="386"/>
      <c r="G129" s="32"/>
      <c r="H129" s="54" t="s">
        <v>175</v>
      </c>
      <c r="I129" s="44"/>
    </row>
    <row r="130" spans="1:9" s="16" customFormat="1" ht="21.6" customHeight="1" x14ac:dyDescent="0.3">
      <c r="A130" s="43">
        <v>45232</v>
      </c>
      <c r="B130" s="389" t="s">
        <v>326</v>
      </c>
      <c r="C130" s="32" t="s">
        <v>327</v>
      </c>
      <c r="D130" s="32">
        <v>40</v>
      </c>
      <c r="E130" s="385" t="s">
        <v>328</v>
      </c>
      <c r="F130" s="386"/>
      <c r="G130" s="32" t="s">
        <v>64</v>
      </c>
      <c r="H130" s="32" t="s">
        <v>329</v>
      </c>
      <c r="I130" s="44" t="s">
        <v>330</v>
      </c>
    </row>
    <row r="131" spans="1:9" s="16" customFormat="1" ht="21.6" customHeight="1" x14ac:dyDescent="0.3">
      <c r="A131" s="43">
        <v>45232</v>
      </c>
      <c r="B131" s="390"/>
      <c r="C131" s="32" t="s">
        <v>331</v>
      </c>
      <c r="D131" s="20">
        <v>90</v>
      </c>
      <c r="E131" s="385" t="s">
        <v>332</v>
      </c>
      <c r="F131" s="386"/>
      <c r="G131" s="32" t="s">
        <v>64</v>
      </c>
      <c r="H131" s="32" t="s">
        <v>72</v>
      </c>
      <c r="I131" s="44" t="s">
        <v>333</v>
      </c>
    </row>
    <row r="132" spans="1:9" s="16" customFormat="1" ht="21.6" customHeight="1" x14ac:dyDescent="0.3">
      <c r="A132" s="43">
        <v>45232</v>
      </c>
      <c r="B132" s="32" t="s">
        <v>334</v>
      </c>
      <c r="C132" s="32" t="s">
        <v>335</v>
      </c>
      <c r="D132" s="32">
        <v>45</v>
      </c>
      <c r="E132" s="385" t="s">
        <v>336</v>
      </c>
      <c r="F132" s="386"/>
      <c r="G132" s="32"/>
      <c r="H132" s="32" t="s">
        <v>211</v>
      </c>
      <c r="I132" s="44"/>
    </row>
    <row r="133" spans="1:9" s="16" customFormat="1" ht="21.6" customHeight="1" x14ac:dyDescent="0.3">
      <c r="A133" s="43">
        <v>45232</v>
      </c>
      <c r="B133" s="32" t="s">
        <v>220</v>
      </c>
      <c r="C133" s="32" t="s">
        <v>337</v>
      </c>
      <c r="D133" s="20">
        <v>50</v>
      </c>
      <c r="E133" s="385" t="s">
        <v>338</v>
      </c>
      <c r="F133" s="386"/>
      <c r="G133" s="32" t="s">
        <v>153</v>
      </c>
      <c r="H133" s="54" t="s">
        <v>175</v>
      </c>
      <c r="I133" s="44"/>
    </row>
    <row r="134" spans="1:9" s="16" customFormat="1" ht="21.6" customHeight="1" x14ac:dyDescent="0.3">
      <c r="A134" s="43">
        <v>45232</v>
      </c>
      <c r="B134" s="55" t="s">
        <v>339</v>
      </c>
      <c r="C134" s="32" t="s">
        <v>62</v>
      </c>
      <c r="D134" s="56">
        <v>35</v>
      </c>
      <c r="E134" s="385" t="s">
        <v>340</v>
      </c>
      <c r="F134" s="386"/>
      <c r="G134" s="32" t="s">
        <v>68</v>
      </c>
      <c r="H134" s="32" t="s">
        <v>247</v>
      </c>
      <c r="I134" s="44"/>
    </row>
    <row r="135" spans="1:9" s="16" customFormat="1" ht="21.6" customHeight="1" thickBot="1" x14ac:dyDescent="0.35">
      <c r="A135" s="57">
        <v>45231</v>
      </c>
      <c r="B135" s="58" t="s">
        <v>341</v>
      </c>
      <c r="C135" s="58" t="s">
        <v>342</v>
      </c>
      <c r="D135" s="59">
        <v>400</v>
      </c>
      <c r="E135" s="393" t="s">
        <v>343</v>
      </c>
      <c r="F135" s="394"/>
      <c r="G135" s="58" t="s">
        <v>82</v>
      </c>
      <c r="H135" s="60" t="s">
        <v>309</v>
      </c>
      <c r="I135" s="61" t="s">
        <v>313</v>
      </c>
    </row>
    <row r="136" spans="1:9" s="16" customFormat="1" ht="21.6" customHeight="1" thickTop="1" x14ac:dyDescent="0.3">
      <c r="A136" s="62">
        <v>45223</v>
      </c>
      <c r="B136" s="63" t="s">
        <v>344</v>
      </c>
      <c r="C136" s="63" t="s">
        <v>345</v>
      </c>
      <c r="D136" s="64">
        <v>100</v>
      </c>
      <c r="E136" s="395" t="s">
        <v>346</v>
      </c>
      <c r="F136" s="395"/>
      <c r="G136" s="63" t="s">
        <v>54</v>
      </c>
      <c r="H136" s="65" t="s">
        <v>165</v>
      </c>
      <c r="I136" s="66"/>
    </row>
    <row r="137" spans="1:9" s="16" customFormat="1" ht="21.6" customHeight="1" x14ac:dyDescent="0.3">
      <c r="A137" s="67">
        <v>45222</v>
      </c>
      <c r="B137" s="68" t="s">
        <v>347</v>
      </c>
      <c r="C137" s="68" t="s">
        <v>348</v>
      </c>
      <c r="D137" s="69">
        <v>20</v>
      </c>
      <c r="E137" s="391" t="s">
        <v>349</v>
      </c>
      <c r="F137" s="392"/>
      <c r="G137" s="68"/>
      <c r="H137" s="68" t="s">
        <v>350</v>
      </c>
      <c r="I137" s="70"/>
    </row>
    <row r="138" spans="1:9" s="16" customFormat="1" ht="21.6" customHeight="1" x14ac:dyDescent="0.3">
      <c r="A138" s="71">
        <v>45218</v>
      </c>
      <c r="B138" s="69" t="s">
        <v>351</v>
      </c>
      <c r="C138" s="69" t="s">
        <v>352</v>
      </c>
      <c r="D138" s="21">
        <v>50</v>
      </c>
      <c r="E138" s="391" t="s">
        <v>353</v>
      </c>
      <c r="F138" s="392"/>
      <c r="G138" s="69" t="s">
        <v>354</v>
      </c>
      <c r="H138" s="54" t="s">
        <v>175</v>
      </c>
      <c r="I138" s="72"/>
    </row>
    <row r="139" spans="1:9" s="16" customFormat="1" ht="21.6" customHeight="1" x14ac:dyDescent="0.3">
      <c r="A139" s="71">
        <v>45218</v>
      </c>
      <c r="B139" s="69" t="s">
        <v>355</v>
      </c>
      <c r="C139" s="69" t="s">
        <v>356</v>
      </c>
      <c r="D139" s="21">
        <v>70</v>
      </c>
      <c r="E139" s="391" t="s">
        <v>357</v>
      </c>
      <c r="F139" s="392"/>
      <c r="G139" s="69" t="s">
        <v>358</v>
      </c>
      <c r="H139" s="53" t="s">
        <v>170</v>
      </c>
      <c r="I139" s="72"/>
    </row>
    <row r="140" spans="1:9" s="16" customFormat="1" ht="21.6" customHeight="1" x14ac:dyDescent="0.3">
      <c r="A140" s="71">
        <v>45217</v>
      </c>
      <c r="B140" s="69" t="s">
        <v>359</v>
      </c>
      <c r="C140" s="69" t="s">
        <v>177</v>
      </c>
      <c r="D140" s="69">
        <v>55</v>
      </c>
      <c r="E140" s="391" t="s">
        <v>360</v>
      </c>
      <c r="F140" s="392"/>
      <c r="G140" s="69"/>
      <c r="H140" s="51" t="s">
        <v>107</v>
      </c>
      <c r="I140" s="72"/>
    </row>
    <row r="141" spans="1:9" s="16" customFormat="1" ht="21.6" customHeight="1" x14ac:dyDescent="0.3">
      <c r="A141" s="71">
        <v>45217</v>
      </c>
      <c r="B141" s="69" t="s">
        <v>97</v>
      </c>
      <c r="C141" s="69" t="s">
        <v>361</v>
      </c>
      <c r="D141" s="69">
        <v>40</v>
      </c>
      <c r="E141" s="391" t="s">
        <v>362</v>
      </c>
      <c r="F141" s="392"/>
      <c r="G141" s="69"/>
      <c r="H141" s="46" t="s">
        <v>64</v>
      </c>
      <c r="I141" s="72"/>
    </row>
    <row r="142" spans="1:9" s="16" customFormat="1" ht="21.6" customHeight="1" x14ac:dyDescent="0.3">
      <c r="A142" s="71">
        <v>45216</v>
      </c>
      <c r="B142" s="69" t="s">
        <v>363</v>
      </c>
      <c r="C142" s="69" t="s">
        <v>303</v>
      </c>
      <c r="D142" s="69">
        <v>30</v>
      </c>
      <c r="E142" s="391" t="s">
        <v>364</v>
      </c>
      <c r="F142" s="392"/>
      <c r="G142" s="69" t="s">
        <v>358</v>
      </c>
      <c r="H142" s="47" t="s">
        <v>274</v>
      </c>
      <c r="I142" s="72"/>
    </row>
    <row r="143" spans="1:9" s="16" customFormat="1" ht="21.6" customHeight="1" x14ac:dyDescent="0.3">
      <c r="A143" s="71">
        <v>45212</v>
      </c>
      <c r="B143" s="69" t="s">
        <v>365</v>
      </c>
      <c r="C143" s="69" t="s">
        <v>177</v>
      </c>
      <c r="D143" s="21">
        <v>100</v>
      </c>
      <c r="E143" s="391" t="s">
        <v>366</v>
      </c>
      <c r="F143" s="392"/>
      <c r="G143" s="69"/>
      <c r="H143" s="45" t="s">
        <v>165</v>
      </c>
      <c r="I143" s="73" t="s">
        <v>367</v>
      </c>
    </row>
    <row r="144" spans="1:9" s="16" customFormat="1" ht="21.6" customHeight="1" x14ac:dyDescent="0.3">
      <c r="A144" s="71">
        <v>45210</v>
      </c>
      <c r="B144" s="69" t="s">
        <v>368</v>
      </c>
      <c r="C144" s="69" t="s">
        <v>369</v>
      </c>
      <c r="D144" s="69">
        <v>25</v>
      </c>
      <c r="E144" s="391" t="s">
        <v>370</v>
      </c>
      <c r="F144" s="392"/>
      <c r="G144" s="69" t="s">
        <v>371</v>
      </c>
      <c r="H144" s="69" t="s">
        <v>372</v>
      </c>
      <c r="I144" s="72"/>
    </row>
    <row r="145" spans="1:9" s="16" customFormat="1" ht="21.6" customHeight="1" x14ac:dyDescent="0.3">
      <c r="A145" s="71">
        <v>45209</v>
      </c>
      <c r="B145" s="69" t="s">
        <v>373</v>
      </c>
      <c r="C145" s="69" t="s">
        <v>374</v>
      </c>
      <c r="D145" s="69">
        <v>10</v>
      </c>
      <c r="E145" s="391" t="s">
        <v>375</v>
      </c>
      <c r="F145" s="392"/>
      <c r="G145" s="69" t="s">
        <v>376</v>
      </c>
      <c r="H145" s="69" t="s">
        <v>377</v>
      </c>
      <c r="I145" s="72" t="s">
        <v>378</v>
      </c>
    </row>
    <row r="146" spans="1:9" s="16" customFormat="1" ht="21.6" customHeight="1" thickBot="1" x14ac:dyDescent="0.35">
      <c r="A146" s="74">
        <v>45205</v>
      </c>
      <c r="B146" s="75" t="s">
        <v>379</v>
      </c>
      <c r="C146" s="75" t="s">
        <v>356</v>
      </c>
      <c r="D146" s="59">
        <v>110</v>
      </c>
      <c r="E146" s="398" t="s">
        <v>380</v>
      </c>
      <c r="F146" s="398"/>
      <c r="G146" s="75" t="s">
        <v>64</v>
      </c>
      <c r="H146" s="75" t="s">
        <v>381</v>
      </c>
      <c r="I146" s="76" t="s">
        <v>382</v>
      </c>
    </row>
    <row r="147" spans="1:9" s="16" customFormat="1" ht="21.6" customHeight="1" thickTop="1" x14ac:dyDescent="0.3">
      <c r="A147" s="77">
        <v>45196</v>
      </c>
      <c r="B147" s="78" t="s">
        <v>383</v>
      </c>
      <c r="C147" s="78" t="s">
        <v>384</v>
      </c>
      <c r="D147" s="78">
        <v>15</v>
      </c>
      <c r="E147" s="399" t="s">
        <v>385</v>
      </c>
      <c r="F147" s="400"/>
      <c r="G147" s="78"/>
      <c r="H147" s="78" t="s">
        <v>350</v>
      </c>
      <c r="I147" s="79"/>
    </row>
    <row r="148" spans="1:9" s="16" customFormat="1" ht="21.6" customHeight="1" x14ac:dyDescent="0.3">
      <c r="A148" s="80">
        <v>45194</v>
      </c>
      <c r="B148" s="81" t="s">
        <v>126</v>
      </c>
      <c r="C148" s="81" t="s">
        <v>386</v>
      </c>
      <c r="D148" s="20">
        <v>67</v>
      </c>
      <c r="E148" s="401" t="s">
        <v>387</v>
      </c>
      <c r="F148" s="402"/>
      <c r="G148" s="81" t="s">
        <v>108</v>
      </c>
      <c r="H148" s="47" t="s">
        <v>274</v>
      </c>
      <c r="I148" s="82" t="s">
        <v>388</v>
      </c>
    </row>
    <row r="149" spans="1:9" s="16" customFormat="1" ht="21.6" customHeight="1" x14ac:dyDescent="0.3">
      <c r="A149" s="83">
        <v>45194</v>
      </c>
      <c r="B149" s="84" t="s">
        <v>389</v>
      </c>
      <c r="C149" s="84" t="s">
        <v>390</v>
      </c>
      <c r="D149" s="84">
        <v>30</v>
      </c>
      <c r="E149" s="396" t="s">
        <v>391</v>
      </c>
      <c r="F149" s="397"/>
      <c r="G149" s="84" t="s">
        <v>392</v>
      </c>
      <c r="H149" s="84" t="s">
        <v>72</v>
      </c>
      <c r="I149" s="85"/>
    </row>
    <row r="150" spans="1:9" s="16" customFormat="1" ht="21.6" customHeight="1" x14ac:dyDescent="0.3">
      <c r="A150" s="83">
        <v>45191</v>
      </c>
      <c r="B150" s="84" t="s">
        <v>393</v>
      </c>
      <c r="C150" s="84" t="s">
        <v>394</v>
      </c>
      <c r="D150" s="84">
        <v>20</v>
      </c>
      <c r="E150" s="396" t="s">
        <v>395</v>
      </c>
      <c r="F150" s="397"/>
      <c r="G150" s="84"/>
      <c r="H150" s="84" t="s">
        <v>153</v>
      </c>
      <c r="I150" s="85"/>
    </row>
    <row r="151" spans="1:9" s="16" customFormat="1" ht="21.6" customHeight="1" x14ac:dyDescent="0.3">
      <c r="A151" s="83">
        <v>45190</v>
      </c>
      <c r="B151" s="84" t="s">
        <v>97</v>
      </c>
      <c r="C151" s="84" t="s">
        <v>396</v>
      </c>
      <c r="D151" s="84">
        <v>30</v>
      </c>
      <c r="E151" s="396" t="s">
        <v>397</v>
      </c>
      <c r="F151" s="397"/>
      <c r="G151" s="84" t="s">
        <v>64</v>
      </c>
      <c r="H151" s="84"/>
      <c r="I151" s="85"/>
    </row>
    <row r="152" spans="1:9" s="16" customFormat="1" ht="21.6" customHeight="1" x14ac:dyDescent="0.3">
      <c r="A152" s="83">
        <v>45189</v>
      </c>
      <c r="B152" s="84" t="s">
        <v>398</v>
      </c>
      <c r="C152" s="84" t="s">
        <v>399</v>
      </c>
      <c r="D152" s="84">
        <v>40</v>
      </c>
      <c r="E152" s="396" t="s">
        <v>400</v>
      </c>
      <c r="F152" s="397"/>
      <c r="G152" s="84"/>
      <c r="H152" s="84" t="s">
        <v>401</v>
      </c>
      <c r="I152" s="85"/>
    </row>
    <row r="153" spans="1:9" s="16" customFormat="1" ht="21.6" customHeight="1" x14ac:dyDescent="0.3">
      <c r="A153" s="83">
        <v>45184</v>
      </c>
      <c r="B153" s="84" t="s">
        <v>402</v>
      </c>
      <c r="C153" s="84" t="s">
        <v>276</v>
      </c>
      <c r="D153" s="21">
        <v>110</v>
      </c>
      <c r="E153" s="396" t="s">
        <v>403</v>
      </c>
      <c r="F153" s="397"/>
      <c r="G153" s="84"/>
      <c r="H153" s="86" t="s">
        <v>68</v>
      </c>
      <c r="I153" s="87" t="s">
        <v>404</v>
      </c>
    </row>
    <row r="154" spans="1:9" s="16" customFormat="1" ht="21.6" customHeight="1" x14ac:dyDescent="0.3">
      <c r="A154" s="83">
        <v>45181</v>
      </c>
      <c r="B154" s="84" t="s">
        <v>405</v>
      </c>
      <c r="C154" s="84" t="s">
        <v>62</v>
      </c>
      <c r="D154" s="21">
        <v>50</v>
      </c>
      <c r="E154" s="396" t="s">
        <v>406</v>
      </c>
      <c r="F154" s="397"/>
      <c r="G154" s="84"/>
      <c r="H154" s="86" t="s">
        <v>68</v>
      </c>
      <c r="I154" s="85" t="s">
        <v>407</v>
      </c>
    </row>
    <row r="155" spans="1:9" s="16" customFormat="1" ht="21.6" customHeight="1" x14ac:dyDescent="0.3">
      <c r="A155" s="83">
        <v>45181</v>
      </c>
      <c r="B155" s="84" t="s">
        <v>408</v>
      </c>
      <c r="C155" s="84" t="s">
        <v>356</v>
      </c>
      <c r="D155" s="21">
        <v>120</v>
      </c>
      <c r="E155" s="396" t="s">
        <v>409</v>
      </c>
      <c r="F155" s="397"/>
      <c r="G155" s="84"/>
      <c r="H155" s="46" t="s">
        <v>170</v>
      </c>
      <c r="I155" s="85"/>
    </row>
    <row r="156" spans="1:9" s="16" customFormat="1" ht="21.6" customHeight="1" x14ac:dyDescent="0.3">
      <c r="A156" s="83">
        <v>45177</v>
      </c>
      <c r="B156" s="84" t="s">
        <v>410</v>
      </c>
      <c r="C156" s="84" t="s">
        <v>411</v>
      </c>
      <c r="D156" s="21">
        <v>80</v>
      </c>
      <c r="E156" s="396" t="s">
        <v>412</v>
      </c>
      <c r="F156" s="397"/>
      <c r="G156" s="84"/>
      <c r="H156" s="46" t="s">
        <v>170</v>
      </c>
      <c r="I156" s="85"/>
    </row>
    <row r="157" spans="1:9" s="16" customFormat="1" ht="21.6" customHeight="1" x14ac:dyDescent="0.3">
      <c r="A157" s="83">
        <v>45177</v>
      </c>
      <c r="B157" s="84" t="s">
        <v>413</v>
      </c>
      <c r="C157" s="84" t="s">
        <v>414</v>
      </c>
      <c r="D157" s="84">
        <v>30</v>
      </c>
      <c r="E157" s="396" t="s">
        <v>415</v>
      </c>
      <c r="F157" s="397"/>
      <c r="G157" s="84"/>
      <c r="H157" s="84" t="s">
        <v>416</v>
      </c>
      <c r="I157" s="85"/>
    </row>
    <row r="158" spans="1:9" s="16" customFormat="1" ht="21.6" customHeight="1" x14ac:dyDescent="0.3">
      <c r="A158" s="83">
        <v>45176</v>
      </c>
      <c r="B158" s="84" t="s">
        <v>417</v>
      </c>
      <c r="C158" s="84" t="s">
        <v>418</v>
      </c>
      <c r="D158" s="84">
        <v>50</v>
      </c>
      <c r="E158" s="396" t="s">
        <v>419</v>
      </c>
      <c r="F158" s="397"/>
      <c r="G158" s="84" t="s">
        <v>420</v>
      </c>
      <c r="H158" s="46" t="s">
        <v>170</v>
      </c>
      <c r="I158" s="85"/>
    </row>
    <row r="159" spans="1:9" s="16" customFormat="1" ht="21.6" customHeight="1" x14ac:dyDescent="0.3">
      <c r="A159" s="83">
        <v>45174</v>
      </c>
      <c r="B159" s="84" t="s">
        <v>421</v>
      </c>
      <c r="C159" s="84" t="s">
        <v>422</v>
      </c>
      <c r="D159" s="21">
        <v>150</v>
      </c>
      <c r="E159" s="404" t="s">
        <v>423</v>
      </c>
      <c r="F159" s="404"/>
      <c r="G159" s="84" t="s">
        <v>424</v>
      </c>
      <c r="H159" s="84"/>
      <c r="I159" s="85"/>
    </row>
    <row r="160" spans="1:9" s="16" customFormat="1" ht="21.6" customHeight="1" thickBot="1" x14ac:dyDescent="0.35">
      <c r="A160" s="88">
        <v>45173</v>
      </c>
      <c r="B160" s="89" t="s">
        <v>425</v>
      </c>
      <c r="C160" s="89" t="s">
        <v>426</v>
      </c>
      <c r="D160" s="59">
        <v>50</v>
      </c>
      <c r="E160" s="405" t="s">
        <v>427</v>
      </c>
      <c r="F160" s="406"/>
      <c r="G160" s="89"/>
      <c r="H160" s="89" t="s">
        <v>64</v>
      </c>
      <c r="I160" s="90"/>
    </row>
    <row r="161" spans="1:9" s="16" customFormat="1" ht="21.6" customHeight="1" thickTop="1" x14ac:dyDescent="0.3">
      <c r="A161" s="48">
        <v>45169</v>
      </c>
      <c r="B161" s="49" t="s">
        <v>188</v>
      </c>
      <c r="C161" s="49" t="s">
        <v>428</v>
      </c>
      <c r="D161" s="49">
        <v>25</v>
      </c>
      <c r="E161" s="390" t="s">
        <v>429</v>
      </c>
      <c r="F161" s="390"/>
      <c r="G161" s="49" t="s">
        <v>430</v>
      </c>
      <c r="H161" s="91" t="s">
        <v>153</v>
      </c>
      <c r="I161" s="50"/>
    </row>
    <row r="162" spans="1:9" s="16" customFormat="1" ht="21.6" customHeight="1" x14ac:dyDescent="0.3">
      <c r="A162" s="43">
        <v>45169</v>
      </c>
      <c r="B162" s="32" t="s">
        <v>431</v>
      </c>
      <c r="C162" s="32" t="s">
        <v>432</v>
      </c>
      <c r="D162" s="32">
        <v>25</v>
      </c>
      <c r="E162" s="403" t="s">
        <v>433</v>
      </c>
      <c r="F162" s="403"/>
      <c r="G162" s="32" t="s">
        <v>64</v>
      </c>
      <c r="H162" s="32"/>
      <c r="I162" s="44"/>
    </row>
    <row r="163" spans="1:9" s="16" customFormat="1" ht="21.6" customHeight="1" x14ac:dyDescent="0.3">
      <c r="A163" s="43">
        <v>45166</v>
      </c>
      <c r="B163" s="32" t="s">
        <v>421</v>
      </c>
      <c r="C163" s="32" t="s">
        <v>422</v>
      </c>
      <c r="D163" s="21">
        <v>150</v>
      </c>
      <c r="E163" s="403" t="s">
        <v>423</v>
      </c>
      <c r="F163" s="403"/>
      <c r="G163" s="32" t="s">
        <v>424</v>
      </c>
      <c r="H163" s="32"/>
      <c r="I163" s="44"/>
    </row>
    <row r="164" spans="1:9" s="16" customFormat="1" ht="21.6" customHeight="1" x14ac:dyDescent="0.3">
      <c r="A164" s="43">
        <v>45162</v>
      </c>
      <c r="B164" s="32" t="s">
        <v>434</v>
      </c>
      <c r="C164" s="32" t="s">
        <v>435</v>
      </c>
      <c r="D164" s="32">
        <v>30</v>
      </c>
      <c r="E164" s="403" t="s">
        <v>436</v>
      </c>
      <c r="F164" s="403"/>
      <c r="G164" s="32" t="s">
        <v>211</v>
      </c>
      <c r="H164" s="32" t="s">
        <v>54</v>
      </c>
      <c r="I164" s="44"/>
    </row>
    <row r="165" spans="1:9" s="16" customFormat="1" ht="21.6" customHeight="1" x14ac:dyDescent="0.3">
      <c r="A165" s="43">
        <v>45159</v>
      </c>
      <c r="B165" s="32" t="s">
        <v>437</v>
      </c>
      <c r="C165" s="32" t="s">
        <v>438</v>
      </c>
      <c r="D165" s="21">
        <v>50</v>
      </c>
      <c r="E165" s="403" t="s">
        <v>439</v>
      </c>
      <c r="F165" s="403"/>
      <c r="G165" s="32"/>
      <c r="H165" s="52" t="s">
        <v>170</v>
      </c>
      <c r="I165" s="44"/>
    </row>
    <row r="166" spans="1:9" s="16" customFormat="1" ht="21.6" customHeight="1" x14ac:dyDescent="0.3">
      <c r="A166" s="43">
        <v>45159</v>
      </c>
      <c r="B166" s="32" t="s">
        <v>440</v>
      </c>
      <c r="C166" s="32" t="s">
        <v>441</v>
      </c>
      <c r="D166" s="32">
        <v>30</v>
      </c>
      <c r="E166" s="385" t="s">
        <v>442</v>
      </c>
      <c r="F166" s="386"/>
      <c r="G166" s="32"/>
      <c r="H166" s="32" t="s">
        <v>175</v>
      </c>
      <c r="I166" s="44"/>
    </row>
    <row r="167" spans="1:9" s="16" customFormat="1" ht="21.6" customHeight="1" x14ac:dyDescent="0.3">
      <c r="A167" s="43">
        <v>45156</v>
      </c>
      <c r="B167" s="32" t="s">
        <v>443</v>
      </c>
      <c r="C167" s="32" t="s">
        <v>444</v>
      </c>
      <c r="D167" s="32">
        <v>40</v>
      </c>
      <c r="E167" s="403" t="s">
        <v>445</v>
      </c>
      <c r="F167" s="403"/>
      <c r="G167" s="32" t="s">
        <v>179</v>
      </c>
      <c r="H167" s="92" t="s">
        <v>64</v>
      </c>
      <c r="I167" s="44"/>
    </row>
    <row r="168" spans="1:9" s="16" customFormat="1" ht="21.6" customHeight="1" x14ac:dyDescent="0.3">
      <c r="A168" s="43">
        <v>45155</v>
      </c>
      <c r="B168" s="32" t="s">
        <v>446</v>
      </c>
      <c r="C168" s="32" t="s">
        <v>447</v>
      </c>
      <c r="D168" s="32">
        <v>30</v>
      </c>
      <c r="E168" s="385" t="s">
        <v>448</v>
      </c>
      <c r="F168" s="386"/>
      <c r="G168" s="32"/>
      <c r="H168" s="32" t="s">
        <v>449</v>
      </c>
      <c r="I168" s="44"/>
    </row>
    <row r="169" spans="1:9" s="16" customFormat="1" ht="21.6" customHeight="1" x14ac:dyDescent="0.3">
      <c r="A169" s="43">
        <v>45152</v>
      </c>
      <c r="B169" s="32" t="s">
        <v>450</v>
      </c>
      <c r="C169" s="32" t="s">
        <v>451</v>
      </c>
      <c r="D169" s="32" t="s">
        <v>452</v>
      </c>
      <c r="E169" s="385" t="s">
        <v>453</v>
      </c>
      <c r="F169" s="386"/>
      <c r="G169" s="32" t="s">
        <v>454</v>
      </c>
      <c r="H169" s="32" t="s">
        <v>120</v>
      </c>
      <c r="I169" s="44"/>
    </row>
    <row r="170" spans="1:9" s="16" customFormat="1" ht="21.6" customHeight="1" x14ac:dyDescent="0.3">
      <c r="A170" s="43">
        <v>45148</v>
      </c>
      <c r="B170" s="32" t="s">
        <v>256</v>
      </c>
      <c r="C170" s="32" t="s">
        <v>455</v>
      </c>
      <c r="D170" s="32">
        <v>40</v>
      </c>
      <c r="E170" s="403" t="s">
        <v>456</v>
      </c>
      <c r="F170" s="403"/>
      <c r="G170" s="32" t="s">
        <v>457</v>
      </c>
      <c r="H170" s="32"/>
      <c r="I170" s="44"/>
    </row>
    <row r="171" spans="1:9" s="16" customFormat="1" ht="21.6" customHeight="1" x14ac:dyDescent="0.3">
      <c r="A171" s="43">
        <v>45141</v>
      </c>
      <c r="B171" s="32" t="s">
        <v>458</v>
      </c>
      <c r="C171" s="32" t="s">
        <v>459</v>
      </c>
      <c r="D171" s="21">
        <v>80</v>
      </c>
      <c r="E171" s="403" t="s">
        <v>460</v>
      </c>
      <c r="F171" s="403"/>
      <c r="G171" s="32"/>
      <c r="H171" s="26" t="s">
        <v>461</v>
      </c>
      <c r="I171" s="44" t="s">
        <v>462</v>
      </c>
    </row>
    <row r="172" spans="1:9" s="16" customFormat="1" ht="36.75" customHeight="1" x14ac:dyDescent="0.3">
      <c r="A172" s="43">
        <v>45140</v>
      </c>
      <c r="B172" s="32" t="s">
        <v>463</v>
      </c>
      <c r="C172" s="32" t="s">
        <v>464</v>
      </c>
      <c r="D172" s="21">
        <v>110</v>
      </c>
      <c r="E172" s="403" t="s">
        <v>465</v>
      </c>
      <c r="F172" s="403"/>
      <c r="G172" s="32"/>
      <c r="H172" s="32" t="s">
        <v>466</v>
      </c>
      <c r="I172" s="44"/>
    </row>
    <row r="173" spans="1:9" s="16" customFormat="1" ht="21.6" customHeight="1" thickBot="1" x14ac:dyDescent="0.35">
      <c r="A173" s="57">
        <v>45140</v>
      </c>
      <c r="B173" s="58" t="s">
        <v>467</v>
      </c>
      <c r="C173" s="58" t="s">
        <v>276</v>
      </c>
      <c r="D173" s="59">
        <v>70</v>
      </c>
      <c r="E173" s="410" t="s">
        <v>468</v>
      </c>
      <c r="F173" s="410"/>
      <c r="G173" s="58" t="s">
        <v>107</v>
      </c>
      <c r="H173" s="58" t="s">
        <v>211</v>
      </c>
      <c r="I173" s="61"/>
    </row>
    <row r="174" spans="1:9" s="16" customFormat="1" ht="21.6" customHeight="1" thickTop="1" x14ac:dyDescent="0.3">
      <c r="A174" s="93">
        <v>45131</v>
      </c>
      <c r="B174" s="94" t="s">
        <v>65</v>
      </c>
      <c r="C174" s="94" t="s">
        <v>469</v>
      </c>
      <c r="D174" s="20">
        <v>110</v>
      </c>
      <c r="E174" s="411" t="s">
        <v>470</v>
      </c>
      <c r="F174" s="411"/>
      <c r="G174" s="94" t="s">
        <v>107</v>
      </c>
      <c r="H174" s="94" t="s">
        <v>416</v>
      </c>
      <c r="I174" s="95"/>
    </row>
    <row r="175" spans="1:9" s="16" customFormat="1" ht="21.6" customHeight="1" x14ac:dyDescent="0.3">
      <c r="A175" s="96">
        <v>45128</v>
      </c>
      <c r="B175" s="97" t="s">
        <v>471</v>
      </c>
      <c r="C175" s="97" t="s">
        <v>62</v>
      </c>
      <c r="D175" s="97">
        <v>25</v>
      </c>
      <c r="E175" s="407" t="s">
        <v>472</v>
      </c>
      <c r="F175" s="407"/>
      <c r="G175" s="97"/>
      <c r="H175" s="98" t="s">
        <v>170</v>
      </c>
      <c r="I175" s="99"/>
    </row>
    <row r="176" spans="1:9" s="16" customFormat="1" ht="21.6" customHeight="1" x14ac:dyDescent="0.3">
      <c r="A176" s="96">
        <v>45125</v>
      </c>
      <c r="B176" s="97" t="s">
        <v>473</v>
      </c>
      <c r="C176" s="97" t="s">
        <v>474</v>
      </c>
      <c r="D176" s="97">
        <v>5</v>
      </c>
      <c r="E176" s="408" t="s">
        <v>475</v>
      </c>
      <c r="F176" s="409"/>
      <c r="G176" s="97"/>
      <c r="H176" s="97" t="s">
        <v>476</v>
      </c>
      <c r="I176" s="99"/>
    </row>
    <row r="177" spans="1:9" s="16" customFormat="1" ht="21.6" customHeight="1" x14ac:dyDescent="0.3">
      <c r="A177" s="96">
        <v>45121</v>
      </c>
      <c r="B177" s="97" t="s">
        <v>477</v>
      </c>
      <c r="C177" s="97" t="s">
        <v>478</v>
      </c>
      <c r="D177" s="97">
        <v>45</v>
      </c>
      <c r="E177" s="407" t="s">
        <v>479</v>
      </c>
      <c r="F177" s="407"/>
      <c r="G177" s="97" t="s">
        <v>64</v>
      </c>
      <c r="H177" s="97" t="s">
        <v>165</v>
      </c>
      <c r="I177" s="99"/>
    </row>
    <row r="178" spans="1:9" s="16" customFormat="1" ht="21.6" customHeight="1" x14ac:dyDescent="0.3">
      <c r="A178" s="96">
        <v>45120</v>
      </c>
      <c r="B178" s="97" t="s">
        <v>97</v>
      </c>
      <c r="C178" s="97" t="s">
        <v>480</v>
      </c>
      <c r="D178" s="97">
        <v>40</v>
      </c>
      <c r="E178" s="407" t="s">
        <v>481</v>
      </c>
      <c r="F178" s="407"/>
      <c r="G178" s="97" t="s">
        <v>64</v>
      </c>
      <c r="H178" s="97" t="s">
        <v>482</v>
      </c>
      <c r="I178" s="99"/>
    </row>
    <row r="179" spans="1:9" s="16" customFormat="1" ht="21.6" customHeight="1" x14ac:dyDescent="0.3">
      <c r="A179" s="96">
        <v>45119</v>
      </c>
      <c r="B179" s="97" t="s">
        <v>483</v>
      </c>
      <c r="C179" s="97" t="s">
        <v>484</v>
      </c>
      <c r="D179" s="97">
        <v>25</v>
      </c>
      <c r="E179" s="407" t="s">
        <v>485</v>
      </c>
      <c r="F179" s="407"/>
      <c r="G179" s="97" t="s">
        <v>486</v>
      </c>
      <c r="H179" s="100" t="s">
        <v>175</v>
      </c>
      <c r="I179" s="99"/>
    </row>
    <row r="180" spans="1:9" s="16" customFormat="1" ht="21.6" customHeight="1" x14ac:dyDescent="0.3">
      <c r="A180" s="96">
        <v>45119</v>
      </c>
      <c r="B180" s="97" t="s">
        <v>487</v>
      </c>
      <c r="C180" s="97" t="s">
        <v>488</v>
      </c>
      <c r="D180" s="97">
        <v>15</v>
      </c>
      <c r="E180" s="408" t="s">
        <v>489</v>
      </c>
      <c r="F180" s="409"/>
      <c r="G180" s="97" t="s">
        <v>68</v>
      </c>
      <c r="H180" s="100" t="s">
        <v>175</v>
      </c>
      <c r="I180" s="99"/>
    </row>
    <row r="181" spans="1:9" s="16" customFormat="1" ht="21.6" customHeight="1" x14ac:dyDescent="0.3">
      <c r="A181" s="96">
        <v>45114</v>
      </c>
      <c r="B181" s="97" t="s">
        <v>490</v>
      </c>
      <c r="C181" s="97" t="s">
        <v>491</v>
      </c>
      <c r="D181" s="101"/>
      <c r="E181" s="407" t="s">
        <v>492</v>
      </c>
      <c r="F181" s="407"/>
      <c r="G181" s="97" t="s">
        <v>68</v>
      </c>
      <c r="H181" s="102" t="s">
        <v>153</v>
      </c>
      <c r="I181" s="99" t="s">
        <v>493</v>
      </c>
    </row>
    <row r="182" spans="1:9" s="16" customFormat="1" ht="21.6" customHeight="1" x14ac:dyDescent="0.3">
      <c r="A182" s="96">
        <v>45112</v>
      </c>
      <c r="B182" s="97" t="s">
        <v>494</v>
      </c>
      <c r="C182" s="97" t="s">
        <v>495</v>
      </c>
      <c r="D182" s="21">
        <v>50</v>
      </c>
      <c r="E182" s="407" t="s">
        <v>496</v>
      </c>
      <c r="F182" s="407"/>
      <c r="G182" s="97" t="s">
        <v>170</v>
      </c>
      <c r="H182" s="97" t="s">
        <v>108</v>
      </c>
      <c r="I182" s="99" t="s">
        <v>497</v>
      </c>
    </row>
    <row r="183" spans="1:9" s="16" customFormat="1" ht="21.6" customHeight="1" x14ac:dyDescent="0.3">
      <c r="A183" s="96">
        <v>45111</v>
      </c>
      <c r="B183" s="97" t="s">
        <v>498</v>
      </c>
      <c r="C183" s="97" t="s">
        <v>276</v>
      </c>
      <c r="D183" s="97">
        <v>30</v>
      </c>
      <c r="E183" s="407" t="s">
        <v>499</v>
      </c>
      <c r="F183" s="407"/>
      <c r="G183" s="97"/>
      <c r="H183" s="97" t="s">
        <v>500</v>
      </c>
      <c r="I183" s="99"/>
    </row>
    <row r="184" spans="1:9" s="16" customFormat="1" ht="21.6" customHeight="1" x14ac:dyDescent="0.3">
      <c r="A184" s="96">
        <v>45111</v>
      </c>
      <c r="B184" s="97" t="s">
        <v>501</v>
      </c>
      <c r="C184" s="97" t="s">
        <v>502</v>
      </c>
      <c r="D184" s="21">
        <v>50</v>
      </c>
      <c r="E184" s="407" t="s">
        <v>503</v>
      </c>
      <c r="F184" s="407"/>
      <c r="G184" s="97"/>
      <c r="H184" s="97" t="s">
        <v>68</v>
      </c>
      <c r="I184" s="99"/>
    </row>
    <row r="185" spans="1:9" s="16" customFormat="1" ht="21.6" customHeight="1" x14ac:dyDescent="0.3">
      <c r="A185" s="96">
        <v>45111</v>
      </c>
      <c r="B185" s="97" t="s">
        <v>504</v>
      </c>
      <c r="C185" s="97" t="s">
        <v>505</v>
      </c>
      <c r="D185" s="21">
        <v>60</v>
      </c>
      <c r="E185" s="407" t="s">
        <v>506</v>
      </c>
      <c r="F185" s="407"/>
      <c r="G185" s="97" t="s">
        <v>108</v>
      </c>
      <c r="H185" s="102" t="s">
        <v>153</v>
      </c>
      <c r="I185" s="99"/>
    </row>
    <row r="186" spans="1:9" s="16" customFormat="1" ht="21.6" customHeight="1" x14ac:dyDescent="0.3">
      <c r="A186" s="103">
        <v>45111</v>
      </c>
      <c r="B186" s="104" t="s">
        <v>507</v>
      </c>
      <c r="C186" s="104" t="s">
        <v>502</v>
      </c>
      <c r="D186" s="104">
        <v>50</v>
      </c>
      <c r="E186" s="417" t="s">
        <v>503</v>
      </c>
      <c r="F186" s="417"/>
      <c r="G186" s="27" t="s">
        <v>54</v>
      </c>
      <c r="H186" s="27"/>
      <c r="I186" s="105" t="s">
        <v>508</v>
      </c>
    </row>
    <row r="187" spans="1:9" s="16" customFormat="1" ht="21.6" customHeight="1" x14ac:dyDescent="0.3">
      <c r="A187" s="96">
        <v>45110</v>
      </c>
      <c r="B187" s="97" t="s">
        <v>509</v>
      </c>
      <c r="C187" s="97" t="s">
        <v>510</v>
      </c>
      <c r="D187" s="97">
        <v>30</v>
      </c>
      <c r="E187" s="407" t="s">
        <v>511</v>
      </c>
      <c r="F187" s="407"/>
      <c r="G187" s="97"/>
      <c r="H187" s="102" t="s">
        <v>153</v>
      </c>
      <c r="I187" s="99"/>
    </row>
    <row r="188" spans="1:9" s="16" customFormat="1" ht="21.6" customHeight="1" x14ac:dyDescent="0.3">
      <c r="A188" s="96">
        <v>45110</v>
      </c>
      <c r="B188" s="97" t="s">
        <v>97</v>
      </c>
      <c r="C188" s="97" t="s">
        <v>512</v>
      </c>
      <c r="D188" s="21">
        <v>55</v>
      </c>
      <c r="E188" s="407" t="s">
        <v>513</v>
      </c>
      <c r="F188" s="407"/>
      <c r="G188" s="97" t="s">
        <v>64</v>
      </c>
      <c r="H188" s="97" t="s">
        <v>377</v>
      </c>
      <c r="I188" s="99"/>
    </row>
    <row r="189" spans="1:9" s="16" customFormat="1" ht="21.6" customHeight="1" thickBot="1" x14ac:dyDescent="0.35">
      <c r="A189" s="106">
        <v>45110</v>
      </c>
      <c r="B189" s="107" t="s">
        <v>65</v>
      </c>
      <c r="C189" s="107" t="s">
        <v>514</v>
      </c>
      <c r="D189" s="59">
        <v>50</v>
      </c>
      <c r="E189" s="412" t="s">
        <v>515</v>
      </c>
      <c r="F189" s="412"/>
      <c r="G189" s="107" t="s">
        <v>516</v>
      </c>
      <c r="H189" s="107" t="s">
        <v>516</v>
      </c>
      <c r="I189" s="108"/>
    </row>
    <row r="190" spans="1:9" s="16" customFormat="1" ht="21.6" customHeight="1" thickTop="1" x14ac:dyDescent="0.3">
      <c r="A190" s="109">
        <v>45107</v>
      </c>
      <c r="B190" s="110" t="s">
        <v>517</v>
      </c>
      <c r="C190" s="110" t="s">
        <v>518</v>
      </c>
      <c r="D190" s="111">
        <v>50</v>
      </c>
      <c r="E190" s="413" t="s">
        <v>519</v>
      </c>
      <c r="F190" s="414"/>
      <c r="G190" s="110" t="s">
        <v>68</v>
      </c>
      <c r="H190" s="112" t="s">
        <v>350</v>
      </c>
      <c r="I190" s="113"/>
    </row>
    <row r="191" spans="1:9" s="16" customFormat="1" ht="21.6" customHeight="1" x14ac:dyDescent="0.3">
      <c r="A191" s="114">
        <v>45105</v>
      </c>
      <c r="B191" s="115" t="s">
        <v>238</v>
      </c>
      <c r="C191" s="115" t="s">
        <v>520</v>
      </c>
      <c r="D191" s="116">
        <v>130</v>
      </c>
      <c r="E191" s="415" t="s">
        <v>521</v>
      </c>
      <c r="F191" s="416"/>
      <c r="G191" s="115" t="s">
        <v>72</v>
      </c>
      <c r="H191" s="115" t="s">
        <v>72</v>
      </c>
      <c r="I191" s="117"/>
    </row>
    <row r="192" spans="1:9" s="16" customFormat="1" ht="21.6" customHeight="1" x14ac:dyDescent="0.3">
      <c r="A192" s="114">
        <v>45105</v>
      </c>
      <c r="B192" s="115" t="s">
        <v>522</v>
      </c>
      <c r="C192" s="115" t="s">
        <v>523</v>
      </c>
      <c r="D192" s="115">
        <v>20</v>
      </c>
      <c r="E192" s="415" t="s">
        <v>524</v>
      </c>
      <c r="F192" s="416"/>
      <c r="G192" s="115"/>
      <c r="H192" s="118" t="s">
        <v>350</v>
      </c>
      <c r="I192" s="117"/>
    </row>
    <row r="193" spans="1:9" s="16" customFormat="1" ht="21.6" customHeight="1" x14ac:dyDescent="0.3">
      <c r="A193" s="114">
        <v>45103</v>
      </c>
      <c r="B193" s="115" t="s">
        <v>525</v>
      </c>
      <c r="C193" s="115" t="s">
        <v>526</v>
      </c>
      <c r="D193" s="115">
        <v>20</v>
      </c>
      <c r="E193" s="415" t="s">
        <v>527</v>
      </c>
      <c r="F193" s="416"/>
      <c r="G193" s="115"/>
      <c r="H193" s="118" t="s">
        <v>350</v>
      </c>
      <c r="I193" s="117"/>
    </row>
    <row r="194" spans="1:9" s="16" customFormat="1" ht="21.6" customHeight="1" x14ac:dyDescent="0.3">
      <c r="A194" s="114">
        <v>45103</v>
      </c>
      <c r="B194" s="115" t="s">
        <v>528</v>
      </c>
      <c r="C194" s="115" t="s">
        <v>529</v>
      </c>
      <c r="D194" s="116">
        <v>50</v>
      </c>
      <c r="E194" s="415" t="s">
        <v>530</v>
      </c>
      <c r="F194" s="416"/>
      <c r="G194" s="115" t="s">
        <v>170</v>
      </c>
      <c r="H194" s="119" t="s">
        <v>153</v>
      </c>
      <c r="I194" s="117"/>
    </row>
    <row r="195" spans="1:9" s="16" customFormat="1" ht="21.6" customHeight="1" x14ac:dyDescent="0.3">
      <c r="A195" s="114">
        <v>45098</v>
      </c>
      <c r="B195" s="115" t="s">
        <v>531</v>
      </c>
      <c r="C195" s="115" t="s">
        <v>532</v>
      </c>
      <c r="D195" s="116">
        <v>110</v>
      </c>
      <c r="E195" s="415" t="s">
        <v>533</v>
      </c>
      <c r="F195" s="416"/>
      <c r="G195" s="115"/>
      <c r="H195" s="115" t="s">
        <v>170</v>
      </c>
      <c r="I195" s="117"/>
    </row>
    <row r="196" spans="1:9" s="16" customFormat="1" ht="21.6" customHeight="1" x14ac:dyDescent="0.3">
      <c r="A196" s="114">
        <v>45096</v>
      </c>
      <c r="B196" s="115" t="s">
        <v>534</v>
      </c>
      <c r="C196" s="115" t="s">
        <v>535</v>
      </c>
      <c r="D196" s="116">
        <v>50</v>
      </c>
      <c r="E196" s="415" t="s">
        <v>242</v>
      </c>
      <c r="F196" s="416"/>
      <c r="G196" s="115" t="s">
        <v>64</v>
      </c>
      <c r="H196" s="115"/>
      <c r="I196" s="117"/>
    </row>
    <row r="197" spans="1:9" s="16" customFormat="1" ht="21.6" customHeight="1" x14ac:dyDescent="0.3">
      <c r="A197" s="114">
        <v>45092</v>
      </c>
      <c r="B197" s="115" t="s">
        <v>536</v>
      </c>
      <c r="C197" s="115" t="s">
        <v>537</v>
      </c>
      <c r="D197" s="115">
        <v>35</v>
      </c>
      <c r="E197" s="415" t="s">
        <v>538</v>
      </c>
      <c r="F197" s="416"/>
      <c r="G197" s="115"/>
      <c r="H197" s="115" t="s">
        <v>108</v>
      </c>
      <c r="I197" s="117"/>
    </row>
    <row r="198" spans="1:9" s="16" customFormat="1" ht="21.6" customHeight="1" x14ac:dyDescent="0.3">
      <c r="A198" s="114">
        <v>45091</v>
      </c>
      <c r="B198" s="115" t="s">
        <v>539</v>
      </c>
      <c r="C198" s="115" t="s">
        <v>540</v>
      </c>
      <c r="D198" s="115">
        <v>25</v>
      </c>
      <c r="E198" s="415" t="s">
        <v>541</v>
      </c>
      <c r="F198" s="416"/>
      <c r="G198" s="115" t="s">
        <v>542</v>
      </c>
      <c r="H198" s="115" t="s">
        <v>543</v>
      </c>
      <c r="I198" s="117" t="s">
        <v>544</v>
      </c>
    </row>
    <row r="199" spans="1:9" s="16" customFormat="1" ht="21.6" customHeight="1" x14ac:dyDescent="0.3">
      <c r="A199" s="114">
        <v>45084</v>
      </c>
      <c r="B199" s="115" t="s">
        <v>286</v>
      </c>
      <c r="C199" s="115" t="s">
        <v>545</v>
      </c>
      <c r="D199" s="120">
        <v>100</v>
      </c>
      <c r="E199" s="415" t="s">
        <v>546</v>
      </c>
      <c r="F199" s="416"/>
      <c r="G199" s="115" t="s">
        <v>64</v>
      </c>
      <c r="H199" s="115" t="s">
        <v>64</v>
      </c>
      <c r="I199" s="117"/>
    </row>
    <row r="200" spans="1:9" s="16" customFormat="1" ht="21.6" customHeight="1" x14ac:dyDescent="0.3">
      <c r="A200" s="114">
        <v>45084</v>
      </c>
      <c r="B200" s="115" t="s">
        <v>547</v>
      </c>
      <c r="C200" s="115" t="s">
        <v>62</v>
      </c>
      <c r="D200" s="120">
        <v>110</v>
      </c>
      <c r="E200" s="415" t="s">
        <v>548</v>
      </c>
      <c r="F200" s="416"/>
      <c r="G200" s="115" t="s">
        <v>549</v>
      </c>
      <c r="H200" s="119" t="s">
        <v>153</v>
      </c>
      <c r="I200" s="117"/>
    </row>
    <row r="201" spans="1:9" s="16" customFormat="1" ht="21.6" customHeight="1" x14ac:dyDescent="0.3">
      <c r="A201" s="114">
        <v>45084</v>
      </c>
      <c r="B201" s="115" t="s">
        <v>65</v>
      </c>
      <c r="C201" s="115" t="s">
        <v>550</v>
      </c>
      <c r="D201" s="120">
        <v>80</v>
      </c>
      <c r="E201" s="415" t="s">
        <v>551</v>
      </c>
      <c r="F201" s="416"/>
      <c r="G201" s="115" t="s">
        <v>107</v>
      </c>
      <c r="H201" s="118" t="s">
        <v>350</v>
      </c>
      <c r="I201" s="117"/>
    </row>
    <row r="202" spans="1:9" s="16" customFormat="1" ht="21.6" customHeight="1" x14ac:dyDescent="0.3">
      <c r="A202" s="114">
        <v>45084</v>
      </c>
      <c r="B202" s="115" t="s">
        <v>552</v>
      </c>
      <c r="C202" s="115" t="s">
        <v>356</v>
      </c>
      <c r="D202" s="121">
        <v>45</v>
      </c>
      <c r="E202" s="415" t="s">
        <v>553</v>
      </c>
      <c r="F202" s="416"/>
      <c r="G202" s="115"/>
      <c r="H202" s="121" t="s">
        <v>317</v>
      </c>
      <c r="I202" s="117"/>
    </row>
    <row r="203" spans="1:9" s="16" customFormat="1" ht="21.6" customHeight="1" x14ac:dyDescent="0.3">
      <c r="A203" s="114">
        <v>45079</v>
      </c>
      <c r="B203" s="115" t="s">
        <v>554</v>
      </c>
      <c r="C203" s="115" t="s">
        <v>555</v>
      </c>
      <c r="D203" s="121">
        <v>30</v>
      </c>
      <c r="E203" s="415" t="s">
        <v>556</v>
      </c>
      <c r="F203" s="416"/>
      <c r="G203" s="115"/>
      <c r="H203" s="118" t="s">
        <v>350</v>
      </c>
      <c r="I203" s="117" t="s">
        <v>557</v>
      </c>
    </row>
    <row r="204" spans="1:9" s="16" customFormat="1" ht="21.6" customHeight="1" x14ac:dyDescent="0.3">
      <c r="A204" s="114">
        <v>45079</v>
      </c>
      <c r="B204" s="115" t="s">
        <v>558</v>
      </c>
      <c r="C204" s="115" t="s">
        <v>559</v>
      </c>
      <c r="D204" s="121">
        <v>45</v>
      </c>
      <c r="E204" s="415" t="s">
        <v>560</v>
      </c>
      <c r="F204" s="416"/>
      <c r="G204" s="115"/>
      <c r="H204" s="121" t="s">
        <v>561</v>
      </c>
      <c r="I204" s="117"/>
    </row>
    <row r="205" spans="1:9" s="16" customFormat="1" ht="21.6" customHeight="1" x14ac:dyDescent="0.3">
      <c r="A205" s="122">
        <v>45077</v>
      </c>
      <c r="B205" s="123" t="s">
        <v>161</v>
      </c>
      <c r="C205" s="123" t="s">
        <v>356</v>
      </c>
      <c r="D205" s="120">
        <v>80</v>
      </c>
      <c r="E205" s="418" t="s">
        <v>562</v>
      </c>
      <c r="F205" s="419"/>
      <c r="G205" s="123"/>
      <c r="H205" s="119" t="s">
        <v>107</v>
      </c>
      <c r="I205" s="124" t="s">
        <v>563</v>
      </c>
    </row>
    <row r="206" spans="1:9" s="16" customFormat="1" ht="21.6" customHeight="1" x14ac:dyDescent="0.3">
      <c r="A206" s="122">
        <v>45077</v>
      </c>
      <c r="B206" s="123" t="s">
        <v>564</v>
      </c>
      <c r="C206" s="123" t="s">
        <v>192</v>
      </c>
      <c r="D206" s="120">
        <v>180</v>
      </c>
      <c r="E206" s="418" t="s">
        <v>565</v>
      </c>
      <c r="F206" s="419"/>
      <c r="G206" s="123" t="s">
        <v>350</v>
      </c>
      <c r="H206" s="125" t="s">
        <v>350</v>
      </c>
      <c r="I206" s="124" t="s">
        <v>566</v>
      </c>
    </row>
    <row r="207" spans="1:9" s="16" customFormat="1" ht="21.6" customHeight="1" x14ac:dyDescent="0.3">
      <c r="A207" s="122">
        <v>45076</v>
      </c>
      <c r="B207" s="123" t="s">
        <v>567</v>
      </c>
      <c r="C207" s="123" t="s">
        <v>568</v>
      </c>
      <c r="D207" s="120">
        <v>110</v>
      </c>
      <c r="E207" s="418" t="s">
        <v>569</v>
      </c>
      <c r="F207" s="419"/>
      <c r="G207" s="123" t="s">
        <v>68</v>
      </c>
      <c r="H207" s="126" t="s">
        <v>68</v>
      </c>
      <c r="I207" s="124" t="s">
        <v>570</v>
      </c>
    </row>
    <row r="208" spans="1:9" s="16" customFormat="1" ht="21.6" customHeight="1" x14ac:dyDescent="0.3">
      <c r="A208" s="122">
        <v>45072</v>
      </c>
      <c r="B208" s="123" t="s">
        <v>97</v>
      </c>
      <c r="C208" s="123" t="s">
        <v>502</v>
      </c>
      <c r="D208" s="120">
        <v>50</v>
      </c>
      <c r="E208" s="418" t="s">
        <v>571</v>
      </c>
      <c r="F208" s="419"/>
      <c r="G208" s="123" t="s">
        <v>64</v>
      </c>
      <c r="H208" s="127"/>
      <c r="I208" s="124"/>
    </row>
    <row r="209" spans="1:9" s="16" customFormat="1" ht="21.6" customHeight="1" x14ac:dyDescent="0.3">
      <c r="A209" s="122">
        <v>45072</v>
      </c>
      <c r="B209" s="123" t="s">
        <v>76</v>
      </c>
      <c r="C209" s="123" t="s">
        <v>572</v>
      </c>
      <c r="D209" s="128">
        <v>35</v>
      </c>
      <c r="E209" s="418" t="s">
        <v>573</v>
      </c>
      <c r="F209" s="419"/>
      <c r="G209" s="123"/>
      <c r="H209" s="119" t="s">
        <v>107</v>
      </c>
      <c r="I209" s="124"/>
    </row>
    <row r="210" spans="1:9" s="16" customFormat="1" ht="21.6" customHeight="1" x14ac:dyDescent="0.3">
      <c r="A210" s="129">
        <v>45070</v>
      </c>
      <c r="B210" s="130" t="s">
        <v>574</v>
      </c>
      <c r="C210" s="130" t="s">
        <v>575</v>
      </c>
      <c r="D210" s="131">
        <v>80</v>
      </c>
      <c r="E210" s="420" t="s">
        <v>429</v>
      </c>
      <c r="F210" s="421"/>
      <c r="G210" s="123" t="s">
        <v>430</v>
      </c>
      <c r="H210" s="132"/>
      <c r="I210" s="124" t="s">
        <v>576</v>
      </c>
    </row>
    <row r="211" spans="1:9" s="16" customFormat="1" ht="21.6" customHeight="1" x14ac:dyDescent="0.3">
      <c r="A211" s="122">
        <v>45069</v>
      </c>
      <c r="B211" s="123" t="s">
        <v>577</v>
      </c>
      <c r="C211" s="123" t="s">
        <v>578</v>
      </c>
      <c r="D211" s="128" t="s">
        <v>579</v>
      </c>
      <c r="E211" s="418" t="s">
        <v>580</v>
      </c>
      <c r="F211" s="419"/>
      <c r="G211" s="123" t="s">
        <v>165</v>
      </c>
      <c r="H211" s="127" t="s">
        <v>581</v>
      </c>
      <c r="I211" s="124"/>
    </row>
    <row r="212" spans="1:9" s="16" customFormat="1" ht="21.6" customHeight="1" x14ac:dyDescent="0.3">
      <c r="A212" s="122">
        <v>45068</v>
      </c>
      <c r="B212" s="123" t="s">
        <v>582</v>
      </c>
      <c r="C212" s="123" t="s">
        <v>62</v>
      </c>
      <c r="D212" s="120">
        <v>45</v>
      </c>
      <c r="E212" s="418" t="s">
        <v>583</v>
      </c>
      <c r="F212" s="419"/>
      <c r="G212" s="123"/>
      <c r="H212" s="133" t="s">
        <v>561</v>
      </c>
      <c r="I212" s="134" t="s">
        <v>584</v>
      </c>
    </row>
    <row r="213" spans="1:9" s="16" customFormat="1" ht="21.6" customHeight="1" x14ac:dyDescent="0.3">
      <c r="A213" s="122">
        <v>45065</v>
      </c>
      <c r="B213" s="123" t="s">
        <v>585</v>
      </c>
      <c r="C213" s="123" t="s">
        <v>356</v>
      </c>
      <c r="D213" s="120">
        <v>50</v>
      </c>
      <c r="E213" s="418" t="s">
        <v>218</v>
      </c>
      <c r="F213" s="419"/>
      <c r="G213" s="123" t="s">
        <v>586</v>
      </c>
      <c r="H213" s="127"/>
      <c r="I213" s="124"/>
    </row>
    <row r="214" spans="1:9" s="16" customFormat="1" ht="21.6" customHeight="1" x14ac:dyDescent="0.3">
      <c r="A214" s="122">
        <v>45064</v>
      </c>
      <c r="B214" s="123" t="s">
        <v>97</v>
      </c>
      <c r="C214" s="123" t="s">
        <v>587</v>
      </c>
      <c r="D214" s="128">
        <v>10</v>
      </c>
      <c r="E214" s="418" t="s">
        <v>588</v>
      </c>
      <c r="F214" s="419"/>
      <c r="G214" s="123" t="s">
        <v>64</v>
      </c>
      <c r="H214" s="127" t="s">
        <v>482</v>
      </c>
      <c r="I214" s="124"/>
    </row>
    <row r="215" spans="1:9" s="16" customFormat="1" ht="21.6" customHeight="1" x14ac:dyDescent="0.3">
      <c r="A215" s="122">
        <v>45063</v>
      </c>
      <c r="B215" s="123" t="s">
        <v>589</v>
      </c>
      <c r="C215" s="123" t="s">
        <v>590</v>
      </c>
      <c r="D215" s="128">
        <v>20</v>
      </c>
      <c r="E215" s="418" t="s">
        <v>591</v>
      </c>
      <c r="F215" s="419"/>
      <c r="G215" s="123"/>
      <c r="H215" s="127"/>
      <c r="I215" s="124"/>
    </row>
    <row r="216" spans="1:9" s="16" customFormat="1" ht="21.6" customHeight="1" x14ac:dyDescent="0.3">
      <c r="A216" s="122">
        <v>45058</v>
      </c>
      <c r="B216" s="123" t="s">
        <v>592</v>
      </c>
      <c r="C216" s="123" t="s">
        <v>575</v>
      </c>
      <c r="D216" s="120">
        <v>80</v>
      </c>
      <c r="E216" s="418" t="s">
        <v>593</v>
      </c>
      <c r="F216" s="419"/>
      <c r="G216" s="123" t="s">
        <v>64</v>
      </c>
      <c r="H216" s="126" t="s">
        <v>68</v>
      </c>
      <c r="I216" s="124"/>
    </row>
    <row r="217" spans="1:9" s="16" customFormat="1" ht="21.6" customHeight="1" x14ac:dyDescent="0.3">
      <c r="A217" s="122">
        <v>45056</v>
      </c>
      <c r="B217" s="123" t="s">
        <v>594</v>
      </c>
      <c r="C217" s="123" t="s">
        <v>595</v>
      </c>
      <c r="D217" s="128">
        <v>30</v>
      </c>
      <c r="E217" s="418" t="s">
        <v>596</v>
      </c>
      <c r="F217" s="419"/>
      <c r="G217" s="123" t="s">
        <v>54</v>
      </c>
      <c r="H217" s="127"/>
      <c r="I217" s="124" t="s">
        <v>597</v>
      </c>
    </row>
    <row r="218" spans="1:9" s="16" customFormat="1" ht="21.6" customHeight="1" x14ac:dyDescent="0.3">
      <c r="A218" s="122">
        <v>45056</v>
      </c>
      <c r="B218" s="123" t="s">
        <v>598</v>
      </c>
      <c r="C218" s="123" t="s">
        <v>192</v>
      </c>
      <c r="D218" s="120">
        <v>150</v>
      </c>
      <c r="E218" s="418" t="s">
        <v>599</v>
      </c>
      <c r="F218" s="419"/>
      <c r="G218" s="123" t="s">
        <v>561</v>
      </c>
      <c r="H218" s="135" t="s">
        <v>600</v>
      </c>
      <c r="I218" s="124"/>
    </row>
    <row r="219" spans="1:9" s="16" customFormat="1" ht="21.6" customHeight="1" x14ac:dyDescent="0.3">
      <c r="A219" s="122">
        <v>45055</v>
      </c>
      <c r="B219" s="123" t="s">
        <v>601</v>
      </c>
      <c r="C219" s="123" t="s">
        <v>602</v>
      </c>
      <c r="D219" s="120">
        <v>50</v>
      </c>
      <c r="E219" s="418" t="s">
        <v>603</v>
      </c>
      <c r="F219" s="419"/>
      <c r="G219" s="123" t="s">
        <v>430</v>
      </c>
      <c r="H219" s="116" t="s">
        <v>274</v>
      </c>
      <c r="I219" s="124"/>
    </row>
    <row r="220" spans="1:9" s="16" customFormat="1" ht="21.6" customHeight="1" x14ac:dyDescent="0.3">
      <c r="A220" s="122">
        <v>45050</v>
      </c>
      <c r="B220" s="123" t="s">
        <v>44</v>
      </c>
      <c r="C220" s="123" t="s">
        <v>604</v>
      </c>
      <c r="D220" s="128">
        <v>15</v>
      </c>
      <c r="E220" s="418" t="s">
        <v>605</v>
      </c>
      <c r="F220" s="419"/>
      <c r="G220" s="123" t="s">
        <v>108</v>
      </c>
      <c r="H220" s="127" t="s">
        <v>108</v>
      </c>
      <c r="I220" s="124"/>
    </row>
    <row r="221" spans="1:9" s="16" customFormat="1" ht="21.6" customHeight="1" x14ac:dyDescent="0.3">
      <c r="A221" s="122">
        <v>45049</v>
      </c>
      <c r="B221" s="123" t="s">
        <v>606</v>
      </c>
      <c r="C221" s="123" t="s">
        <v>356</v>
      </c>
      <c r="D221" s="128">
        <v>40</v>
      </c>
      <c r="E221" s="418" t="s">
        <v>607</v>
      </c>
      <c r="F221" s="419"/>
      <c r="G221" s="123" t="s">
        <v>170</v>
      </c>
      <c r="H221" s="136" t="s">
        <v>170</v>
      </c>
      <c r="I221" s="124"/>
    </row>
    <row r="222" spans="1:9" s="16" customFormat="1" ht="21.6" customHeight="1" x14ac:dyDescent="0.3">
      <c r="A222" s="122">
        <v>45048</v>
      </c>
      <c r="B222" s="123" t="s">
        <v>608</v>
      </c>
      <c r="C222" s="123" t="s">
        <v>356</v>
      </c>
      <c r="D222" s="137">
        <v>65</v>
      </c>
      <c r="E222" s="418" t="s">
        <v>609</v>
      </c>
      <c r="F222" s="419"/>
      <c r="G222" s="123"/>
      <c r="H222" s="138" t="s">
        <v>165</v>
      </c>
      <c r="I222" s="124"/>
    </row>
    <row r="223" spans="1:9" s="16" customFormat="1" ht="21.6" customHeight="1" x14ac:dyDescent="0.3">
      <c r="A223" s="139">
        <v>45043</v>
      </c>
      <c r="B223" s="140" t="s">
        <v>610</v>
      </c>
      <c r="C223" s="140" t="s">
        <v>356</v>
      </c>
      <c r="D223" s="141">
        <v>45</v>
      </c>
      <c r="E223" s="422" t="s">
        <v>611</v>
      </c>
      <c r="F223" s="423"/>
      <c r="G223" s="140" t="s">
        <v>64</v>
      </c>
      <c r="H223" s="142" t="s">
        <v>170</v>
      </c>
      <c r="I223" s="143"/>
    </row>
    <row r="224" spans="1:9" s="16" customFormat="1" ht="21.6" customHeight="1" x14ac:dyDescent="0.3">
      <c r="A224" s="139">
        <v>45043</v>
      </c>
      <c r="B224" s="140" t="s">
        <v>238</v>
      </c>
      <c r="C224" s="140" t="s">
        <v>612</v>
      </c>
      <c r="D224" s="144">
        <v>250</v>
      </c>
      <c r="E224" s="422" t="s">
        <v>613</v>
      </c>
      <c r="F224" s="423"/>
      <c r="G224" s="140" t="s">
        <v>175</v>
      </c>
      <c r="H224" s="145" t="s">
        <v>600</v>
      </c>
      <c r="I224" s="143" t="s">
        <v>614</v>
      </c>
    </row>
    <row r="225" spans="1:9" s="16" customFormat="1" ht="21.6" customHeight="1" x14ac:dyDescent="0.3">
      <c r="A225" s="139">
        <v>45043</v>
      </c>
      <c r="B225" s="140" t="s">
        <v>615</v>
      </c>
      <c r="C225" s="140" t="s">
        <v>62</v>
      </c>
      <c r="D225" s="144">
        <v>50</v>
      </c>
      <c r="E225" s="422" t="s">
        <v>616</v>
      </c>
      <c r="F225" s="423"/>
      <c r="G225" s="140" t="s">
        <v>170</v>
      </c>
      <c r="H225" s="142"/>
      <c r="I225" s="143"/>
    </row>
    <row r="226" spans="1:9" s="16" customFormat="1" ht="21.6" customHeight="1" x14ac:dyDescent="0.3">
      <c r="A226" s="139">
        <v>45041</v>
      </c>
      <c r="B226" s="140" t="s">
        <v>617</v>
      </c>
      <c r="C226" s="140" t="s">
        <v>62</v>
      </c>
      <c r="D226" s="144">
        <v>60</v>
      </c>
      <c r="E226" s="422" t="s">
        <v>618</v>
      </c>
      <c r="F226" s="423"/>
      <c r="G226" s="140" t="s">
        <v>107</v>
      </c>
      <c r="H226" s="142" t="s">
        <v>619</v>
      </c>
      <c r="I226" s="143"/>
    </row>
    <row r="227" spans="1:9" s="16" customFormat="1" ht="21.6" customHeight="1" x14ac:dyDescent="0.3">
      <c r="A227" s="139">
        <v>45037</v>
      </c>
      <c r="B227" s="140" t="s">
        <v>620</v>
      </c>
      <c r="C227" s="140" t="s">
        <v>621</v>
      </c>
      <c r="D227" s="146" t="s">
        <v>622</v>
      </c>
      <c r="E227" s="422" t="s">
        <v>623</v>
      </c>
      <c r="F227" s="423"/>
      <c r="G227" s="140"/>
      <c r="H227" s="147" t="s">
        <v>165</v>
      </c>
      <c r="I227" s="143"/>
    </row>
    <row r="228" spans="1:9" s="16" customFormat="1" ht="21.6" customHeight="1" x14ac:dyDescent="0.3">
      <c r="A228" s="139">
        <v>45037</v>
      </c>
      <c r="B228" s="140" t="s">
        <v>624</v>
      </c>
      <c r="C228" s="140" t="s">
        <v>62</v>
      </c>
      <c r="D228" s="144">
        <v>80</v>
      </c>
      <c r="E228" s="422" t="s">
        <v>625</v>
      </c>
      <c r="F228" s="423"/>
      <c r="G228" s="140" t="s">
        <v>107</v>
      </c>
      <c r="H228" s="142" t="s">
        <v>416</v>
      </c>
      <c r="I228" s="143"/>
    </row>
    <row r="229" spans="1:9" s="16" customFormat="1" ht="21.6" customHeight="1" x14ac:dyDescent="0.3">
      <c r="A229" s="139">
        <v>45037</v>
      </c>
      <c r="B229" s="140" t="s">
        <v>626</v>
      </c>
      <c r="C229" s="140" t="s">
        <v>627</v>
      </c>
      <c r="D229" s="144">
        <v>75</v>
      </c>
      <c r="E229" s="422" t="s">
        <v>628</v>
      </c>
      <c r="F229" s="423"/>
      <c r="G229" s="140" t="s">
        <v>629</v>
      </c>
      <c r="H229" s="148" t="s">
        <v>68</v>
      </c>
      <c r="I229" s="143"/>
    </row>
    <row r="230" spans="1:9" s="16" customFormat="1" ht="21.6" customHeight="1" x14ac:dyDescent="0.3">
      <c r="A230" s="139">
        <v>45036</v>
      </c>
      <c r="B230" s="140" t="s">
        <v>630</v>
      </c>
      <c r="C230" s="140" t="s">
        <v>631</v>
      </c>
      <c r="D230" s="146">
        <v>15</v>
      </c>
      <c r="E230" s="422" t="s">
        <v>632</v>
      </c>
      <c r="F230" s="423"/>
      <c r="G230" s="140"/>
      <c r="H230" s="142" t="s">
        <v>350</v>
      </c>
      <c r="I230" s="143"/>
    </row>
    <row r="231" spans="1:9" s="16" customFormat="1" ht="21.6" customHeight="1" x14ac:dyDescent="0.3">
      <c r="A231" s="139">
        <v>45035</v>
      </c>
      <c r="B231" s="140" t="s">
        <v>633</v>
      </c>
      <c r="C231" s="140" t="s">
        <v>634</v>
      </c>
      <c r="D231" s="146">
        <v>15</v>
      </c>
      <c r="E231" s="422" t="s">
        <v>635</v>
      </c>
      <c r="F231" s="423"/>
      <c r="G231" s="140"/>
      <c r="H231" s="147" t="s">
        <v>165</v>
      </c>
      <c r="I231" s="143"/>
    </row>
    <row r="232" spans="1:9" s="16" customFormat="1" ht="21.6" customHeight="1" x14ac:dyDescent="0.3">
      <c r="A232" s="139">
        <v>45035</v>
      </c>
      <c r="B232" s="140" t="s">
        <v>636</v>
      </c>
      <c r="C232" s="140" t="s">
        <v>62</v>
      </c>
      <c r="D232" s="146">
        <v>40</v>
      </c>
      <c r="E232" s="422" t="s">
        <v>637</v>
      </c>
      <c r="F232" s="423"/>
      <c r="G232" s="140"/>
      <c r="H232" s="149" t="s">
        <v>170</v>
      </c>
      <c r="I232" s="143"/>
    </row>
    <row r="233" spans="1:9" s="16" customFormat="1" ht="21.6" customHeight="1" x14ac:dyDescent="0.3">
      <c r="A233" s="150">
        <v>45034</v>
      </c>
      <c r="B233" s="151" t="s">
        <v>638</v>
      </c>
      <c r="C233" s="151" t="s">
        <v>639</v>
      </c>
      <c r="D233" s="144">
        <v>65</v>
      </c>
      <c r="E233" s="422" t="s">
        <v>640</v>
      </c>
      <c r="F233" s="423"/>
      <c r="G233" s="151" t="s">
        <v>170</v>
      </c>
      <c r="H233" s="152" t="s">
        <v>211</v>
      </c>
      <c r="I233" s="153"/>
    </row>
    <row r="234" spans="1:9" s="16" customFormat="1" ht="21.6" customHeight="1" x14ac:dyDescent="0.3">
      <c r="A234" s="150">
        <v>45034</v>
      </c>
      <c r="B234" s="151" t="s">
        <v>166</v>
      </c>
      <c r="C234" s="151" t="s">
        <v>167</v>
      </c>
      <c r="D234" s="141">
        <v>25</v>
      </c>
      <c r="E234" s="422" t="s">
        <v>641</v>
      </c>
      <c r="F234" s="423"/>
      <c r="G234" s="151" t="s">
        <v>169</v>
      </c>
      <c r="H234" s="152"/>
      <c r="I234" s="153"/>
    </row>
    <row r="235" spans="1:9" s="16" customFormat="1" ht="21.6" customHeight="1" x14ac:dyDescent="0.3">
      <c r="A235" s="150">
        <v>45029</v>
      </c>
      <c r="B235" s="151" t="s">
        <v>564</v>
      </c>
      <c r="C235" s="151" t="s">
        <v>642</v>
      </c>
      <c r="D235" s="144">
        <v>160</v>
      </c>
      <c r="E235" s="422" t="s">
        <v>643</v>
      </c>
      <c r="F235" s="423"/>
      <c r="G235" s="151" t="s">
        <v>350</v>
      </c>
      <c r="H235" s="152"/>
      <c r="I235" s="153" t="s">
        <v>644</v>
      </c>
    </row>
    <row r="236" spans="1:9" s="16" customFormat="1" ht="21.6" customHeight="1" x14ac:dyDescent="0.3">
      <c r="A236" s="150">
        <v>45028</v>
      </c>
      <c r="B236" s="151" t="s">
        <v>645</v>
      </c>
      <c r="C236" s="151" t="s">
        <v>646</v>
      </c>
      <c r="D236" s="146">
        <v>40</v>
      </c>
      <c r="E236" s="422" t="s">
        <v>170</v>
      </c>
      <c r="F236" s="423"/>
      <c r="G236" s="151"/>
      <c r="H236" s="149" t="s">
        <v>170</v>
      </c>
      <c r="I236" s="153"/>
    </row>
    <row r="237" spans="1:9" s="16" customFormat="1" ht="21.6" customHeight="1" x14ac:dyDescent="0.3">
      <c r="A237" s="150">
        <v>45027</v>
      </c>
      <c r="B237" s="151" t="s">
        <v>283</v>
      </c>
      <c r="C237" s="151" t="s">
        <v>647</v>
      </c>
      <c r="D237" s="146">
        <v>35</v>
      </c>
      <c r="E237" s="422" t="s">
        <v>648</v>
      </c>
      <c r="F237" s="423"/>
      <c r="G237" s="151"/>
      <c r="H237" s="152" t="s">
        <v>179</v>
      </c>
      <c r="I237" s="153"/>
    </row>
    <row r="238" spans="1:9" s="16" customFormat="1" ht="21.6" customHeight="1" x14ac:dyDescent="0.3">
      <c r="A238" s="150">
        <v>45026</v>
      </c>
      <c r="B238" s="151" t="s">
        <v>649</v>
      </c>
      <c r="C238" s="151" t="s">
        <v>502</v>
      </c>
      <c r="D238" s="144">
        <v>120</v>
      </c>
      <c r="E238" s="422" t="s">
        <v>650</v>
      </c>
      <c r="F238" s="423"/>
      <c r="G238" s="151" t="s">
        <v>169</v>
      </c>
      <c r="H238" s="152" t="s">
        <v>651</v>
      </c>
      <c r="I238" s="153"/>
    </row>
    <row r="239" spans="1:9" s="16" customFormat="1" ht="21.6" customHeight="1" x14ac:dyDescent="0.3">
      <c r="A239" s="150">
        <v>45021</v>
      </c>
      <c r="B239" s="151" t="s">
        <v>504</v>
      </c>
      <c r="C239" s="151" t="s">
        <v>652</v>
      </c>
      <c r="D239" s="146">
        <v>35</v>
      </c>
      <c r="E239" s="422" t="s">
        <v>653</v>
      </c>
      <c r="F239" s="423"/>
      <c r="G239" s="151" t="s">
        <v>165</v>
      </c>
      <c r="H239" s="147" t="s">
        <v>165</v>
      </c>
      <c r="I239" s="153"/>
    </row>
    <row r="240" spans="1:9" s="16" customFormat="1" ht="21.6" customHeight="1" x14ac:dyDescent="0.3">
      <c r="A240" s="150">
        <v>45020</v>
      </c>
      <c r="B240" s="151" t="s">
        <v>654</v>
      </c>
      <c r="C240" s="151" t="s">
        <v>540</v>
      </c>
      <c r="D240" s="141">
        <v>25</v>
      </c>
      <c r="E240" s="422" t="s">
        <v>655</v>
      </c>
      <c r="F240" s="423"/>
      <c r="G240" s="151" t="s">
        <v>377</v>
      </c>
      <c r="H240" s="152" t="s">
        <v>377</v>
      </c>
      <c r="I240" s="153"/>
    </row>
    <row r="241" spans="1:9" s="16" customFormat="1" ht="21.6" customHeight="1" x14ac:dyDescent="0.3">
      <c r="A241" s="150">
        <v>45020</v>
      </c>
      <c r="B241" s="151" t="s">
        <v>656</v>
      </c>
      <c r="C241" s="151" t="s">
        <v>657</v>
      </c>
      <c r="D241" s="144">
        <v>65</v>
      </c>
      <c r="E241" s="422" t="s">
        <v>658</v>
      </c>
      <c r="F241" s="423"/>
      <c r="G241" s="151"/>
      <c r="H241" s="145" t="s">
        <v>600</v>
      </c>
      <c r="I241" s="153" t="s">
        <v>659</v>
      </c>
    </row>
    <row r="242" spans="1:9" s="16" customFormat="1" ht="21.6" customHeight="1" x14ac:dyDescent="0.3">
      <c r="A242" s="154">
        <v>45016</v>
      </c>
      <c r="B242" s="155" t="s">
        <v>660</v>
      </c>
      <c r="C242" s="155" t="s">
        <v>661</v>
      </c>
      <c r="D242" s="144">
        <v>75</v>
      </c>
      <c r="E242" s="424" t="s">
        <v>662</v>
      </c>
      <c r="F242" s="425"/>
      <c r="G242" s="155"/>
      <c r="H242" s="110" t="s">
        <v>663</v>
      </c>
      <c r="I242" s="113"/>
    </row>
    <row r="243" spans="1:9" s="16" customFormat="1" ht="21.6" customHeight="1" x14ac:dyDescent="0.3">
      <c r="A243" s="154">
        <v>45014</v>
      </c>
      <c r="B243" s="155" t="s">
        <v>664</v>
      </c>
      <c r="C243" s="155" t="s">
        <v>665</v>
      </c>
      <c r="D243" s="144">
        <v>100</v>
      </c>
      <c r="E243" s="424" t="s">
        <v>666</v>
      </c>
      <c r="F243" s="425"/>
      <c r="G243" s="155" t="s">
        <v>170</v>
      </c>
      <c r="H243" s="145" t="s">
        <v>600</v>
      </c>
      <c r="I243" s="113"/>
    </row>
    <row r="244" spans="1:9" s="16" customFormat="1" ht="21.6" customHeight="1" x14ac:dyDescent="0.3">
      <c r="A244" s="154">
        <v>45014</v>
      </c>
      <c r="B244" s="155" t="s">
        <v>667</v>
      </c>
      <c r="C244" s="155" t="s">
        <v>668</v>
      </c>
      <c r="D244" s="156">
        <v>30</v>
      </c>
      <c r="E244" s="424" t="s">
        <v>669</v>
      </c>
      <c r="F244" s="425"/>
      <c r="G244" s="155"/>
      <c r="H244" s="147" t="s">
        <v>175</v>
      </c>
      <c r="I244" s="113"/>
    </row>
    <row r="245" spans="1:9" s="16" customFormat="1" ht="21.6" customHeight="1" x14ac:dyDescent="0.3">
      <c r="A245" s="154">
        <v>45013</v>
      </c>
      <c r="B245" s="155" t="s">
        <v>670</v>
      </c>
      <c r="C245" s="155" t="s">
        <v>671</v>
      </c>
      <c r="D245" s="156">
        <v>55</v>
      </c>
      <c r="E245" s="424" t="s">
        <v>672</v>
      </c>
      <c r="F245" s="425"/>
      <c r="G245" s="155"/>
      <c r="H245" s="145" t="s">
        <v>600</v>
      </c>
      <c r="I245" s="113"/>
    </row>
    <row r="246" spans="1:9" s="16" customFormat="1" ht="21.6" customHeight="1" x14ac:dyDescent="0.3">
      <c r="A246" s="154">
        <v>45012</v>
      </c>
      <c r="B246" s="155" t="s">
        <v>673</v>
      </c>
      <c r="C246" s="155" t="s">
        <v>674</v>
      </c>
      <c r="D246" s="156">
        <v>50</v>
      </c>
      <c r="E246" s="424" t="s">
        <v>236</v>
      </c>
      <c r="F246" s="425"/>
      <c r="G246" s="155"/>
      <c r="H246" s="110" t="s">
        <v>237</v>
      </c>
      <c r="I246" s="113"/>
    </row>
    <row r="247" spans="1:9" s="16" customFormat="1" ht="21.6" customHeight="1" x14ac:dyDescent="0.3">
      <c r="A247" s="154">
        <v>45012</v>
      </c>
      <c r="B247" s="155" t="s">
        <v>675</v>
      </c>
      <c r="C247" s="155" t="s">
        <v>676</v>
      </c>
      <c r="D247" s="156">
        <v>40</v>
      </c>
      <c r="E247" s="424" t="s">
        <v>677</v>
      </c>
      <c r="F247" s="425"/>
      <c r="G247" s="155"/>
      <c r="H247" s="147" t="s">
        <v>175</v>
      </c>
      <c r="I247" s="113"/>
    </row>
    <row r="248" spans="1:9" s="16" customFormat="1" ht="21.6" customHeight="1" x14ac:dyDescent="0.3">
      <c r="A248" s="154">
        <v>45012</v>
      </c>
      <c r="B248" s="155" t="s">
        <v>670</v>
      </c>
      <c r="C248" s="155" t="s">
        <v>678</v>
      </c>
      <c r="D248" s="156">
        <v>50</v>
      </c>
      <c r="E248" s="424" t="s">
        <v>213</v>
      </c>
      <c r="F248" s="425"/>
      <c r="G248" s="155" t="s">
        <v>679</v>
      </c>
      <c r="H248" s="157" t="s">
        <v>153</v>
      </c>
      <c r="I248" s="113"/>
    </row>
    <row r="249" spans="1:9" s="16" customFormat="1" ht="21.6" customHeight="1" x14ac:dyDescent="0.3">
      <c r="A249" s="154">
        <v>45012</v>
      </c>
      <c r="B249" s="155" t="s">
        <v>680</v>
      </c>
      <c r="C249" s="155" t="s">
        <v>681</v>
      </c>
      <c r="D249" s="144">
        <v>220</v>
      </c>
      <c r="E249" s="424" t="s">
        <v>682</v>
      </c>
      <c r="F249" s="425"/>
      <c r="G249" s="155" t="s">
        <v>64</v>
      </c>
      <c r="H249" s="149" t="s">
        <v>170</v>
      </c>
      <c r="I249" s="113"/>
    </row>
    <row r="250" spans="1:9" s="16" customFormat="1" ht="21.6" customHeight="1" x14ac:dyDescent="0.3">
      <c r="A250" s="154">
        <v>45005</v>
      </c>
      <c r="B250" s="155" t="s">
        <v>683</v>
      </c>
      <c r="C250" s="155" t="s">
        <v>684</v>
      </c>
      <c r="D250" s="144">
        <v>70</v>
      </c>
      <c r="E250" s="424" t="s">
        <v>685</v>
      </c>
      <c r="F250" s="425"/>
      <c r="G250" s="155" t="s">
        <v>561</v>
      </c>
      <c r="H250" s="149" t="s">
        <v>170</v>
      </c>
      <c r="I250" s="113"/>
    </row>
    <row r="251" spans="1:9" s="16" customFormat="1" ht="21.6" customHeight="1" x14ac:dyDescent="0.3">
      <c r="A251" s="154">
        <v>45002</v>
      </c>
      <c r="B251" s="155" t="s">
        <v>686</v>
      </c>
      <c r="C251" s="155" t="s">
        <v>687</v>
      </c>
      <c r="D251" s="144">
        <v>60</v>
      </c>
      <c r="E251" s="424" t="s">
        <v>688</v>
      </c>
      <c r="F251" s="425"/>
      <c r="G251" s="155"/>
      <c r="H251" s="149" t="s">
        <v>170</v>
      </c>
      <c r="I251" s="113" t="s">
        <v>689</v>
      </c>
    </row>
    <row r="252" spans="1:9" s="16" customFormat="1" ht="21.6" customHeight="1" x14ac:dyDescent="0.3">
      <c r="A252" s="154">
        <v>45002</v>
      </c>
      <c r="B252" s="155" t="s">
        <v>690</v>
      </c>
      <c r="C252" s="155" t="s">
        <v>691</v>
      </c>
      <c r="D252" s="144">
        <v>70</v>
      </c>
      <c r="E252" s="424" t="s">
        <v>692</v>
      </c>
      <c r="F252" s="425"/>
      <c r="G252" s="155" t="s">
        <v>651</v>
      </c>
      <c r="H252" s="158" t="s">
        <v>274</v>
      </c>
      <c r="I252" s="113"/>
    </row>
    <row r="253" spans="1:9" s="16" customFormat="1" ht="21.6" customHeight="1" x14ac:dyDescent="0.3">
      <c r="A253" s="154">
        <v>45002</v>
      </c>
      <c r="B253" s="155" t="s">
        <v>47</v>
      </c>
      <c r="C253" s="155" t="s">
        <v>693</v>
      </c>
      <c r="D253" s="144">
        <v>60</v>
      </c>
      <c r="E253" s="424" t="s">
        <v>694</v>
      </c>
      <c r="F253" s="425"/>
      <c r="G253" s="155" t="s">
        <v>165</v>
      </c>
      <c r="H253" s="159" t="s">
        <v>165</v>
      </c>
      <c r="I253" s="113" t="s">
        <v>695</v>
      </c>
    </row>
    <row r="254" spans="1:9" s="16" customFormat="1" ht="21.6" customHeight="1" x14ac:dyDescent="0.3">
      <c r="A254" s="154">
        <v>45001</v>
      </c>
      <c r="B254" s="155" t="s">
        <v>696</v>
      </c>
      <c r="C254" s="155" t="s">
        <v>697</v>
      </c>
      <c r="D254" s="156">
        <v>30</v>
      </c>
      <c r="E254" s="424" t="s">
        <v>698</v>
      </c>
      <c r="F254" s="425"/>
      <c r="G254" s="155"/>
      <c r="H254" s="147" t="s">
        <v>175</v>
      </c>
      <c r="I254" s="113"/>
    </row>
    <row r="255" spans="1:9" s="16" customFormat="1" ht="21.6" customHeight="1" x14ac:dyDescent="0.3">
      <c r="A255" s="154">
        <v>45001</v>
      </c>
      <c r="B255" s="155" t="s">
        <v>699</v>
      </c>
      <c r="C255" s="155" t="s">
        <v>700</v>
      </c>
      <c r="D255" s="156">
        <v>30</v>
      </c>
      <c r="E255" s="424" t="s">
        <v>701</v>
      </c>
      <c r="F255" s="425"/>
      <c r="G255" s="155" t="s">
        <v>430</v>
      </c>
      <c r="H255" s="160" t="s">
        <v>68</v>
      </c>
      <c r="I255" s="113"/>
    </row>
    <row r="256" spans="1:9" s="16" customFormat="1" ht="21.6" customHeight="1" x14ac:dyDescent="0.3">
      <c r="A256" s="154">
        <v>45001</v>
      </c>
      <c r="B256" s="156" t="s">
        <v>702</v>
      </c>
      <c r="C256" s="156" t="s">
        <v>703</v>
      </c>
      <c r="D256" s="156">
        <v>50</v>
      </c>
      <c r="E256" s="424" t="s">
        <v>704</v>
      </c>
      <c r="F256" s="425"/>
      <c r="G256" s="156" t="s">
        <v>705</v>
      </c>
      <c r="H256" s="115" t="s">
        <v>430</v>
      </c>
      <c r="I256" s="161"/>
    </row>
    <row r="257" spans="1:9" s="16" customFormat="1" ht="21.6" customHeight="1" x14ac:dyDescent="0.3">
      <c r="A257" s="154">
        <v>45000</v>
      </c>
      <c r="B257" s="162" t="s">
        <v>706</v>
      </c>
      <c r="C257" s="162" t="s">
        <v>707</v>
      </c>
      <c r="D257" s="162">
        <v>45</v>
      </c>
      <c r="E257" s="428" t="s">
        <v>267</v>
      </c>
      <c r="F257" s="428"/>
      <c r="G257" s="162" t="s">
        <v>239</v>
      </c>
      <c r="H257" s="163" t="s">
        <v>72</v>
      </c>
      <c r="I257" s="164"/>
    </row>
    <row r="258" spans="1:9" s="16" customFormat="1" ht="21.6" customHeight="1" x14ac:dyDescent="0.3">
      <c r="A258" s="154">
        <v>44999</v>
      </c>
      <c r="B258" s="155" t="s">
        <v>683</v>
      </c>
      <c r="C258" s="155" t="s">
        <v>708</v>
      </c>
      <c r="D258" s="144">
        <v>120</v>
      </c>
      <c r="E258" s="424" t="s">
        <v>709</v>
      </c>
      <c r="F258" s="425"/>
      <c r="G258" s="155"/>
      <c r="H258" s="149" t="s">
        <v>170</v>
      </c>
      <c r="I258" s="113" t="s">
        <v>710</v>
      </c>
    </row>
    <row r="259" spans="1:9" s="16" customFormat="1" ht="21.6" customHeight="1" x14ac:dyDescent="0.3">
      <c r="A259" s="154">
        <v>44998</v>
      </c>
      <c r="B259" s="155" t="s">
        <v>711</v>
      </c>
      <c r="C259" s="155" t="s">
        <v>712</v>
      </c>
      <c r="D259" s="156">
        <v>25</v>
      </c>
      <c r="E259" s="424" t="s">
        <v>713</v>
      </c>
      <c r="F259" s="425"/>
      <c r="G259" s="155" t="s">
        <v>561</v>
      </c>
      <c r="H259" s="145" t="s">
        <v>600</v>
      </c>
      <c r="I259" s="113"/>
    </row>
    <row r="260" spans="1:9" s="16" customFormat="1" ht="21.6" customHeight="1" x14ac:dyDescent="0.3">
      <c r="A260" s="154">
        <v>44995</v>
      </c>
      <c r="B260" s="155" t="s">
        <v>283</v>
      </c>
      <c r="C260" s="155" t="s">
        <v>714</v>
      </c>
      <c r="D260" s="156">
        <v>30</v>
      </c>
      <c r="E260" s="424" t="s">
        <v>715</v>
      </c>
      <c r="F260" s="425"/>
      <c r="G260" s="155"/>
      <c r="H260" s="158" t="s">
        <v>274</v>
      </c>
      <c r="I260" s="113"/>
    </row>
    <row r="261" spans="1:9" s="16" customFormat="1" ht="21.6" customHeight="1" x14ac:dyDescent="0.3">
      <c r="A261" s="154">
        <v>44994</v>
      </c>
      <c r="B261" s="155" t="s">
        <v>716</v>
      </c>
      <c r="C261" s="155" t="s">
        <v>717</v>
      </c>
      <c r="D261" s="156">
        <v>20</v>
      </c>
      <c r="E261" s="424" t="s">
        <v>718</v>
      </c>
      <c r="F261" s="425"/>
      <c r="G261" s="155"/>
      <c r="H261" s="165" t="s">
        <v>416</v>
      </c>
      <c r="I261" s="113"/>
    </row>
    <row r="262" spans="1:9" s="16" customFormat="1" ht="21.6" customHeight="1" x14ac:dyDescent="0.3">
      <c r="A262" s="154">
        <v>44993</v>
      </c>
      <c r="B262" s="155" t="s">
        <v>719</v>
      </c>
      <c r="C262" s="155" t="s">
        <v>707</v>
      </c>
      <c r="D262" s="144">
        <v>280</v>
      </c>
      <c r="E262" s="426" t="s">
        <v>60</v>
      </c>
      <c r="F262" s="427"/>
      <c r="G262" s="155" t="s">
        <v>107</v>
      </c>
      <c r="H262" s="159" t="s">
        <v>165</v>
      </c>
      <c r="I262" s="113"/>
    </row>
    <row r="263" spans="1:9" s="16" customFormat="1" ht="21.6" customHeight="1" x14ac:dyDescent="0.3">
      <c r="A263" s="166">
        <v>44992</v>
      </c>
      <c r="B263" s="156" t="s">
        <v>317</v>
      </c>
      <c r="C263" s="156" t="s">
        <v>720</v>
      </c>
      <c r="D263" s="156">
        <v>30</v>
      </c>
      <c r="E263" s="424" t="s">
        <v>721</v>
      </c>
      <c r="F263" s="425"/>
      <c r="G263" s="156" t="s">
        <v>317</v>
      </c>
      <c r="H263" s="149" t="s">
        <v>170</v>
      </c>
      <c r="I263" s="117"/>
    </row>
    <row r="264" spans="1:9" s="16" customFormat="1" ht="21.6" customHeight="1" x14ac:dyDescent="0.3">
      <c r="A264" s="166">
        <v>44992</v>
      </c>
      <c r="B264" s="156" t="s">
        <v>722</v>
      </c>
      <c r="C264" s="156" t="s">
        <v>723</v>
      </c>
      <c r="D264" s="156">
        <v>40</v>
      </c>
      <c r="E264" s="424" t="s">
        <v>724</v>
      </c>
      <c r="F264" s="425"/>
      <c r="G264" s="156" t="s">
        <v>64</v>
      </c>
      <c r="H264" s="156"/>
      <c r="I264" s="117"/>
    </row>
    <row r="265" spans="1:9" s="16" customFormat="1" ht="21.6" customHeight="1" x14ac:dyDescent="0.3">
      <c r="A265" s="166">
        <v>44991</v>
      </c>
      <c r="B265" s="156" t="s">
        <v>425</v>
      </c>
      <c r="C265" s="156" t="s">
        <v>725</v>
      </c>
      <c r="D265" s="167">
        <v>65</v>
      </c>
      <c r="E265" s="424" t="s">
        <v>726</v>
      </c>
      <c r="F265" s="425"/>
      <c r="G265" s="156"/>
      <c r="H265" s="145" t="s">
        <v>600</v>
      </c>
      <c r="I265" s="117"/>
    </row>
    <row r="266" spans="1:9" s="16" customFormat="1" ht="21.6" customHeight="1" x14ac:dyDescent="0.3">
      <c r="A266" s="168">
        <v>44985</v>
      </c>
      <c r="B266" s="169" t="s">
        <v>727</v>
      </c>
      <c r="C266" s="169" t="s">
        <v>728</v>
      </c>
      <c r="D266" s="169">
        <v>50</v>
      </c>
      <c r="E266" s="429" t="s">
        <v>729</v>
      </c>
      <c r="F266" s="430"/>
      <c r="G266" s="169"/>
      <c r="H266" s="169" t="s">
        <v>730</v>
      </c>
      <c r="I266" s="170" t="s">
        <v>731</v>
      </c>
    </row>
    <row r="267" spans="1:9" s="16" customFormat="1" ht="21.6" customHeight="1" x14ac:dyDescent="0.3">
      <c r="A267" s="168">
        <v>44985</v>
      </c>
      <c r="B267" s="171" t="s">
        <v>732</v>
      </c>
      <c r="C267" s="171" t="s">
        <v>733</v>
      </c>
      <c r="D267" s="171">
        <v>55</v>
      </c>
      <c r="E267" s="429" t="s">
        <v>734</v>
      </c>
      <c r="F267" s="430"/>
      <c r="G267" s="171" t="s">
        <v>735</v>
      </c>
      <c r="H267" s="171" t="s">
        <v>179</v>
      </c>
      <c r="I267" s="172"/>
    </row>
    <row r="268" spans="1:9" s="16" customFormat="1" ht="21.6" customHeight="1" x14ac:dyDescent="0.3">
      <c r="A268" s="168">
        <v>44984</v>
      </c>
      <c r="B268" s="171" t="s">
        <v>736</v>
      </c>
      <c r="C268" s="171" t="s">
        <v>707</v>
      </c>
      <c r="D268" s="167">
        <v>80</v>
      </c>
      <c r="E268" s="429" t="s">
        <v>737</v>
      </c>
      <c r="F268" s="430"/>
      <c r="G268" s="171" t="s">
        <v>68</v>
      </c>
      <c r="H268" s="160" t="s">
        <v>68</v>
      </c>
      <c r="I268" s="172"/>
    </row>
    <row r="269" spans="1:9" s="16" customFormat="1" ht="21.6" customHeight="1" x14ac:dyDescent="0.3">
      <c r="A269" s="168">
        <v>44984</v>
      </c>
      <c r="B269" s="171" t="s">
        <v>738</v>
      </c>
      <c r="C269" s="171" t="s">
        <v>739</v>
      </c>
      <c r="D269" s="167">
        <v>70</v>
      </c>
      <c r="E269" s="429" t="s">
        <v>740</v>
      </c>
      <c r="F269" s="430"/>
      <c r="G269" s="171" t="s">
        <v>64</v>
      </c>
      <c r="H269" s="165" t="s">
        <v>170</v>
      </c>
      <c r="I269" s="172"/>
    </row>
    <row r="270" spans="1:9" s="16" customFormat="1" ht="21.6" customHeight="1" x14ac:dyDescent="0.3">
      <c r="A270" s="168">
        <v>44984</v>
      </c>
      <c r="B270" s="171" t="s">
        <v>741</v>
      </c>
      <c r="C270" s="171" t="s">
        <v>742</v>
      </c>
      <c r="D270" s="167">
        <v>60</v>
      </c>
      <c r="E270" s="429" t="s">
        <v>743</v>
      </c>
      <c r="F270" s="430"/>
      <c r="G270" s="171" t="s">
        <v>744</v>
      </c>
      <c r="H270" s="171" t="s">
        <v>651</v>
      </c>
      <c r="I270" s="172" t="s">
        <v>745</v>
      </c>
    </row>
    <row r="271" spans="1:9" s="16" customFormat="1" ht="21.6" customHeight="1" x14ac:dyDescent="0.3">
      <c r="A271" s="168">
        <v>44981</v>
      </c>
      <c r="B271" s="171" t="s">
        <v>746</v>
      </c>
      <c r="C271" s="171" t="s">
        <v>747</v>
      </c>
      <c r="D271" s="167">
        <v>70</v>
      </c>
      <c r="E271" s="429" t="s">
        <v>748</v>
      </c>
      <c r="F271" s="430"/>
      <c r="G271" s="171" t="s">
        <v>108</v>
      </c>
      <c r="H271" s="171" t="s">
        <v>561</v>
      </c>
      <c r="I271" s="172"/>
    </row>
    <row r="272" spans="1:9" s="16" customFormat="1" ht="21.6" customHeight="1" x14ac:dyDescent="0.3">
      <c r="A272" s="168">
        <v>44981</v>
      </c>
      <c r="B272" s="171" t="s">
        <v>749</v>
      </c>
      <c r="C272" s="171" t="s">
        <v>749</v>
      </c>
      <c r="D272" s="171">
        <v>15</v>
      </c>
      <c r="E272" s="429" t="s">
        <v>750</v>
      </c>
      <c r="F272" s="430"/>
      <c r="G272" s="171"/>
      <c r="H272" s="171" t="s">
        <v>751</v>
      </c>
      <c r="I272" s="172" t="s">
        <v>752</v>
      </c>
    </row>
    <row r="273" spans="1:9" s="16" customFormat="1" ht="21.6" customHeight="1" x14ac:dyDescent="0.3">
      <c r="A273" s="168">
        <v>44981</v>
      </c>
      <c r="B273" s="171" t="s">
        <v>753</v>
      </c>
      <c r="C273" s="171" t="s">
        <v>754</v>
      </c>
      <c r="D273" s="171">
        <v>60</v>
      </c>
      <c r="E273" s="429" t="s">
        <v>755</v>
      </c>
      <c r="F273" s="430"/>
      <c r="G273" s="171" t="s">
        <v>82</v>
      </c>
      <c r="H273" s="157" t="s">
        <v>153</v>
      </c>
      <c r="I273" s="172"/>
    </row>
    <row r="274" spans="1:9" s="16" customFormat="1" ht="21.6" customHeight="1" x14ac:dyDescent="0.3">
      <c r="A274" s="168">
        <v>44978</v>
      </c>
      <c r="B274" s="171" t="s">
        <v>756</v>
      </c>
      <c r="C274" s="171" t="s">
        <v>177</v>
      </c>
      <c r="D274" s="171">
        <v>25</v>
      </c>
      <c r="E274" s="429" t="s">
        <v>757</v>
      </c>
      <c r="F274" s="430"/>
      <c r="G274" s="171"/>
      <c r="H274" s="171" t="s">
        <v>758</v>
      </c>
      <c r="I274" s="172" t="s">
        <v>759</v>
      </c>
    </row>
    <row r="275" spans="1:9" s="16" customFormat="1" ht="21.6" customHeight="1" x14ac:dyDescent="0.3">
      <c r="A275" s="168">
        <v>44977</v>
      </c>
      <c r="B275" s="171" t="s">
        <v>760</v>
      </c>
      <c r="C275" s="171" t="s">
        <v>245</v>
      </c>
      <c r="D275" s="171">
        <v>30</v>
      </c>
      <c r="E275" s="429" t="s">
        <v>761</v>
      </c>
      <c r="F275" s="430"/>
      <c r="G275" s="171"/>
      <c r="H275" s="171" t="s">
        <v>350</v>
      </c>
      <c r="I275" s="172"/>
    </row>
    <row r="276" spans="1:9" s="16" customFormat="1" ht="21.6" customHeight="1" x14ac:dyDescent="0.3">
      <c r="A276" s="168">
        <v>44977</v>
      </c>
      <c r="B276" s="171" t="s">
        <v>762</v>
      </c>
      <c r="C276" s="171" t="s">
        <v>763</v>
      </c>
      <c r="D276" s="171">
        <v>40</v>
      </c>
      <c r="E276" s="429" t="s">
        <v>764</v>
      </c>
      <c r="F276" s="430"/>
      <c r="G276" s="171" t="s">
        <v>765</v>
      </c>
      <c r="H276" s="165" t="s">
        <v>170</v>
      </c>
      <c r="I276" s="172" t="s">
        <v>177</v>
      </c>
    </row>
    <row r="277" spans="1:9" s="16" customFormat="1" ht="21.6" customHeight="1" x14ac:dyDescent="0.3">
      <c r="A277" s="168">
        <v>44974</v>
      </c>
      <c r="B277" s="171" t="s">
        <v>458</v>
      </c>
      <c r="C277" s="171" t="s">
        <v>766</v>
      </c>
      <c r="D277" s="171">
        <v>40</v>
      </c>
      <c r="E277" s="431" t="s">
        <v>767</v>
      </c>
      <c r="F277" s="431"/>
      <c r="G277" s="171"/>
      <c r="H277" s="160" t="s">
        <v>68</v>
      </c>
      <c r="I277" s="172"/>
    </row>
    <row r="278" spans="1:9" s="16" customFormat="1" ht="21.6" customHeight="1" x14ac:dyDescent="0.3">
      <c r="A278" s="168">
        <v>44974</v>
      </c>
      <c r="B278" s="171" t="s">
        <v>768</v>
      </c>
      <c r="C278" s="171" t="s">
        <v>769</v>
      </c>
      <c r="D278" s="171">
        <v>40</v>
      </c>
      <c r="E278" s="431" t="s">
        <v>770</v>
      </c>
      <c r="F278" s="431"/>
      <c r="G278" s="171" t="s">
        <v>466</v>
      </c>
      <c r="H278" s="157" t="s">
        <v>153</v>
      </c>
      <c r="I278" s="172"/>
    </row>
    <row r="279" spans="1:9" s="16" customFormat="1" ht="21.6" customHeight="1" x14ac:dyDescent="0.3">
      <c r="A279" s="168">
        <v>44974</v>
      </c>
      <c r="B279" s="171" t="s">
        <v>341</v>
      </c>
      <c r="C279" s="171" t="s">
        <v>771</v>
      </c>
      <c r="D279" s="167">
        <v>60</v>
      </c>
      <c r="E279" s="431" t="s">
        <v>772</v>
      </c>
      <c r="F279" s="431"/>
      <c r="G279" s="171" t="s">
        <v>153</v>
      </c>
      <c r="H279" s="157" t="s">
        <v>153</v>
      </c>
      <c r="I279" s="172"/>
    </row>
    <row r="280" spans="1:9" s="16" customFormat="1" ht="21.6" customHeight="1" x14ac:dyDescent="0.3">
      <c r="A280" s="168">
        <v>44974</v>
      </c>
      <c r="B280" s="171" t="s">
        <v>136</v>
      </c>
      <c r="C280" s="171" t="s">
        <v>773</v>
      </c>
      <c r="D280" s="171">
        <v>40</v>
      </c>
      <c r="E280" s="431" t="s">
        <v>774</v>
      </c>
      <c r="F280" s="431"/>
      <c r="G280" s="171" t="s">
        <v>107</v>
      </c>
      <c r="H280" s="173" t="s">
        <v>416</v>
      </c>
      <c r="I280" s="172"/>
    </row>
    <row r="281" spans="1:9" s="16" customFormat="1" ht="21.6" customHeight="1" x14ac:dyDescent="0.3">
      <c r="A281" s="168">
        <v>44974</v>
      </c>
      <c r="B281" s="171" t="s">
        <v>775</v>
      </c>
      <c r="C281" s="171" t="s">
        <v>707</v>
      </c>
      <c r="D281" s="167">
        <v>700</v>
      </c>
      <c r="E281" s="431" t="s">
        <v>776</v>
      </c>
      <c r="F281" s="431"/>
      <c r="G281" s="171" t="s">
        <v>170</v>
      </c>
      <c r="H281" s="165" t="s">
        <v>170</v>
      </c>
      <c r="I281" s="172" t="s">
        <v>777</v>
      </c>
    </row>
    <row r="282" spans="1:9" s="16" customFormat="1" ht="21.6" customHeight="1" x14ac:dyDescent="0.3">
      <c r="A282" s="168">
        <v>44972</v>
      </c>
      <c r="B282" s="171" t="s">
        <v>778</v>
      </c>
      <c r="C282" s="171" t="s">
        <v>779</v>
      </c>
      <c r="D282" s="167">
        <v>60</v>
      </c>
      <c r="E282" s="431" t="s">
        <v>780</v>
      </c>
      <c r="F282" s="431"/>
      <c r="G282" s="171"/>
      <c r="H282" s="174" t="s">
        <v>108</v>
      </c>
      <c r="I282" s="172"/>
    </row>
    <row r="283" spans="1:9" s="16" customFormat="1" ht="21.6" customHeight="1" x14ac:dyDescent="0.3">
      <c r="A283" s="168">
        <v>44971</v>
      </c>
      <c r="B283" s="171" t="s">
        <v>781</v>
      </c>
      <c r="C283" s="171" t="s">
        <v>707</v>
      </c>
      <c r="D283" s="167">
        <v>200</v>
      </c>
      <c r="E283" s="431" t="s">
        <v>782</v>
      </c>
      <c r="F283" s="431"/>
      <c r="G283" s="171" t="s">
        <v>64</v>
      </c>
      <c r="H283" s="145" t="s">
        <v>600</v>
      </c>
      <c r="I283" s="172" t="s">
        <v>783</v>
      </c>
    </row>
    <row r="284" spans="1:9" s="16" customFormat="1" ht="21.6" customHeight="1" x14ac:dyDescent="0.3">
      <c r="A284" s="168">
        <v>44971</v>
      </c>
      <c r="B284" s="171" t="s">
        <v>784</v>
      </c>
      <c r="C284" s="171" t="s">
        <v>177</v>
      </c>
      <c r="D284" s="171">
        <v>15</v>
      </c>
      <c r="E284" s="431" t="s">
        <v>785</v>
      </c>
      <c r="F284" s="431"/>
      <c r="G284" s="171"/>
      <c r="H284" s="165" t="s">
        <v>170</v>
      </c>
      <c r="I284" s="172"/>
    </row>
    <row r="285" spans="1:9" s="16" customFormat="1" ht="21.6" customHeight="1" x14ac:dyDescent="0.3">
      <c r="A285" s="168">
        <v>44967</v>
      </c>
      <c r="B285" s="171" t="s">
        <v>86</v>
      </c>
      <c r="C285" s="171" t="s">
        <v>707</v>
      </c>
      <c r="D285" s="171">
        <v>45</v>
      </c>
      <c r="E285" s="431" t="s">
        <v>786</v>
      </c>
      <c r="F285" s="431"/>
      <c r="G285" s="171" t="s">
        <v>82</v>
      </c>
      <c r="H285" s="157" t="s">
        <v>153</v>
      </c>
      <c r="I285" s="172"/>
    </row>
    <row r="286" spans="1:9" s="16" customFormat="1" ht="21.6" customHeight="1" x14ac:dyDescent="0.3">
      <c r="A286" s="168">
        <v>44967</v>
      </c>
      <c r="B286" s="171" t="s">
        <v>787</v>
      </c>
      <c r="C286" s="171" t="s">
        <v>707</v>
      </c>
      <c r="D286" s="167">
        <v>78</v>
      </c>
      <c r="E286" s="431" t="s">
        <v>729</v>
      </c>
      <c r="F286" s="431"/>
      <c r="G286" s="171" t="s">
        <v>788</v>
      </c>
      <c r="H286" s="171" t="s">
        <v>788</v>
      </c>
      <c r="I286" s="172"/>
    </row>
    <row r="287" spans="1:9" s="16" customFormat="1" ht="21.6" customHeight="1" x14ac:dyDescent="0.3">
      <c r="A287" s="168">
        <v>44965</v>
      </c>
      <c r="B287" s="171" t="s">
        <v>458</v>
      </c>
      <c r="C287" s="171" t="s">
        <v>789</v>
      </c>
      <c r="D287" s="167">
        <v>60</v>
      </c>
      <c r="E287" s="431" t="s">
        <v>790</v>
      </c>
      <c r="F287" s="431"/>
      <c r="G287" s="171" t="s">
        <v>791</v>
      </c>
      <c r="H287" s="160" t="s">
        <v>68</v>
      </c>
      <c r="I287" s="172"/>
    </row>
    <row r="288" spans="1:9" s="16" customFormat="1" ht="21.6" customHeight="1" x14ac:dyDescent="0.3">
      <c r="A288" s="168">
        <v>44965</v>
      </c>
      <c r="B288" s="171" t="s">
        <v>792</v>
      </c>
      <c r="C288" s="171" t="s">
        <v>707</v>
      </c>
      <c r="D288" s="167">
        <v>70</v>
      </c>
      <c r="E288" s="431" t="s">
        <v>793</v>
      </c>
      <c r="F288" s="431"/>
      <c r="G288" s="171" t="s">
        <v>82</v>
      </c>
      <c r="H288" s="145" t="s">
        <v>794</v>
      </c>
      <c r="I288" s="172"/>
    </row>
    <row r="289" spans="1:9" s="16" customFormat="1" ht="21.6" customHeight="1" x14ac:dyDescent="0.3">
      <c r="A289" s="168">
        <v>44965</v>
      </c>
      <c r="B289" s="171" t="s">
        <v>795</v>
      </c>
      <c r="C289" s="171" t="s">
        <v>502</v>
      </c>
      <c r="D289" s="171">
        <v>20</v>
      </c>
      <c r="E289" s="431" t="s">
        <v>796</v>
      </c>
      <c r="F289" s="431"/>
      <c r="G289" s="171" t="s">
        <v>377</v>
      </c>
      <c r="H289" s="174" t="s">
        <v>377</v>
      </c>
      <c r="I289" s="172" t="s">
        <v>797</v>
      </c>
    </row>
    <row r="290" spans="1:9" s="16" customFormat="1" ht="21.6" customHeight="1" x14ac:dyDescent="0.3">
      <c r="A290" s="168">
        <v>44965</v>
      </c>
      <c r="B290" s="171" t="s">
        <v>798</v>
      </c>
      <c r="C290" s="171" t="s">
        <v>502</v>
      </c>
      <c r="D290" s="171">
        <v>20</v>
      </c>
      <c r="E290" s="431" t="s">
        <v>796</v>
      </c>
      <c r="F290" s="431"/>
      <c r="G290" s="171" t="s">
        <v>377</v>
      </c>
      <c r="H290" s="174" t="s">
        <v>377</v>
      </c>
      <c r="I290" s="172" t="s">
        <v>797</v>
      </c>
    </row>
    <row r="291" spans="1:9" s="16" customFormat="1" ht="21.6" customHeight="1" x14ac:dyDescent="0.3">
      <c r="A291" s="168">
        <v>44964</v>
      </c>
      <c r="B291" s="171" t="s">
        <v>799</v>
      </c>
      <c r="C291" s="171" t="s">
        <v>800</v>
      </c>
      <c r="D291" s="167">
        <v>80</v>
      </c>
      <c r="E291" s="431" t="s">
        <v>801</v>
      </c>
      <c r="F291" s="431"/>
      <c r="G291" s="171"/>
      <c r="H291" s="173" t="s">
        <v>416</v>
      </c>
      <c r="I291" s="175" t="s">
        <v>802</v>
      </c>
    </row>
    <row r="292" spans="1:9" s="16" customFormat="1" ht="21.6" customHeight="1" x14ac:dyDescent="0.3">
      <c r="A292" s="168">
        <v>44964</v>
      </c>
      <c r="B292" s="171" t="s">
        <v>65</v>
      </c>
      <c r="C292" s="171" t="s">
        <v>66</v>
      </c>
      <c r="D292" s="171">
        <v>55</v>
      </c>
      <c r="E292" s="431" t="s">
        <v>803</v>
      </c>
      <c r="F292" s="431"/>
      <c r="G292" s="171" t="s">
        <v>804</v>
      </c>
      <c r="H292" s="160" t="s">
        <v>68</v>
      </c>
      <c r="I292" s="172"/>
    </row>
    <row r="293" spans="1:9" s="16" customFormat="1" ht="21.6" customHeight="1" x14ac:dyDescent="0.3">
      <c r="A293" s="168">
        <v>44964</v>
      </c>
      <c r="B293" s="171" t="s">
        <v>805</v>
      </c>
      <c r="C293" s="171" t="s">
        <v>276</v>
      </c>
      <c r="D293" s="171">
        <v>30</v>
      </c>
      <c r="E293" s="431" t="s">
        <v>806</v>
      </c>
      <c r="F293" s="431"/>
      <c r="G293" s="171"/>
      <c r="H293" s="163" t="s">
        <v>72</v>
      </c>
      <c r="I293" s="172"/>
    </row>
    <row r="294" spans="1:9" s="16" customFormat="1" ht="21.6" customHeight="1" x14ac:dyDescent="0.3">
      <c r="A294" s="168">
        <v>44958</v>
      </c>
      <c r="B294" s="171" t="s">
        <v>807</v>
      </c>
      <c r="C294" s="171" t="s">
        <v>502</v>
      </c>
      <c r="D294" s="167">
        <v>90</v>
      </c>
      <c r="E294" s="431" t="s">
        <v>808</v>
      </c>
      <c r="F294" s="431"/>
      <c r="G294" s="171" t="s">
        <v>430</v>
      </c>
      <c r="H294" s="145" t="s">
        <v>809</v>
      </c>
      <c r="I294" s="172" t="s">
        <v>810</v>
      </c>
    </row>
    <row r="295" spans="1:9" s="16" customFormat="1" ht="21.6" customHeight="1" x14ac:dyDescent="0.3">
      <c r="A295" s="176">
        <v>44957</v>
      </c>
      <c r="B295" s="177" t="s">
        <v>136</v>
      </c>
      <c r="C295" s="177" t="s">
        <v>811</v>
      </c>
      <c r="D295" s="177">
        <v>227</v>
      </c>
      <c r="E295" s="432" t="s">
        <v>812</v>
      </c>
      <c r="F295" s="432"/>
      <c r="G295" s="177" t="s">
        <v>64</v>
      </c>
      <c r="H295" s="145" t="s">
        <v>64</v>
      </c>
      <c r="I295" s="178"/>
    </row>
    <row r="296" spans="1:9" s="16" customFormat="1" ht="21.6" customHeight="1" x14ac:dyDescent="0.3">
      <c r="A296" s="176">
        <v>44956</v>
      </c>
      <c r="B296" s="177" t="s">
        <v>73</v>
      </c>
      <c r="C296" s="177" t="s">
        <v>62</v>
      </c>
      <c r="D296" s="167">
        <v>100</v>
      </c>
      <c r="E296" s="432" t="s">
        <v>813</v>
      </c>
      <c r="F296" s="432"/>
      <c r="G296" s="177" t="s">
        <v>170</v>
      </c>
      <c r="H296" s="145" t="s">
        <v>64</v>
      </c>
      <c r="I296" s="178"/>
    </row>
    <row r="297" spans="1:9" s="16" customFormat="1" ht="21.6" customHeight="1" x14ac:dyDescent="0.3">
      <c r="A297" s="176">
        <v>44956</v>
      </c>
      <c r="B297" s="177" t="s">
        <v>253</v>
      </c>
      <c r="C297" s="177" t="s">
        <v>814</v>
      </c>
      <c r="D297" s="177">
        <v>40</v>
      </c>
      <c r="E297" s="432" t="s">
        <v>815</v>
      </c>
      <c r="F297" s="432"/>
      <c r="G297" s="177" t="s">
        <v>108</v>
      </c>
      <c r="H297" s="179" t="s">
        <v>416</v>
      </c>
      <c r="I297" s="178"/>
    </row>
    <row r="298" spans="1:9" s="16" customFormat="1" ht="21.6" customHeight="1" x14ac:dyDescent="0.3">
      <c r="A298" s="176">
        <v>44953</v>
      </c>
      <c r="B298" s="177" t="s">
        <v>706</v>
      </c>
      <c r="C298" s="177" t="s">
        <v>62</v>
      </c>
      <c r="D298" s="167">
        <v>80</v>
      </c>
      <c r="E298" s="432" t="s">
        <v>267</v>
      </c>
      <c r="F298" s="432"/>
      <c r="G298" s="177" t="s">
        <v>239</v>
      </c>
      <c r="H298" s="180"/>
      <c r="I298" s="178" t="s">
        <v>816</v>
      </c>
    </row>
    <row r="299" spans="1:9" s="16" customFormat="1" ht="21.6" customHeight="1" x14ac:dyDescent="0.3">
      <c r="A299" s="176">
        <v>44953</v>
      </c>
      <c r="B299" s="177" t="s">
        <v>817</v>
      </c>
      <c r="C299" s="177" t="s">
        <v>95</v>
      </c>
      <c r="D299" s="177" t="s">
        <v>579</v>
      </c>
      <c r="E299" s="432" t="s">
        <v>818</v>
      </c>
      <c r="F299" s="432"/>
      <c r="G299" s="177" t="s">
        <v>72</v>
      </c>
      <c r="H299" s="181" t="s">
        <v>377</v>
      </c>
      <c r="I299" s="178" t="s">
        <v>819</v>
      </c>
    </row>
    <row r="300" spans="1:9" s="16" customFormat="1" ht="21.6" customHeight="1" x14ac:dyDescent="0.3">
      <c r="A300" s="176">
        <v>44953</v>
      </c>
      <c r="B300" s="177" t="s">
        <v>820</v>
      </c>
      <c r="C300" s="177" t="s">
        <v>821</v>
      </c>
      <c r="D300" s="177">
        <v>45</v>
      </c>
      <c r="E300" s="432" t="s">
        <v>822</v>
      </c>
      <c r="F300" s="432"/>
      <c r="G300" s="177" t="s">
        <v>64</v>
      </c>
      <c r="H300" s="179" t="s">
        <v>823</v>
      </c>
      <c r="I300" s="178"/>
    </row>
    <row r="301" spans="1:9" s="16" customFormat="1" ht="21.6" customHeight="1" x14ac:dyDescent="0.3">
      <c r="A301" s="176">
        <v>44946</v>
      </c>
      <c r="B301" s="177" t="s">
        <v>824</v>
      </c>
      <c r="C301" s="177" t="s">
        <v>800</v>
      </c>
      <c r="D301" s="167">
        <v>80</v>
      </c>
      <c r="E301" s="432" t="s">
        <v>825</v>
      </c>
      <c r="F301" s="432"/>
      <c r="G301" s="177" t="s">
        <v>826</v>
      </c>
      <c r="H301" s="177" t="s">
        <v>211</v>
      </c>
      <c r="I301" s="178"/>
    </row>
    <row r="302" spans="1:9" s="16" customFormat="1" ht="21.6" customHeight="1" x14ac:dyDescent="0.3">
      <c r="A302" s="176">
        <v>44945</v>
      </c>
      <c r="B302" s="177" t="s">
        <v>827</v>
      </c>
      <c r="C302" s="177" t="s">
        <v>828</v>
      </c>
      <c r="D302" s="177">
        <v>50</v>
      </c>
      <c r="E302" s="432" t="s">
        <v>829</v>
      </c>
      <c r="F302" s="432"/>
      <c r="G302" s="177"/>
      <c r="H302" s="180"/>
      <c r="I302" s="178"/>
    </row>
    <row r="303" spans="1:9" s="16" customFormat="1" ht="21.6" customHeight="1" x14ac:dyDescent="0.3">
      <c r="A303" s="176">
        <v>44945</v>
      </c>
      <c r="B303" s="177" t="s">
        <v>830</v>
      </c>
      <c r="C303" s="177" t="s">
        <v>831</v>
      </c>
      <c r="D303" s="167">
        <v>150</v>
      </c>
      <c r="E303" s="432" t="s">
        <v>832</v>
      </c>
      <c r="F303" s="432"/>
      <c r="G303" s="177" t="s">
        <v>239</v>
      </c>
      <c r="H303" s="180"/>
      <c r="I303" s="178" t="s">
        <v>833</v>
      </c>
    </row>
    <row r="304" spans="1:9" s="16" customFormat="1" ht="21.6" customHeight="1" x14ac:dyDescent="0.3">
      <c r="A304" s="176">
        <v>44944</v>
      </c>
      <c r="B304" s="177" t="s">
        <v>834</v>
      </c>
      <c r="C304" s="177" t="s">
        <v>835</v>
      </c>
      <c r="D304" s="177">
        <v>20</v>
      </c>
      <c r="E304" s="432" t="s">
        <v>836</v>
      </c>
      <c r="F304" s="432"/>
      <c r="G304" s="177"/>
      <c r="H304" s="177" t="s">
        <v>454</v>
      </c>
      <c r="I304" s="178"/>
    </row>
    <row r="305" spans="1:9" s="16" customFormat="1" ht="21.6" customHeight="1" x14ac:dyDescent="0.3">
      <c r="A305" s="176">
        <v>44944</v>
      </c>
      <c r="B305" s="177" t="s">
        <v>837</v>
      </c>
      <c r="C305" s="177" t="s">
        <v>838</v>
      </c>
      <c r="D305" s="177">
        <v>50</v>
      </c>
      <c r="E305" s="432" t="s">
        <v>839</v>
      </c>
      <c r="F305" s="432"/>
      <c r="G305" s="177"/>
      <c r="H305" s="177" t="s">
        <v>840</v>
      </c>
      <c r="I305" s="178"/>
    </row>
    <row r="306" spans="1:9" s="16" customFormat="1" ht="21.6" customHeight="1" x14ac:dyDescent="0.3">
      <c r="A306" s="176">
        <v>44942</v>
      </c>
      <c r="B306" s="177" t="s">
        <v>114</v>
      </c>
      <c r="C306" s="177" t="s">
        <v>841</v>
      </c>
      <c r="D306" s="177">
        <v>15</v>
      </c>
      <c r="E306" s="432" t="s">
        <v>842</v>
      </c>
      <c r="F306" s="432"/>
      <c r="G306" s="177" t="s">
        <v>82</v>
      </c>
      <c r="H306" s="157" t="s">
        <v>153</v>
      </c>
      <c r="I306" s="182"/>
    </row>
    <row r="307" spans="1:9" s="16" customFormat="1" ht="21.6" customHeight="1" x14ac:dyDescent="0.3">
      <c r="A307" s="176">
        <v>44942</v>
      </c>
      <c r="B307" s="177" t="s">
        <v>154</v>
      </c>
      <c r="C307" s="177" t="s">
        <v>843</v>
      </c>
      <c r="D307" s="167">
        <v>65</v>
      </c>
      <c r="E307" s="432" t="s">
        <v>844</v>
      </c>
      <c r="F307" s="432"/>
      <c r="G307" s="177" t="s">
        <v>845</v>
      </c>
      <c r="H307" s="179" t="s">
        <v>416</v>
      </c>
      <c r="I307" s="182"/>
    </row>
    <row r="308" spans="1:9" s="16" customFormat="1" ht="21.6" customHeight="1" x14ac:dyDescent="0.3">
      <c r="A308" s="176">
        <v>44939</v>
      </c>
      <c r="B308" s="177" t="s">
        <v>846</v>
      </c>
      <c r="C308" s="177" t="s">
        <v>847</v>
      </c>
      <c r="D308" s="177">
        <v>16</v>
      </c>
      <c r="E308" s="432" t="s">
        <v>848</v>
      </c>
      <c r="F308" s="432"/>
      <c r="G308" s="177" t="s">
        <v>430</v>
      </c>
      <c r="H308" s="181" t="s">
        <v>377</v>
      </c>
      <c r="I308" s="182"/>
    </row>
    <row r="309" spans="1:9" s="16" customFormat="1" ht="21.6" customHeight="1" x14ac:dyDescent="0.3">
      <c r="A309" s="176">
        <v>44939</v>
      </c>
      <c r="B309" s="177" t="s">
        <v>849</v>
      </c>
      <c r="C309" s="177" t="s">
        <v>850</v>
      </c>
      <c r="D309" s="177">
        <v>21</v>
      </c>
      <c r="E309" s="432" t="s">
        <v>851</v>
      </c>
      <c r="F309" s="432"/>
      <c r="G309" s="177" t="s">
        <v>852</v>
      </c>
      <c r="H309" s="177" t="s">
        <v>179</v>
      </c>
      <c r="I309" s="182"/>
    </row>
    <row r="310" spans="1:9" s="16" customFormat="1" ht="21.6" customHeight="1" x14ac:dyDescent="0.3">
      <c r="A310" s="176">
        <v>44937</v>
      </c>
      <c r="B310" s="177" t="s">
        <v>853</v>
      </c>
      <c r="C310" s="177" t="s">
        <v>854</v>
      </c>
      <c r="D310" s="177">
        <v>40</v>
      </c>
      <c r="E310" s="432" t="s">
        <v>255</v>
      </c>
      <c r="F310" s="432"/>
      <c r="G310" s="177" t="s">
        <v>170</v>
      </c>
      <c r="H310" s="179" t="s">
        <v>416</v>
      </c>
      <c r="I310" s="182"/>
    </row>
    <row r="311" spans="1:9" s="16" customFormat="1" ht="21.6" customHeight="1" x14ac:dyDescent="0.3">
      <c r="A311" s="183">
        <v>44929</v>
      </c>
      <c r="B311" s="184" t="s">
        <v>855</v>
      </c>
      <c r="C311" s="184" t="s">
        <v>712</v>
      </c>
      <c r="D311" s="184">
        <v>10</v>
      </c>
      <c r="E311" s="433" t="s">
        <v>350</v>
      </c>
      <c r="F311" s="433"/>
      <c r="G311" s="184"/>
      <c r="H311" s="184" t="s">
        <v>350</v>
      </c>
      <c r="I311" s="185"/>
    </row>
    <row r="312" spans="1:9" s="16" customFormat="1" ht="21.6" customHeight="1" x14ac:dyDescent="0.3">
      <c r="A312" s="186">
        <v>45287</v>
      </c>
      <c r="B312" s="187" t="s">
        <v>76</v>
      </c>
      <c r="C312" s="187" t="s">
        <v>856</v>
      </c>
      <c r="D312" s="187">
        <v>20</v>
      </c>
      <c r="E312" s="434"/>
      <c r="F312" s="435"/>
      <c r="G312" s="188"/>
      <c r="H312" s="187"/>
      <c r="I312" s="189"/>
    </row>
    <row r="313" spans="1:9" s="16" customFormat="1" ht="21.6" customHeight="1" x14ac:dyDescent="0.3">
      <c r="A313" s="186">
        <v>45287</v>
      </c>
      <c r="B313" s="187" t="s">
        <v>76</v>
      </c>
      <c r="C313" s="187" t="s">
        <v>857</v>
      </c>
      <c r="D313" s="187">
        <v>20</v>
      </c>
      <c r="E313" s="434" t="s">
        <v>858</v>
      </c>
      <c r="F313" s="435"/>
      <c r="G313" s="188"/>
      <c r="H313" s="190" t="s">
        <v>416</v>
      </c>
      <c r="I313" s="189"/>
    </row>
    <row r="314" spans="1:9" s="16" customFormat="1" ht="21.6" customHeight="1" x14ac:dyDescent="0.3">
      <c r="A314" s="186">
        <v>45281</v>
      </c>
      <c r="B314" s="187" t="s">
        <v>859</v>
      </c>
      <c r="C314" s="187" t="s">
        <v>860</v>
      </c>
      <c r="D314" s="187">
        <v>22</v>
      </c>
      <c r="E314" s="434" t="s">
        <v>861</v>
      </c>
      <c r="F314" s="435"/>
      <c r="G314" s="188" t="s">
        <v>862</v>
      </c>
      <c r="H314" s="191" t="s">
        <v>377</v>
      </c>
      <c r="I314" s="189"/>
    </row>
    <row r="315" spans="1:9" s="16" customFormat="1" ht="21.6" customHeight="1" x14ac:dyDescent="0.3">
      <c r="A315" s="186">
        <v>45281</v>
      </c>
      <c r="B315" s="187" t="s">
        <v>97</v>
      </c>
      <c r="C315" s="187" t="s">
        <v>121</v>
      </c>
      <c r="D315" s="187">
        <v>70</v>
      </c>
      <c r="E315" s="434" t="s">
        <v>863</v>
      </c>
      <c r="F315" s="435"/>
      <c r="G315" s="188" t="s">
        <v>64</v>
      </c>
      <c r="H315" s="192" t="s">
        <v>68</v>
      </c>
      <c r="I315" s="189"/>
    </row>
    <row r="316" spans="1:9" s="16" customFormat="1" ht="21.6" customHeight="1" thickBot="1" x14ac:dyDescent="0.35">
      <c r="A316" s="193">
        <v>44911</v>
      </c>
      <c r="B316" s="194" t="s">
        <v>574</v>
      </c>
      <c r="C316" s="194" t="s">
        <v>189</v>
      </c>
      <c r="D316" s="194">
        <v>56</v>
      </c>
      <c r="E316" s="436" t="s">
        <v>864</v>
      </c>
      <c r="F316" s="437"/>
      <c r="G316" s="195" t="s">
        <v>377</v>
      </c>
      <c r="H316" s="196" t="s">
        <v>377</v>
      </c>
      <c r="I316" s="197"/>
    </row>
    <row r="317" spans="1:9" s="16" customFormat="1" ht="21.6" customHeight="1" thickTop="1" thickBot="1" x14ac:dyDescent="0.35">
      <c r="A317" s="186">
        <v>44910</v>
      </c>
      <c r="B317" s="187" t="s">
        <v>205</v>
      </c>
      <c r="C317" s="187" t="s">
        <v>865</v>
      </c>
      <c r="D317" s="21">
        <v>120</v>
      </c>
      <c r="E317" s="434" t="s">
        <v>866</v>
      </c>
      <c r="F317" s="435"/>
      <c r="G317" s="188" t="s">
        <v>132</v>
      </c>
      <c r="H317" s="198" t="s">
        <v>867</v>
      </c>
      <c r="I317" s="189" t="s">
        <v>868</v>
      </c>
    </row>
    <row r="318" spans="1:9" s="16" customFormat="1" ht="21.6" customHeight="1" thickTop="1" x14ac:dyDescent="0.3">
      <c r="A318" s="186">
        <v>44909</v>
      </c>
      <c r="B318" s="187" t="s">
        <v>869</v>
      </c>
      <c r="C318" s="187" t="s">
        <v>870</v>
      </c>
      <c r="D318" s="187">
        <v>20</v>
      </c>
      <c r="E318" s="434" t="s">
        <v>871</v>
      </c>
      <c r="F318" s="435"/>
      <c r="G318" s="187" t="s">
        <v>179</v>
      </c>
      <c r="H318" s="199" t="s">
        <v>211</v>
      </c>
      <c r="I318" s="200"/>
    </row>
    <row r="319" spans="1:9" s="16" customFormat="1" ht="21.6" customHeight="1" thickBot="1" x14ac:dyDescent="0.35">
      <c r="A319" s="186">
        <v>44904</v>
      </c>
      <c r="B319" s="187" t="s">
        <v>872</v>
      </c>
      <c r="C319" s="187" t="s">
        <v>873</v>
      </c>
      <c r="D319" s="187">
        <v>15</v>
      </c>
      <c r="E319" s="434" t="s">
        <v>874</v>
      </c>
      <c r="F319" s="435"/>
      <c r="G319" s="187" t="s">
        <v>875</v>
      </c>
      <c r="H319" s="196" t="s">
        <v>377</v>
      </c>
      <c r="I319" s="200" t="s">
        <v>876</v>
      </c>
    </row>
    <row r="320" spans="1:9" s="16" customFormat="1" ht="21.6" customHeight="1" thickTop="1" thickBot="1" x14ac:dyDescent="0.35">
      <c r="A320" s="186">
        <v>44904</v>
      </c>
      <c r="B320" s="187" t="s">
        <v>344</v>
      </c>
      <c r="C320" s="187" t="s">
        <v>62</v>
      </c>
      <c r="D320" s="21">
        <v>120</v>
      </c>
      <c r="E320" s="434" t="s">
        <v>877</v>
      </c>
      <c r="F320" s="435"/>
      <c r="G320" s="187" t="s">
        <v>68</v>
      </c>
      <c r="H320" s="201" t="s">
        <v>54</v>
      </c>
      <c r="I320" s="200"/>
    </row>
    <row r="321" spans="1:9" s="16" customFormat="1" ht="21.6" customHeight="1" thickTop="1" thickBot="1" x14ac:dyDescent="0.35">
      <c r="A321" s="186">
        <v>44903</v>
      </c>
      <c r="B321" s="187" t="s">
        <v>878</v>
      </c>
      <c r="C321" s="187" t="s">
        <v>124</v>
      </c>
      <c r="D321" s="187" t="s">
        <v>879</v>
      </c>
      <c r="E321" s="434" t="s">
        <v>880</v>
      </c>
      <c r="F321" s="435"/>
      <c r="G321" s="188" t="s">
        <v>132</v>
      </c>
      <c r="H321" s="198" t="s">
        <v>274</v>
      </c>
      <c r="I321" s="189"/>
    </row>
    <row r="322" spans="1:9" s="16" customFormat="1" ht="21.6" customHeight="1" thickTop="1" x14ac:dyDescent="0.3">
      <c r="A322" s="186">
        <v>44903</v>
      </c>
      <c r="B322" s="187" t="s">
        <v>881</v>
      </c>
      <c r="C322" s="187" t="s">
        <v>882</v>
      </c>
      <c r="D322" s="21">
        <v>100</v>
      </c>
      <c r="E322" s="434" t="s">
        <v>241</v>
      </c>
      <c r="F322" s="435"/>
      <c r="G322" s="187"/>
      <c r="H322" s="94" t="s">
        <v>64</v>
      </c>
      <c r="I322" s="200"/>
    </row>
    <row r="323" spans="1:9" s="16" customFormat="1" ht="21.6" customHeight="1" x14ac:dyDescent="0.3">
      <c r="A323" s="186">
        <v>44903</v>
      </c>
      <c r="B323" s="187" t="s">
        <v>259</v>
      </c>
      <c r="C323" s="187" t="s">
        <v>883</v>
      </c>
      <c r="D323" s="187">
        <v>50</v>
      </c>
      <c r="E323" s="434" t="s">
        <v>884</v>
      </c>
      <c r="F323" s="435"/>
      <c r="G323" s="187"/>
      <c r="H323" s="192" t="s">
        <v>68</v>
      </c>
      <c r="I323" s="200"/>
    </row>
    <row r="324" spans="1:9" s="16" customFormat="1" ht="21.6" customHeight="1" x14ac:dyDescent="0.3">
      <c r="A324" s="186">
        <v>44902</v>
      </c>
      <c r="B324" s="187" t="s">
        <v>885</v>
      </c>
      <c r="C324" s="187" t="s">
        <v>886</v>
      </c>
      <c r="D324" s="187">
        <v>65</v>
      </c>
      <c r="E324" s="434" t="s">
        <v>887</v>
      </c>
      <c r="F324" s="435"/>
      <c r="G324" s="187" t="s">
        <v>561</v>
      </c>
      <c r="H324" s="202" t="s">
        <v>165</v>
      </c>
      <c r="I324" s="200"/>
    </row>
    <row r="325" spans="1:9" s="16" customFormat="1" ht="21.6" customHeight="1" x14ac:dyDescent="0.3">
      <c r="A325" s="186">
        <v>44901</v>
      </c>
      <c r="B325" s="187" t="s">
        <v>182</v>
      </c>
      <c r="C325" s="187" t="s">
        <v>888</v>
      </c>
      <c r="D325" s="187">
        <v>62</v>
      </c>
      <c r="E325" s="434" t="s">
        <v>889</v>
      </c>
      <c r="F325" s="435"/>
      <c r="G325" s="187" t="s">
        <v>651</v>
      </c>
      <c r="H325" s="46" t="s">
        <v>211</v>
      </c>
      <c r="I325" s="200"/>
    </row>
    <row r="326" spans="1:9" s="16" customFormat="1" ht="21.6" customHeight="1" x14ac:dyDescent="0.3">
      <c r="A326" s="186">
        <v>44901</v>
      </c>
      <c r="B326" s="187" t="s">
        <v>890</v>
      </c>
      <c r="C326" s="187" t="s">
        <v>891</v>
      </c>
      <c r="D326" s="187">
        <v>20</v>
      </c>
      <c r="E326" s="434" t="s">
        <v>892</v>
      </c>
      <c r="F326" s="435"/>
      <c r="G326" s="187"/>
      <c r="H326" s="203"/>
      <c r="I326" s="200"/>
    </row>
    <row r="327" spans="1:9" s="16" customFormat="1" ht="21.6" customHeight="1" x14ac:dyDescent="0.3">
      <c r="A327" s="186">
        <v>44900</v>
      </c>
      <c r="B327" s="187" t="s">
        <v>893</v>
      </c>
      <c r="C327" s="187" t="s">
        <v>62</v>
      </c>
      <c r="D327" s="21">
        <v>100</v>
      </c>
      <c r="E327" s="434" t="s">
        <v>618</v>
      </c>
      <c r="F327" s="435"/>
      <c r="G327" s="187" t="s">
        <v>165</v>
      </c>
      <c r="H327" s="22" t="s">
        <v>894</v>
      </c>
      <c r="I327" s="200"/>
    </row>
    <row r="328" spans="1:9" s="16" customFormat="1" ht="21.6" customHeight="1" x14ac:dyDescent="0.3">
      <c r="A328" s="186">
        <v>44896</v>
      </c>
      <c r="B328" s="187" t="s">
        <v>895</v>
      </c>
      <c r="C328" s="187" t="s">
        <v>896</v>
      </c>
      <c r="D328" s="187">
        <v>20</v>
      </c>
      <c r="E328" s="434" t="s">
        <v>897</v>
      </c>
      <c r="F328" s="435"/>
      <c r="G328" s="187" t="s">
        <v>179</v>
      </c>
      <c r="H328" s="203" t="s">
        <v>247</v>
      </c>
      <c r="I328" s="200"/>
    </row>
    <row r="329" spans="1:9" s="16" customFormat="1" ht="21.6" customHeight="1" x14ac:dyDescent="0.3">
      <c r="A329" s="186">
        <v>44896</v>
      </c>
      <c r="B329" s="187" t="s">
        <v>898</v>
      </c>
      <c r="C329" s="187" t="s">
        <v>899</v>
      </c>
      <c r="D329" s="187">
        <v>20</v>
      </c>
      <c r="E329" s="434" t="s">
        <v>900</v>
      </c>
      <c r="F329" s="435"/>
      <c r="G329" s="187" t="s">
        <v>108</v>
      </c>
      <c r="H329" s="190" t="s">
        <v>416</v>
      </c>
      <c r="I329" s="200"/>
    </row>
    <row r="330" spans="1:9" s="16" customFormat="1" ht="21.6" customHeight="1" x14ac:dyDescent="0.3">
      <c r="A330" s="204">
        <v>44895</v>
      </c>
      <c r="B330" s="205" t="s">
        <v>901</v>
      </c>
      <c r="C330" s="205" t="s">
        <v>902</v>
      </c>
      <c r="D330" s="205" t="s">
        <v>903</v>
      </c>
      <c r="E330" s="438" t="s">
        <v>904</v>
      </c>
      <c r="F330" s="439"/>
      <c r="G330" s="205"/>
      <c r="H330" s="205"/>
      <c r="I330" s="206" t="s">
        <v>905</v>
      </c>
    </row>
    <row r="331" spans="1:9" s="16" customFormat="1" ht="21.6" customHeight="1" x14ac:dyDescent="0.3">
      <c r="A331" s="204">
        <v>44895</v>
      </c>
      <c r="B331" s="205" t="s">
        <v>133</v>
      </c>
      <c r="C331" s="205" t="s">
        <v>906</v>
      </c>
      <c r="D331" s="205">
        <v>40</v>
      </c>
      <c r="E331" s="438" t="s">
        <v>135</v>
      </c>
      <c r="F331" s="439"/>
      <c r="G331" s="205"/>
      <c r="H331" s="205" t="s">
        <v>454</v>
      </c>
      <c r="I331" s="206"/>
    </row>
    <row r="332" spans="1:9" s="16" customFormat="1" ht="21.6" customHeight="1" x14ac:dyDescent="0.3">
      <c r="A332" s="204">
        <v>44894</v>
      </c>
      <c r="B332" s="205" t="s">
        <v>907</v>
      </c>
      <c r="C332" s="205" t="s">
        <v>908</v>
      </c>
      <c r="D332" s="205">
        <v>60</v>
      </c>
      <c r="E332" s="438" t="s">
        <v>909</v>
      </c>
      <c r="F332" s="439"/>
      <c r="G332" s="205" t="s">
        <v>910</v>
      </c>
      <c r="H332" s="205" t="s">
        <v>911</v>
      </c>
      <c r="I332" s="206"/>
    </row>
    <row r="333" spans="1:9" s="16" customFormat="1" ht="21.6" customHeight="1" x14ac:dyDescent="0.3">
      <c r="A333" s="204">
        <v>44894</v>
      </c>
      <c r="B333" s="205" t="s">
        <v>256</v>
      </c>
      <c r="C333" s="205" t="s">
        <v>912</v>
      </c>
      <c r="D333" s="21">
        <v>300</v>
      </c>
      <c r="E333" s="438" t="s">
        <v>913</v>
      </c>
      <c r="F333" s="439"/>
      <c r="G333" s="205" t="s">
        <v>170</v>
      </c>
      <c r="H333" s="207" t="s">
        <v>914</v>
      </c>
      <c r="I333" s="206"/>
    </row>
    <row r="334" spans="1:9" s="16" customFormat="1" ht="21.6" customHeight="1" x14ac:dyDescent="0.3">
      <c r="A334" s="208">
        <v>44890</v>
      </c>
      <c r="B334" s="209" t="s">
        <v>97</v>
      </c>
      <c r="C334" s="209" t="s">
        <v>915</v>
      </c>
      <c r="D334" s="209">
        <v>30</v>
      </c>
      <c r="E334" s="438" t="s">
        <v>513</v>
      </c>
      <c r="F334" s="439"/>
      <c r="G334" s="209" t="s">
        <v>64</v>
      </c>
      <c r="H334" s="210" t="s">
        <v>64</v>
      </c>
      <c r="I334" s="211"/>
    </row>
    <row r="335" spans="1:9" s="16" customFormat="1" ht="21.6" customHeight="1" thickBot="1" x14ac:dyDescent="0.35">
      <c r="A335" s="212">
        <v>44890</v>
      </c>
      <c r="B335" s="213" t="s">
        <v>916</v>
      </c>
      <c r="C335" s="214" t="s">
        <v>917</v>
      </c>
      <c r="D335" s="215">
        <v>80</v>
      </c>
      <c r="E335" s="440" t="s">
        <v>918</v>
      </c>
      <c r="F335" s="441"/>
      <c r="G335" s="213" t="s">
        <v>82</v>
      </c>
      <c r="H335" s="216" t="s">
        <v>377</v>
      </c>
      <c r="I335" s="217"/>
    </row>
    <row r="336" spans="1:9" s="16" customFormat="1" ht="21.6" customHeight="1" thickTop="1" x14ac:dyDescent="0.3">
      <c r="A336" s="212">
        <v>44889</v>
      </c>
      <c r="B336" s="213" t="s">
        <v>191</v>
      </c>
      <c r="C336" s="214" t="s">
        <v>919</v>
      </c>
      <c r="D336" s="213">
        <v>42</v>
      </c>
      <c r="E336" s="442" t="s">
        <v>920</v>
      </c>
      <c r="F336" s="443"/>
      <c r="G336" s="213" t="s">
        <v>107</v>
      </c>
      <c r="H336" s="218" t="s">
        <v>416</v>
      </c>
      <c r="I336" s="217"/>
    </row>
    <row r="337" spans="1:9" s="16" customFormat="1" ht="21.6" customHeight="1" x14ac:dyDescent="0.3">
      <c r="A337" s="204">
        <v>44888</v>
      </c>
      <c r="B337" s="205" t="s">
        <v>182</v>
      </c>
      <c r="C337" s="219" t="s">
        <v>921</v>
      </c>
      <c r="D337" s="205">
        <v>85</v>
      </c>
      <c r="E337" s="444" t="s">
        <v>922</v>
      </c>
      <c r="F337" s="443"/>
      <c r="G337" s="205" t="s">
        <v>170</v>
      </c>
      <c r="H337" s="205" t="s">
        <v>923</v>
      </c>
      <c r="I337" s="206"/>
    </row>
    <row r="338" spans="1:9" s="16" customFormat="1" ht="21.6" customHeight="1" x14ac:dyDescent="0.3">
      <c r="A338" s="204">
        <v>44887</v>
      </c>
      <c r="B338" s="205" t="s">
        <v>114</v>
      </c>
      <c r="C338" s="219" t="s">
        <v>924</v>
      </c>
      <c r="D338" s="205">
        <v>25</v>
      </c>
      <c r="E338" s="444" t="s">
        <v>925</v>
      </c>
      <c r="F338" s="443"/>
      <c r="G338" s="205" t="s">
        <v>482</v>
      </c>
      <c r="H338" s="220" t="s">
        <v>72</v>
      </c>
      <c r="I338" s="206"/>
    </row>
    <row r="339" spans="1:9" s="16" customFormat="1" ht="21.6" customHeight="1" x14ac:dyDescent="0.3">
      <c r="A339" s="204">
        <v>44883</v>
      </c>
      <c r="B339" s="205" t="s">
        <v>645</v>
      </c>
      <c r="C339" s="219" t="s">
        <v>926</v>
      </c>
      <c r="D339" s="21">
        <v>200</v>
      </c>
      <c r="E339" s="444" t="s">
        <v>927</v>
      </c>
      <c r="F339" s="443"/>
      <c r="G339" s="205"/>
      <c r="H339" s="205" t="s">
        <v>928</v>
      </c>
      <c r="I339" s="206" t="s">
        <v>929</v>
      </c>
    </row>
    <row r="340" spans="1:9" s="16" customFormat="1" ht="21.6" customHeight="1" x14ac:dyDescent="0.3">
      <c r="A340" s="204">
        <v>44883</v>
      </c>
      <c r="B340" s="205" t="s">
        <v>344</v>
      </c>
      <c r="C340" s="219" t="s">
        <v>62</v>
      </c>
      <c r="D340" s="21">
        <v>120</v>
      </c>
      <c r="E340" s="444" t="s">
        <v>930</v>
      </c>
      <c r="F340" s="443"/>
      <c r="G340" s="205" t="s">
        <v>68</v>
      </c>
      <c r="H340" s="207" t="s">
        <v>54</v>
      </c>
      <c r="I340" s="206"/>
    </row>
    <row r="341" spans="1:9" s="16" customFormat="1" ht="21.6" customHeight="1" x14ac:dyDescent="0.3">
      <c r="A341" s="204">
        <v>44882</v>
      </c>
      <c r="B341" s="205" t="s">
        <v>931</v>
      </c>
      <c r="C341" s="219" t="s">
        <v>932</v>
      </c>
      <c r="D341" s="205">
        <v>60</v>
      </c>
      <c r="E341" s="444" t="s">
        <v>933</v>
      </c>
      <c r="F341" s="443"/>
      <c r="G341" s="205" t="s">
        <v>274</v>
      </c>
      <c r="H341" s="53"/>
      <c r="I341" s="206"/>
    </row>
    <row r="342" spans="1:9" s="16" customFormat="1" ht="21.6" customHeight="1" x14ac:dyDescent="0.3">
      <c r="A342" s="204">
        <v>44879</v>
      </c>
      <c r="B342" s="205" t="s">
        <v>934</v>
      </c>
      <c r="C342" s="219" t="s">
        <v>935</v>
      </c>
      <c r="D342" s="21">
        <v>162</v>
      </c>
      <c r="E342" s="442" t="s">
        <v>936</v>
      </c>
      <c r="F342" s="443"/>
      <c r="G342" s="205" t="s">
        <v>107</v>
      </c>
      <c r="H342" s="221" t="s">
        <v>416</v>
      </c>
      <c r="I342" s="206"/>
    </row>
    <row r="343" spans="1:9" s="16" customFormat="1" ht="21.6" customHeight="1" thickBot="1" x14ac:dyDescent="0.35">
      <c r="A343" s="204">
        <v>44879</v>
      </c>
      <c r="B343" s="205" t="s">
        <v>937</v>
      </c>
      <c r="C343" s="219" t="s">
        <v>938</v>
      </c>
      <c r="D343" s="205">
        <v>20</v>
      </c>
      <c r="E343" s="444" t="s">
        <v>939</v>
      </c>
      <c r="F343" s="443"/>
      <c r="G343" s="205"/>
      <c r="H343" s="222" t="s">
        <v>940</v>
      </c>
      <c r="I343" s="206"/>
    </row>
    <row r="344" spans="1:9" s="16" customFormat="1" ht="21.6" customHeight="1" thickTop="1" thickBot="1" x14ac:dyDescent="0.35">
      <c r="A344" s="204">
        <v>44876</v>
      </c>
      <c r="B344" s="205" t="s">
        <v>941</v>
      </c>
      <c r="C344" s="219" t="s">
        <v>942</v>
      </c>
      <c r="D344" s="205">
        <v>60</v>
      </c>
      <c r="E344" s="444" t="s">
        <v>943</v>
      </c>
      <c r="F344" s="443"/>
      <c r="G344" s="219" t="s">
        <v>211</v>
      </c>
      <c r="H344" s="198" t="s">
        <v>274</v>
      </c>
      <c r="I344" s="223"/>
    </row>
    <row r="345" spans="1:9" s="16" customFormat="1" ht="21.6" customHeight="1" thickTop="1" x14ac:dyDescent="0.3">
      <c r="A345" s="204">
        <v>44876</v>
      </c>
      <c r="B345" s="205" t="s">
        <v>944</v>
      </c>
      <c r="C345" s="219" t="s">
        <v>356</v>
      </c>
      <c r="D345" s="21">
        <v>200</v>
      </c>
      <c r="E345" s="444" t="s">
        <v>945</v>
      </c>
      <c r="F345" s="443"/>
      <c r="G345" s="205" t="s">
        <v>350</v>
      </c>
      <c r="H345" s="213" t="s">
        <v>350</v>
      </c>
      <c r="I345" s="206"/>
    </row>
    <row r="346" spans="1:9" s="16" customFormat="1" ht="21.6" customHeight="1" x14ac:dyDescent="0.3">
      <c r="A346" s="204">
        <v>44876</v>
      </c>
      <c r="B346" s="205" t="s">
        <v>817</v>
      </c>
      <c r="C346" s="219" t="s">
        <v>946</v>
      </c>
      <c r="D346" s="205">
        <v>40</v>
      </c>
      <c r="E346" s="444" t="s">
        <v>947</v>
      </c>
      <c r="F346" s="443"/>
      <c r="G346" s="205" t="s">
        <v>826</v>
      </c>
      <c r="H346" s="224" t="s">
        <v>165</v>
      </c>
      <c r="I346" s="225" t="s">
        <v>948</v>
      </c>
    </row>
    <row r="347" spans="1:9" s="16" customFormat="1" ht="21.6" customHeight="1" x14ac:dyDescent="0.3">
      <c r="A347" s="204">
        <v>44876</v>
      </c>
      <c r="B347" s="205" t="s">
        <v>949</v>
      </c>
      <c r="C347" s="219" t="s">
        <v>950</v>
      </c>
      <c r="D347" s="205">
        <v>80</v>
      </c>
      <c r="E347" s="444" t="s">
        <v>951</v>
      </c>
      <c r="F347" s="443"/>
      <c r="G347" s="205" t="s">
        <v>72</v>
      </c>
      <c r="H347" s="220" t="s">
        <v>72</v>
      </c>
      <c r="I347" s="206"/>
    </row>
    <row r="348" spans="1:9" s="16" customFormat="1" ht="21.6" customHeight="1" x14ac:dyDescent="0.3">
      <c r="A348" s="204">
        <v>44874</v>
      </c>
      <c r="B348" s="205" t="s">
        <v>952</v>
      </c>
      <c r="C348" s="219" t="s">
        <v>953</v>
      </c>
      <c r="D348" s="205">
        <v>80</v>
      </c>
      <c r="E348" s="444" t="s">
        <v>954</v>
      </c>
      <c r="F348" s="443"/>
      <c r="G348" s="205" t="s">
        <v>82</v>
      </c>
      <c r="H348" s="224" t="s">
        <v>165</v>
      </c>
      <c r="I348" s="206"/>
    </row>
    <row r="349" spans="1:9" s="16" customFormat="1" ht="21.6" customHeight="1" x14ac:dyDescent="0.3">
      <c r="A349" s="204">
        <v>44874</v>
      </c>
      <c r="B349" s="205" t="s">
        <v>306</v>
      </c>
      <c r="C349" s="219" t="s">
        <v>356</v>
      </c>
      <c r="D349" s="21">
        <v>100</v>
      </c>
      <c r="E349" s="444" t="s">
        <v>955</v>
      </c>
      <c r="F349" s="443"/>
      <c r="G349" s="205" t="s">
        <v>956</v>
      </c>
      <c r="H349" s="226" t="s">
        <v>957</v>
      </c>
      <c r="I349" s="206"/>
    </row>
    <row r="350" spans="1:9" s="16" customFormat="1" ht="21.6" customHeight="1" x14ac:dyDescent="0.3">
      <c r="A350" s="204">
        <v>44873</v>
      </c>
      <c r="B350" s="205" t="s">
        <v>958</v>
      </c>
      <c r="C350" s="219" t="s">
        <v>959</v>
      </c>
      <c r="D350" s="205">
        <v>40</v>
      </c>
      <c r="E350" s="442" t="s">
        <v>960</v>
      </c>
      <c r="F350" s="443"/>
      <c r="G350" s="205" t="s">
        <v>107</v>
      </c>
      <c r="H350" s="226" t="s">
        <v>961</v>
      </c>
      <c r="I350" s="206"/>
    </row>
    <row r="351" spans="1:9" s="16" customFormat="1" ht="21.6" customHeight="1" x14ac:dyDescent="0.3">
      <c r="A351" s="204">
        <v>44873</v>
      </c>
      <c r="B351" s="205" t="s">
        <v>962</v>
      </c>
      <c r="C351" s="219" t="s">
        <v>963</v>
      </c>
      <c r="D351" s="205">
        <v>90</v>
      </c>
      <c r="E351" s="444" t="s">
        <v>964</v>
      </c>
      <c r="F351" s="443"/>
      <c r="G351" s="205"/>
      <c r="H351" s="205" t="s">
        <v>965</v>
      </c>
      <c r="I351" s="206" t="s">
        <v>966</v>
      </c>
    </row>
    <row r="352" spans="1:9" s="16" customFormat="1" ht="21.6" customHeight="1" x14ac:dyDescent="0.3">
      <c r="A352" s="204">
        <v>44873</v>
      </c>
      <c r="B352" s="205" t="s">
        <v>967</v>
      </c>
      <c r="C352" s="219" t="s">
        <v>356</v>
      </c>
      <c r="D352" s="205">
        <v>40</v>
      </c>
      <c r="E352" s="443" t="s">
        <v>968</v>
      </c>
      <c r="F352" s="448"/>
      <c r="G352" s="205" t="s">
        <v>68</v>
      </c>
      <c r="H352" s="205" t="s">
        <v>516</v>
      </c>
      <c r="I352" s="206"/>
    </row>
    <row r="353" spans="1:9" s="16" customFormat="1" ht="21.6" customHeight="1" x14ac:dyDescent="0.3">
      <c r="A353" s="204">
        <v>44869</v>
      </c>
      <c r="B353" s="205" t="s">
        <v>969</v>
      </c>
      <c r="C353" s="219" t="s">
        <v>970</v>
      </c>
      <c r="D353" s="205">
        <v>30</v>
      </c>
      <c r="E353" s="444" t="s">
        <v>971</v>
      </c>
      <c r="F353" s="443"/>
      <c r="G353" s="205" t="s">
        <v>175</v>
      </c>
      <c r="H353" s="227" t="s">
        <v>68</v>
      </c>
      <c r="I353" s="206"/>
    </row>
    <row r="354" spans="1:9" s="16" customFormat="1" ht="21.6" customHeight="1" thickBot="1" x14ac:dyDescent="0.35">
      <c r="A354" s="204">
        <v>44868</v>
      </c>
      <c r="B354" s="205" t="s">
        <v>972</v>
      </c>
      <c r="C354" s="219" t="s">
        <v>973</v>
      </c>
      <c r="D354" s="21">
        <v>100</v>
      </c>
      <c r="E354" s="444" t="s">
        <v>974</v>
      </c>
      <c r="F354" s="443"/>
      <c r="G354" s="205"/>
      <c r="H354" s="222" t="s">
        <v>120</v>
      </c>
      <c r="I354" s="206"/>
    </row>
    <row r="355" spans="1:9" s="16" customFormat="1" ht="21.6" customHeight="1" thickTop="1" thickBot="1" x14ac:dyDescent="0.35">
      <c r="A355" s="204">
        <v>44867</v>
      </c>
      <c r="B355" s="205" t="s">
        <v>869</v>
      </c>
      <c r="C355" s="219" t="s">
        <v>127</v>
      </c>
      <c r="D355" s="222">
        <v>15</v>
      </c>
      <c r="E355" s="444" t="s">
        <v>975</v>
      </c>
      <c r="F355" s="443"/>
      <c r="G355" s="219"/>
      <c r="H355" s="198" t="s">
        <v>274</v>
      </c>
      <c r="I355" s="223"/>
    </row>
    <row r="356" spans="1:9" s="16" customFormat="1" ht="21.6" customHeight="1" thickTop="1" x14ac:dyDescent="0.3">
      <c r="A356" s="228">
        <v>44865</v>
      </c>
      <c r="B356" s="229" t="s">
        <v>976</v>
      </c>
      <c r="C356" s="229" t="s">
        <v>977</v>
      </c>
      <c r="D356" s="229">
        <v>15</v>
      </c>
      <c r="E356" s="445" t="s">
        <v>978</v>
      </c>
      <c r="F356" s="446"/>
      <c r="G356" s="229"/>
      <c r="H356" s="230"/>
      <c r="I356" s="231"/>
    </row>
    <row r="357" spans="1:9" s="16" customFormat="1" ht="21.6" customHeight="1" x14ac:dyDescent="0.3">
      <c r="A357" s="228">
        <v>44862</v>
      </c>
      <c r="B357" s="229" t="s">
        <v>979</v>
      </c>
      <c r="C357" s="229" t="s">
        <v>356</v>
      </c>
      <c r="D357" s="21">
        <v>150</v>
      </c>
      <c r="E357" s="447" t="s">
        <v>980</v>
      </c>
      <c r="F357" s="447"/>
      <c r="G357" s="229"/>
      <c r="H357" s="229" t="s">
        <v>981</v>
      </c>
      <c r="I357" s="231" t="s">
        <v>982</v>
      </c>
    </row>
    <row r="358" spans="1:9" s="16" customFormat="1" ht="21.6" customHeight="1" x14ac:dyDescent="0.3">
      <c r="A358" s="228">
        <v>44860</v>
      </c>
      <c r="B358" s="229" t="s">
        <v>983</v>
      </c>
      <c r="C358" s="229" t="s">
        <v>984</v>
      </c>
      <c r="D358" s="21">
        <v>100</v>
      </c>
      <c r="E358" s="447" t="s">
        <v>985</v>
      </c>
      <c r="F358" s="447"/>
      <c r="G358" s="229" t="s">
        <v>986</v>
      </c>
      <c r="H358" s="229"/>
      <c r="I358" s="231"/>
    </row>
    <row r="359" spans="1:9" s="16" customFormat="1" ht="21.6" customHeight="1" x14ac:dyDescent="0.3">
      <c r="A359" s="228">
        <v>44859</v>
      </c>
      <c r="B359" s="229" t="s">
        <v>987</v>
      </c>
      <c r="C359" s="229" t="s">
        <v>356</v>
      </c>
      <c r="D359" s="229">
        <v>40</v>
      </c>
      <c r="E359" s="447" t="s">
        <v>988</v>
      </c>
      <c r="F359" s="447"/>
      <c r="G359" s="229"/>
      <c r="H359" s="22" t="s">
        <v>170</v>
      </c>
      <c r="I359" s="231"/>
    </row>
    <row r="360" spans="1:9" s="16" customFormat="1" ht="21.6" customHeight="1" x14ac:dyDescent="0.3">
      <c r="A360" s="228">
        <v>44852</v>
      </c>
      <c r="B360" s="229" t="s">
        <v>989</v>
      </c>
      <c r="C360" s="229" t="s">
        <v>356</v>
      </c>
      <c r="D360" s="229">
        <v>80</v>
      </c>
      <c r="E360" s="447" t="s">
        <v>990</v>
      </c>
      <c r="F360" s="447"/>
      <c r="G360" s="229" t="s">
        <v>320</v>
      </c>
      <c r="H360" s="229" t="s">
        <v>430</v>
      </c>
      <c r="I360" s="231"/>
    </row>
    <row r="361" spans="1:9" s="16" customFormat="1" ht="21.6" customHeight="1" x14ac:dyDescent="0.3">
      <c r="A361" s="228">
        <v>44851</v>
      </c>
      <c r="B361" s="229" t="s">
        <v>991</v>
      </c>
      <c r="C361" s="229" t="s">
        <v>992</v>
      </c>
      <c r="D361" s="229">
        <v>20</v>
      </c>
      <c r="E361" s="445" t="s">
        <v>993</v>
      </c>
      <c r="F361" s="446"/>
      <c r="G361" s="229"/>
      <c r="H361" s="229"/>
      <c r="I361" s="231" t="s">
        <v>994</v>
      </c>
    </row>
    <row r="362" spans="1:9" s="16" customFormat="1" ht="21.6" customHeight="1" x14ac:dyDescent="0.3">
      <c r="A362" s="228">
        <v>44847</v>
      </c>
      <c r="B362" s="229" t="s">
        <v>995</v>
      </c>
      <c r="C362" s="229" t="s">
        <v>996</v>
      </c>
      <c r="D362" s="229">
        <v>80</v>
      </c>
      <c r="E362" s="447" t="s">
        <v>997</v>
      </c>
      <c r="F362" s="447"/>
      <c r="G362" s="229" t="s">
        <v>377</v>
      </c>
      <c r="H362" s="229" t="s">
        <v>981</v>
      </c>
      <c r="I362" s="231"/>
    </row>
    <row r="363" spans="1:9" s="16" customFormat="1" ht="21.6" customHeight="1" x14ac:dyDescent="0.3">
      <c r="A363" s="228">
        <v>44846</v>
      </c>
      <c r="B363" s="229" t="s">
        <v>65</v>
      </c>
      <c r="C363" s="229" t="s">
        <v>998</v>
      </c>
      <c r="D363" s="21">
        <v>100</v>
      </c>
      <c r="E363" s="447" t="s">
        <v>999</v>
      </c>
      <c r="F363" s="447"/>
      <c r="G363" s="229" t="s">
        <v>804</v>
      </c>
      <c r="H363" s="232" t="s">
        <v>416</v>
      </c>
      <c r="I363" s="231"/>
    </row>
    <row r="364" spans="1:9" s="16" customFormat="1" ht="21.6" customHeight="1" x14ac:dyDescent="0.3">
      <c r="A364" s="228">
        <v>44841</v>
      </c>
      <c r="B364" s="229" t="s">
        <v>117</v>
      </c>
      <c r="C364" s="229" t="s">
        <v>118</v>
      </c>
      <c r="D364" s="229">
        <v>30</v>
      </c>
      <c r="E364" s="447" t="s">
        <v>1000</v>
      </c>
      <c r="F364" s="447"/>
      <c r="G364" s="229" t="s">
        <v>247</v>
      </c>
      <c r="H364" s="229"/>
      <c r="I364" s="231"/>
    </row>
    <row r="365" spans="1:9" s="16" customFormat="1" ht="21.6" customHeight="1" x14ac:dyDescent="0.3">
      <c r="A365" s="228">
        <v>44841</v>
      </c>
      <c r="B365" s="229" t="s">
        <v>1001</v>
      </c>
      <c r="C365" s="229" t="s">
        <v>1002</v>
      </c>
      <c r="D365" s="229">
        <v>40</v>
      </c>
      <c r="E365" s="447" t="s">
        <v>1003</v>
      </c>
      <c r="F365" s="447"/>
      <c r="G365" s="229" t="s">
        <v>1004</v>
      </c>
      <c r="H365" s="229" t="s">
        <v>108</v>
      </c>
      <c r="I365" s="231"/>
    </row>
    <row r="366" spans="1:9" s="16" customFormat="1" ht="21.6" customHeight="1" thickBot="1" x14ac:dyDescent="0.35">
      <c r="A366" s="233">
        <v>44838</v>
      </c>
      <c r="B366" s="234" t="s">
        <v>1005</v>
      </c>
      <c r="C366" s="234" t="s">
        <v>1006</v>
      </c>
      <c r="D366" s="59">
        <v>100</v>
      </c>
      <c r="E366" s="451" t="s">
        <v>1007</v>
      </c>
      <c r="F366" s="451"/>
      <c r="G366" s="234"/>
      <c r="H366" s="235" t="s">
        <v>170</v>
      </c>
      <c r="I366" s="236"/>
    </row>
    <row r="367" spans="1:9" s="16" customFormat="1" ht="21.6" customHeight="1" thickTop="1" x14ac:dyDescent="0.3">
      <c r="A367" s="237">
        <v>44834</v>
      </c>
      <c r="B367" s="238" t="s">
        <v>1008</v>
      </c>
      <c r="C367" s="238" t="s">
        <v>1009</v>
      </c>
      <c r="D367" s="238">
        <v>30</v>
      </c>
      <c r="E367" s="449" t="s">
        <v>1010</v>
      </c>
      <c r="F367" s="449"/>
      <c r="G367" s="238" t="s">
        <v>981</v>
      </c>
      <c r="H367" s="239" t="s">
        <v>981</v>
      </c>
      <c r="I367" s="240"/>
    </row>
    <row r="368" spans="1:9" s="16" customFormat="1" ht="21.6" customHeight="1" x14ac:dyDescent="0.3">
      <c r="A368" s="241">
        <v>44833</v>
      </c>
      <c r="B368" s="242" t="s">
        <v>1011</v>
      </c>
      <c r="C368" s="242" t="s">
        <v>1011</v>
      </c>
      <c r="D368" s="242">
        <v>40</v>
      </c>
      <c r="E368" s="450" t="s">
        <v>1012</v>
      </c>
      <c r="F368" s="450"/>
      <c r="G368" s="242"/>
      <c r="H368" s="243" t="s">
        <v>108</v>
      </c>
      <c r="I368" s="244"/>
    </row>
    <row r="369" spans="1:9" s="16" customFormat="1" ht="21.6" customHeight="1" x14ac:dyDescent="0.3">
      <c r="A369" s="241">
        <v>44832</v>
      </c>
      <c r="B369" s="242" t="s">
        <v>97</v>
      </c>
      <c r="C369" s="242" t="s">
        <v>321</v>
      </c>
      <c r="D369" s="242">
        <v>33</v>
      </c>
      <c r="E369" s="450" t="s">
        <v>1013</v>
      </c>
      <c r="F369" s="450"/>
      <c r="G369" s="242"/>
      <c r="H369" s="54"/>
      <c r="I369" s="244"/>
    </row>
    <row r="370" spans="1:9" s="16" customFormat="1" ht="21.6" customHeight="1" x14ac:dyDescent="0.3">
      <c r="A370" s="241">
        <v>44832</v>
      </c>
      <c r="B370" s="242" t="s">
        <v>1014</v>
      </c>
      <c r="C370" s="242" t="s">
        <v>1015</v>
      </c>
      <c r="D370" s="242">
        <v>25</v>
      </c>
      <c r="E370" s="450" t="s">
        <v>1016</v>
      </c>
      <c r="F370" s="450"/>
      <c r="G370" s="242"/>
      <c r="H370" s="32" t="s">
        <v>170</v>
      </c>
      <c r="I370" s="244"/>
    </row>
    <row r="371" spans="1:9" s="16" customFormat="1" ht="21.6" customHeight="1" x14ac:dyDescent="0.3">
      <c r="A371" s="241">
        <v>44830</v>
      </c>
      <c r="B371" s="242" t="s">
        <v>205</v>
      </c>
      <c r="C371" s="242" t="s">
        <v>1017</v>
      </c>
      <c r="D371" s="242">
        <v>20</v>
      </c>
      <c r="E371" s="450" t="s">
        <v>1018</v>
      </c>
      <c r="F371" s="450"/>
      <c r="G371" s="242" t="s">
        <v>1018</v>
      </c>
      <c r="H371" s="245" t="s">
        <v>981</v>
      </c>
      <c r="I371" s="244"/>
    </row>
    <row r="372" spans="1:9" s="16" customFormat="1" ht="21.6" customHeight="1" x14ac:dyDescent="0.3">
      <c r="A372" s="241">
        <v>44825</v>
      </c>
      <c r="B372" s="242" t="s">
        <v>1019</v>
      </c>
      <c r="C372" s="242" t="s">
        <v>1020</v>
      </c>
      <c r="D372" s="242">
        <v>30</v>
      </c>
      <c r="E372" s="450" t="s">
        <v>1021</v>
      </c>
      <c r="F372" s="450"/>
      <c r="G372" s="242"/>
      <c r="H372" s="54"/>
      <c r="I372" s="244"/>
    </row>
    <row r="373" spans="1:9" s="16" customFormat="1" ht="21.6" customHeight="1" x14ac:dyDescent="0.3">
      <c r="A373" s="241">
        <v>44820</v>
      </c>
      <c r="B373" s="242" t="s">
        <v>1022</v>
      </c>
      <c r="C373" s="242" t="s">
        <v>1023</v>
      </c>
      <c r="D373" s="242">
        <v>25</v>
      </c>
      <c r="E373" s="450" t="s">
        <v>1024</v>
      </c>
      <c r="F373" s="450"/>
      <c r="G373" s="242" t="s">
        <v>1025</v>
      </c>
      <c r="H373" s="242" t="s">
        <v>165</v>
      </c>
      <c r="I373" s="244"/>
    </row>
    <row r="374" spans="1:9" s="16" customFormat="1" ht="21.6" customHeight="1" x14ac:dyDescent="0.3">
      <c r="A374" s="241">
        <v>44820</v>
      </c>
      <c r="B374" s="242" t="s">
        <v>166</v>
      </c>
      <c r="C374" s="242" t="s">
        <v>127</v>
      </c>
      <c r="D374" s="54">
        <v>80</v>
      </c>
      <c r="E374" s="450" t="s">
        <v>1026</v>
      </c>
      <c r="F374" s="450"/>
      <c r="G374" s="242" t="s">
        <v>169</v>
      </c>
      <c r="H374" s="242"/>
      <c r="I374" s="244"/>
    </row>
    <row r="375" spans="1:9" s="16" customFormat="1" ht="21.6" customHeight="1" x14ac:dyDescent="0.3">
      <c r="A375" s="241">
        <v>44819</v>
      </c>
      <c r="B375" s="242" t="s">
        <v>949</v>
      </c>
      <c r="C375" s="242" t="s">
        <v>1027</v>
      </c>
      <c r="D375" s="242">
        <v>35</v>
      </c>
      <c r="E375" s="455" t="s">
        <v>1028</v>
      </c>
      <c r="F375" s="456"/>
      <c r="G375" s="242"/>
      <c r="H375" s="242" t="s">
        <v>72</v>
      </c>
      <c r="I375" s="244"/>
    </row>
    <row r="376" spans="1:9" s="16" customFormat="1" ht="21.6" customHeight="1" x14ac:dyDescent="0.3">
      <c r="A376" s="241">
        <v>44809</v>
      </c>
      <c r="B376" s="242" t="s">
        <v>552</v>
      </c>
      <c r="C376" s="242" t="s">
        <v>1029</v>
      </c>
      <c r="D376" s="242">
        <v>36</v>
      </c>
      <c r="E376" s="455" t="s">
        <v>1030</v>
      </c>
      <c r="F376" s="456"/>
      <c r="G376" s="242"/>
      <c r="H376" s="246" t="s">
        <v>107</v>
      </c>
      <c r="I376" s="244"/>
    </row>
    <row r="377" spans="1:9" s="16" customFormat="1" ht="21.6" customHeight="1" x14ac:dyDescent="0.3">
      <c r="A377" s="241">
        <v>44806</v>
      </c>
      <c r="B377" s="242" t="s">
        <v>1031</v>
      </c>
      <c r="C377" s="242" t="s">
        <v>1032</v>
      </c>
      <c r="D377" s="242">
        <v>50</v>
      </c>
      <c r="E377" s="450" t="s">
        <v>1033</v>
      </c>
      <c r="F377" s="450"/>
      <c r="G377" s="242"/>
      <c r="H377" s="242" t="s">
        <v>454</v>
      </c>
      <c r="I377" s="244"/>
    </row>
    <row r="378" spans="1:9" s="16" customFormat="1" ht="21.6" customHeight="1" x14ac:dyDescent="0.3">
      <c r="A378" s="241">
        <v>44805</v>
      </c>
      <c r="B378" s="242" t="s">
        <v>1034</v>
      </c>
      <c r="C378" s="242" t="s">
        <v>62</v>
      </c>
      <c r="D378" s="242">
        <v>55</v>
      </c>
      <c r="E378" s="450" t="s">
        <v>1035</v>
      </c>
      <c r="F378" s="450"/>
      <c r="G378" s="242" t="s">
        <v>68</v>
      </c>
      <c r="H378" s="242" t="s">
        <v>1036</v>
      </c>
      <c r="I378" s="244"/>
    </row>
    <row r="379" spans="1:9" s="16" customFormat="1" ht="21.6" customHeight="1" x14ac:dyDescent="0.3">
      <c r="A379" s="247">
        <v>44804</v>
      </c>
      <c r="B379" s="248" t="s">
        <v>830</v>
      </c>
      <c r="C379" s="248" t="s">
        <v>1037</v>
      </c>
      <c r="D379" s="248">
        <v>50</v>
      </c>
      <c r="E379" s="452" t="s">
        <v>1038</v>
      </c>
      <c r="F379" s="452"/>
      <c r="G379" s="248"/>
      <c r="H379" s="248" t="s">
        <v>1039</v>
      </c>
      <c r="I379" s="249"/>
    </row>
    <row r="380" spans="1:9" s="16" customFormat="1" ht="21.6" customHeight="1" x14ac:dyDescent="0.3">
      <c r="A380" s="247">
        <v>44804</v>
      </c>
      <c r="B380" s="248" t="s">
        <v>1040</v>
      </c>
      <c r="C380" s="248" t="s">
        <v>62</v>
      </c>
      <c r="D380" s="248">
        <v>35</v>
      </c>
      <c r="E380" s="453" t="s">
        <v>1041</v>
      </c>
      <c r="F380" s="454"/>
      <c r="G380" s="248" t="s">
        <v>416</v>
      </c>
      <c r="H380" s="248" t="s">
        <v>1042</v>
      </c>
      <c r="I380" s="249"/>
    </row>
    <row r="381" spans="1:9" s="16" customFormat="1" ht="21.6" customHeight="1" x14ac:dyDescent="0.3">
      <c r="A381" s="247">
        <v>44803</v>
      </c>
      <c r="B381" s="248" t="s">
        <v>949</v>
      </c>
      <c r="C381" s="248" t="s">
        <v>1043</v>
      </c>
      <c r="D381" s="248" t="s">
        <v>1044</v>
      </c>
      <c r="E381" s="452" t="s">
        <v>1045</v>
      </c>
      <c r="F381" s="452"/>
      <c r="G381" s="248"/>
      <c r="H381" s="248" t="s">
        <v>72</v>
      </c>
      <c r="I381" s="249"/>
    </row>
    <row r="382" spans="1:9" s="16" customFormat="1" ht="21.6" customHeight="1" x14ac:dyDescent="0.3">
      <c r="A382" s="247">
        <v>44803</v>
      </c>
      <c r="B382" s="248" t="s">
        <v>1046</v>
      </c>
      <c r="C382" s="248" t="s">
        <v>1047</v>
      </c>
      <c r="D382" s="248">
        <v>10</v>
      </c>
      <c r="E382" s="453" t="s">
        <v>1048</v>
      </c>
      <c r="F382" s="454"/>
      <c r="G382" s="248"/>
      <c r="H382" s="46" t="s">
        <v>108</v>
      </c>
      <c r="I382" s="249"/>
    </row>
    <row r="383" spans="1:9" s="16" customFormat="1" ht="21.6" customHeight="1" x14ac:dyDescent="0.3">
      <c r="A383" s="247">
        <v>44770</v>
      </c>
      <c r="B383" s="248" t="s">
        <v>201</v>
      </c>
      <c r="C383" s="248" t="s">
        <v>1049</v>
      </c>
      <c r="D383" s="248">
        <v>55</v>
      </c>
      <c r="E383" s="452" t="s">
        <v>1050</v>
      </c>
      <c r="F383" s="452"/>
      <c r="G383" s="248" t="s">
        <v>170</v>
      </c>
      <c r="H383" s="248"/>
      <c r="I383" s="249"/>
    </row>
    <row r="384" spans="1:9" s="16" customFormat="1" ht="21.6" customHeight="1" x14ac:dyDescent="0.3">
      <c r="A384" s="247">
        <v>44770</v>
      </c>
      <c r="B384" s="248" t="s">
        <v>805</v>
      </c>
      <c r="C384" s="248" t="s">
        <v>276</v>
      </c>
      <c r="D384" s="248">
        <v>50</v>
      </c>
      <c r="E384" s="452" t="s">
        <v>1051</v>
      </c>
      <c r="F384" s="452"/>
      <c r="G384" s="248" t="s">
        <v>358</v>
      </c>
      <c r="H384" s="246" t="s">
        <v>1052</v>
      </c>
      <c r="I384" s="249"/>
    </row>
    <row r="385" spans="1:9" s="16" customFormat="1" ht="21.6" customHeight="1" x14ac:dyDescent="0.3">
      <c r="A385" s="247">
        <v>44768</v>
      </c>
      <c r="B385" s="248" t="s">
        <v>577</v>
      </c>
      <c r="C385" s="248" t="s">
        <v>1053</v>
      </c>
      <c r="D385" s="248">
        <v>30</v>
      </c>
      <c r="E385" s="452" t="s">
        <v>1054</v>
      </c>
      <c r="F385" s="452"/>
      <c r="G385" s="248"/>
      <c r="H385" s="102" t="s">
        <v>1055</v>
      </c>
      <c r="I385" s="249"/>
    </row>
    <row r="386" spans="1:9" s="16" customFormat="1" ht="21.6" customHeight="1" x14ac:dyDescent="0.3">
      <c r="A386" s="247">
        <v>44764</v>
      </c>
      <c r="B386" s="248" t="s">
        <v>1056</v>
      </c>
      <c r="C386" s="248" t="s">
        <v>62</v>
      </c>
      <c r="D386" s="248">
        <v>80</v>
      </c>
      <c r="E386" s="452" t="s">
        <v>1057</v>
      </c>
      <c r="F386" s="452"/>
      <c r="G386" s="248"/>
      <c r="H386" s="102" t="s">
        <v>1058</v>
      </c>
      <c r="I386" s="249" t="s">
        <v>1059</v>
      </c>
    </row>
    <row r="387" spans="1:9" s="16" customFormat="1" ht="21.6" customHeight="1" x14ac:dyDescent="0.3">
      <c r="A387" s="247">
        <v>44764</v>
      </c>
      <c r="B387" s="248" t="s">
        <v>958</v>
      </c>
      <c r="C387" s="248" t="s">
        <v>1060</v>
      </c>
      <c r="D387" s="248">
        <v>30</v>
      </c>
      <c r="E387" s="452" t="s">
        <v>1061</v>
      </c>
      <c r="F387" s="452"/>
      <c r="G387" s="248"/>
      <c r="H387" s="250" t="s">
        <v>1062</v>
      </c>
      <c r="I387" s="249"/>
    </row>
    <row r="388" spans="1:9" s="16" customFormat="1" ht="21.6" customHeight="1" x14ac:dyDescent="0.3">
      <c r="A388" s="247">
        <v>44764</v>
      </c>
      <c r="B388" s="248" t="s">
        <v>1063</v>
      </c>
      <c r="C388" s="248" t="s">
        <v>1064</v>
      </c>
      <c r="D388" s="248">
        <v>50</v>
      </c>
      <c r="E388" s="452" t="s">
        <v>1065</v>
      </c>
      <c r="F388" s="452"/>
      <c r="G388" s="248"/>
      <c r="H388" s="251" t="s">
        <v>175</v>
      </c>
      <c r="I388" s="249" t="s">
        <v>1066</v>
      </c>
    </row>
    <row r="389" spans="1:9" s="16" customFormat="1" ht="21.6" customHeight="1" x14ac:dyDescent="0.3">
      <c r="A389" s="247">
        <v>44762</v>
      </c>
      <c r="B389" s="248" t="s">
        <v>65</v>
      </c>
      <c r="C389" s="248" t="s">
        <v>1067</v>
      </c>
      <c r="D389" s="248">
        <v>30</v>
      </c>
      <c r="E389" s="452" t="s">
        <v>1068</v>
      </c>
      <c r="F389" s="452"/>
      <c r="G389" s="248"/>
      <c r="H389" s="248"/>
      <c r="I389" s="249"/>
    </row>
    <row r="390" spans="1:9" s="16" customFormat="1" ht="21.6" customHeight="1" x14ac:dyDescent="0.3">
      <c r="A390" s="247">
        <v>44760</v>
      </c>
      <c r="B390" s="248" t="s">
        <v>807</v>
      </c>
      <c r="C390" s="248" t="s">
        <v>1069</v>
      </c>
      <c r="D390" s="248">
        <v>52</v>
      </c>
      <c r="E390" s="452" t="s">
        <v>1070</v>
      </c>
      <c r="F390" s="452"/>
      <c r="G390" s="248" t="s">
        <v>247</v>
      </c>
      <c r="H390" s="246" t="s">
        <v>1071</v>
      </c>
      <c r="I390" s="249"/>
    </row>
    <row r="391" spans="1:9" s="16" customFormat="1" ht="21.6" customHeight="1" x14ac:dyDescent="0.3">
      <c r="A391" s="247">
        <v>44756</v>
      </c>
      <c r="B391" s="248" t="s">
        <v>65</v>
      </c>
      <c r="C391" s="248" t="s">
        <v>514</v>
      </c>
      <c r="D391" s="248">
        <v>45</v>
      </c>
      <c r="E391" s="452" t="s">
        <v>1072</v>
      </c>
      <c r="F391" s="452"/>
      <c r="G391" s="248" t="s">
        <v>516</v>
      </c>
      <c r="H391" s="251" t="s">
        <v>516</v>
      </c>
      <c r="I391" s="249"/>
    </row>
    <row r="392" spans="1:9" s="16" customFormat="1" ht="21.6" customHeight="1" x14ac:dyDescent="0.3">
      <c r="A392" s="247">
        <v>44755</v>
      </c>
      <c r="B392" s="248" t="s">
        <v>1073</v>
      </c>
      <c r="C392" s="248" t="s">
        <v>1073</v>
      </c>
      <c r="D392" s="248">
        <v>50</v>
      </c>
      <c r="E392" s="452" t="s">
        <v>1074</v>
      </c>
      <c r="F392" s="452"/>
      <c r="G392" s="248" t="s">
        <v>170</v>
      </c>
      <c r="H392" s="251" t="s">
        <v>153</v>
      </c>
      <c r="I392" s="249" t="s">
        <v>1075</v>
      </c>
    </row>
    <row r="393" spans="1:9" s="16" customFormat="1" ht="21.6" customHeight="1" x14ac:dyDescent="0.3">
      <c r="A393" s="247">
        <v>44749</v>
      </c>
      <c r="B393" s="248" t="s">
        <v>1076</v>
      </c>
      <c r="C393" s="248" t="s">
        <v>1077</v>
      </c>
      <c r="D393" s="248">
        <v>30</v>
      </c>
      <c r="E393" s="452" t="s">
        <v>1078</v>
      </c>
      <c r="F393" s="452"/>
      <c r="G393" s="248"/>
      <c r="H393" s="251" t="s">
        <v>1079</v>
      </c>
      <c r="I393" s="249"/>
    </row>
    <row r="394" spans="1:9" s="16" customFormat="1" ht="21.6" customHeight="1" x14ac:dyDescent="0.3">
      <c r="A394" s="247">
        <v>44749</v>
      </c>
      <c r="B394" s="248" t="s">
        <v>238</v>
      </c>
      <c r="C394" s="248" t="s">
        <v>1080</v>
      </c>
      <c r="D394" s="248">
        <v>120</v>
      </c>
      <c r="E394" s="452" t="s">
        <v>1081</v>
      </c>
      <c r="F394" s="452"/>
      <c r="G394" s="248" t="s">
        <v>72</v>
      </c>
      <c r="H394" s="251" t="s">
        <v>72</v>
      </c>
      <c r="I394" s="249" t="s">
        <v>1082</v>
      </c>
    </row>
    <row r="395" spans="1:9" s="16" customFormat="1" ht="21.6" customHeight="1" x14ac:dyDescent="0.3">
      <c r="A395" s="247">
        <v>44747</v>
      </c>
      <c r="B395" s="248" t="s">
        <v>1083</v>
      </c>
      <c r="C395" s="248" t="s">
        <v>1084</v>
      </c>
      <c r="D395" s="248">
        <v>35</v>
      </c>
      <c r="E395" s="452" t="s">
        <v>1085</v>
      </c>
      <c r="F395" s="452"/>
      <c r="G395" s="248" t="s">
        <v>910</v>
      </c>
      <c r="H395" s="251" t="s">
        <v>454</v>
      </c>
      <c r="I395" s="249"/>
    </row>
    <row r="396" spans="1:9" s="16" customFormat="1" ht="21.6" customHeight="1" x14ac:dyDescent="0.3">
      <c r="A396" s="247">
        <v>44743</v>
      </c>
      <c r="B396" s="248" t="s">
        <v>1086</v>
      </c>
      <c r="C396" s="248" t="s">
        <v>1087</v>
      </c>
      <c r="D396" s="248">
        <v>10</v>
      </c>
      <c r="E396" s="452" t="s">
        <v>1088</v>
      </c>
      <c r="F396" s="452"/>
      <c r="G396" s="248"/>
      <c r="H396" s="46" t="s">
        <v>1089</v>
      </c>
      <c r="I396" s="249" t="s">
        <v>1090</v>
      </c>
    </row>
    <row r="397" spans="1:9" s="16" customFormat="1" ht="21.6" customHeight="1" x14ac:dyDescent="0.3">
      <c r="A397" s="241">
        <v>44742</v>
      </c>
      <c r="B397" s="242" t="s">
        <v>1091</v>
      </c>
      <c r="C397" s="242" t="s">
        <v>276</v>
      </c>
      <c r="D397" s="242">
        <v>20</v>
      </c>
      <c r="E397" s="455" t="s">
        <v>1092</v>
      </c>
      <c r="F397" s="456"/>
      <c r="G397" s="242"/>
      <c r="H397" s="252" t="s">
        <v>72</v>
      </c>
      <c r="I397" s="244"/>
    </row>
    <row r="398" spans="1:9" s="16" customFormat="1" ht="21.6" customHeight="1" x14ac:dyDescent="0.3">
      <c r="A398" s="241">
        <v>44742</v>
      </c>
      <c r="B398" s="242" t="s">
        <v>310</v>
      </c>
      <c r="C398" s="242" t="s">
        <v>1093</v>
      </c>
      <c r="D398" s="242">
        <v>40</v>
      </c>
      <c r="E398" s="455" t="s">
        <v>1094</v>
      </c>
      <c r="F398" s="456"/>
      <c r="G398" s="242" t="s">
        <v>377</v>
      </c>
      <c r="H398" s="54" t="s">
        <v>416</v>
      </c>
      <c r="I398" s="244"/>
    </row>
    <row r="399" spans="1:9" s="16" customFormat="1" ht="21.6" customHeight="1" x14ac:dyDescent="0.3">
      <c r="A399" s="241">
        <v>44740</v>
      </c>
      <c r="B399" s="242" t="s">
        <v>1095</v>
      </c>
      <c r="C399" s="242" t="s">
        <v>1096</v>
      </c>
      <c r="D399" s="242">
        <v>10</v>
      </c>
      <c r="E399" s="455" t="s">
        <v>1097</v>
      </c>
      <c r="F399" s="456"/>
      <c r="G399" s="242"/>
      <c r="H399" s="251" t="s">
        <v>1098</v>
      </c>
      <c r="I399" s="244"/>
    </row>
    <row r="400" spans="1:9" s="16" customFormat="1" ht="21.6" customHeight="1" x14ac:dyDescent="0.3">
      <c r="A400" s="241">
        <v>44739</v>
      </c>
      <c r="B400" s="242" t="s">
        <v>1099</v>
      </c>
      <c r="C400" s="242" t="s">
        <v>1100</v>
      </c>
      <c r="D400" s="242">
        <v>60</v>
      </c>
      <c r="E400" s="455" t="s">
        <v>1101</v>
      </c>
      <c r="F400" s="456"/>
      <c r="G400" s="242" t="s">
        <v>54</v>
      </c>
      <c r="H400" s="26" t="s">
        <v>64</v>
      </c>
      <c r="I400" s="244"/>
    </row>
    <row r="401" spans="1:9" s="16" customFormat="1" ht="21.6" customHeight="1" x14ac:dyDescent="0.3">
      <c r="A401" s="241">
        <v>44739</v>
      </c>
      <c r="B401" s="242" t="s">
        <v>1102</v>
      </c>
      <c r="C401" s="242" t="s">
        <v>1103</v>
      </c>
      <c r="D401" s="242" t="s">
        <v>1104</v>
      </c>
      <c r="E401" s="455" t="s">
        <v>1105</v>
      </c>
      <c r="F401" s="456"/>
      <c r="G401" s="242" t="s">
        <v>454</v>
      </c>
      <c r="H401" s="242"/>
      <c r="I401" s="244"/>
    </row>
    <row r="402" spans="1:9" s="16" customFormat="1" ht="21.6" customHeight="1" x14ac:dyDescent="0.3">
      <c r="A402" s="241">
        <v>44736</v>
      </c>
      <c r="B402" s="242" t="s">
        <v>1106</v>
      </c>
      <c r="C402" s="242" t="s">
        <v>1106</v>
      </c>
      <c r="D402" s="242">
        <v>20</v>
      </c>
      <c r="E402" s="455" t="s">
        <v>1107</v>
      </c>
      <c r="F402" s="456"/>
      <c r="G402" s="242" t="s">
        <v>454</v>
      </c>
      <c r="H402" s="242"/>
      <c r="I402" s="244"/>
    </row>
    <row r="403" spans="1:9" s="16" customFormat="1" ht="21.6" customHeight="1" x14ac:dyDescent="0.3">
      <c r="A403" s="241">
        <v>44734</v>
      </c>
      <c r="B403" s="242" t="s">
        <v>1108</v>
      </c>
      <c r="C403" s="242" t="s">
        <v>1109</v>
      </c>
      <c r="D403" s="242">
        <v>20</v>
      </c>
      <c r="E403" s="455" t="s">
        <v>1110</v>
      </c>
      <c r="F403" s="456"/>
      <c r="G403" s="242"/>
      <c r="H403" s="54" t="s">
        <v>211</v>
      </c>
      <c r="I403" s="244"/>
    </row>
    <row r="404" spans="1:9" s="16" customFormat="1" ht="21.6" customHeight="1" x14ac:dyDescent="0.3">
      <c r="A404" s="241">
        <v>44734</v>
      </c>
      <c r="B404" s="242" t="s">
        <v>425</v>
      </c>
      <c r="C404" s="242" t="s">
        <v>1111</v>
      </c>
      <c r="D404" s="242">
        <v>40</v>
      </c>
      <c r="E404" s="455" t="s">
        <v>1112</v>
      </c>
      <c r="F404" s="456"/>
      <c r="G404" s="242" t="s">
        <v>430</v>
      </c>
      <c r="H404" s="251" t="s">
        <v>247</v>
      </c>
      <c r="I404" s="244"/>
    </row>
    <row r="405" spans="1:9" s="16" customFormat="1" ht="21.6" customHeight="1" x14ac:dyDescent="0.3">
      <c r="A405" s="241">
        <v>44734</v>
      </c>
      <c r="B405" s="242" t="s">
        <v>490</v>
      </c>
      <c r="C405" s="242" t="s">
        <v>491</v>
      </c>
      <c r="D405" s="242">
        <v>57</v>
      </c>
      <c r="E405" s="455" t="s">
        <v>1113</v>
      </c>
      <c r="F405" s="456"/>
      <c r="G405" s="242" t="s">
        <v>68</v>
      </c>
      <c r="H405" s="253" t="s">
        <v>68</v>
      </c>
      <c r="I405" s="244"/>
    </row>
    <row r="406" spans="1:9" s="16" customFormat="1" ht="21.6" customHeight="1" x14ac:dyDescent="0.3">
      <c r="A406" s="241">
        <v>44728</v>
      </c>
      <c r="B406" s="242" t="s">
        <v>1114</v>
      </c>
      <c r="C406" s="242" t="s">
        <v>245</v>
      </c>
      <c r="D406" s="242">
        <v>40</v>
      </c>
      <c r="E406" s="455" t="s">
        <v>1092</v>
      </c>
      <c r="F406" s="456"/>
      <c r="G406" s="242"/>
      <c r="H406" s="252" t="s">
        <v>72</v>
      </c>
      <c r="I406" s="244"/>
    </row>
    <row r="407" spans="1:9" s="16" customFormat="1" ht="21.6" customHeight="1" x14ac:dyDescent="0.3">
      <c r="A407" s="241">
        <v>44727</v>
      </c>
      <c r="B407" s="242" t="s">
        <v>1005</v>
      </c>
      <c r="C407" s="242" t="s">
        <v>1115</v>
      </c>
      <c r="D407" s="242">
        <v>60</v>
      </c>
      <c r="E407" s="455" t="s">
        <v>1116</v>
      </c>
      <c r="F407" s="456"/>
      <c r="G407" s="242"/>
      <c r="H407" s="54" t="s">
        <v>179</v>
      </c>
      <c r="I407" s="244"/>
    </row>
    <row r="408" spans="1:9" s="16" customFormat="1" ht="21.6" customHeight="1" x14ac:dyDescent="0.3">
      <c r="A408" s="241">
        <v>44722</v>
      </c>
      <c r="B408" s="242" t="s">
        <v>1117</v>
      </c>
      <c r="C408" s="242" t="s">
        <v>1118</v>
      </c>
      <c r="D408" s="242">
        <v>45</v>
      </c>
      <c r="E408" s="455" t="s">
        <v>1119</v>
      </c>
      <c r="F408" s="456"/>
      <c r="G408" s="242" t="s">
        <v>1120</v>
      </c>
      <c r="H408" s="54" t="s">
        <v>1121</v>
      </c>
      <c r="I408" s="244" t="s">
        <v>1122</v>
      </c>
    </row>
    <row r="409" spans="1:9" s="16" customFormat="1" ht="21.6" customHeight="1" thickBot="1" x14ac:dyDescent="0.35">
      <c r="A409" s="254">
        <v>44720</v>
      </c>
      <c r="B409" s="255" t="s">
        <v>1123</v>
      </c>
      <c r="C409" s="255" t="s">
        <v>1124</v>
      </c>
      <c r="D409" s="255">
        <v>80</v>
      </c>
      <c r="E409" s="457" t="s">
        <v>1125</v>
      </c>
      <c r="F409" s="458"/>
      <c r="G409" s="255" t="s">
        <v>1126</v>
      </c>
      <c r="H409" s="256" t="s">
        <v>68</v>
      </c>
      <c r="I409" s="257"/>
    </row>
    <row r="410" spans="1:9" s="16" customFormat="1" ht="21.6" customHeight="1" thickTop="1" x14ac:dyDescent="0.3">
      <c r="A410" s="258">
        <v>44712</v>
      </c>
      <c r="B410" s="238" t="s">
        <v>1127</v>
      </c>
      <c r="C410" s="238" t="s">
        <v>1127</v>
      </c>
      <c r="D410" s="238">
        <v>60</v>
      </c>
      <c r="E410" s="459" t="s">
        <v>1128</v>
      </c>
      <c r="F410" s="460"/>
      <c r="G410" s="238" t="s">
        <v>981</v>
      </c>
      <c r="H410" s="238"/>
      <c r="I410" s="238"/>
    </row>
    <row r="411" spans="1:9" s="16" customFormat="1" ht="21.6" customHeight="1" x14ac:dyDescent="0.3">
      <c r="A411" s="259">
        <v>44712</v>
      </c>
      <c r="B411" s="242" t="s">
        <v>1129</v>
      </c>
      <c r="C411" s="242" t="s">
        <v>1124</v>
      </c>
      <c r="D411" s="242">
        <v>80</v>
      </c>
      <c r="E411" s="455" t="s">
        <v>1130</v>
      </c>
      <c r="F411" s="456"/>
      <c r="G411" s="242" t="s">
        <v>1131</v>
      </c>
      <c r="H411" s="242"/>
      <c r="I411" s="242"/>
    </row>
    <row r="412" spans="1:9" s="16" customFormat="1" ht="21.6" customHeight="1" x14ac:dyDescent="0.3">
      <c r="A412" s="259">
        <v>44708</v>
      </c>
      <c r="B412" s="242" t="s">
        <v>1132</v>
      </c>
      <c r="C412" s="242" t="s">
        <v>1133</v>
      </c>
      <c r="D412" s="242">
        <v>50</v>
      </c>
      <c r="E412" s="455" t="s">
        <v>1134</v>
      </c>
      <c r="F412" s="456"/>
      <c r="G412" s="242"/>
      <c r="H412" s="21" t="s">
        <v>430</v>
      </c>
      <c r="I412" s="242"/>
    </row>
    <row r="413" spans="1:9" s="16" customFormat="1" ht="21.6" customHeight="1" x14ac:dyDescent="0.3">
      <c r="A413" s="259">
        <v>44708</v>
      </c>
      <c r="B413" s="242" t="s">
        <v>1135</v>
      </c>
      <c r="C413" s="242" t="s">
        <v>1136</v>
      </c>
      <c r="D413" s="242">
        <v>300</v>
      </c>
      <c r="E413" s="455" t="s">
        <v>1137</v>
      </c>
      <c r="F413" s="456"/>
      <c r="G413" s="242"/>
      <c r="H413" s="21" t="s">
        <v>170</v>
      </c>
      <c r="I413" s="242"/>
    </row>
    <row r="414" spans="1:9" s="16" customFormat="1" ht="21.6" customHeight="1" x14ac:dyDescent="0.3">
      <c r="A414" s="259">
        <v>44707</v>
      </c>
      <c r="B414" s="242" t="s">
        <v>1138</v>
      </c>
      <c r="C414" s="242" t="s">
        <v>502</v>
      </c>
      <c r="D414" s="242">
        <v>90</v>
      </c>
      <c r="E414" s="455" t="s">
        <v>1139</v>
      </c>
      <c r="F414" s="456"/>
      <c r="G414" s="242" t="s">
        <v>981</v>
      </c>
      <c r="H414" s="26" t="s">
        <v>1140</v>
      </c>
      <c r="I414" s="242"/>
    </row>
    <row r="415" spans="1:9" s="16" customFormat="1" ht="21.6" customHeight="1" x14ac:dyDescent="0.3">
      <c r="A415" s="259">
        <v>44705</v>
      </c>
      <c r="B415" s="242" t="s">
        <v>490</v>
      </c>
      <c r="C415" s="242" t="s">
        <v>491</v>
      </c>
      <c r="D415" s="242">
        <v>57</v>
      </c>
      <c r="E415" s="455" t="s">
        <v>1141</v>
      </c>
      <c r="F415" s="456"/>
      <c r="G415" s="242"/>
      <c r="H415" s="242"/>
      <c r="I415" s="242"/>
    </row>
    <row r="416" spans="1:9" s="16" customFormat="1" ht="21.6" customHeight="1" x14ac:dyDescent="0.3">
      <c r="A416" s="259">
        <v>44704</v>
      </c>
      <c r="B416" s="242" t="s">
        <v>683</v>
      </c>
      <c r="C416" s="242" t="s">
        <v>1142</v>
      </c>
      <c r="D416" s="242">
        <v>40</v>
      </c>
      <c r="E416" s="455" t="s">
        <v>409</v>
      </c>
      <c r="F416" s="456"/>
      <c r="G416" s="242"/>
      <c r="H416" s="26" t="s">
        <v>1143</v>
      </c>
      <c r="I416" s="242"/>
    </row>
    <row r="417" spans="1:9" s="16" customFormat="1" ht="21.6" customHeight="1" x14ac:dyDescent="0.3">
      <c r="A417" s="259">
        <v>44700</v>
      </c>
      <c r="B417" s="242" t="s">
        <v>1144</v>
      </c>
      <c r="C417" s="242" t="s">
        <v>1145</v>
      </c>
      <c r="D417" s="242">
        <v>15</v>
      </c>
      <c r="E417" s="455" t="s">
        <v>1146</v>
      </c>
      <c r="F417" s="456"/>
      <c r="G417" s="242" t="s">
        <v>107</v>
      </c>
      <c r="H417" s="242"/>
      <c r="I417" s="242"/>
    </row>
    <row r="418" spans="1:9" s="16" customFormat="1" ht="21.6" customHeight="1" x14ac:dyDescent="0.3">
      <c r="A418" s="259">
        <v>44700</v>
      </c>
      <c r="B418" s="242" t="s">
        <v>1147</v>
      </c>
      <c r="C418" s="242" t="s">
        <v>1148</v>
      </c>
      <c r="D418" s="242">
        <v>25</v>
      </c>
      <c r="E418" s="455" t="s">
        <v>1149</v>
      </c>
      <c r="F418" s="456"/>
      <c r="G418" s="242"/>
      <c r="H418" s="242"/>
      <c r="I418" s="242"/>
    </row>
    <row r="419" spans="1:9" s="16" customFormat="1" ht="21.6" customHeight="1" x14ac:dyDescent="0.3">
      <c r="A419" s="259">
        <v>44700</v>
      </c>
      <c r="B419" s="242" t="s">
        <v>97</v>
      </c>
      <c r="C419" s="242" t="s">
        <v>1150</v>
      </c>
      <c r="D419" s="242">
        <v>30</v>
      </c>
      <c r="E419" s="455" t="s">
        <v>1151</v>
      </c>
      <c r="F419" s="456"/>
      <c r="G419" s="242" t="s">
        <v>377</v>
      </c>
      <c r="H419" s="242"/>
      <c r="I419" s="242"/>
    </row>
    <row r="420" spans="1:9" s="16" customFormat="1" ht="21.6" customHeight="1" x14ac:dyDescent="0.3">
      <c r="A420" s="259">
        <v>44698</v>
      </c>
      <c r="B420" s="242" t="s">
        <v>1152</v>
      </c>
      <c r="C420" s="242" t="s">
        <v>1153</v>
      </c>
      <c r="D420" s="242">
        <v>13</v>
      </c>
      <c r="E420" s="455" t="s">
        <v>350</v>
      </c>
      <c r="F420" s="456"/>
      <c r="G420" s="242"/>
      <c r="H420" s="242"/>
      <c r="I420" s="242"/>
    </row>
    <row r="421" spans="1:9" s="16" customFormat="1" ht="21.6" customHeight="1" x14ac:dyDescent="0.3">
      <c r="A421" s="259">
        <v>44698</v>
      </c>
      <c r="B421" s="242" t="s">
        <v>1154</v>
      </c>
      <c r="C421" s="242" t="s">
        <v>707</v>
      </c>
      <c r="D421" s="242">
        <v>60</v>
      </c>
      <c r="E421" s="455" t="s">
        <v>1155</v>
      </c>
      <c r="F421" s="456"/>
      <c r="G421" s="242" t="s">
        <v>108</v>
      </c>
      <c r="H421" s="242"/>
      <c r="I421" s="242"/>
    </row>
    <row r="422" spans="1:9" s="16" customFormat="1" ht="21.6" customHeight="1" x14ac:dyDescent="0.3">
      <c r="A422" s="259">
        <v>44697</v>
      </c>
      <c r="B422" s="242" t="s">
        <v>1156</v>
      </c>
      <c r="C422" s="242" t="s">
        <v>1157</v>
      </c>
      <c r="D422" s="242">
        <v>40</v>
      </c>
      <c r="E422" s="455" t="s">
        <v>1158</v>
      </c>
      <c r="F422" s="456"/>
      <c r="G422" s="242"/>
      <c r="H422" s="242"/>
      <c r="I422" s="242"/>
    </row>
    <row r="423" spans="1:9" s="16" customFormat="1" ht="21.6" customHeight="1" x14ac:dyDescent="0.3">
      <c r="A423" s="259">
        <v>44697</v>
      </c>
      <c r="B423" s="242" t="s">
        <v>1159</v>
      </c>
      <c r="C423" s="242" t="s">
        <v>707</v>
      </c>
      <c r="D423" s="242">
        <v>70</v>
      </c>
      <c r="E423" s="455" t="s">
        <v>1160</v>
      </c>
      <c r="F423" s="456"/>
      <c r="G423" s="242" t="s">
        <v>165</v>
      </c>
      <c r="H423" s="242"/>
      <c r="I423" s="242"/>
    </row>
    <row r="424" spans="1:9" s="16" customFormat="1" ht="21.6" customHeight="1" x14ac:dyDescent="0.3">
      <c r="A424" s="259">
        <v>44694</v>
      </c>
      <c r="B424" s="242" t="s">
        <v>484</v>
      </c>
      <c r="C424" s="242" t="s">
        <v>484</v>
      </c>
      <c r="D424" s="242">
        <v>32</v>
      </c>
      <c r="E424" s="455" t="s">
        <v>1161</v>
      </c>
      <c r="F424" s="456"/>
      <c r="G424" s="242"/>
      <c r="H424" s="242"/>
      <c r="I424" s="242"/>
    </row>
    <row r="425" spans="1:9" s="16" customFormat="1" ht="21.6" customHeight="1" x14ac:dyDescent="0.3">
      <c r="A425" s="259">
        <v>44694</v>
      </c>
      <c r="B425" s="242" t="s">
        <v>617</v>
      </c>
      <c r="C425" s="242" t="s">
        <v>1162</v>
      </c>
      <c r="D425" s="242">
        <v>37</v>
      </c>
      <c r="E425" s="455" t="s">
        <v>1163</v>
      </c>
      <c r="F425" s="456"/>
      <c r="G425" s="242"/>
      <c r="H425" s="242"/>
      <c r="I425" s="242"/>
    </row>
    <row r="426" spans="1:9" s="16" customFormat="1" ht="21.6" customHeight="1" x14ac:dyDescent="0.3">
      <c r="A426" s="259">
        <v>44692</v>
      </c>
      <c r="B426" s="242" t="s">
        <v>719</v>
      </c>
      <c r="C426" s="242" t="s">
        <v>1164</v>
      </c>
      <c r="D426" s="242">
        <v>15</v>
      </c>
      <c r="E426" s="455" t="s">
        <v>1165</v>
      </c>
      <c r="F426" s="456"/>
      <c r="G426" s="242"/>
      <c r="H426" s="242"/>
      <c r="I426" s="242"/>
    </row>
    <row r="427" spans="1:9" s="16" customFormat="1" ht="21.6" customHeight="1" x14ac:dyDescent="0.3">
      <c r="A427" s="259">
        <v>44692</v>
      </c>
      <c r="B427" s="242" t="s">
        <v>582</v>
      </c>
      <c r="C427" s="242" t="s">
        <v>1166</v>
      </c>
      <c r="D427" s="242">
        <v>4</v>
      </c>
      <c r="E427" s="455" t="s">
        <v>1167</v>
      </c>
      <c r="F427" s="456"/>
      <c r="G427" s="242"/>
      <c r="H427" s="21" t="s">
        <v>175</v>
      </c>
      <c r="I427" s="242"/>
    </row>
    <row r="428" spans="1:9" s="16" customFormat="1" ht="21.6" customHeight="1" x14ac:dyDescent="0.3">
      <c r="A428" s="259">
        <v>44692</v>
      </c>
      <c r="B428" s="242" t="s">
        <v>1168</v>
      </c>
      <c r="C428" s="242" t="s">
        <v>1169</v>
      </c>
      <c r="D428" s="242">
        <v>50</v>
      </c>
      <c r="E428" s="455" t="s">
        <v>1170</v>
      </c>
      <c r="F428" s="456"/>
      <c r="G428" s="242" t="s">
        <v>1171</v>
      </c>
      <c r="H428" s="242"/>
      <c r="I428" s="242"/>
    </row>
    <row r="429" spans="1:9" s="16" customFormat="1" ht="21.6" customHeight="1" x14ac:dyDescent="0.3">
      <c r="A429" s="259">
        <v>44691</v>
      </c>
      <c r="B429" s="242" t="s">
        <v>1172</v>
      </c>
      <c r="C429" s="242" t="s">
        <v>1173</v>
      </c>
      <c r="D429" s="242">
        <v>80</v>
      </c>
      <c r="E429" s="455" t="s">
        <v>1174</v>
      </c>
      <c r="F429" s="456"/>
      <c r="G429" s="242" t="s">
        <v>454</v>
      </c>
      <c r="H429" s="21" t="s">
        <v>64</v>
      </c>
      <c r="I429" s="242"/>
    </row>
    <row r="430" spans="1:9" s="16" customFormat="1" ht="21.6" customHeight="1" x14ac:dyDescent="0.3">
      <c r="A430" s="259">
        <v>44685</v>
      </c>
      <c r="B430" s="242" t="s">
        <v>1175</v>
      </c>
      <c r="C430" s="242" t="s">
        <v>1176</v>
      </c>
      <c r="D430" s="242">
        <v>30</v>
      </c>
      <c r="E430" s="455" t="s">
        <v>1177</v>
      </c>
      <c r="F430" s="456"/>
      <c r="G430" s="242"/>
      <c r="H430" s="21" t="s">
        <v>170</v>
      </c>
      <c r="I430" s="242"/>
    </row>
    <row r="431" spans="1:9" s="16" customFormat="1" ht="21.6" customHeight="1" x14ac:dyDescent="0.3">
      <c r="A431" s="259">
        <v>44685</v>
      </c>
      <c r="B431" s="242" t="s">
        <v>1178</v>
      </c>
      <c r="C431" s="242" t="s">
        <v>1179</v>
      </c>
      <c r="D431" s="242">
        <v>50</v>
      </c>
      <c r="E431" s="455" t="s">
        <v>1180</v>
      </c>
      <c r="F431" s="456"/>
      <c r="G431" s="242" t="s">
        <v>72</v>
      </c>
      <c r="H431" s="21" t="s">
        <v>165</v>
      </c>
      <c r="I431" s="242"/>
    </row>
    <row r="432" spans="1:9" s="16" customFormat="1" ht="21.6" customHeight="1" x14ac:dyDescent="0.3">
      <c r="A432" s="259">
        <v>44684</v>
      </c>
      <c r="B432" s="242" t="s">
        <v>1181</v>
      </c>
      <c r="C432" s="242" t="s">
        <v>1182</v>
      </c>
      <c r="D432" s="242">
        <v>55</v>
      </c>
      <c r="E432" s="455" t="s">
        <v>1183</v>
      </c>
      <c r="F432" s="456"/>
      <c r="G432" s="242"/>
      <c r="H432" s="21" t="s">
        <v>64</v>
      </c>
      <c r="I432" s="242"/>
    </row>
    <row r="433" spans="1:9" s="16" customFormat="1" ht="21.6" customHeight="1" x14ac:dyDescent="0.3">
      <c r="A433" s="259">
        <v>44683</v>
      </c>
      <c r="B433" s="242" t="s">
        <v>624</v>
      </c>
      <c r="C433" s="242" t="s">
        <v>62</v>
      </c>
      <c r="D433" s="242">
        <v>50</v>
      </c>
      <c r="E433" s="455" t="s">
        <v>1184</v>
      </c>
      <c r="F433" s="456"/>
      <c r="G433" s="242" t="s">
        <v>107</v>
      </c>
      <c r="H433" s="21" t="s">
        <v>107</v>
      </c>
      <c r="I433" s="242"/>
    </row>
    <row r="434" spans="1:9" s="16" customFormat="1" ht="21.6" customHeight="1" x14ac:dyDescent="0.3">
      <c r="A434" s="260">
        <v>44680</v>
      </c>
      <c r="B434" s="205" t="s">
        <v>1185</v>
      </c>
      <c r="C434" s="205" t="s">
        <v>62</v>
      </c>
      <c r="D434" s="205">
        <v>30</v>
      </c>
      <c r="E434" s="442" t="s">
        <v>1186</v>
      </c>
      <c r="F434" s="443"/>
      <c r="G434" s="205"/>
      <c r="H434" s="21" t="s">
        <v>170</v>
      </c>
      <c r="I434" s="205"/>
    </row>
    <row r="435" spans="1:9" s="16" customFormat="1" ht="21.6" customHeight="1" x14ac:dyDescent="0.3">
      <c r="A435" s="260">
        <v>44678</v>
      </c>
      <c r="B435" s="205" t="s">
        <v>73</v>
      </c>
      <c r="C435" s="205" t="s">
        <v>502</v>
      </c>
      <c r="D435" s="205">
        <v>100</v>
      </c>
      <c r="E435" s="442" t="s">
        <v>1187</v>
      </c>
      <c r="F435" s="443"/>
      <c r="G435" s="205" t="s">
        <v>561</v>
      </c>
      <c r="H435" s="21" t="s">
        <v>170</v>
      </c>
      <c r="I435" s="205"/>
    </row>
    <row r="436" spans="1:9" s="16" customFormat="1" ht="21.6" customHeight="1" x14ac:dyDescent="0.3">
      <c r="A436" s="260">
        <v>44677</v>
      </c>
      <c r="B436" s="205" t="s">
        <v>1188</v>
      </c>
      <c r="C436" s="205" t="s">
        <v>1189</v>
      </c>
      <c r="D436" s="205">
        <v>70</v>
      </c>
      <c r="E436" s="442" t="s">
        <v>1190</v>
      </c>
      <c r="F436" s="443"/>
      <c r="G436" s="205"/>
      <c r="H436" s="205"/>
      <c r="I436" s="205"/>
    </row>
    <row r="437" spans="1:9" s="16" customFormat="1" ht="21.6" customHeight="1" x14ac:dyDescent="0.3">
      <c r="A437" s="260">
        <v>44676</v>
      </c>
      <c r="B437" s="205" t="s">
        <v>65</v>
      </c>
      <c r="C437" s="205" t="s">
        <v>1191</v>
      </c>
      <c r="D437" s="205">
        <v>50</v>
      </c>
      <c r="E437" s="442" t="s">
        <v>1192</v>
      </c>
      <c r="F437" s="443"/>
      <c r="G437" s="205"/>
      <c r="H437" s="21" t="s">
        <v>107</v>
      </c>
      <c r="I437" s="205"/>
    </row>
    <row r="438" spans="1:9" s="16" customFormat="1" ht="21.6" customHeight="1" x14ac:dyDescent="0.3">
      <c r="A438" s="261" t="s">
        <v>1193</v>
      </c>
      <c r="B438" s="205" t="s">
        <v>1194</v>
      </c>
      <c r="C438" s="205" t="s">
        <v>1195</v>
      </c>
      <c r="D438" s="205">
        <v>60</v>
      </c>
      <c r="E438" s="442" t="s">
        <v>1196</v>
      </c>
      <c r="F438" s="443"/>
      <c r="G438" s="205" t="s">
        <v>1197</v>
      </c>
      <c r="H438" s="205"/>
      <c r="I438" s="53" t="s">
        <v>1198</v>
      </c>
    </row>
    <row r="439" spans="1:9" s="16" customFormat="1" ht="21.6" customHeight="1" x14ac:dyDescent="0.3">
      <c r="A439" s="260">
        <v>44671</v>
      </c>
      <c r="B439" s="205" t="s">
        <v>1199</v>
      </c>
      <c r="C439" s="205" t="s">
        <v>1200</v>
      </c>
      <c r="D439" s="205">
        <v>40</v>
      </c>
      <c r="E439" s="442" t="s">
        <v>1201</v>
      </c>
      <c r="F439" s="443"/>
      <c r="G439" s="205" t="s">
        <v>1202</v>
      </c>
      <c r="H439" s="21" t="s">
        <v>64</v>
      </c>
      <c r="I439" s="205"/>
    </row>
    <row r="440" spans="1:9" s="16" customFormat="1" ht="21.6" customHeight="1" x14ac:dyDescent="0.3">
      <c r="A440" s="260">
        <v>44670</v>
      </c>
      <c r="B440" s="205" t="s">
        <v>250</v>
      </c>
      <c r="C440" s="205" t="s">
        <v>1203</v>
      </c>
      <c r="D440" s="205">
        <v>100</v>
      </c>
      <c r="E440" s="442" t="s">
        <v>1204</v>
      </c>
      <c r="F440" s="443"/>
      <c r="G440" s="205" t="s">
        <v>1205</v>
      </c>
      <c r="H440" s="21" t="s">
        <v>107</v>
      </c>
      <c r="I440" s="205"/>
    </row>
    <row r="441" spans="1:9" s="16" customFormat="1" ht="21.6" customHeight="1" x14ac:dyDescent="0.3">
      <c r="A441" s="260">
        <v>44669</v>
      </c>
      <c r="B441" s="205" t="s">
        <v>1077</v>
      </c>
      <c r="C441" s="205" t="s">
        <v>356</v>
      </c>
      <c r="D441" s="205">
        <v>30</v>
      </c>
      <c r="E441" s="442" t="s">
        <v>1206</v>
      </c>
      <c r="F441" s="443"/>
      <c r="G441" s="205"/>
      <c r="H441" s="205"/>
      <c r="I441" s="205"/>
    </row>
    <row r="442" spans="1:9" s="16" customFormat="1" ht="21.6" customHeight="1" x14ac:dyDescent="0.3">
      <c r="A442" s="260">
        <v>44669</v>
      </c>
      <c r="B442" s="205" t="s">
        <v>1207</v>
      </c>
      <c r="C442" s="205" t="s">
        <v>356</v>
      </c>
      <c r="D442" s="205">
        <v>50</v>
      </c>
      <c r="E442" s="442" t="s">
        <v>1208</v>
      </c>
      <c r="F442" s="443"/>
      <c r="G442" s="205"/>
      <c r="H442" s="205"/>
      <c r="I442" s="205"/>
    </row>
    <row r="443" spans="1:9" s="16" customFormat="1" ht="21.6" customHeight="1" x14ac:dyDescent="0.3">
      <c r="A443" s="260">
        <v>44666</v>
      </c>
      <c r="B443" s="205" t="s">
        <v>1209</v>
      </c>
      <c r="C443" s="205" t="s">
        <v>1210</v>
      </c>
      <c r="D443" s="205">
        <v>10</v>
      </c>
      <c r="E443" s="442" t="s">
        <v>1211</v>
      </c>
      <c r="F443" s="443"/>
      <c r="G443" s="205"/>
      <c r="H443" s="21" t="s">
        <v>175</v>
      </c>
      <c r="I443" s="205"/>
    </row>
    <row r="444" spans="1:9" s="16" customFormat="1" ht="21.6" customHeight="1" x14ac:dyDescent="0.3">
      <c r="A444" s="260">
        <v>44664</v>
      </c>
      <c r="B444" s="205" t="s">
        <v>1212</v>
      </c>
      <c r="C444" s="205" t="s">
        <v>1213</v>
      </c>
      <c r="D444" s="205">
        <v>30</v>
      </c>
      <c r="E444" s="442" t="s">
        <v>1214</v>
      </c>
      <c r="F444" s="443"/>
      <c r="G444" s="205"/>
      <c r="H444" s="21" t="s">
        <v>170</v>
      </c>
      <c r="I444" s="205"/>
    </row>
    <row r="445" spans="1:9" s="16" customFormat="1" ht="21.6" customHeight="1" x14ac:dyDescent="0.3">
      <c r="A445" s="260">
        <v>44659</v>
      </c>
      <c r="B445" s="205" t="s">
        <v>1215</v>
      </c>
      <c r="C445" s="205" t="s">
        <v>1216</v>
      </c>
      <c r="D445" s="205">
        <v>27</v>
      </c>
      <c r="E445" s="442" t="s">
        <v>1217</v>
      </c>
      <c r="F445" s="443"/>
      <c r="G445" s="205"/>
      <c r="H445" s="21" t="s">
        <v>108</v>
      </c>
      <c r="I445" s="205" t="s">
        <v>1218</v>
      </c>
    </row>
    <row r="446" spans="1:9" s="16" customFormat="1" ht="21.6" customHeight="1" x14ac:dyDescent="0.3">
      <c r="A446" s="260">
        <v>44659</v>
      </c>
      <c r="B446" s="205" t="s">
        <v>1219</v>
      </c>
      <c r="C446" s="205" t="s">
        <v>1220</v>
      </c>
      <c r="D446" s="205">
        <v>150</v>
      </c>
      <c r="E446" s="442" t="s">
        <v>1221</v>
      </c>
      <c r="F446" s="443"/>
      <c r="G446" s="205" t="s">
        <v>107</v>
      </c>
      <c r="H446" s="205"/>
      <c r="I446" s="205"/>
    </row>
    <row r="447" spans="1:9" s="16" customFormat="1" ht="21.6" customHeight="1" x14ac:dyDescent="0.3">
      <c r="A447" s="260">
        <v>44658</v>
      </c>
      <c r="B447" s="205" t="s">
        <v>161</v>
      </c>
      <c r="C447" s="205" t="s">
        <v>1222</v>
      </c>
      <c r="D447" s="205">
        <v>45</v>
      </c>
      <c r="E447" s="442" t="s">
        <v>1223</v>
      </c>
      <c r="F447" s="443"/>
      <c r="G447" s="205" t="s">
        <v>1224</v>
      </c>
      <c r="H447" s="21" t="s">
        <v>107</v>
      </c>
      <c r="I447" s="205" t="s">
        <v>1225</v>
      </c>
    </row>
    <row r="448" spans="1:9" s="16" customFormat="1" ht="21.6" customHeight="1" x14ac:dyDescent="0.3">
      <c r="A448" s="260">
        <v>44657</v>
      </c>
      <c r="B448" s="205" t="s">
        <v>1226</v>
      </c>
      <c r="C448" s="205" t="s">
        <v>1227</v>
      </c>
      <c r="D448" s="205">
        <v>50</v>
      </c>
      <c r="E448" s="442" t="s">
        <v>1228</v>
      </c>
      <c r="F448" s="443"/>
      <c r="G448" s="205"/>
      <c r="H448" s="21" t="s">
        <v>107</v>
      </c>
      <c r="I448" s="205"/>
    </row>
    <row r="449" spans="1:9" s="16" customFormat="1" ht="21.6" customHeight="1" x14ac:dyDescent="0.3">
      <c r="A449" s="260">
        <v>44656</v>
      </c>
      <c r="B449" s="205" t="s">
        <v>1229</v>
      </c>
      <c r="C449" s="205" t="s">
        <v>124</v>
      </c>
      <c r="D449" s="205">
        <v>45</v>
      </c>
      <c r="E449" s="442" t="s">
        <v>1230</v>
      </c>
      <c r="F449" s="443"/>
      <c r="G449" s="205"/>
      <c r="H449" s="21" t="s">
        <v>108</v>
      </c>
      <c r="I449" s="205"/>
    </row>
    <row r="450" spans="1:9" s="16" customFormat="1" ht="21.6" customHeight="1" x14ac:dyDescent="0.3">
      <c r="A450" s="260">
        <v>44655</v>
      </c>
      <c r="B450" s="205" t="s">
        <v>1231</v>
      </c>
      <c r="C450" s="205" t="s">
        <v>124</v>
      </c>
      <c r="D450" s="205">
        <v>120</v>
      </c>
      <c r="E450" s="442" t="s">
        <v>1232</v>
      </c>
      <c r="F450" s="443"/>
      <c r="G450" s="205"/>
      <c r="H450" s="21" t="s">
        <v>108</v>
      </c>
      <c r="I450" s="205"/>
    </row>
    <row r="451" spans="1:9" s="16" customFormat="1" ht="21.6" customHeight="1" x14ac:dyDescent="0.3">
      <c r="A451" s="260">
        <v>44651</v>
      </c>
      <c r="B451" s="205" t="s">
        <v>1233</v>
      </c>
      <c r="C451" s="205" t="s">
        <v>356</v>
      </c>
      <c r="D451" s="205">
        <v>25</v>
      </c>
      <c r="E451" s="442" t="s">
        <v>1234</v>
      </c>
      <c r="F451" s="443"/>
      <c r="G451" s="205"/>
      <c r="H451" s="21" t="s">
        <v>170</v>
      </c>
      <c r="I451" s="205"/>
    </row>
    <row r="452" spans="1:9" s="16" customFormat="1" ht="21.6" customHeight="1" x14ac:dyDescent="0.3">
      <c r="A452" s="259">
        <v>44651</v>
      </c>
      <c r="B452" s="242" t="s">
        <v>1235</v>
      </c>
      <c r="C452" s="242" t="s">
        <v>1236</v>
      </c>
      <c r="D452" s="242">
        <v>45</v>
      </c>
      <c r="E452" s="455" t="s">
        <v>1237</v>
      </c>
      <c r="F452" s="456"/>
      <c r="G452" s="242"/>
      <c r="H452" s="21" t="s">
        <v>211</v>
      </c>
      <c r="I452" s="242"/>
    </row>
    <row r="453" spans="1:9" s="16" customFormat="1" ht="21.6" customHeight="1" x14ac:dyDescent="0.3">
      <c r="A453" s="259">
        <v>44651</v>
      </c>
      <c r="B453" s="242" t="s">
        <v>1238</v>
      </c>
      <c r="C453" s="242" t="s">
        <v>1239</v>
      </c>
      <c r="D453" s="242">
        <v>40</v>
      </c>
      <c r="E453" s="455" t="s">
        <v>1240</v>
      </c>
      <c r="F453" s="456"/>
      <c r="G453" s="242"/>
      <c r="H453" s="21" t="s">
        <v>68</v>
      </c>
      <c r="I453" s="242"/>
    </row>
    <row r="454" spans="1:9" s="16" customFormat="1" ht="21.6" customHeight="1" x14ac:dyDescent="0.3">
      <c r="A454" s="259">
        <v>44649</v>
      </c>
      <c r="B454" s="242" t="s">
        <v>577</v>
      </c>
      <c r="C454" s="242" t="s">
        <v>1241</v>
      </c>
      <c r="D454" s="242">
        <v>35</v>
      </c>
      <c r="E454" s="455" t="s">
        <v>1242</v>
      </c>
      <c r="F454" s="456"/>
      <c r="G454" s="242"/>
      <c r="H454" s="21" t="s">
        <v>165</v>
      </c>
      <c r="I454" s="242"/>
    </row>
    <row r="455" spans="1:9" s="16" customFormat="1" ht="21.6" customHeight="1" x14ac:dyDescent="0.3">
      <c r="A455" s="259">
        <v>44649</v>
      </c>
      <c r="B455" s="242" t="s">
        <v>1243</v>
      </c>
      <c r="C455" s="242" t="s">
        <v>1244</v>
      </c>
      <c r="D455" s="242">
        <v>30</v>
      </c>
      <c r="E455" s="455" t="s">
        <v>1245</v>
      </c>
      <c r="F455" s="456"/>
      <c r="G455" s="242"/>
      <c r="H455" s="21" t="s">
        <v>170</v>
      </c>
      <c r="I455" s="242"/>
    </row>
    <row r="456" spans="1:9" s="16" customFormat="1" ht="21.6" customHeight="1" x14ac:dyDescent="0.3">
      <c r="A456" s="259">
        <v>44648</v>
      </c>
      <c r="B456" s="242" t="s">
        <v>347</v>
      </c>
      <c r="C456" s="242" t="s">
        <v>1246</v>
      </c>
      <c r="D456" s="242">
        <v>45</v>
      </c>
      <c r="E456" s="455" t="s">
        <v>93</v>
      </c>
      <c r="F456" s="456"/>
      <c r="G456" s="242"/>
      <c r="H456" s="21" t="s">
        <v>416</v>
      </c>
      <c r="I456" s="242"/>
    </row>
    <row r="457" spans="1:9" s="16" customFormat="1" ht="21.6" customHeight="1" x14ac:dyDescent="0.3">
      <c r="A457" s="259">
        <v>44648</v>
      </c>
      <c r="B457" s="242" t="s">
        <v>1247</v>
      </c>
      <c r="C457" s="242" t="s">
        <v>1248</v>
      </c>
      <c r="D457" s="242">
        <v>50</v>
      </c>
      <c r="E457" s="455" t="s">
        <v>1249</v>
      </c>
      <c r="F457" s="456"/>
      <c r="G457" s="242" t="s">
        <v>981</v>
      </c>
      <c r="H457" s="21" t="s">
        <v>170</v>
      </c>
      <c r="I457" s="242"/>
    </row>
    <row r="458" spans="1:9" s="16" customFormat="1" ht="21.6" customHeight="1" x14ac:dyDescent="0.3">
      <c r="A458" s="259">
        <v>44647</v>
      </c>
      <c r="B458" s="242" t="s">
        <v>1250</v>
      </c>
      <c r="C458" s="242" t="s">
        <v>1251</v>
      </c>
      <c r="D458" s="242">
        <v>15</v>
      </c>
      <c r="E458" s="455" t="s">
        <v>1252</v>
      </c>
      <c r="F458" s="456"/>
      <c r="G458" s="242"/>
      <c r="H458" s="21" t="s">
        <v>175</v>
      </c>
      <c r="I458" s="242"/>
    </row>
    <row r="459" spans="1:9" s="16" customFormat="1" ht="21.6" customHeight="1" x14ac:dyDescent="0.3">
      <c r="A459" s="259">
        <v>44644</v>
      </c>
      <c r="B459" s="242" t="s">
        <v>1253</v>
      </c>
      <c r="C459" s="242" t="s">
        <v>276</v>
      </c>
      <c r="D459" s="242">
        <v>40</v>
      </c>
      <c r="E459" s="455" t="s">
        <v>1254</v>
      </c>
      <c r="F459" s="456"/>
      <c r="G459" s="242" t="s">
        <v>107</v>
      </c>
      <c r="H459" s="21" t="s">
        <v>416</v>
      </c>
      <c r="I459" s="242"/>
    </row>
    <row r="460" spans="1:9" s="16" customFormat="1" ht="21.6" customHeight="1" x14ac:dyDescent="0.3">
      <c r="A460" s="259">
        <v>44644</v>
      </c>
      <c r="B460" s="242" t="s">
        <v>238</v>
      </c>
      <c r="C460" s="242" t="s">
        <v>1255</v>
      </c>
      <c r="D460" s="242">
        <v>50</v>
      </c>
      <c r="E460" s="455" t="s">
        <v>1256</v>
      </c>
      <c r="F460" s="456"/>
      <c r="G460" s="242" t="s">
        <v>64</v>
      </c>
      <c r="H460" s="262"/>
      <c r="I460" s="54" t="s">
        <v>1257</v>
      </c>
    </row>
    <row r="461" spans="1:9" s="16" customFormat="1" ht="21.6" customHeight="1" x14ac:dyDescent="0.3">
      <c r="A461" s="259">
        <v>44644</v>
      </c>
      <c r="B461" s="242" t="s">
        <v>238</v>
      </c>
      <c r="C461" s="242" t="s">
        <v>1258</v>
      </c>
      <c r="D461" s="242">
        <v>200</v>
      </c>
      <c r="E461" s="455" t="s">
        <v>1256</v>
      </c>
      <c r="F461" s="456"/>
      <c r="G461" s="242" t="s">
        <v>64</v>
      </c>
      <c r="H461" s="262"/>
      <c r="I461" s="54" t="s">
        <v>1257</v>
      </c>
    </row>
    <row r="462" spans="1:9" s="16" customFormat="1" ht="21.6" customHeight="1" x14ac:dyDescent="0.3">
      <c r="A462" s="259">
        <v>44643</v>
      </c>
      <c r="B462" s="242" t="s">
        <v>775</v>
      </c>
      <c r="C462" s="242" t="s">
        <v>1259</v>
      </c>
      <c r="D462" s="242">
        <v>500</v>
      </c>
      <c r="E462" s="455" t="s">
        <v>1260</v>
      </c>
      <c r="F462" s="456"/>
      <c r="G462" s="242" t="s">
        <v>107</v>
      </c>
      <c r="H462" s="21" t="s">
        <v>170</v>
      </c>
      <c r="I462" s="242"/>
    </row>
    <row r="463" spans="1:9" s="16" customFormat="1" ht="21.6" customHeight="1" x14ac:dyDescent="0.3">
      <c r="A463" s="259">
        <v>44634</v>
      </c>
      <c r="B463" s="242" t="s">
        <v>719</v>
      </c>
      <c r="C463" s="242" t="s">
        <v>356</v>
      </c>
      <c r="D463" s="242">
        <v>200</v>
      </c>
      <c r="E463" s="455" t="s">
        <v>1261</v>
      </c>
      <c r="F463" s="456"/>
      <c r="G463" s="242" t="s">
        <v>68</v>
      </c>
      <c r="H463" s="21" t="s">
        <v>416</v>
      </c>
      <c r="I463" s="242"/>
    </row>
    <row r="464" spans="1:9" s="16" customFormat="1" ht="21.6" customHeight="1" x14ac:dyDescent="0.3">
      <c r="A464" s="259">
        <v>44634</v>
      </c>
      <c r="B464" s="242" t="s">
        <v>166</v>
      </c>
      <c r="C464" s="242" t="s">
        <v>1262</v>
      </c>
      <c r="D464" s="242">
        <v>40</v>
      </c>
      <c r="E464" s="455" t="s">
        <v>1263</v>
      </c>
      <c r="F464" s="456"/>
      <c r="G464" s="242" t="s">
        <v>1264</v>
      </c>
      <c r="H464" s="242"/>
      <c r="I464" s="242" t="s">
        <v>1265</v>
      </c>
    </row>
    <row r="465" spans="1:9" s="16" customFormat="1" ht="21.6" customHeight="1" x14ac:dyDescent="0.3">
      <c r="A465" s="259">
        <v>44628</v>
      </c>
      <c r="B465" s="242" t="s">
        <v>1266</v>
      </c>
      <c r="C465" s="242" t="s">
        <v>1267</v>
      </c>
      <c r="D465" s="242">
        <v>100</v>
      </c>
      <c r="E465" s="455" t="s">
        <v>1268</v>
      </c>
      <c r="F465" s="456"/>
      <c r="G465" s="242"/>
      <c r="H465" s="21" t="s">
        <v>247</v>
      </c>
      <c r="I465" s="242"/>
    </row>
    <row r="466" spans="1:9" s="16" customFormat="1" ht="21.6" customHeight="1" x14ac:dyDescent="0.3">
      <c r="A466" s="259">
        <v>44627</v>
      </c>
      <c r="B466" s="242" t="s">
        <v>97</v>
      </c>
      <c r="C466" s="242" t="s">
        <v>1269</v>
      </c>
      <c r="D466" s="242">
        <v>10</v>
      </c>
      <c r="E466" s="455" t="s">
        <v>1270</v>
      </c>
      <c r="F466" s="456"/>
      <c r="G466" s="242" t="s">
        <v>64</v>
      </c>
      <c r="H466" s="242"/>
      <c r="I466" s="242"/>
    </row>
    <row r="467" spans="1:9" s="16" customFormat="1" ht="21.6" customHeight="1" x14ac:dyDescent="0.3">
      <c r="A467" s="259">
        <v>44627</v>
      </c>
      <c r="B467" s="242" t="s">
        <v>680</v>
      </c>
      <c r="C467" s="242" t="s">
        <v>681</v>
      </c>
      <c r="D467" s="242">
        <v>120</v>
      </c>
      <c r="E467" s="455" t="s">
        <v>1271</v>
      </c>
      <c r="F467" s="456"/>
      <c r="G467" s="242" t="s">
        <v>64</v>
      </c>
      <c r="H467" s="21" t="s">
        <v>64</v>
      </c>
      <c r="I467" s="242"/>
    </row>
    <row r="468" spans="1:9" s="16" customFormat="1" ht="21.6" customHeight="1" x14ac:dyDescent="0.3">
      <c r="A468" s="259">
        <v>44627</v>
      </c>
      <c r="B468" s="242" t="s">
        <v>934</v>
      </c>
      <c r="C468" s="242" t="s">
        <v>1272</v>
      </c>
      <c r="D468" s="242">
        <v>81</v>
      </c>
      <c r="E468" s="455" t="s">
        <v>1273</v>
      </c>
      <c r="F468" s="456"/>
      <c r="G468" s="242"/>
      <c r="H468" s="21" t="s">
        <v>416</v>
      </c>
      <c r="I468" s="242"/>
    </row>
    <row r="469" spans="1:9" s="16" customFormat="1" ht="21.6" customHeight="1" x14ac:dyDescent="0.3">
      <c r="A469" s="259">
        <v>44627</v>
      </c>
      <c r="B469" s="242" t="s">
        <v>271</v>
      </c>
      <c r="C469" s="242" t="s">
        <v>1274</v>
      </c>
      <c r="D469" s="242">
        <v>50</v>
      </c>
      <c r="E469" s="455" t="s">
        <v>1275</v>
      </c>
      <c r="F469" s="456"/>
      <c r="G469" s="242" t="s">
        <v>107</v>
      </c>
      <c r="H469" s="21" t="s">
        <v>64</v>
      </c>
      <c r="I469" s="242"/>
    </row>
    <row r="470" spans="1:9" s="16" customFormat="1" ht="21.6" customHeight="1" x14ac:dyDescent="0.3">
      <c r="A470" s="259">
        <v>44627</v>
      </c>
      <c r="B470" s="242" t="s">
        <v>749</v>
      </c>
      <c r="C470" s="242" t="s">
        <v>1276</v>
      </c>
      <c r="D470" s="242">
        <v>50</v>
      </c>
      <c r="E470" s="455" t="s">
        <v>1277</v>
      </c>
      <c r="F470" s="456"/>
      <c r="G470" s="242"/>
      <c r="H470" s="21" t="s">
        <v>350</v>
      </c>
      <c r="I470" s="242"/>
    </row>
    <row r="471" spans="1:9" s="16" customFormat="1" ht="21.6" customHeight="1" x14ac:dyDescent="0.3">
      <c r="A471" s="259">
        <v>44624</v>
      </c>
      <c r="B471" s="242" t="s">
        <v>136</v>
      </c>
      <c r="C471" s="242" t="s">
        <v>1278</v>
      </c>
      <c r="D471" s="242">
        <v>38</v>
      </c>
      <c r="E471" s="455" t="s">
        <v>1273</v>
      </c>
      <c r="F471" s="456"/>
      <c r="G471" s="242" t="s">
        <v>107</v>
      </c>
      <c r="H471" s="21" t="s">
        <v>416</v>
      </c>
      <c r="I471" s="242"/>
    </row>
    <row r="472" spans="1:9" s="16" customFormat="1" ht="21.6" customHeight="1" x14ac:dyDescent="0.3">
      <c r="A472" s="259">
        <v>44624</v>
      </c>
      <c r="B472" s="242" t="s">
        <v>1279</v>
      </c>
      <c r="C472" s="242" t="s">
        <v>1280</v>
      </c>
      <c r="D472" s="242">
        <v>45</v>
      </c>
      <c r="E472" s="455" t="s">
        <v>1281</v>
      </c>
      <c r="F472" s="456"/>
      <c r="G472" s="242"/>
      <c r="H472" s="21" t="s">
        <v>1282</v>
      </c>
      <c r="I472" s="242"/>
    </row>
    <row r="473" spans="1:9" s="16" customFormat="1" ht="21.6" customHeight="1" x14ac:dyDescent="0.3">
      <c r="A473" s="259">
        <v>44623</v>
      </c>
      <c r="B473" s="242" t="s">
        <v>1283</v>
      </c>
      <c r="C473" s="242" t="s">
        <v>1284</v>
      </c>
      <c r="D473" s="242">
        <v>60</v>
      </c>
      <c r="E473" s="455" t="s">
        <v>1285</v>
      </c>
      <c r="F473" s="456"/>
      <c r="G473" s="242"/>
      <c r="H473" s="21" t="s">
        <v>416</v>
      </c>
      <c r="I473" s="242"/>
    </row>
    <row r="474" spans="1:9" s="16" customFormat="1" ht="21.6" customHeight="1" x14ac:dyDescent="0.3">
      <c r="A474" s="259">
        <v>44623</v>
      </c>
      <c r="B474" s="242" t="s">
        <v>1286</v>
      </c>
      <c r="C474" s="242" t="s">
        <v>1287</v>
      </c>
      <c r="D474" s="242">
        <v>70</v>
      </c>
      <c r="E474" s="455" t="s">
        <v>1288</v>
      </c>
      <c r="F474" s="456"/>
      <c r="G474" s="242"/>
      <c r="H474" s="21" t="s">
        <v>153</v>
      </c>
      <c r="I474" s="242"/>
    </row>
    <row r="475" spans="1:9" s="16" customFormat="1" ht="21.6" customHeight="1" x14ac:dyDescent="0.3">
      <c r="A475" s="259">
        <v>44622</v>
      </c>
      <c r="B475" s="242" t="s">
        <v>1289</v>
      </c>
      <c r="C475" s="242" t="s">
        <v>356</v>
      </c>
      <c r="D475" s="242">
        <v>100</v>
      </c>
      <c r="E475" s="455" t="s">
        <v>1290</v>
      </c>
      <c r="F475" s="456"/>
      <c r="G475" s="242"/>
      <c r="H475" s="21" t="s">
        <v>153</v>
      </c>
      <c r="I475" s="242"/>
    </row>
    <row r="476" spans="1:9" s="16" customFormat="1" ht="21.6" customHeight="1" x14ac:dyDescent="0.3">
      <c r="A476" s="259">
        <v>44617</v>
      </c>
      <c r="B476" s="242" t="s">
        <v>97</v>
      </c>
      <c r="C476" s="242" t="s">
        <v>121</v>
      </c>
      <c r="D476" s="242">
        <v>45</v>
      </c>
      <c r="E476" s="455" t="s">
        <v>1291</v>
      </c>
      <c r="F476" s="456"/>
      <c r="G476" s="242" t="s">
        <v>981</v>
      </c>
      <c r="H476" s="242"/>
      <c r="I476" s="242"/>
    </row>
    <row r="477" spans="1:9" s="16" customFormat="1" ht="21.6" customHeight="1" x14ac:dyDescent="0.3">
      <c r="A477" s="259">
        <v>44617</v>
      </c>
      <c r="B477" s="242" t="s">
        <v>1292</v>
      </c>
      <c r="C477" s="242" t="s">
        <v>276</v>
      </c>
      <c r="D477" s="242">
        <v>40</v>
      </c>
      <c r="E477" s="455" t="s">
        <v>1293</v>
      </c>
      <c r="F477" s="456"/>
      <c r="G477" s="242"/>
      <c r="H477" s="242"/>
      <c r="I477" s="242"/>
    </row>
    <row r="478" spans="1:9" s="16" customFormat="1" ht="21.6" customHeight="1" x14ac:dyDescent="0.3">
      <c r="A478" s="259">
        <v>44616</v>
      </c>
      <c r="B478" s="242" t="s">
        <v>1253</v>
      </c>
      <c r="C478" s="242" t="s">
        <v>276</v>
      </c>
      <c r="D478" s="242" t="s">
        <v>1294</v>
      </c>
      <c r="E478" s="455" t="s">
        <v>1273</v>
      </c>
      <c r="F478" s="456"/>
      <c r="G478" s="242" t="s">
        <v>107</v>
      </c>
      <c r="H478" s="242"/>
      <c r="I478" s="242" t="s">
        <v>1295</v>
      </c>
    </row>
    <row r="479" spans="1:9" s="16" customFormat="1" ht="21.6" customHeight="1" x14ac:dyDescent="0.3">
      <c r="A479" s="259">
        <v>44616</v>
      </c>
      <c r="B479" s="242" t="s">
        <v>1296</v>
      </c>
      <c r="C479" s="242" t="s">
        <v>1297</v>
      </c>
      <c r="D479" s="242">
        <v>70</v>
      </c>
      <c r="E479" s="455" t="s">
        <v>1298</v>
      </c>
      <c r="F479" s="456"/>
      <c r="G479" s="242" t="s">
        <v>1299</v>
      </c>
      <c r="H479" s="242"/>
      <c r="I479" s="242"/>
    </row>
    <row r="480" spans="1:9" s="16" customFormat="1" ht="21.6" customHeight="1" x14ac:dyDescent="0.3">
      <c r="A480" s="259">
        <v>44616</v>
      </c>
      <c r="B480" s="242" t="s">
        <v>1300</v>
      </c>
      <c r="C480" s="242" t="s">
        <v>1301</v>
      </c>
      <c r="D480" s="242">
        <v>45</v>
      </c>
      <c r="E480" s="455" t="s">
        <v>1302</v>
      </c>
      <c r="F480" s="456"/>
      <c r="G480" s="242" t="s">
        <v>107</v>
      </c>
      <c r="H480" s="242"/>
      <c r="I480" s="242"/>
    </row>
    <row r="481" spans="1:9" s="16" customFormat="1" ht="21.6" customHeight="1" x14ac:dyDescent="0.3">
      <c r="A481" s="259">
        <v>44615</v>
      </c>
      <c r="B481" s="242" t="s">
        <v>1303</v>
      </c>
      <c r="C481" s="242" t="s">
        <v>356</v>
      </c>
      <c r="D481" s="242">
        <v>30</v>
      </c>
      <c r="E481" s="455" t="s">
        <v>1304</v>
      </c>
      <c r="F481" s="456"/>
      <c r="G481" s="242" t="s">
        <v>1305</v>
      </c>
      <c r="H481" s="242"/>
      <c r="I481" s="242"/>
    </row>
    <row r="482" spans="1:9" s="16" customFormat="1" ht="21.6" customHeight="1" x14ac:dyDescent="0.3">
      <c r="A482" s="259">
        <v>44614</v>
      </c>
      <c r="B482" s="242" t="s">
        <v>238</v>
      </c>
      <c r="C482" s="242" t="s">
        <v>1306</v>
      </c>
      <c r="D482" s="242" t="s">
        <v>1294</v>
      </c>
      <c r="E482" s="455" t="s">
        <v>1307</v>
      </c>
      <c r="F482" s="456"/>
      <c r="G482" s="242" t="s">
        <v>64</v>
      </c>
      <c r="H482" s="242"/>
      <c r="I482" s="242" t="s">
        <v>1308</v>
      </c>
    </row>
    <row r="483" spans="1:9" s="16" customFormat="1" ht="21.6" customHeight="1" x14ac:dyDescent="0.3">
      <c r="A483" s="259">
        <v>44614</v>
      </c>
      <c r="B483" s="242" t="s">
        <v>1309</v>
      </c>
      <c r="C483" s="242" t="s">
        <v>1310</v>
      </c>
      <c r="D483" s="242">
        <v>10</v>
      </c>
      <c r="E483" s="455" t="s">
        <v>1311</v>
      </c>
      <c r="F483" s="456"/>
      <c r="G483" s="242"/>
      <c r="H483" s="242"/>
      <c r="I483" s="242"/>
    </row>
    <row r="484" spans="1:9" s="16" customFormat="1" ht="21.6" customHeight="1" x14ac:dyDescent="0.3">
      <c r="A484" s="259">
        <v>44610</v>
      </c>
      <c r="B484" s="242" t="s">
        <v>1312</v>
      </c>
      <c r="C484" s="242" t="s">
        <v>1313</v>
      </c>
      <c r="D484" s="242">
        <v>75</v>
      </c>
      <c r="E484" s="455" t="s">
        <v>1314</v>
      </c>
      <c r="F484" s="456"/>
      <c r="G484" s="242" t="s">
        <v>107</v>
      </c>
      <c r="H484" s="242"/>
      <c r="I484" s="242"/>
    </row>
    <row r="485" spans="1:9" s="16" customFormat="1" ht="21.6" customHeight="1" x14ac:dyDescent="0.3">
      <c r="A485" s="259">
        <v>44609</v>
      </c>
      <c r="B485" s="242" t="s">
        <v>97</v>
      </c>
      <c r="C485" s="242" t="s">
        <v>1315</v>
      </c>
      <c r="D485" s="242">
        <v>30</v>
      </c>
      <c r="E485" s="455" t="s">
        <v>1316</v>
      </c>
      <c r="F485" s="456"/>
      <c r="G485" s="242" t="s">
        <v>64</v>
      </c>
      <c r="H485" s="242"/>
      <c r="I485" s="242"/>
    </row>
    <row r="486" spans="1:9" s="16" customFormat="1" ht="21.6" customHeight="1" x14ac:dyDescent="0.3">
      <c r="A486" s="259">
        <v>44609</v>
      </c>
      <c r="B486" s="242" t="s">
        <v>182</v>
      </c>
      <c r="C486" s="242" t="s">
        <v>1317</v>
      </c>
      <c r="D486" s="242">
        <v>27</v>
      </c>
      <c r="E486" s="455" t="s">
        <v>1318</v>
      </c>
      <c r="F486" s="456"/>
      <c r="G486" s="242" t="s">
        <v>350</v>
      </c>
      <c r="H486" s="32" t="s">
        <v>651</v>
      </c>
      <c r="I486" s="242"/>
    </row>
    <row r="487" spans="1:9" s="16" customFormat="1" ht="21.6" customHeight="1" x14ac:dyDescent="0.3">
      <c r="A487" s="259">
        <v>44608</v>
      </c>
      <c r="B487" s="242" t="s">
        <v>223</v>
      </c>
      <c r="C487" s="242" t="s">
        <v>1319</v>
      </c>
      <c r="D487" s="242">
        <v>90</v>
      </c>
      <c r="E487" s="455" t="s">
        <v>1320</v>
      </c>
      <c r="F487" s="456"/>
      <c r="G487" s="242" t="s">
        <v>82</v>
      </c>
      <c r="H487" s="32" t="s">
        <v>179</v>
      </c>
      <c r="I487" s="242"/>
    </row>
    <row r="488" spans="1:9" s="16" customFormat="1" ht="21.6" customHeight="1" x14ac:dyDescent="0.3">
      <c r="A488" s="259">
        <v>44608</v>
      </c>
      <c r="B488" s="242" t="s">
        <v>722</v>
      </c>
      <c r="C488" s="242" t="s">
        <v>1321</v>
      </c>
      <c r="D488" s="242">
        <v>30</v>
      </c>
      <c r="E488" s="455" t="s">
        <v>1322</v>
      </c>
      <c r="F488" s="456"/>
      <c r="G488" s="242" t="s">
        <v>165</v>
      </c>
      <c r="H488" s="242"/>
      <c r="I488" s="242"/>
    </row>
    <row r="489" spans="1:9" s="16" customFormat="1" ht="21.6" customHeight="1" x14ac:dyDescent="0.3">
      <c r="A489" s="259">
        <v>44607</v>
      </c>
      <c r="B489" s="242" t="s">
        <v>979</v>
      </c>
      <c r="C489" s="242" t="s">
        <v>356</v>
      </c>
      <c r="D489" s="242">
        <v>100</v>
      </c>
      <c r="E489" s="455" t="s">
        <v>1323</v>
      </c>
      <c r="F489" s="456"/>
      <c r="G489" s="242" t="s">
        <v>107</v>
      </c>
      <c r="H489" s="242"/>
      <c r="I489" s="242" t="s">
        <v>1324</v>
      </c>
    </row>
    <row r="490" spans="1:9" s="16" customFormat="1" ht="21.6" customHeight="1" x14ac:dyDescent="0.3">
      <c r="A490" s="259">
        <v>44607</v>
      </c>
      <c r="B490" s="242" t="s">
        <v>1325</v>
      </c>
      <c r="C490" s="242" t="s">
        <v>1326</v>
      </c>
      <c r="D490" s="242" t="s">
        <v>1294</v>
      </c>
      <c r="E490" s="455" t="s">
        <v>1327</v>
      </c>
      <c r="F490" s="456"/>
      <c r="G490" s="242"/>
      <c r="H490" s="242"/>
      <c r="I490" s="242"/>
    </row>
    <row r="491" spans="1:9" s="16" customFormat="1" ht="21.6" customHeight="1" x14ac:dyDescent="0.3">
      <c r="A491" s="259">
        <v>44610</v>
      </c>
      <c r="B491" s="242" t="s">
        <v>1312</v>
      </c>
      <c r="C491" s="242" t="s">
        <v>1313</v>
      </c>
      <c r="D491" s="242">
        <v>75</v>
      </c>
      <c r="E491" s="455" t="s">
        <v>1314</v>
      </c>
      <c r="F491" s="456"/>
      <c r="G491" s="242" t="s">
        <v>107</v>
      </c>
      <c r="H491" s="32" t="s">
        <v>68</v>
      </c>
      <c r="I491" s="242"/>
    </row>
    <row r="492" spans="1:9" s="16" customFormat="1" ht="21.6" customHeight="1" x14ac:dyDescent="0.3">
      <c r="A492" s="259">
        <v>44602</v>
      </c>
      <c r="B492" s="242" t="s">
        <v>1328</v>
      </c>
      <c r="C492" s="242" t="s">
        <v>62</v>
      </c>
      <c r="D492" s="242">
        <v>70</v>
      </c>
      <c r="E492" s="455" t="s">
        <v>1288</v>
      </c>
      <c r="F492" s="456"/>
      <c r="G492" s="242"/>
      <c r="H492" s="32" t="s">
        <v>153</v>
      </c>
      <c r="I492" s="242"/>
    </row>
    <row r="493" spans="1:9" s="16" customFormat="1" ht="21.6" customHeight="1" x14ac:dyDescent="0.3">
      <c r="A493" s="259">
        <v>44601</v>
      </c>
      <c r="B493" s="242" t="s">
        <v>182</v>
      </c>
      <c r="C493" s="242" t="s">
        <v>1329</v>
      </c>
      <c r="D493" s="242">
        <v>20</v>
      </c>
      <c r="E493" s="455" t="s">
        <v>1330</v>
      </c>
      <c r="F493" s="456"/>
      <c r="G493" s="242" t="s">
        <v>543</v>
      </c>
      <c r="H493" s="32" t="s">
        <v>1331</v>
      </c>
      <c r="I493" s="242"/>
    </row>
    <row r="494" spans="1:9" s="16" customFormat="1" ht="21.6" customHeight="1" x14ac:dyDescent="0.3">
      <c r="A494" s="259">
        <v>44601</v>
      </c>
      <c r="B494" s="242" t="s">
        <v>787</v>
      </c>
      <c r="C494" s="242" t="s">
        <v>276</v>
      </c>
      <c r="D494" s="242">
        <v>67</v>
      </c>
      <c r="E494" s="455" t="s">
        <v>1332</v>
      </c>
      <c r="F494" s="456"/>
      <c r="G494" s="242" t="s">
        <v>788</v>
      </c>
      <c r="H494" s="32" t="s">
        <v>543</v>
      </c>
      <c r="I494" s="242"/>
    </row>
    <row r="495" spans="1:9" s="16" customFormat="1" ht="21.6" customHeight="1" x14ac:dyDescent="0.3">
      <c r="A495" s="259">
        <v>44601</v>
      </c>
      <c r="B495" s="242" t="s">
        <v>97</v>
      </c>
      <c r="C495" s="242" t="s">
        <v>1333</v>
      </c>
      <c r="D495" s="242">
        <v>30</v>
      </c>
      <c r="E495" s="455" t="s">
        <v>1334</v>
      </c>
      <c r="F495" s="456"/>
      <c r="G495" s="242" t="s">
        <v>64</v>
      </c>
      <c r="H495" s="242"/>
      <c r="I495" s="242"/>
    </row>
    <row r="496" spans="1:9" s="16" customFormat="1" ht="21.6" customHeight="1" x14ac:dyDescent="0.3">
      <c r="A496" s="259">
        <v>44600</v>
      </c>
      <c r="B496" s="242" t="s">
        <v>1335</v>
      </c>
      <c r="C496" s="242" t="s">
        <v>1336</v>
      </c>
      <c r="D496" s="242">
        <v>18</v>
      </c>
      <c r="E496" s="455" t="s">
        <v>1337</v>
      </c>
      <c r="F496" s="456"/>
      <c r="G496" s="242"/>
      <c r="H496" s="32" t="s">
        <v>416</v>
      </c>
      <c r="I496" s="242"/>
    </row>
    <row r="497" spans="1:9" s="16" customFormat="1" ht="21.6" customHeight="1" x14ac:dyDescent="0.3">
      <c r="A497" s="259">
        <v>44600</v>
      </c>
      <c r="B497" s="242" t="s">
        <v>341</v>
      </c>
      <c r="C497" s="242" t="s">
        <v>1338</v>
      </c>
      <c r="D497" s="242">
        <v>70</v>
      </c>
      <c r="E497" s="455" t="s">
        <v>772</v>
      </c>
      <c r="F497" s="456"/>
      <c r="G497" s="242"/>
      <c r="H497" s="32" t="s">
        <v>153</v>
      </c>
      <c r="I497" s="242"/>
    </row>
    <row r="498" spans="1:9" s="16" customFormat="1" ht="21.6" customHeight="1" x14ac:dyDescent="0.3">
      <c r="A498" s="259">
        <v>44599</v>
      </c>
      <c r="B498" s="242" t="s">
        <v>1339</v>
      </c>
      <c r="C498" s="242" t="s">
        <v>1340</v>
      </c>
      <c r="D498" s="242">
        <v>30</v>
      </c>
      <c r="E498" s="455" t="s">
        <v>1341</v>
      </c>
      <c r="F498" s="456"/>
      <c r="G498" s="242"/>
      <c r="H498" s="242"/>
      <c r="I498" s="242" t="s">
        <v>1342</v>
      </c>
    </row>
    <row r="499" spans="1:9" s="16" customFormat="1" ht="21.6" customHeight="1" x14ac:dyDescent="0.3">
      <c r="A499" s="259">
        <v>44596</v>
      </c>
      <c r="B499" s="242" t="s">
        <v>1343</v>
      </c>
      <c r="C499" s="242" t="s">
        <v>1344</v>
      </c>
      <c r="D499" s="242">
        <v>30</v>
      </c>
      <c r="E499" s="455" t="s">
        <v>1345</v>
      </c>
      <c r="F499" s="456"/>
      <c r="G499" s="242"/>
      <c r="H499" s="32" t="s">
        <v>350</v>
      </c>
      <c r="I499" s="242"/>
    </row>
    <row r="500" spans="1:9" s="16" customFormat="1" ht="21.6" customHeight="1" x14ac:dyDescent="0.3">
      <c r="A500" s="260">
        <v>44589</v>
      </c>
      <c r="B500" s="205" t="s">
        <v>495</v>
      </c>
      <c r="C500" s="205" t="s">
        <v>62</v>
      </c>
      <c r="D500" s="205">
        <v>35</v>
      </c>
      <c r="E500" s="442" t="s">
        <v>1346</v>
      </c>
      <c r="F500" s="443"/>
      <c r="G500" s="205"/>
      <c r="H500" s="205"/>
      <c r="I500" s="205"/>
    </row>
    <row r="501" spans="1:9" s="16" customFormat="1" ht="21.6" customHeight="1" x14ac:dyDescent="0.3">
      <c r="A501" s="260">
        <v>44589</v>
      </c>
      <c r="B501" s="205" t="s">
        <v>1347</v>
      </c>
      <c r="C501" s="205" t="s">
        <v>124</v>
      </c>
      <c r="D501" s="205">
        <v>30</v>
      </c>
      <c r="E501" s="442" t="s">
        <v>1348</v>
      </c>
      <c r="F501" s="443"/>
      <c r="G501" s="205"/>
      <c r="H501" s="205"/>
      <c r="I501" s="205"/>
    </row>
    <row r="502" spans="1:9" s="16" customFormat="1" ht="21.6" customHeight="1" x14ac:dyDescent="0.3">
      <c r="A502" s="260">
        <v>44588</v>
      </c>
      <c r="B502" s="205" t="s">
        <v>1349</v>
      </c>
      <c r="C502" s="205" t="s">
        <v>62</v>
      </c>
      <c r="D502" s="205">
        <v>14</v>
      </c>
      <c r="E502" s="442" t="s">
        <v>1350</v>
      </c>
      <c r="F502" s="443"/>
      <c r="G502" s="205"/>
      <c r="H502" s="205"/>
      <c r="I502" s="205"/>
    </row>
    <row r="503" spans="1:9" s="16" customFormat="1" ht="21.6" customHeight="1" x14ac:dyDescent="0.3">
      <c r="A503" s="260">
        <v>44588</v>
      </c>
      <c r="B503" s="205" t="s">
        <v>504</v>
      </c>
      <c r="C503" s="205" t="s">
        <v>1351</v>
      </c>
      <c r="D503" s="205">
        <v>30</v>
      </c>
      <c r="E503" s="442" t="s">
        <v>1352</v>
      </c>
      <c r="F503" s="443"/>
      <c r="G503" s="205" t="s">
        <v>165</v>
      </c>
      <c r="H503" s="205"/>
      <c r="I503" s="205"/>
    </row>
    <row r="504" spans="1:9" s="16" customFormat="1" ht="21.6" customHeight="1" x14ac:dyDescent="0.3">
      <c r="A504" s="260">
        <v>44588</v>
      </c>
      <c r="B504" s="205" t="s">
        <v>182</v>
      </c>
      <c r="C504" s="205" t="s">
        <v>1353</v>
      </c>
      <c r="D504" s="205">
        <v>45</v>
      </c>
      <c r="E504" s="442" t="s">
        <v>519</v>
      </c>
      <c r="F504" s="443"/>
      <c r="G504" s="205"/>
      <c r="H504" s="205"/>
      <c r="I504" s="205"/>
    </row>
    <row r="505" spans="1:9" s="16" customFormat="1" ht="21.6" customHeight="1" x14ac:dyDescent="0.3">
      <c r="A505" s="260">
        <v>44587</v>
      </c>
      <c r="B505" s="205" t="s">
        <v>1354</v>
      </c>
      <c r="C505" s="205" t="s">
        <v>717</v>
      </c>
      <c r="D505" s="205">
        <v>40</v>
      </c>
      <c r="E505" s="442" t="s">
        <v>1355</v>
      </c>
      <c r="F505" s="443"/>
      <c r="G505" s="205" t="s">
        <v>107</v>
      </c>
      <c r="H505" s="205"/>
      <c r="I505" s="205"/>
    </row>
    <row r="506" spans="1:9" s="16" customFormat="1" ht="21.6" customHeight="1" x14ac:dyDescent="0.3">
      <c r="A506" s="260">
        <v>44586</v>
      </c>
      <c r="B506" s="205" t="s">
        <v>1356</v>
      </c>
      <c r="C506" s="205" t="s">
        <v>62</v>
      </c>
      <c r="D506" s="205" t="s">
        <v>1294</v>
      </c>
      <c r="E506" s="442" t="s">
        <v>1355</v>
      </c>
      <c r="F506" s="443"/>
      <c r="G506" s="205" t="s">
        <v>82</v>
      </c>
      <c r="H506" s="205"/>
      <c r="I506" s="205"/>
    </row>
    <row r="507" spans="1:9" s="16" customFormat="1" ht="21.6" customHeight="1" x14ac:dyDescent="0.3">
      <c r="A507" s="260">
        <v>44586</v>
      </c>
      <c r="B507" s="205" t="s">
        <v>1357</v>
      </c>
      <c r="C507" s="205" t="s">
        <v>1358</v>
      </c>
      <c r="D507" s="205">
        <v>60</v>
      </c>
      <c r="E507" s="442" t="s">
        <v>1359</v>
      </c>
      <c r="F507" s="443"/>
      <c r="G507" s="205" t="s">
        <v>82</v>
      </c>
      <c r="H507" s="205"/>
      <c r="I507" s="205"/>
    </row>
    <row r="508" spans="1:9" s="16" customFormat="1" ht="21.6" customHeight="1" x14ac:dyDescent="0.3">
      <c r="A508" s="260">
        <v>44586</v>
      </c>
      <c r="B508" s="205" t="s">
        <v>1360</v>
      </c>
      <c r="C508" s="205" t="s">
        <v>1360</v>
      </c>
      <c r="D508" s="205">
        <v>70</v>
      </c>
      <c r="E508" s="442" t="s">
        <v>1361</v>
      </c>
      <c r="F508" s="443"/>
      <c r="G508" s="205" t="s">
        <v>108</v>
      </c>
      <c r="H508" s="205"/>
      <c r="I508" s="205"/>
    </row>
    <row r="509" spans="1:9" s="16" customFormat="1" ht="21.6" customHeight="1" x14ac:dyDescent="0.3">
      <c r="A509" s="260">
        <v>44585</v>
      </c>
      <c r="B509" s="205" t="s">
        <v>846</v>
      </c>
      <c r="C509" s="205" t="s">
        <v>1362</v>
      </c>
      <c r="D509" s="205">
        <v>15</v>
      </c>
      <c r="E509" s="442" t="s">
        <v>1363</v>
      </c>
      <c r="F509" s="443"/>
      <c r="G509" s="205"/>
      <c r="H509" s="205"/>
      <c r="I509" s="205"/>
    </row>
    <row r="510" spans="1:9" s="16" customFormat="1" ht="21.6" customHeight="1" x14ac:dyDescent="0.3">
      <c r="A510" s="260">
        <v>44585</v>
      </c>
      <c r="B510" s="205" t="s">
        <v>1364</v>
      </c>
      <c r="C510" s="205" t="s">
        <v>1365</v>
      </c>
      <c r="D510" s="205">
        <v>30</v>
      </c>
      <c r="E510" s="442" t="s">
        <v>1366</v>
      </c>
      <c r="F510" s="443"/>
      <c r="G510" s="205"/>
      <c r="H510" s="205"/>
      <c r="I510" s="205"/>
    </row>
    <row r="511" spans="1:9" s="16" customFormat="1" ht="21.6" customHeight="1" x14ac:dyDescent="0.3">
      <c r="A511" s="260">
        <v>44582</v>
      </c>
      <c r="B511" s="205" t="s">
        <v>1367</v>
      </c>
      <c r="C511" s="205" t="s">
        <v>1368</v>
      </c>
      <c r="D511" s="205">
        <v>60</v>
      </c>
      <c r="E511" s="442" t="s">
        <v>1369</v>
      </c>
      <c r="F511" s="443"/>
      <c r="G511" s="205"/>
      <c r="H511" s="205"/>
      <c r="I511" s="205"/>
    </row>
    <row r="512" spans="1:9" s="16" customFormat="1" ht="21.6" customHeight="1" x14ac:dyDescent="0.3">
      <c r="A512" s="260">
        <v>44581</v>
      </c>
      <c r="B512" s="205" t="s">
        <v>1370</v>
      </c>
      <c r="C512" s="205" t="s">
        <v>1371</v>
      </c>
      <c r="D512" s="205">
        <v>60</v>
      </c>
      <c r="E512" s="442" t="s">
        <v>1372</v>
      </c>
      <c r="F512" s="443"/>
      <c r="G512" s="205"/>
      <c r="H512" s="205"/>
      <c r="I512" s="205"/>
    </row>
    <row r="513" spans="1:9" s="16" customFormat="1" ht="21.6" customHeight="1" x14ac:dyDescent="0.3">
      <c r="A513" s="260">
        <v>44581</v>
      </c>
      <c r="B513" s="205" t="s">
        <v>1373</v>
      </c>
      <c r="C513" s="205" t="s">
        <v>62</v>
      </c>
      <c r="D513" s="205">
        <v>70</v>
      </c>
      <c r="E513" s="442" t="s">
        <v>1374</v>
      </c>
      <c r="F513" s="443"/>
      <c r="G513" s="205" t="s">
        <v>68</v>
      </c>
      <c r="H513" s="205"/>
      <c r="I513" s="205"/>
    </row>
    <row r="514" spans="1:9" s="16" customFormat="1" ht="21.6" customHeight="1" x14ac:dyDescent="0.3">
      <c r="A514" s="260">
        <v>44581</v>
      </c>
      <c r="B514" s="205" t="s">
        <v>1375</v>
      </c>
      <c r="C514" s="205" t="s">
        <v>1376</v>
      </c>
      <c r="D514" s="205">
        <v>140</v>
      </c>
      <c r="E514" s="442" t="s">
        <v>1377</v>
      </c>
      <c r="F514" s="443"/>
      <c r="G514" s="205" t="s">
        <v>1378</v>
      </c>
      <c r="H514" s="21" t="s">
        <v>68</v>
      </c>
      <c r="I514" s="205"/>
    </row>
    <row r="515" spans="1:9" s="16" customFormat="1" ht="21.6" customHeight="1" x14ac:dyDescent="0.3">
      <c r="A515" s="260">
        <v>44580</v>
      </c>
      <c r="B515" s="205" t="s">
        <v>136</v>
      </c>
      <c r="C515" s="205" t="s">
        <v>1379</v>
      </c>
      <c r="D515" s="205">
        <v>193</v>
      </c>
      <c r="E515" s="442" t="s">
        <v>1380</v>
      </c>
      <c r="F515" s="443"/>
      <c r="G515" s="205" t="s">
        <v>981</v>
      </c>
      <c r="H515" s="205"/>
      <c r="I515" s="205"/>
    </row>
    <row r="516" spans="1:9" s="16" customFormat="1" ht="21.6" customHeight="1" x14ac:dyDescent="0.3">
      <c r="A516" s="260">
        <v>44579</v>
      </c>
      <c r="B516" s="205" t="s">
        <v>1381</v>
      </c>
      <c r="C516" s="205" t="s">
        <v>1382</v>
      </c>
      <c r="D516" s="205">
        <v>30</v>
      </c>
      <c r="E516" s="442" t="s">
        <v>1383</v>
      </c>
      <c r="F516" s="443"/>
      <c r="G516" s="205"/>
      <c r="H516" s="205"/>
      <c r="I516" s="205"/>
    </row>
    <row r="517" spans="1:9" s="16" customFormat="1" ht="21.6" customHeight="1" x14ac:dyDescent="0.3">
      <c r="A517" s="260">
        <v>44579</v>
      </c>
      <c r="B517" s="205" t="s">
        <v>114</v>
      </c>
      <c r="C517" s="205" t="s">
        <v>1384</v>
      </c>
      <c r="D517" s="205">
        <v>20</v>
      </c>
      <c r="E517" s="442" t="s">
        <v>1385</v>
      </c>
      <c r="F517" s="443"/>
      <c r="G517" s="205"/>
      <c r="H517" s="205"/>
      <c r="I517" s="205"/>
    </row>
    <row r="518" spans="1:9" s="16" customFormat="1" ht="21.6" customHeight="1" x14ac:dyDescent="0.3">
      <c r="A518" s="260">
        <v>44579</v>
      </c>
      <c r="B518" s="205" t="s">
        <v>65</v>
      </c>
      <c r="C518" s="205" t="s">
        <v>1386</v>
      </c>
      <c r="D518" s="205">
        <v>40</v>
      </c>
      <c r="E518" s="442" t="s">
        <v>1387</v>
      </c>
      <c r="F518" s="443"/>
      <c r="G518" s="205" t="s">
        <v>107</v>
      </c>
      <c r="H518" s="263" t="s">
        <v>1388</v>
      </c>
      <c r="I518" s="264"/>
    </row>
    <row r="519" spans="1:9" s="16" customFormat="1" ht="21.6" customHeight="1" x14ac:dyDescent="0.3">
      <c r="A519" s="260">
        <v>44578</v>
      </c>
      <c r="B519" s="205" t="s">
        <v>157</v>
      </c>
      <c r="C519" s="205" t="s">
        <v>1389</v>
      </c>
      <c r="D519" s="205">
        <v>14</v>
      </c>
      <c r="E519" s="442" t="s">
        <v>1390</v>
      </c>
      <c r="F519" s="443"/>
      <c r="G519" s="205"/>
      <c r="H519" s="21" t="s">
        <v>416</v>
      </c>
      <c r="I519" s="205"/>
    </row>
    <row r="520" spans="1:9" s="16" customFormat="1" ht="21.6" customHeight="1" x14ac:dyDescent="0.3">
      <c r="A520" s="260">
        <v>44576</v>
      </c>
      <c r="B520" s="205" t="s">
        <v>846</v>
      </c>
      <c r="C520" s="205" t="s">
        <v>1391</v>
      </c>
      <c r="D520" s="205">
        <v>30</v>
      </c>
      <c r="E520" s="442" t="s">
        <v>1392</v>
      </c>
      <c r="F520" s="443"/>
      <c r="G520" s="205" t="s">
        <v>72</v>
      </c>
      <c r="H520" s="205"/>
      <c r="I520" s="205"/>
    </row>
    <row r="521" spans="1:9" s="16" customFormat="1" ht="21.6" customHeight="1" x14ac:dyDescent="0.3">
      <c r="A521" s="260">
        <v>44575</v>
      </c>
      <c r="B521" s="205" t="s">
        <v>1393</v>
      </c>
      <c r="C521" s="205" t="s">
        <v>1394</v>
      </c>
      <c r="D521" s="205">
        <v>40</v>
      </c>
      <c r="E521" s="442" t="s">
        <v>1395</v>
      </c>
      <c r="F521" s="443"/>
      <c r="G521" s="205"/>
      <c r="H521" s="205"/>
      <c r="I521" s="205"/>
    </row>
    <row r="522" spans="1:9" s="16" customFormat="1" ht="21.6" customHeight="1" x14ac:dyDescent="0.3">
      <c r="A522" s="260">
        <v>44575</v>
      </c>
      <c r="B522" s="205" t="s">
        <v>1396</v>
      </c>
      <c r="C522" s="205" t="s">
        <v>62</v>
      </c>
      <c r="D522" s="205">
        <v>40</v>
      </c>
      <c r="E522" s="442" t="s">
        <v>1397</v>
      </c>
      <c r="F522" s="443"/>
      <c r="G522" s="205"/>
      <c r="H522" s="205"/>
      <c r="I522" s="205"/>
    </row>
    <row r="523" spans="1:9" s="16" customFormat="1" ht="21.6" customHeight="1" x14ac:dyDescent="0.3">
      <c r="A523" s="260">
        <v>44571</v>
      </c>
      <c r="B523" s="205" t="s">
        <v>157</v>
      </c>
      <c r="C523" s="205" t="s">
        <v>177</v>
      </c>
      <c r="D523" s="205">
        <v>80</v>
      </c>
      <c r="E523" s="442" t="s">
        <v>1390</v>
      </c>
      <c r="F523" s="443"/>
      <c r="G523" s="205"/>
      <c r="H523" s="21" t="s">
        <v>416</v>
      </c>
      <c r="I523" s="205"/>
    </row>
    <row r="524" spans="1:9" s="16" customFormat="1" ht="21.6" customHeight="1" x14ac:dyDescent="0.3">
      <c r="A524" s="260">
        <v>44571</v>
      </c>
      <c r="B524" s="205" t="s">
        <v>1398</v>
      </c>
      <c r="C524" s="205" t="s">
        <v>62</v>
      </c>
      <c r="D524" s="205">
        <v>90</v>
      </c>
      <c r="E524" s="442" t="s">
        <v>1399</v>
      </c>
      <c r="F524" s="443"/>
      <c r="G524" s="205" t="s">
        <v>1400</v>
      </c>
      <c r="H524" s="205"/>
      <c r="I524" s="205"/>
    </row>
    <row r="525" spans="1:9" s="16" customFormat="1" ht="21.6" customHeight="1" x14ac:dyDescent="0.3">
      <c r="A525" s="260">
        <v>44568</v>
      </c>
      <c r="B525" s="205" t="s">
        <v>191</v>
      </c>
      <c r="C525" s="205" t="s">
        <v>191</v>
      </c>
      <c r="D525" s="205">
        <v>40</v>
      </c>
      <c r="E525" s="442" t="s">
        <v>1401</v>
      </c>
      <c r="F525" s="443"/>
      <c r="G525" s="205" t="s">
        <v>179</v>
      </c>
      <c r="H525" s="21" t="s">
        <v>416</v>
      </c>
      <c r="I525" s="205"/>
    </row>
    <row r="526" spans="1:9" s="16" customFormat="1" ht="21.6" customHeight="1" x14ac:dyDescent="0.3">
      <c r="A526" s="260">
        <v>44568</v>
      </c>
      <c r="B526" s="205" t="s">
        <v>1188</v>
      </c>
      <c r="C526" s="205" t="s">
        <v>1189</v>
      </c>
      <c r="D526" s="205">
        <v>70</v>
      </c>
      <c r="E526" s="442" t="s">
        <v>1190</v>
      </c>
      <c r="F526" s="443"/>
      <c r="G526" s="205"/>
      <c r="H526" s="263" t="s">
        <v>1402</v>
      </c>
      <c r="I526" s="264"/>
    </row>
    <row r="527" spans="1:9" s="16" customFormat="1" ht="21.6" customHeight="1" x14ac:dyDescent="0.3">
      <c r="A527" s="260">
        <v>44568</v>
      </c>
      <c r="B527" s="205" t="s">
        <v>1403</v>
      </c>
      <c r="C527" s="205" t="s">
        <v>62</v>
      </c>
      <c r="D527" s="205">
        <v>80</v>
      </c>
      <c r="E527" s="442" t="s">
        <v>1404</v>
      </c>
      <c r="F527" s="443"/>
      <c r="G527" s="205" t="s">
        <v>108</v>
      </c>
      <c r="H527" s="21" t="s">
        <v>68</v>
      </c>
      <c r="I527" s="205"/>
    </row>
    <row r="528" spans="1:9" s="16" customFormat="1" ht="21.6" customHeight="1" x14ac:dyDescent="0.3">
      <c r="A528" s="260">
        <v>44567</v>
      </c>
      <c r="B528" s="205" t="s">
        <v>176</v>
      </c>
      <c r="C528" s="205" t="s">
        <v>1405</v>
      </c>
      <c r="D528" s="205">
        <v>25</v>
      </c>
      <c r="E528" s="442" t="s">
        <v>1406</v>
      </c>
      <c r="F528" s="443"/>
      <c r="G528" s="205" t="s">
        <v>107</v>
      </c>
      <c r="H528" s="21" t="s">
        <v>416</v>
      </c>
      <c r="I528" s="205"/>
    </row>
    <row r="529" spans="1:9" s="16" customFormat="1" ht="21.6" customHeight="1" x14ac:dyDescent="0.3">
      <c r="A529" s="260">
        <v>44565</v>
      </c>
      <c r="B529" s="205" t="s">
        <v>1407</v>
      </c>
      <c r="C529" s="205" t="s">
        <v>1408</v>
      </c>
      <c r="D529" s="205">
        <v>20</v>
      </c>
      <c r="E529" s="442" t="s">
        <v>1409</v>
      </c>
      <c r="F529" s="443"/>
      <c r="G529" s="205"/>
      <c r="H529" s="21" t="s">
        <v>179</v>
      </c>
      <c r="I529" s="205"/>
    </row>
    <row r="530" spans="1:9" s="16" customFormat="1" ht="21.6" customHeight="1" x14ac:dyDescent="0.3">
      <c r="A530" s="265">
        <v>44552</v>
      </c>
      <c r="B530" s="229" t="s">
        <v>133</v>
      </c>
      <c r="C530" s="229" t="s">
        <v>1410</v>
      </c>
      <c r="D530" s="229">
        <v>40</v>
      </c>
      <c r="E530" s="445" t="s">
        <v>1411</v>
      </c>
      <c r="F530" s="446"/>
      <c r="G530" s="229" t="s">
        <v>165</v>
      </c>
      <c r="H530" s="229" t="s">
        <v>879</v>
      </c>
      <c r="I530" s="229"/>
    </row>
    <row r="531" spans="1:9" s="16" customFormat="1" ht="21.6" customHeight="1" x14ac:dyDescent="0.3">
      <c r="A531" s="265">
        <v>44552</v>
      </c>
      <c r="B531" s="229" t="s">
        <v>166</v>
      </c>
      <c r="C531" s="229" t="s">
        <v>1262</v>
      </c>
      <c r="D531" s="229">
        <v>38</v>
      </c>
      <c r="E531" s="445" t="s">
        <v>1412</v>
      </c>
      <c r="F531" s="446"/>
      <c r="G531" s="229" t="s">
        <v>981</v>
      </c>
      <c r="H531" s="229" t="s">
        <v>879</v>
      </c>
      <c r="I531" s="229"/>
    </row>
    <row r="532" spans="1:9" s="16" customFormat="1" ht="21.6" customHeight="1" x14ac:dyDescent="0.3">
      <c r="A532" s="265">
        <v>44551</v>
      </c>
      <c r="B532" s="229" t="s">
        <v>1413</v>
      </c>
      <c r="C532" s="229" t="s">
        <v>1414</v>
      </c>
      <c r="D532" s="229">
        <v>20</v>
      </c>
      <c r="E532" s="445" t="s">
        <v>1415</v>
      </c>
      <c r="F532" s="446"/>
      <c r="G532" s="229" t="s">
        <v>247</v>
      </c>
      <c r="H532" s="229" t="s">
        <v>879</v>
      </c>
      <c r="I532" s="229"/>
    </row>
    <row r="533" spans="1:9" s="16" customFormat="1" ht="21.6" customHeight="1" x14ac:dyDescent="0.3">
      <c r="A533" s="265">
        <v>44551</v>
      </c>
      <c r="B533" s="229" t="s">
        <v>1416</v>
      </c>
      <c r="C533" s="229" t="s">
        <v>798</v>
      </c>
      <c r="D533" s="229">
        <v>60</v>
      </c>
      <c r="E533" s="445" t="s">
        <v>1417</v>
      </c>
      <c r="F533" s="446"/>
      <c r="G533" s="229" t="s">
        <v>1418</v>
      </c>
      <c r="H533" s="21" t="s">
        <v>377</v>
      </c>
      <c r="I533" s="229"/>
    </row>
    <row r="534" spans="1:9" s="16" customFormat="1" ht="21.6" customHeight="1" x14ac:dyDescent="0.3">
      <c r="A534" s="265">
        <v>44550</v>
      </c>
      <c r="B534" s="229" t="s">
        <v>798</v>
      </c>
      <c r="C534" s="229" t="s">
        <v>62</v>
      </c>
      <c r="D534" s="229">
        <v>60</v>
      </c>
      <c r="E534" s="445" t="s">
        <v>1419</v>
      </c>
      <c r="F534" s="446"/>
      <c r="G534" s="229"/>
      <c r="H534" s="229" t="s">
        <v>879</v>
      </c>
      <c r="I534" s="229"/>
    </row>
    <row r="535" spans="1:9" s="16" customFormat="1" ht="21.6" customHeight="1" x14ac:dyDescent="0.3">
      <c r="A535" s="265">
        <v>44547</v>
      </c>
      <c r="B535" s="229" t="s">
        <v>931</v>
      </c>
      <c r="C535" s="229" t="s">
        <v>1420</v>
      </c>
      <c r="D535" s="229">
        <v>110</v>
      </c>
      <c r="E535" s="445" t="s">
        <v>1421</v>
      </c>
      <c r="F535" s="446"/>
      <c r="G535" s="229" t="s">
        <v>170</v>
      </c>
      <c r="H535" s="26" t="s">
        <v>274</v>
      </c>
      <c r="I535" s="229"/>
    </row>
    <row r="536" spans="1:9" s="16" customFormat="1" ht="21.6" customHeight="1" x14ac:dyDescent="0.3">
      <c r="A536" s="265">
        <v>44545</v>
      </c>
      <c r="B536" s="229" t="s">
        <v>1422</v>
      </c>
      <c r="C536" s="229" t="s">
        <v>1423</v>
      </c>
      <c r="D536" s="229">
        <v>50</v>
      </c>
      <c r="E536" s="445" t="s">
        <v>1424</v>
      </c>
      <c r="F536" s="446"/>
      <c r="G536" s="229" t="s">
        <v>981</v>
      </c>
      <c r="H536" s="21" t="s">
        <v>170</v>
      </c>
      <c r="I536" s="229"/>
    </row>
    <row r="537" spans="1:9" s="16" customFormat="1" ht="21.6" customHeight="1" x14ac:dyDescent="0.3">
      <c r="A537" s="265">
        <v>44545</v>
      </c>
      <c r="B537" s="229" t="s">
        <v>205</v>
      </c>
      <c r="C537" s="229" t="s">
        <v>1425</v>
      </c>
      <c r="D537" s="229">
        <v>35</v>
      </c>
      <c r="E537" s="445" t="s">
        <v>1426</v>
      </c>
      <c r="F537" s="446"/>
      <c r="G537" s="229" t="s">
        <v>274</v>
      </c>
      <c r="H537" s="26" t="s">
        <v>274</v>
      </c>
      <c r="I537" s="229"/>
    </row>
    <row r="538" spans="1:9" s="16" customFormat="1" ht="21.6" customHeight="1" x14ac:dyDescent="0.3">
      <c r="A538" s="265">
        <v>44545</v>
      </c>
      <c r="B538" s="229" t="s">
        <v>212</v>
      </c>
      <c r="C538" s="229" t="s">
        <v>1427</v>
      </c>
      <c r="D538" s="229">
        <v>170</v>
      </c>
      <c r="E538" s="445" t="s">
        <v>1428</v>
      </c>
      <c r="F538" s="446"/>
      <c r="G538" s="229" t="s">
        <v>981</v>
      </c>
      <c r="H538" s="21" t="s">
        <v>981</v>
      </c>
      <c r="I538" s="229"/>
    </row>
    <row r="539" spans="1:9" s="16" customFormat="1" ht="21.6" customHeight="1" x14ac:dyDescent="0.3">
      <c r="A539" s="265">
        <v>44545</v>
      </c>
      <c r="B539" s="229" t="s">
        <v>1429</v>
      </c>
      <c r="C539" s="229" t="s">
        <v>1429</v>
      </c>
      <c r="D539" s="229">
        <v>35</v>
      </c>
      <c r="E539" s="445" t="s">
        <v>1430</v>
      </c>
      <c r="F539" s="446"/>
      <c r="G539" s="229"/>
      <c r="H539" s="21" t="s">
        <v>107</v>
      </c>
      <c r="I539" s="229"/>
    </row>
    <row r="540" spans="1:9" s="16" customFormat="1" ht="21.6" customHeight="1" x14ac:dyDescent="0.3">
      <c r="A540" s="265">
        <v>44545</v>
      </c>
      <c r="B540" s="229" t="s">
        <v>1431</v>
      </c>
      <c r="C540" s="229" t="s">
        <v>276</v>
      </c>
      <c r="D540" s="229">
        <v>50</v>
      </c>
      <c r="E540" s="445" t="s">
        <v>1432</v>
      </c>
      <c r="F540" s="446"/>
      <c r="G540" s="229" t="s">
        <v>1433</v>
      </c>
      <c r="H540" s="21" t="s">
        <v>543</v>
      </c>
      <c r="I540" s="229"/>
    </row>
    <row r="541" spans="1:9" s="16" customFormat="1" ht="21.6" customHeight="1" x14ac:dyDescent="0.3">
      <c r="A541" s="265">
        <v>44544</v>
      </c>
      <c r="B541" s="229" t="s">
        <v>830</v>
      </c>
      <c r="C541" s="229" t="s">
        <v>1434</v>
      </c>
      <c r="D541" s="229">
        <v>150</v>
      </c>
      <c r="E541" s="445" t="s">
        <v>1435</v>
      </c>
      <c r="F541" s="446"/>
      <c r="G541" s="229"/>
      <c r="H541" s="229" t="s">
        <v>879</v>
      </c>
      <c r="I541" s="229"/>
    </row>
    <row r="542" spans="1:9" s="16" customFormat="1" ht="21.6" customHeight="1" x14ac:dyDescent="0.3">
      <c r="A542" s="265">
        <v>44544</v>
      </c>
      <c r="B542" s="229" t="s">
        <v>683</v>
      </c>
      <c r="C542" s="229" t="s">
        <v>1436</v>
      </c>
      <c r="D542" s="229">
        <v>100</v>
      </c>
      <c r="E542" s="445" t="s">
        <v>1437</v>
      </c>
      <c r="F542" s="446"/>
      <c r="G542" s="229"/>
      <c r="H542" s="21" t="s">
        <v>107</v>
      </c>
      <c r="I542" s="229"/>
    </row>
    <row r="543" spans="1:9" s="16" customFormat="1" ht="21.6" customHeight="1" x14ac:dyDescent="0.3">
      <c r="A543" s="265">
        <v>44544</v>
      </c>
      <c r="B543" s="229" t="s">
        <v>1381</v>
      </c>
      <c r="C543" s="229" t="s">
        <v>1438</v>
      </c>
      <c r="D543" s="229">
        <v>50</v>
      </c>
      <c r="E543" s="445" t="s">
        <v>1439</v>
      </c>
      <c r="F543" s="446"/>
      <c r="G543" s="229" t="s">
        <v>1440</v>
      </c>
      <c r="H543" s="21" t="s">
        <v>981</v>
      </c>
      <c r="I543" s="229"/>
    </row>
    <row r="544" spans="1:9" s="16" customFormat="1" ht="21.6" customHeight="1" x14ac:dyDescent="0.3">
      <c r="A544" s="265">
        <v>44543</v>
      </c>
      <c r="B544" s="229" t="s">
        <v>214</v>
      </c>
      <c r="C544" s="229" t="s">
        <v>1441</v>
      </c>
      <c r="D544" s="229">
        <v>50</v>
      </c>
      <c r="E544" s="445" t="s">
        <v>1442</v>
      </c>
      <c r="F544" s="446"/>
      <c r="G544" s="229" t="s">
        <v>317</v>
      </c>
      <c r="H544" s="21" t="s">
        <v>317</v>
      </c>
      <c r="I544" s="229"/>
    </row>
    <row r="545" spans="1:9" s="16" customFormat="1" ht="21.6" customHeight="1" x14ac:dyDescent="0.3">
      <c r="A545" s="265">
        <v>44543</v>
      </c>
      <c r="B545" s="229" t="s">
        <v>1443</v>
      </c>
      <c r="C545" s="229" t="s">
        <v>62</v>
      </c>
      <c r="D545" s="229">
        <v>70</v>
      </c>
      <c r="E545" s="445" t="s">
        <v>1444</v>
      </c>
      <c r="F545" s="446"/>
      <c r="G545" s="229"/>
      <c r="H545" s="229" t="s">
        <v>879</v>
      </c>
      <c r="I545" s="229"/>
    </row>
    <row r="546" spans="1:9" s="16" customFormat="1" ht="21.6" customHeight="1" x14ac:dyDescent="0.3">
      <c r="A546" s="265">
        <v>44540</v>
      </c>
      <c r="B546" s="229" t="s">
        <v>171</v>
      </c>
      <c r="C546" s="229" t="s">
        <v>1445</v>
      </c>
      <c r="D546" s="229">
        <v>80</v>
      </c>
      <c r="E546" s="445" t="s">
        <v>1446</v>
      </c>
      <c r="F546" s="446"/>
      <c r="G546" s="229" t="s">
        <v>543</v>
      </c>
      <c r="H546" s="21" t="s">
        <v>1447</v>
      </c>
      <c r="I546" s="229"/>
    </row>
    <row r="547" spans="1:9" s="16" customFormat="1" ht="21.6" customHeight="1" x14ac:dyDescent="0.3">
      <c r="A547" s="265">
        <v>44538</v>
      </c>
      <c r="B547" s="229" t="s">
        <v>1448</v>
      </c>
      <c r="C547" s="229" t="s">
        <v>1449</v>
      </c>
      <c r="D547" s="229">
        <v>18</v>
      </c>
      <c r="E547" s="445" t="s">
        <v>1450</v>
      </c>
      <c r="F547" s="446"/>
      <c r="G547" s="229"/>
      <c r="H547" s="21" t="s">
        <v>350</v>
      </c>
      <c r="I547" s="229"/>
    </row>
    <row r="548" spans="1:9" s="16" customFormat="1" ht="21.6" customHeight="1" x14ac:dyDescent="0.3">
      <c r="A548" s="265">
        <v>44538</v>
      </c>
      <c r="B548" s="229" t="s">
        <v>1451</v>
      </c>
      <c r="C548" s="229" t="s">
        <v>1452</v>
      </c>
      <c r="D548" s="229">
        <v>80</v>
      </c>
      <c r="E548" s="445" t="s">
        <v>1453</v>
      </c>
      <c r="F548" s="446"/>
      <c r="G548" s="229" t="s">
        <v>1447</v>
      </c>
      <c r="H548" s="229" t="s">
        <v>879</v>
      </c>
      <c r="I548" s="229"/>
    </row>
    <row r="549" spans="1:9" s="16" customFormat="1" ht="21.6" customHeight="1" x14ac:dyDescent="0.3">
      <c r="A549" s="265">
        <v>44537</v>
      </c>
      <c r="B549" s="229" t="s">
        <v>65</v>
      </c>
      <c r="C549" s="229" t="s">
        <v>1454</v>
      </c>
      <c r="D549" s="229">
        <v>50</v>
      </c>
      <c r="E549" s="445" t="s">
        <v>1455</v>
      </c>
      <c r="F549" s="446"/>
      <c r="G549" s="229" t="s">
        <v>1456</v>
      </c>
      <c r="H549" s="21" t="s">
        <v>516</v>
      </c>
      <c r="I549" s="229"/>
    </row>
    <row r="550" spans="1:9" s="16" customFormat="1" ht="21.6" customHeight="1" x14ac:dyDescent="0.3">
      <c r="A550" s="265">
        <v>44537</v>
      </c>
      <c r="B550" s="229" t="s">
        <v>534</v>
      </c>
      <c r="C550" s="229" t="s">
        <v>1457</v>
      </c>
      <c r="D550" s="229">
        <v>40</v>
      </c>
      <c r="E550" s="445" t="s">
        <v>1458</v>
      </c>
      <c r="F550" s="446"/>
      <c r="G550" s="229"/>
      <c r="H550" s="21" t="s">
        <v>981</v>
      </c>
      <c r="I550" s="229"/>
    </row>
    <row r="551" spans="1:9" s="16" customFormat="1" ht="21.6" customHeight="1" x14ac:dyDescent="0.3">
      <c r="A551" s="265">
        <v>44533</v>
      </c>
      <c r="B551" s="229" t="s">
        <v>683</v>
      </c>
      <c r="C551" s="229" t="s">
        <v>1459</v>
      </c>
      <c r="D551" s="229">
        <v>70</v>
      </c>
      <c r="E551" s="445" t="s">
        <v>1460</v>
      </c>
      <c r="F551" s="446"/>
      <c r="G551" s="229" t="s">
        <v>1461</v>
      </c>
      <c r="H551" s="21" t="s">
        <v>1461</v>
      </c>
      <c r="I551" s="229"/>
    </row>
    <row r="552" spans="1:9" s="16" customFormat="1" ht="21.6" customHeight="1" x14ac:dyDescent="0.3">
      <c r="A552" s="265">
        <v>44545</v>
      </c>
      <c r="B552" s="229" t="s">
        <v>1462</v>
      </c>
      <c r="C552" s="229" t="s">
        <v>1463</v>
      </c>
      <c r="D552" s="229">
        <v>20</v>
      </c>
      <c r="E552" s="445" t="s">
        <v>1464</v>
      </c>
      <c r="F552" s="446"/>
      <c r="G552" s="229"/>
      <c r="H552" s="229" t="s">
        <v>879</v>
      </c>
      <c r="I552" s="229" t="s">
        <v>1465</v>
      </c>
    </row>
    <row r="553" spans="1:9" s="16" customFormat="1" ht="21.6" customHeight="1" x14ac:dyDescent="0.3">
      <c r="A553" s="265">
        <v>44540</v>
      </c>
      <c r="B553" s="229" t="s">
        <v>1466</v>
      </c>
      <c r="C553" s="229" t="s">
        <v>1467</v>
      </c>
      <c r="D553" s="229">
        <v>20</v>
      </c>
      <c r="E553" s="445" t="s">
        <v>1468</v>
      </c>
      <c r="F553" s="446"/>
      <c r="G553" s="229"/>
      <c r="H553" s="229" t="s">
        <v>879</v>
      </c>
      <c r="I553" s="229" t="s">
        <v>1469</v>
      </c>
    </row>
    <row r="554" spans="1:9" s="266" customFormat="1" ht="21.6" customHeight="1" x14ac:dyDescent="0.3">
      <c r="A554" s="265">
        <v>44518</v>
      </c>
      <c r="B554" s="229" t="s">
        <v>269</v>
      </c>
      <c r="C554" s="229" t="s">
        <v>62</v>
      </c>
      <c r="D554" s="229">
        <v>100</v>
      </c>
      <c r="E554" s="445" t="s">
        <v>1228</v>
      </c>
      <c r="F554" s="446"/>
      <c r="G554" s="229" t="s">
        <v>416</v>
      </c>
      <c r="H554" s="21" t="s">
        <v>68</v>
      </c>
      <c r="I554" s="229"/>
    </row>
    <row r="555" spans="1:9" s="266" customFormat="1" ht="21.6" customHeight="1" x14ac:dyDescent="0.3">
      <c r="A555" s="265">
        <v>44514</v>
      </c>
      <c r="B555" s="229" t="s">
        <v>1470</v>
      </c>
      <c r="C555" s="229" t="s">
        <v>1471</v>
      </c>
      <c r="D555" s="229">
        <v>40</v>
      </c>
      <c r="E555" s="445" t="s">
        <v>1472</v>
      </c>
      <c r="F555" s="446"/>
      <c r="G555" s="229"/>
      <c r="H555" s="21" t="s">
        <v>108</v>
      </c>
      <c r="I555" s="229"/>
    </row>
    <row r="556" spans="1:9" s="266" customFormat="1" ht="21.6" customHeight="1" x14ac:dyDescent="0.3">
      <c r="A556" s="265">
        <v>44510</v>
      </c>
      <c r="B556" s="229" t="s">
        <v>344</v>
      </c>
      <c r="C556" s="229" t="s">
        <v>344</v>
      </c>
      <c r="D556" s="229">
        <v>100</v>
      </c>
      <c r="E556" s="445" t="s">
        <v>1473</v>
      </c>
      <c r="F556" s="446"/>
      <c r="G556" s="229" t="s">
        <v>54</v>
      </c>
      <c r="H556" s="21" t="s">
        <v>68</v>
      </c>
      <c r="I556" s="229"/>
    </row>
    <row r="557" spans="1:9" s="266" customFormat="1" ht="21.6" customHeight="1" x14ac:dyDescent="0.3">
      <c r="A557" s="265">
        <v>44509</v>
      </c>
      <c r="B557" s="229" t="s">
        <v>1474</v>
      </c>
      <c r="C557" s="229" t="s">
        <v>1474</v>
      </c>
      <c r="D557" s="229">
        <v>75</v>
      </c>
      <c r="E557" s="445" t="s">
        <v>1228</v>
      </c>
      <c r="F557" s="446"/>
      <c r="G557" s="229" t="s">
        <v>68</v>
      </c>
      <c r="H557" s="21" t="s">
        <v>107</v>
      </c>
      <c r="I557" s="229"/>
    </row>
    <row r="558" spans="1:9" s="266" customFormat="1" ht="21" customHeight="1" x14ac:dyDescent="0.3">
      <c r="A558" s="265">
        <v>44505</v>
      </c>
      <c r="B558" s="229" t="s">
        <v>1475</v>
      </c>
      <c r="C558" s="229" t="s">
        <v>1475</v>
      </c>
      <c r="D558" s="229">
        <v>39</v>
      </c>
      <c r="E558" s="445" t="s">
        <v>1476</v>
      </c>
      <c r="F558" s="446"/>
      <c r="G558" s="229"/>
      <c r="H558" s="21" t="s">
        <v>1477</v>
      </c>
      <c r="I558" s="229"/>
    </row>
    <row r="559" spans="1:9" s="266" customFormat="1" ht="21.6" customHeight="1" x14ac:dyDescent="0.3">
      <c r="A559" s="265">
        <v>44505</v>
      </c>
      <c r="B559" s="229" t="s">
        <v>1478</v>
      </c>
      <c r="C559" s="229" t="s">
        <v>1479</v>
      </c>
      <c r="D559" s="229">
        <v>20</v>
      </c>
      <c r="E559" s="445" t="s">
        <v>1480</v>
      </c>
      <c r="F559" s="446"/>
      <c r="G559" s="229"/>
      <c r="H559" s="229" t="s">
        <v>1468</v>
      </c>
      <c r="I559" s="229"/>
    </row>
    <row r="560" spans="1:9" s="266" customFormat="1" ht="21.6" customHeight="1" x14ac:dyDescent="0.3">
      <c r="A560" s="265">
        <v>44504</v>
      </c>
      <c r="B560" s="229" t="s">
        <v>1481</v>
      </c>
      <c r="C560" s="229" t="s">
        <v>1482</v>
      </c>
      <c r="D560" s="229">
        <v>30</v>
      </c>
      <c r="E560" s="445" t="s">
        <v>1483</v>
      </c>
      <c r="F560" s="446"/>
      <c r="G560" s="229"/>
      <c r="H560" s="21" t="s">
        <v>454</v>
      </c>
      <c r="I560" s="229"/>
    </row>
    <row r="561" spans="1:9" s="266" customFormat="1" ht="21.6" customHeight="1" x14ac:dyDescent="0.3">
      <c r="A561" s="259">
        <v>44498</v>
      </c>
      <c r="B561" s="242" t="s">
        <v>881</v>
      </c>
      <c r="C561" s="242" t="s">
        <v>1484</v>
      </c>
      <c r="D561" s="242">
        <v>100</v>
      </c>
      <c r="E561" s="455" t="s">
        <v>1485</v>
      </c>
      <c r="F561" s="456"/>
      <c r="G561" s="242"/>
      <c r="H561" s="242"/>
      <c r="I561" s="242"/>
    </row>
    <row r="562" spans="1:9" s="266" customFormat="1" ht="21.6" customHeight="1" x14ac:dyDescent="0.3">
      <c r="A562" s="259">
        <v>44497</v>
      </c>
      <c r="B562" s="242" t="s">
        <v>97</v>
      </c>
      <c r="C562" s="242" t="s">
        <v>1486</v>
      </c>
      <c r="D562" s="242">
        <v>45</v>
      </c>
      <c r="E562" s="455" t="s">
        <v>1487</v>
      </c>
      <c r="F562" s="456"/>
      <c r="G562" s="242" t="s">
        <v>1418</v>
      </c>
      <c r="H562" s="242"/>
      <c r="I562" s="242"/>
    </row>
    <row r="563" spans="1:9" s="266" customFormat="1" ht="21.6" customHeight="1" x14ac:dyDescent="0.3">
      <c r="A563" s="259">
        <v>44496</v>
      </c>
      <c r="B563" s="242" t="s">
        <v>94</v>
      </c>
      <c r="C563" s="242" t="s">
        <v>1488</v>
      </c>
      <c r="D563" s="242" t="s">
        <v>1489</v>
      </c>
      <c r="E563" s="455" t="s">
        <v>1490</v>
      </c>
      <c r="F563" s="456"/>
      <c r="G563" s="242" t="s">
        <v>72</v>
      </c>
      <c r="H563" s="242"/>
      <c r="I563" s="242"/>
    </row>
    <row r="564" spans="1:9" s="266" customFormat="1" ht="21.6" customHeight="1" x14ac:dyDescent="0.3">
      <c r="A564" s="259">
        <v>44495</v>
      </c>
      <c r="B564" s="242" t="s">
        <v>817</v>
      </c>
      <c r="C564" s="242" t="s">
        <v>1491</v>
      </c>
      <c r="D564" s="242">
        <v>60</v>
      </c>
      <c r="E564" s="455" t="s">
        <v>1492</v>
      </c>
      <c r="F564" s="456"/>
      <c r="G564" s="242" t="s">
        <v>68</v>
      </c>
      <c r="H564" s="53" t="s">
        <v>64</v>
      </c>
      <c r="I564" s="242"/>
    </row>
    <row r="565" spans="1:9" s="266" customFormat="1" ht="21.6" customHeight="1" x14ac:dyDescent="0.3">
      <c r="A565" s="259">
        <v>44494</v>
      </c>
      <c r="B565" s="242" t="s">
        <v>161</v>
      </c>
      <c r="C565" s="242" t="s">
        <v>1493</v>
      </c>
      <c r="D565" s="242">
        <v>20</v>
      </c>
      <c r="E565" s="455" t="s">
        <v>1494</v>
      </c>
      <c r="F565" s="456"/>
      <c r="G565" s="242"/>
      <c r="H565" s="242"/>
      <c r="I565" s="242"/>
    </row>
    <row r="566" spans="1:9" s="266" customFormat="1" ht="21.6" customHeight="1" x14ac:dyDescent="0.3">
      <c r="A566" s="259">
        <v>44491</v>
      </c>
      <c r="B566" s="242" t="s">
        <v>1495</v>
      </c>
      <c r="C566" s="242" t="s">
        <v>62</v>
      </c>
      <c r="D566" s="242">
        <v>55</v>
      </c>
      <c r="E566" s="455" t="s">
        <v>138</v>
      </c>
      <c r="F566" s="456"/>
      <c r="G566" s="242" t="s">
        <v>64</v>
      </c>
      <c r="H566" s="242"/>
      <c r="I566" s="242"/>
    </row>
    <row r="567" spans="1:9" s="266" customFormat="1" ht="21.6" customHeight="1" x14ac:dyDescent="0.3">
      <c r="A567" s="259">
        <v>44490</v>
      </c>
      <c r="B567" s="242" t="s">
        <v>1496</v>
      </c>
      <c r="C567" s="242" t="s">
        <v>1497</v>
      </c>
      <c r="D567" s="242">
        <v>50</v>
      </c>
      <c r="E567" s="455" t="s">
        <v>1498</v>
      </c>
      <c r="F567" s="456"/>
      <c r="G567" s="242"/>
      <c r="H567" s="242"/>
      <c r="I567" s="242"/>
    </row>
    <row r="568" spans="1:9" s="266" customFormat="1" ht="21.6" customHeight="1" x14ac:dyDescent="0.3">
      <c r="A568" s="259">
        <v>44488</v>
      </c>
      <c r="B568" s="242" t="s">
        <v>1499</v>
      </c>
      <c r="C568" s="242" t="s">
        <v>1500</v>
      </c>
      <c r="D568" s="242">
        <v>40</v>
      </c>
      <c r="E568" s="455" t="s">
        <v>1501</v>
      </c>
      <c r="F568" s="456"/>
      <c r="G568" s="242"/>
      <c r="H568" s="242"/>
      <c r="I568" s="242"/>
    </row>
    <row r="569" spans="1:9" s="266" customFormat="1" ht="21.6" customHeight="1" x14ac:dyDescent="0.3">
      <c r="A569" s="259">
        <v>44487</v>
      </c>
      <c r="B569" s="242" t="s">
        <v>1502</v>
      </c>
      <c r="C569" s="242" t="s">
        <v>276</v>
      </c>
      <c r="D569" s="242">
        <v>50</v>
      </c>
      <c r="E569" s="455" t="s">
        <v>1116</v>
      </c>
      <c r="F569" s="456"/>
      <c r="G569" s="242"/>
      <c r="H569" s="242"/>
      <c r="I569" s="242"/>
    </row>
    <row r="570" spans="1:9" s="16" customFormat="1" ht="21.6" customHeight="1" x14ac:dyDescent="0.3">
      <c r="A570" s="259">
        <v>44487</v>
      </c>
      <c r="B570" s="242" t="s">
        <v>126</v>
      </c>
      <c r="C570" s="242" t="s">
        <v>386</v>
      </c>
      <c r="D570" s="242">
        <v>40</v>
      </c>
      <c r="E570" s="455" t="s">
        <v>1503</v>
      </c>
      <c r="F570" s="456"/>
      <c r="G570" s="242" t="s">
        <v>165</v>
      </c>
      <c r="H570" s="53" t="s">
        <v>108</v>
      </c>
      <c r="I570" s="242"/>
    </row>
    <row r="571" spans="1:9" s="16" customFormat="1" ht="21.6" customHeight="1" x14ac:dyDescent="0.3">
      <c r="A571" s="259">
        <v>44482</v>
      </c>
      <c r="B571" s="242" t="s">
        <v>1504</v>
      </c>
      <c r="C571" s="242" t="s">
        <v>1505</v>
      </c>
      <c r="D571" s="242">
        <v>30</v>
      </c>
      <c r="E571" s="455" t="s">
        <v>1506</v>
      </c>
      <c r="F571" s="456"/>
      <c r="G571" s="242" t="s">
        <v>179</v>
      </c>
      <c r="H571" s="53" t="s">
        <v>179</v>
      </c>
      <c r="I571" s="242"/>
    </row>
    <row r="572" spans="1:9" s="16" customFormat="1" ht="21.6" customHeight="1" x14ac:dyDescent="0.3">
      <c r="A572" s="259">
        <v>44481</v>
      </c>
      <c r="B572" s="242" t="s">
        <v>1393</v>
      </c>
      <c r="C572" s="242" t="s">
        <v>1507</v>
      </c>
      <c r="D572" s="242">
        <v>40</v>
      </c>
      <c r="E572" s="455" t="s">
        <v>1508</v>
      </c>
      <c r="F572" s="456"/>
      <c r="G572" s="242"/>
      <c r="H572" s="53" t="s">
        <v>170</v>
      </c>
      <c r="I572" s="242"/>
    </row>
    <row r="573" spans="1:9" s="16" customFormat="1" ht="21.6" customHeight="1" x14ac:dyDescent="0.3">
      <c r="A573" s="259">
        <v>44476</v>
      </c>
      <c r="B573" s="242" t="s">
        <v>133</v>
      </c>
      <c r="C573" s="242" t="s">
        <v>1509</v>
      </c>
      <c r="D573" s="242">
        <v>20</v>
      </c>
      <c r="E573" s="455" t="s">
        <v>1510</v>
      </c>
      <c r="F573" s="456"/>
      <c r="G573" s="242"/>
      <c r="H573" s="242"/>
      <c r="I573" s="242"/>
    </row>
    <row r="574" spans="1:9" s="16" customFormat="1" ht="21.6" customHeight="1" x14ac:dyDescent="0.3">
      <c r="A574" s="259">
        <v>44476</v>
      </c>
      <c r="B574" s="242" t="s">
        <v>1511</v>
      </c>
      <c r="C574" s="242" t="s">
        <v>754</v>
      </c>
      <c r="D574" s="242">
        <v>100</v>
      </c>
      <c r="E574" s="455" t="s">
        <v>1512</v>
      </c>
      <c r="F574" s="456"/>
      <c r="G574" s="242" t="s">
        <v>165</v>
      </c>
      <c r="H574" s="53" t="s">
        <v>153</v>
      </c>
      <c r="I574" s="242"/>
    </row>
    <row r="575" spans="1:9" s="16" customFormat="1" ht="21.6" customHeight="1" x14ac:dyDescent="0.3">
      <c r="A575" s="259">
        <v>44476</v>
      </c>
      <c r="B575" s="242" t="s">
        <v>1513</v>
      </c>
      <c r="C575" s="242" t="s">
        <v>1514</v>
      </c>
      <c r="D575" s="242">
        <v>100</v>
      </c>
      <c r="E575" s="455" t="s">
        <v>1515</v>
      </c>
      <c r="F575" s="456"/>
      <c r="G575" s="242" t="s">
        <v>454</v>
      </c>
      <c r="H575" s="53" t="s">
        <v>153</v>
      </c>
      <c r="I575" s="242"/>
    </row>
    <row r="576" spans="1:9" s="16" customFormat="1" ht="21.6" customHeight="1" x14ac:dyDescent="0.3">
      <c r="A576" s="259">
        <v>44475</v>
      </c>
      <c r="B576" s="242" t="s">
        <v>683</v>
      </c>
      <c r="C576" s="242" t="s">
        <v>1516</v>
      </c>
      <c r="D576" s="242">
        <v>40</v>
      </c>
      <c r="E576" s="455" t="s">
        <v>1517</v>
      </c>
      <c r="F576" s="456"/>
      <c r="G576" s="242"/>
      <c r="H576" s="53" t="s">
        <v>170</v>
      </c>
      <c r="I576" s="242"/>
    </row>
    <row r="577" spans="1:9" s="16" customFormat="1" ht="21.6" customHeight="1" x14ac:dyDescent="0.3">
      <c r="A577" s="259">
        <v>44474</v>
      </c>
      <c r="B577" s="242" t="s">
        <v>1518</v>
      </c>
      <c r="C577" s="242" t="s">
        <v>1519</v>
      </c>
      <c r="D577" s="242">
        <v>5</v>
      </c>
      <c r="E577" s="455" t="s">
        <v>1520</v>
      </c>
      <c r="F577" s="456"/>
      <c r="G577" s="242"/>
      <c r="H577" s="53" t="s">
        <v>175</v>
      </c>
      <c r="I577" s="242"/>
    </row>
    <row r="578" spans="1:9" s="16" customFormat="1" ht="19.5" customHeight="1" x14ac:dyDescent="0.3">
      <c r="A578" s="267">
        <v>44442</v>
      </c>
      <c r="B578" s="267" t="s">
        <v>1521</v>
      </c>
      <c r="C578" s="267" t="s">
        <v>1522</v>
      </c>
      <c r="D578" s="268">
        <v>20</v>
      </c>
      <c r="E578" s="461" t="s">
        <v>1523</v>
      </c>
      <c r="F578" s="462"/>
      <c r="G578" s="267"/>
      <c r="H578" s="267"/>
      <c r="I578" s="267"/>
    </row>
    <row r="579" spans="1:9" s="16" customFormat="1" ht="19.5" customHeight="1" x14ac:dyDescent="0.3">
      <c r="A579" s="267">
        <v>44438</v>
      </c>
      <c r="B579" s="267" t="s">
        <v>1524</v>
      </c>
      <c r="C579" s="267" t="s">
        <v>1525</v>
      </c>
      <c r="D579" s="268">
        <v>20</v>
      </c>
      <c r="E579" s="461" t="s">
        <v>1526</v>
      </c>
      <c r="F579" s="462"/>
      <c r="G579" s="267" t="s">
        <v>1527</v>
      </c>
      <c r="H579" s="267"/>
      <c r="I579" s="267"/>
    </row>
    <row r="580" spans="1:9" s="16" customFormat="1" ht="19.5" customHeight="1" x14ac:dyDescent="0.3">
      <c r="A580" s="267">
        <v>44434</v>
      </c>
      <c r="B580" s="267" t="s">
        <v>1528</v>
      </c>
      <c r="C580" s="267" t="s">
        <v>1529</v>
      </c>
      <c r="D580" s="268">
        <v>30</v>
      </c>
      <c r="E580" s="461" t="s">
        <v>1530</v>
      </c>
      <c r="F580" s="462"/>
      <c r="G580" s="267"/>
      <c r="H580" s="267"/>
      <c r="I580" s="267"/>
    </row>
    <row r="581" spans="1:9" s="16" customFormat="1" ht="19.5" customHeight="1" x14ac:dyDescent="0.3">
      <c r="A581" s="267">
        <v>44433</v>
      </c>
      <c r="B581" s="267" t="s">
        <v>1531</v>
      </c>
      <c r="C581" s="267" t="s">
        <v>1532</v>
      </c>
      <c r="D581" s="268">
        <v>100</v>
      </c>
      <c r="E581" s="461" t="s">
        <v>1533</v>
      </c>
      <c r="F581" s="462"/>
      <c r="G581" s="267" t="s">
        <v>1534</v>
      </c>
      <c r="H581" s="265" t="s">
        <v>1535</v>
      </c>
      <c r="I581" s="267"/>
    </row>
    <row r="582" spans="1:9" s="16" customFormat="1" ht="19.5" customHeight="1" x14ac:dyDescent="0.3">
      <c r="A582" s="267">
        <v>44432</v>
      </c>
      <c r="B582" s="267" t="s">
        <v>1536</v>
      </c>
      <c r="C582" s="267" t="s">
        <v>1537</v>
      </c>
      <c r="D582" s="268">
        <v>30</v>
      </c>
      <c r="E582" s="461" t="s">
        <v>1538</v>
      </c>
      <c r="F582" s="462"/>
      <c r="G582" s="267"/>
      <c r="H582" s="267"/>
      <c r="I582" s="267"/>
    </row>
    <row r="583" spans="1:9" s="16" customFormat="1" ht="19.5" customHeight="1" x14ac:dyDescent="0.3">
      <c r="A583" s="267">
        <v>44431</v>
      </c>
      <c r="B583" s="267" t="s">
        <v>1539</v>
      </c>
      <c r="C583" s="267" t="s">
        <v>1540</v>
      </c>
      <c r="D583" s="268">
        <v>20</v>
      </c>
      <c r="E583" s="461" t="s">
        <v>1541</v>
      </c>
      <c r="F583" s="462"/>
      <c r="G583" s="267" t="s">
        <v>1542</v>
      </c>
      <c r="H583" s="267"/>
      <c r="I583" s="267"/>
    </row>
    <row r="584" spans="1:9" s="16" customFormat="1" ht="19.5" customHeight="1" x14ac:dyDescent="0.3">
      <c r="A584" s="267">
        <v>44431</v>
      </c>
      <c r="B584" s="267" t="s">
        <v>1543</v>
      </c>
      <c r="C584" s="267" t="s">
        <v>1544</v>
      </c>
      <c r="D584" s="268">
        <v>20</v>
      </c>
      <c r="E584" s="461" t="s">
        <v>1545</v>
      </c>
      <c r="F584" s="462"/>
      <c r="G584" s="267"/>
      <c r="H584" s="265" t="s">
        <v>1546</v>
      </c>
      <c r="I584" s="267"/>
    </row>
    <row r="585" spans="1:9" s="16" customFormat="1" ht="19.5" customHeight="1" x14ac:dyDescent="0.3">
      <c r="A585" s="267">
        <v>44428</v>
      </c>
      <c r="B585" s="267" t="s">
        <v>1547</v>
      </c>
      <c r="C585" s="267" t="s">
        <v>1548</v>
      </c>
      <c r="D585" s="268">
        <v>10</v>
      </c>
      <c r="E585" s="461" t="s">
        <v>1549</v>
      </c>
      <c r="F585" s="462"/>
      <c r="G585" s="267"/>
      <c r="H585" s="267"/>
      <c r="I585" s="267"/>
    </row>
    <row r="586" spans="1:9" s="16" customFormat="1" ht="19.5" customHeight="1" x14ac:dyDescent="0.3">
      <c r="A586" s="267">
        <v>44426</v>
      </c>
      <c r="B586" s="267" t="s">
        <v>1550</v>
      </c>
      <c r="C586" s="267" t="s">
        <v>1551</v>
      </c>
      <c r="D586" s="268">
        <v>18</v>
      </c>
      <c r="E586" s="461" t="s">
        <v>1552</v>
      </c>
      <c r="F586" s="462"/>
      <c r="G586" s="267"/>
      <c r="H586" s="269" t="s">
        <v>1553</v>
      </c>
      <c r="I586" s="267"/>
    </row>
    <row r="587" spans="1:9" s="16" customFormat="1" ht="19.5" customHeight="1" x14ac:dyDescent="0.3">
      <c r="A587" s="267">
        <v>44426</v>
      </c>
      <c r="B587" s="267" t="s">
        <v>1554</v>
      </c>
      <c r="C587" s="267" t="s">
        <v>1555</v>
      </c>
      <c r="D587" s="268">
        <v>20</v>
      </c>
      <c r="E587" s="461" t="s">
        <v>1556</v>
      </c>
      <c r="F587" s="462"/>
      <c r="G587" s="267" t="s">
        <v>1557</v>
      </c>
      <c r="H587" s="269" t="s">
        <v>1558</v>
      </c>
      <c r="I587" s="267"/>
    </row>
    <row r="588" spans="1:9" s="16" customFormat="1" ht="19.5" customHeight="1" x14ac:dyDescent="0.3">
      <c r="A588" s="267">
        <v>44426</v>
      </c>
      <c r="B588" s="267" t="s">
        <v>1559</v>
      </c>
      <c r="C588" s="267" t="s">
        <v>1560</v>
      </c>
      <c r="D588" s="268">
        <v>60</v>
      </c>
      <c r="E588" s="461" t="s">
        <v>1561</v>
      </c>
      <c r="F588" s="462"/>
      <c r="G588" s="267"/>
      <c r="H588" s="269" t="s">
        <v>1558</v>
      </c>
      <c r="I588" s="267"/>
    </row>
    <row r="589" spans="1:9" s="16" customFormat="1" ht="19.5" customHeight="1" x14ac:dyDescent="0.3">
      <c r="A589" s="267">
        <v>44425</v>
      </c>
      <c r="B589" s="267" t="s">
        <v>1562</v>
      </c>
      <c r="C589" s="267" t="s">
        <v>1563</v>
      </c>
      <c r="D589" s="268">
        <v>16</v>
      </c>
      <c r="E589" s="461" t="s">
        <v>1564</v>
      </c>
      <c r="F589" s="462"/>
      <c r="G589" s="267"/>
      <c r="H589" s="269" t="s">
        <v>170</v>
      </c>
      <c r="I589" s="267"/>
    </row>
    <row r="590" spans="1:9" s="16" customFormat="1" ht="19.5" customHeight="1" x14ac:dyDescent="0.3">
      <c r="A590" s="267">
        <v>44421</v>
      </c>
      <c r="B590" s="267" t="s">
        <v>1565</v>
      </c>
      <c r="C590" s="267" t="s">
        <v>1566</v>
      </c>
      <c r="D590" s="268">
        <v>20</v>
      </c>
      <c r="E590" s="461" t="s">
        <v>1567</v>
      </c>
      <c r="F590" s="462"/>
      <c r="G590" s="267" t="s">
        <v>1568</v>
      </c>
      <c r="H590" s="267"/>
      <c r="I590" s="267"/>
    </row>
    <row r="591" spans="1:9" s="16" customFormat="1" ht="19.5" customHeight="1" x14ac:dyDescent="0.3">
      <c r="A591" s="267">
        <v>44420</v>
      </c>
      <c r="B591" s="267" t="s">
        <v>558</v>
      </c>
      <c r="C591" s="267" t="s">
        <v>1569</v>
      </c>
      <c r="D591" s="268">
        <v>20</v>
      </c>
      <c r="E591" s="461" t="s">
        <v>1570</v>
      </c>
      <c r="F591" s="462"/>
      <c r="G591" s="267"/>
      <c r="H591" s="269" t="s">
        <v>1571</v>
      </c>
      <c r="I591" s="267"/>
    </row>
    <row r="592" spans="1:9" s="16" customFormat="1" ht="19.5" customHeight="1" x14ac:dyDescent="0.3">
      <c r="A592" s="267">
        <v>44420</v>
      </c>
      <c r="B592" s="267" t="s">
        <v>1572</v>
      </c>
      <c r="C592" s="267" t="s">
        <v>1573</v>
      </c>
      <c r="D592" s="268">
        <v>60</v>
      </c>
      <c r="E592" s="461" t="s">
        <v>1574</v>
      </c>
      <c r="F592" s="462"/>
      <c r="G592" s="267"/>
      <c r="H592" s="269" t="s">
        <v>1575</v>
      </c>
      <c r="I592" s="267"/>
    </row>
    <row r="593" spans="1:9" s="16" customFormat="1" ht="19.5" customHeight="1" x14ac:dyDescent="0.3">
      <c r="A593" s="267">
        <v>44419</v>
      </c>
      <c r="B593" s="267" t="s">
        <v>1576</v>
      </c>
      <c r="C593" s="267" t="s">
        <v>1577</v>
      </c>
      <c r="D593" s="268">
        <v>60</v>
      </c>
      <c r="E593" s="461" t="s">
        <v>1578</v>
      </c>
      <c r="F593" s="462"/>
      <c r="G593" s="267"/>
      <c r="H593" s="265" t="s">
        <v>1579</v>
      </c>
      <c r="I593" s="267"/>
    </row>
    <row r="594" spans="1:9" s="16" customFormat="1" ht="19.5" customHeight="1" x14ac:dyDescent="0.3">
      <c r="A594" s="267">
        <v>44418</v>
      </c>
      <c r="B594" s="267" t="s">
        <v>656</v>
      </c>
      <c r="C594" s="267" t="s">
        <v>1580</v>
      </c>
      <c r="D594" s="268">
        <v>30</v>
      </c>
      <c r="E594" s="461" t="s">
        <v>1581</v>
      </c>
      <c r="F594" s="462"/>
      <c r="G594" s="267" t="s">
        <v>1582</v>
      </c>
      <c r="H594" s="267"/>
      <c r="I594" s="267"/>
    </row>
    <row r="595" spans="1:9" s="16" customFormat="1" ht="19.5" customHeight="1" x14ac:dyDescent="0.3">
      <c r="A595" s="267">
        <v>44418</v>
      </c>
      <c r="B595" s="267" t="s">
        <v>656</v>
      </c>
      <c r="C595" s="267" t="s">
        <v>1583</v>
      </c>
      <c r="D595" s="268">
        <v>40</v>
      </c>
      <c r="E595" s="461" t="s">
        <v>1584</v>
      </c>
      <c r="F595" s="462"/>
      <c r="G595" s="267"/>
      <c r="H595" s="269" t="s">
        <v>1542</v>
      </c>
      <c r="I595" s="267"/>
    </row>
    <row r="596" spans="1:9" s="16" customFormat="1" ht="19.5" customHeight="1" x14ac:dyDescent="0.3">
      <c r="A596" s="267">
        <v>44418</v>
      </c>
      <c r="B596" s="267" t="s">
        <v>1585</v>
      </c>
      <c r="C596" s="267" t="s">
        <v>1586</v>
      </c>
      <c r="D596" s="268">
        <v>45</v>
      </c>
      <c r="E596" s="461" t="s">
        <v>1587</v>
      </c>
      <c r="F596" s="462"/>
      <c r="G596" s="267" t="s">
        <v>1527</v>
      </c>
      <c r="H596" s="267"/>
      <c r="I596" s="267"/>
    </row>
    <row r="597" spans="1:9" s="16" customFormat="1" ht="19.5" customHeight="1" x14ac:dyDescent="0.3">
      <c r="A597" s="267">
        <v>44418</v>
      </c>
      <c r="B597" s="267" t="s">
        <v>1588</v>
      </c>
      <c r="C597" s="267" t="s">
        <v>1589</v>
      </c>
      <c r="D597" s="268">
        <v>30</v>
      </c>
      <c r="E597" s="461" t="s">
        <v>1590</v>
      </c>
      <c r="F597" s="462"/>
      <c r="G597" s="267"/>
      <c r="H597" s="267"/>
      <c r="I597" s="267"/>
    </row>
    <row r="598" spans="1:9" s="16" customFormat="1" ht="19.5" customHeight="1" x14ac:dyDescent="0.3">
      <c r="A598" s="267">
        <v>44414</v>
      </c>
      <c r="B598" s="267" t="s">
        <v>1565</v>
      </c>
      <c r="C598" s="267" t="s">
        <v>1591</v>
      </c>
      <c r="D598" s="268">
        <v>70</v>
      </c>
      <c r="E598" s="461" t="s">
        <v>1592</v>
      </c>
      <c r="F598" s="462"/>
      <c r="G598" s="267"/>
      <c r="H598" s="269" t="s">
        <v>1534</v>
      </c>
      <c r="I598" s="267"/>
    </row>
    <row r="599" spans="1:9" s="16" customFormat="1" ht="19.5" customHeight="1" x14ac:dyDescent="0.3">
      <c r="A599" s="267">
        <v>44411</v>
      </c>
      <c r="B599" s="267" t="s">
        <v>1593</v>
      </c>
      <c r="C599" s="267" t="s">
        <v>1594</v>
      </c>
      <c r="D599" s="268">
        <v>54</v>
      </c>
      <c r="E599" s="461" t="s">
        <v>1595</v>
      </c>
      <c r="F599" s="462"/>
      <c r="G599" s="267" t="s">
        <v>1534</v>
      </c>
      <c r="H599" s="269" t="s">
        <v>1534</v>
      </c>
      <c r="I599" s="267"/>
    </row>
    <row r="600" spans="1:9" s="16" customFormat="1" ht="19.5" customHeight="1" x14ac:dyDescent="0.3">
      <c r="A600" s="267">
        <v>44410</v>
      </c>
      <c r="B600" s="267" t="s">
        <v>656</v>
      </c>
      <c r="C600" s="267" t="s">
        <v>1596</v>
      </c>
      <c r="D600" s="268">
        <v>30</v>
      </c>
      <c r="E600" s="461" t="s">
        <v>1597</v>
      </c>
      <c r="F600" s="462"/>
      <c r="G600" s="267" t="s">
        <v>1542</v>
      </c>
      <c r="H600" s="269" t="s">
        <v>1542</v>
      </c>
      <c r="I600" s="267"/>
    </row>
    <row r="601" spans="1:9" s="16" customFormat="1" ht="19.5" customHeight="1" x14ac:dyDescent="0.3">
      <c r="A601" s="267">
        <v>44410</v>
      </c>
      <c r="B601" s="267" t="s">
        <v>1598</v>
      </c>
      <c r="C601" s="267" t="s">
        <v>1599</v>
      </c>
      <c r="D601" s="268">
        <v>80</v>
      </c>
      <c r="E601" s="461" t="s">
        <v>1600</v>
      </c>
      <c r="F601" s="462"/>
      <c r="G601" s="267" t="s">
        <v>1601</v>
      </c>
      <c r="H601" s="269" t="s">
        <v>1527</v>
      </c>
      <c r="I601" s="267"/>
    </row>
    <row r="602" spans="1:9" s="16" customFormat="1" ht="19.5" customHeight="1" x14ac:dyDescent="0.3">
      <c r="A602" s="267">
        <v>44403</v>
      </c>
      <c r="B602" s="267" t="s">
        <v>1602</v>
      </c>
      <c r="C602" s="267" t="s">
        <v>1603</v>
      </c>
      <c r="D602" s="268">
        <v>70</v>
      </c>
      <c r="E602" s="461" t="s">
        <v>1604</v>
      </c>
      <c r="F602" s="462"/>
      <c r="G602" s="267"/>
      <c r="H602" s="267"/>
      <c r="I602" s="267"/>
    </row>
    <row r="603" spans="1:9" s="16" customFormat="1" ht="19.5" customHeight="1" x14ac:dyDescent="0.3">
      <c r="A603" s="267">
        <v>44403</v>
      </c>
      <c r="B603" s="267" t="s">
        <v>1605</v>
      </c>
      <c r="C603" s="267" t="s">
        <v>1605</v>
      </c>
      <c r="D603" s="268">
        <v>50</v>
      </c>
      <c r="E603" s="461" t="s">
        <v>1606</v>
      </c>
      <c r="F603" s="462"/>
      <c r="G603" s="267" t="s">
        <v>1607</v>
      </c>
      <c r="H603" s="267"/>
      <c r="I603" s="267"/>
    </row>
    <row r="604" spans="1:9" s="16" customFormat="1" ht="19.5" customHeight="1" x14ac:dyDescent="0.3">
      <c r="A604" s="267">
        <v>44403</v>
      </c>
      <c r="B604" s="267" t="s">
        <v>1608</v>
      </c>
      <c r="C604" s="267" t="s">
        <v>1609</v>
      </c>
      <c r="D604" s="268">
        <v>25</v>
      </c>
      <c r="E604" s="461" t="s">
        <v>1610</v>
      </c>
      <c r="F604" s="462"/>
      <c r="G604" s="267"/>
      <c r="H604" s="267"/>
      <c r="I604" s="267"/>
    </row>
    <row r="605" spans="1:9" s="16" customFormat="1" ht="19.5" customHeight="1" x14ac:dyDescent="0.3">
      <c r="A605" s="267">
        <v>44403</v>
      </c>
      <c r="B605" s="267" t="s">
        <v>1611</v>
      </c>
      <c r="C605" s="267" t="s">
        <v>1612</v>
      </c>
      <c r="D605" s="268">
        <v>40</v>
      </c>
      <c r="E605" s="461" t="s">
        <v>1613</v>
      </c>
      <c r="F605" s="462"/>
      <c r="G605" s="267"/>
      <c r="H605" s="267"/>
      <c r="I605" s="267"/>
    </row>
    <row r="606" spans="1:9" s="16" customFormat="1" ht="19.5" customHeight="1" x14ac:dyDescent="0.3">
      <c r="A606" s="267">
        <v>44399</v>
      </c>
      <c r="B606" s="267" t="s">
        <v>1614</v>
      </c>
      <c r="C606" s="267" t="s">
        <v>1615</v>
      </c>
      <c r="D606" s="268" t="s">
        <v>1616</v>
      </c>
      <c r="E606" s="461" t="s">
        <v>1617</v>
      </c>
      <c r="F606" s="462"/>
      <c r="G606" s="267" t="s">
        <v>1542</v>
      </c>
      <c r="H606" s="267"/>
      <c r="I606" s="267"/>
    </row>
    <row r="607" spans="1:9" s="16" customFormat="1" ht="19.5" customHeight="1" x14ac:dyDescent="0.3">
      <c r="A607" s="267">
        <v>44397</v>
      </c>
      <c r="B607" s="267" t="s">
        <v>1602</v>
      </c>
      <c r="C607" s="267" t="s">
        <v>1618</v>
      </c>
      <c r="D607" s="268">
        <v>20</v>
      </c>
      <c r="E607" s="461" t="s">
        <v>1619</v>
      </c>
      <c r="F607" s="462"/>
      <c r="G607" s="267"/>
      <c r="H607" s="270" t="s">
        <v>1542</v>
      </c>
      <c r="I607" s="267"/>
    </row>
    <row r="608" spans="1:9" s="16" customFormat="1" ht="19.5" customHeight="1" x14ac:dyDescent="0.3">
      <c r="A608" s="267">
        <v>44397</v>
      </c>
      <c r="B608" s="267" t="s">
        <v>1588</v>
      </c>
      <c r="C608" s="267" t="s">
        <v>1589</v>
      </c>
      <c r="D608" s="268">
        <v>30</v>
      </c>
      <c r="E608" s="461" t="s">
        <v>1590</v>
      </c>
      <c r="F608" s="462"/>
      <c r="G608" s="267"/>
      <c r="H608" s="267"/>
      <c r="I608" s="267"/>
    </row>
    <row r="609" spans="1:9" s="16" customFormat="1" ht="19.5" customHeight="1" x14ac:dyDescent="0.3">
      <c r="A609" s="267">
        <v>44396</v>
      </c>
      <c r="B609" s="267" t="s">
        <v>1620</v>
      </c>
      <c r="C609" s="267" t="s">
        <v>1621</v>
      </c>
      <c r="D609" s="268">
        <v>60</v>
      </c>
      <c r="E609" s="461" t="s">
        <v>1622</v>
      </c>
      <c r="F609" s="462"/>
      <c r="G609" s="267" t="s">
        <v>1623</v>
      </c>
      <c r="H609" s="267"/>
      <c r="I609" s="267"/>
    </row>
    <row r="610" spans="1:9" s="16" customFormat="1" ht="19.5" customHeight="1" x14ac:dyDescent="0.3">
      <c r="A610" s="267">
        <v>44393</v>
      </c>
      <c r="B610" s="267" t="s">
        <v>1624</v>
      </c>
      <c r="C610" s="267" t="s">
        <v>1625</v>
      </c>
      <c r="D610" s="268">
        <v>15</v>
      </c>
      <c r="E610" s="461" t="s">
        <v>1626</v>
      </c>
      <c r="F610" s="462"/>
      <c r="G610" s="267"/>
      <c r="H610" s="267"/>
      <c r="I610" s="267"/>
    </row>
    <row r="611" spans="1:9" s="16" customFormat="1" ht="19.5" customHeight="1" x14ac:dyDescent="0.3">
      <c r="A611" s="267">
        <v>44393</v>
      </c>
      <c r="B611" s="267" t="s">
        <v>1627</v>
      </c>
      <c r="C611" s="267" t="s">
        <v>1628</v>
      </c>
      <c r="D611" s="268">
        <v>30</v>
      </c>
      <c r="E611" s="461" t="s">
        <v>1629</v>
      </c>
      <c r="F611" s="462"/>
      <c r="G611" s="267"/>
      <c r="H611" s="267"/>
      <c r="I611" s="267"/>
    </row>
    <row r="612" spans="1:9" s="16" customFormat="1" ht="19.5" customHeight="1" x14ac:dyDescent="0.3">
      <c r="A612" s="267">
        <v>44392</v>
      </c>
      <c r="B612" s="267" t="s">
        <v>1630</v>
      </c>
      <c r="C612" s="267" t="s">
        <v>1631</v>
      </c>
      <c r="D612" s="268">
        <v>10</v>
      </c>
      <c r="E612" s="461" t="s">
        <v>1632</v>
      </c>
      <c r="F612" s="462"/>
      <c r="G612" s="267" t="s">
        <v>1633</v>
      </c>
      <c r="H612" s="267"/>
      <c r="I612" s="267"/>
    </row>
    <row r="613" spans="1:9" s="16" customFormat="1" ht="19.5" customHeight="1" x14ac:dyDescent="0.3">
      <c r="A613" s="267">
        <v>44392</v>
      </c>
      <c r="B613" s="267" t="s">
        <v>1634</v>
      </c>
      <c r="C613" s="267" t="s">
        <v>1635</v>
      </c>
      <c r="D613" s="268">
        <v>30</v>
      </c>
      <c r="E613" s="461" t="s">
        <v>1636</v>
      </c>
      <c r="F613" s="462"/>
      <c r="G613" s="267"/>
      <c r="H613" s="267"/>
      <c r="I613" s="267"/>
    </row>
    <row r="614" spans="1:9" s="16" customFormat="1" ht="19.5" customHeight="1" x14ac:dyDescent="0.3">
      <c r="A614" s="267">
        <v>44392</v>
      </c>
      <c r="B614" s="267" t="s">
        <v>1637</v>
      </c>
      <c r="C614" s="267" t="s">
        <v>1638</v>
      </c>
      <c r="D614" s="268">
        <v>80</v>
      </c>
      <c r="E614" s="461" t="s">
        <v>1639</v>
      </c>
      <c r="F614" s="462"/>
      <c r="G614" s="267" t="s">
        <v>1534</v>
      </c>
      <c r="H614" s="270" t="s">
        <v>1640</v>
      </c>
      <c r="I614" s="267"/>
    </row>
    <row r="615" spans="1:9" s="16" customFormat="1" ht="19.5" customHeight="1" x14ac:dyDescent="0.3">
      <c r="A615" s="267">
        <v>44390</v>
      </c>
      <c r="B615" s="267" t="s">
        <v>1641</v>
      </c>
      <c r="C615" s="267" t="s">
        <v>1522</v>
      </c>
      <c r="D615" s="268">
        <v>50</v>
      </c>
      <c r="E615" s="461" t="s">
        <v>1642</v>
      </c>
      <c r="F615" s="462"/>
      <c r="G615" s="267" t="s">
        <v>1643</v>
      </c>
      <c r="H615" s="270" t="s">
        <v>1640</v>
      </c>
      <c r="I615" s="267" t="s">
        <v>1644</v>
      </c>
    </row>
    <row r="616" spans="1:9" s="16" customFormat="1" ht="19.5" customHeight="1" x14ac:dyDescent="0.3">
      <c r="A616" s="267">
        <v>44385</v>
      </c>
      <c r="B616" s="267" t="s">
        <v>1645</v>
      </c>
      <c r="C616" s="267" t="s">
        <v>1646</v>
      </c>
      <c r="D616" s="268"/>
      <c r="E616" s="271"/>
      <c r="F616" s="272"/>
      <c r="G616" s="267"/>
      <c r="H616" s="270" t="s">
        <v>1558</v>
      </c>
      <c r="I616" s="267"/>
    </row>
    <row r="617" spans="1:9" s="16" customFormat="1" ht="19.5" customHeight="1" x14ac:dyDescent="0.3">
      <c r="A617" s="267">
        <v>44384</v>
      </c>
      <c r="B617" s="267" t="s">
        <v>656</v>
      </c>
      <c r="C617" s="267" t="s">
        <v>1647</v>
      </c>
      <c r="D617" s="268">
        <v>30</v>
      </c>
      <c r="E617" s="461" t="s">
        <v>1648</v>
      </c>
      <c r="F617" s="462"/>
      <c r="G617" s="267"/>
      <c r="H617" s="270" t="s">
        <v>1649</v>
      </c>
      <c r="I617" s="267"/>
    </row>
    <row r="618" spans="1:9" s="16" customFormat="1" ht="19.5" customHeight="1" x14ac:dyDescent="0.3">
      <c r="A618" s="267">
        <v>44384</v>
      </c>
      <c r="B618" s="267" t="s">
        <v>1650</v>
      </c>
      <c r="C618" s="267" t="s">
        <v>1651</v>
      </c>
      <c r="D618" s="268"/>
      <c r="E618" s="461" t="s">
        <v>1652</v>
      </c>
      <c r="F618" s="462"/>
      <c r="G618" s="267"/>
      <c r="H618" s="270" t="s">
        <v>1652</v>
      </c>
      <c r="I618" s="267"/>
    </row>
    <row r="619" spans="1:9" s="16" customFormat="1" ht="19.5" customHeight="1" x14ac:dyDescent="0.3">
      <c r="A619" s="267">
        <v>44384</v>
      </c>
      <c r="B619" s="267" t="s">
        <v>656</v>
      </c>
      <c r="C619" s="267" t="s">
        <v>1653</v>
      </c>
      <c r="D619" s="268">
        <v>30</v>
      </c>
      <c r="E619" s="461" t="s">
        <v>1654</v>
      </c>
      <c r="F619" s="462"/>
      <c r="G619" s="267" t="s">
        <v>1542</v>
      </c>
      <c r="H619" s="270" t="s">
        <v>1542</v>
      </c>
      <c r="I619" s="267"/>
    </row>
    <row r="620" spans="1:9" s="16" customFormat="1" ht="19.5" customHeight="1" x14ac:dyDescent="0.3">
      <c r="A620" s="267">
        <v>44383</v>
      </c>
      <c r="B620" s="267" t="s">
        <v>1655</v>
      </c>
      <c r="C620" s="267" t="s">
        <v>1656</v>
      </c>
      <c r="D620" s="268">
        <v>70</v>
      </c>
      <c r="E620" s="461" t="s">
        <v>1657</v>
      </c>
      <c r="F620" s="462"/>
      <c r="G620" s="267"/>
      <c r="H620" s="270" t="s">
        <v>1643</v>
      </c>
      <c r="I620" s="267"/>
    </row>
    <row r="621" spans="1:9" s="16" customFormat="1" ht="19.5" customHeight="1" x14ac:dyDescent="0.3">
      <c r="A621" s="267">
        <v>44378</v>
      </c>
      <c r="B621" s="267" t="s">
        <v>1658</v>
      </c>
      <c r="C621" s="267" t="s">
        <v>1659</v>
      </c>
      <c r="D621" s="268">
        <v>50</v>
      </c>
      <c r="E621" s="461" t="s">
        <v>1660</v>
      </c>
      <c r="F621" s="462"/>
      <c r="G621" s="267"/>
      <c r="H621" s="270" t="s">
        <v>1542</v>
      </c>
      <c r="I621" s="267"/>
    </row>
    <row r="622" spans="1:9" ht="22.15" customHeight="1" x14ac:dyDescent="0.3">
      <c r="E622" s="273"/>
    </row>
    <row r="623" spans="1:9" ht="22.5" customHeight="1" x14ac:dyDescent="0.3">
      <c r="A623" s="372" t="s">
        <v>1661</v>
      </c>
      <c r="B623" s="372"/>
      <c r="C623" s="372"/>
      <c r="D623" s="372"/>
    </row>
    <row r="624" spans="1:9" ht="22.5" customHeight="1" x14ac:dyDescent="0.3">
      <c r="A624" s="11" t="s">
        <v>1662</v>
      </c>
    </row>
    <row r="625" spans="1:8" ht="22.5" customHeight="1" x14ac:dyDescent="0.3">
      <c r="A625" s="274" t="s">
        <v>1663</v>
      </c>
    </row>
    <row r="626" spans="1:8" ht="23.25" customHeight="1" thickBot="1" x14ac:dyDescent="0.35">
      <c r="A626" s="275" t="s">
        <v>1664</v>
      </c>
      <c r="B626" s="276" t="s">
        <v>1665</v>
      </c>
      <c r="C626" s="277" t="s">
        <v>1666</v>
      </c>
      <c r="D626" s="278" t="s">
        <v>1667</v>
      </c>
      <c r="E626" s="279" t="s">
        <v>1668</v>
      </c>
      <c r="F626" s="463" t="s">
        <v>1669</v>
      </c>
      <c r="G626" s="464"/>
      <c r="H626" s="464"/>
    </row>
    <row r="627" spans="1:8" s="5" customFormat="1" ht="22.5" customHeight="1" thickTop="1" x14ac:dyDescent="0.3">
      <c r="A627" s="465" t="s">
        <v>153</v>
      </c>
      <c r="B627" s="280">
        <v>59</v>
      </c>
      <c r="C627" s="281">
        <v>64</v>
      </c>
      <c r="D627" s="467">
        <v>231</v>
      </c>
      <c r="E627" s="470">
        <v>250</v>
      </c>
      <c r="F627" s="473" t="s">
        <v>1670</v>
      </c>
      <c r="G627" s="474"/>
      <c r="H627" s="474"/>
    </row>
    <row r="628" spans="1:8" s="5" customFormat="1" ht="22.5" customHeight="1" x14ac:dyDescent="0.3">
      <c r="A628" s="466"/>
      <c r="B628" s="280">
        <v>48</v>
      </c>
      <c r="C628" s="281">
        <v>60</v>
      </c>
      <c r="D628" s="468"/>
      <c r="E628" s="471"/>
      <c r="F628" s="475"/>
      <c r="G628" s="476"/>
      <c r="H628" s="476"/>
    </row>
    <row r="629" spans="1:8" s="5" customFormat="1" ht="22.5" customHeight="1" thickBot="1" x14ac:dyDescent="0.35">
      <c r="A629" s="282" t="s">
        <v>1671</v>
      </c>
      <c r="B629" s="283">
        <f>SUM(B627:B628)</f>
        <v>107</v>
      </c>
      <c r="C629" s="283">
        <f>SUM(C627:C628)</f>
        <v>124</v>
      </c>
      <c r="D629" s="469"/>
      <c r="E629" s="472"/>
      <c r="F629" s="477"/>
      <c r="G629" s="478"/>
      <c r="H629" s="478"/>
    </row>
    <row r="630" spans="1:8" s="5" customFormat="1" ht="22.5" customHeight="1" thickTop="1" x14ac:dyDescent="0.3">
      <c r="A630" s="465" t="s">
        <v>170</v>
      </c>
      <c r="B630" s="280">
        <v>36</v>
      </c>
      <c r="C630" s="281">
        <v>59</v>
      </c>
      <c r="D630" s="467">
        <v>202</v>
      </c>
      <c r="E630" s="493">
        <v>371</v>
      </c>
      <c r="F630" s="473" t="s">
        <v>1672</v>
      </c>
      <c r="G630" s="474"/>
      <c r="H630" s="474"/>
    </row>
    <row r="631" spans="1:8" s="5" customFormat="1" ht="22.5" customHeight="1" x14ac:dyDescent="0.3">
      <c r="A631" s="466"/>
      <c r="B631" s="280">
        <v>42</v>
      </c>
      <c r="C631" s="281">
        <v>65</v>
      </c>
      <c r="D631" s="468"/>
      <c r="E631" s="494"/>
      <c r="F631" s="475"/>
      <c r="G631" s="476"/>
      <c r="H631" s="476"/>
    </row>
    <row r="632" spans="1:8" s="5" customFormat="1" ht="22.5" customHeight="1" thickBot="1" x14ac:dyDescent="0.35">
      <c r="A632" s="282" t="s">
        <v>1671</v>
      </c>
      <c r="B632" s="283">
        <f>SUM(B630:B631)</f>
        <v>78</v>
      </c>
      <c r="C632" s="284">
        <f>SUM(C630:C631)</f>
        <v>124</v>
      </c>
      <c r="D632" s="469"/>
      <c r="E632" s="495"/>
      <c r="F632" s="477"/>
      <c r="G632" s="478"/>
      <c r="H632" s="478"/>
    </row>
    <row r="633" spans="1:8" s="5" customFormat="1" ht="22.5" customHeight="1" thickTop="1" x14ac:dyDescent="0.3">
      <c r="A633" s="496" t="s">
        <v>68</v>
      </c>
      <c r="B633" s="280">
        <v>35</v>
      </c>
      <c r="C633" s="280">
        <v>52</v>
      </c>
      <c r="D633" s="481">
        <v>178</v>
      </c>
      <c r="E633" s="470">
        <v>113</v>
      </c>
      <c r="F633" s="473" t="s">
        <v>1673</v>
      </c>
      <c r="G633" s="474"/>
      <c r="H633" s="474"/>
    </row>
    <row r="634" spans="1:8" s="5" customFormat="1" ht="22.5" customHeight="1" x14ac:dyDescent="0.3">
      <c r="A634" s="497"/>
      <c r="B634" s="280">
        <v>49</v>
      </c>
      <c r="C634" s="280">
        <v>42</v>
      </c>
      <c r="D634" s="482"/>
      <c r="E634" s="471"/>
      <c r="F634" s="475"/>
      <c r="G634" s="476"/>
      <c r="H634" s="476"/>
    </row>
    <row r="635" spans="1:8" s="5" customFormat="1" ht="22.5" customHeight="1" thickBot="1" x14ac:dyDescent="0.35">
      <c r="A635" s="282" t="s">
        <v>1671</v>
      </c>
      <c r="B635" s="283">
        <f>SUM(B633:B634)</f>
        <v>84</v>
      </c>
      <c r="C635" s="283">
        <f>SUM(C633:C634)</f>
        <v>94</v>
      </c>
      <c r="D635" s="483"/>
      <c r="E635" s="472"/>
      <c r="F635" s="477"/>
      <c r="G635" s="478"/>
      <c r="H635" s="478"/>
    </row>
    <row r="636" spans="1:8" s="5" customFormat="1" ht="22.5" customHeight="1" thickTop="1" x14ac:dyDescent="0.3">
      <c r="A636" s="479" t="s">
        <v>64</v>
      </c>
      <c r="B636" s="280">
        <v>50</v>
      </c>
      <c r="C636" s="280">
        <v>35</v>
      </c>
      <c r="D636" s="481">
        <v>163</v>
      </c>
      <c r="E636" s="484">
        <v>134</v>
      </c>
      <c r="F636" s="473" t="s">
        <v>1674</v>
      </c>
      <c r="G636" s="474"/>
      <c r="H636" s="474"/>
    </row>
    <row r="637" spans="1:8" s="5" customFormat="1" ht="22.5" customHeight="1" x14ac:dyDescent="0.3">
      <c r="A637" s="480"/>
      <c r="B637" s="280">
        <v>30</v>
      </c>
      <c r="C637" s="280">
        <v>48</v>
      </c>
      <c r="D637" s="482"/>
      <c r="E637" s="485"/>
      <c r="F637" s="475"/>
      <c r="G637" s="476"/>
      <c r="H637" s="476"/>
    </row>
    <row r="638" spans="1:8" s="5" customFormat="1" ht="22.5" customHeight="1" thickBot="1" x14ac:dyDescent="0.35">
      <c r="A638" s="282" t="s">
        <v>1671</v>
      </c>
      <c r="B638" s="283">
        <f>SUM(B636:B637)</f>
        <v>80</v>
      </c>
      <c r="C638" s="283">
        <f>SUM(C636:C637)</f>
        <v>83</v>
      </c>
      <c r="D638" s="483"/>
      <c r="E638" s="486"/>
      <c r="F638" s="477"/>
      <c r="G638" s="478"/>
      <c r="H638" s="478"/>
    </row>
    <row r="639" spans="1:8" s="5" customFormat="1" ht="22.5" customHeight="1" thickTop="1" x14ac:dyDescent="0.3">
      <c r="A639" s="465" t="s">
        <v>416</v>
      </c>
      <c r="B639" s="280">
        <v>25</v>
      </c>
      <c r="C639" s="280">
        <v>20</v>
      </c>
      <c r="D639" s="467">
        <v>103</v>
      </c>
      <c r="E639" s="484">
        <v>160</v>
      </c>
      <c r="F639" s="487" t="s">
        <v>1675</v>
      </c>
      <c r="G639" s="488"/>
      <c r="H639" s="488"/>
    </row>
    <row r="640" spans="1:8" s="5" customFormat="1" ht="22.5" customHeight="1" x14ac:dyDescent="0.3">
      <c r="A640" s="466"/>
      <c r="B640" s="280">
        <v>28</v>
      </c>
      <c r="C640" s="280">
        <v>30</v>
      </c>
      <c r="D640" s="468"/>
      <c r="E640" s="485"/>
      <c r="F640" s="489"/>
      <c r="G640" s="490"/>
      <c r="H640" s="490"/>
    </row>
    <row r="641" spans="1:8" s="5" customFormat="1" ht="22.5" customHeight="1" thickBot="1" x14ac:dyDescent="0.35">
      <c r="A641" s="282" t="s">
        <v>1671</v>
      </c>
      <c r="B641" s="283">
        <f>SUM(B639:B640)</f>
        <v>53</v>
      </c>
      <c r="C641" s="283">
        <f>SUM(C639:C640)</f>
        <v>50</v>
      </c>
      <c r="D641" s="469"/>
      <c r="E641" s="486"/>
      <c r="F641" s="491"/>
      <c r="G641" s="492"/>
      <c r="H641" s="492"/>
    </row>
    <row r="642" spans="1:8" s="5" customFormat="1" ht="22.5" customHeight="1" thickTop="1" x14ac:dyDescent="0.3">
      <c r="A642" s="465" t="s">
        <v>165</v>
      </c>
      <c r="B642" s="280">
        <v>15</v>
      </c>
      <c r="C642" s="280">
        <v>30</v>
      </c>
      <c r="D642" s="467">
        <v>103</v>
      </c>
      <c r="E642" s="484">
        <v>108</v>
      </c>
      <c r="F642" s="473" t="s">
        <v>1676</v>
      </c>
      <c r="G642" s="474"/>
      <c r="H642" s="474"/>
    </row>
    <row r="643" spans="1:8" s="5" customFormat="1" ht="22.5" customHeight="1" x14ac:dyDescent="0.3">
      <c r="A643" s="466"/>
      <c r="B643" s="280">
        <v>30</v>
      </c>
      <c r="C643" s="280">
        <v>28</v>
      </c>
      <c r="D643" s="468"/>
      <c r="E643" s="485"/>
      <c r="F643" s="475"/>
      <c r="G643" s="476"/>
      <c r="H643" s="476"/>
    </row>
    <row r="644" spans="1:8" s="5" customFormat="1" ht="22.5" customHeight="1" thickBot="1" x14ac:dyDescent="0.35">
      <c r="A644" s="282" t="s">
        <v>1671</v>
      </c>
      <c r="B644" s="283">
        <f>SUM(B642:B643)</f>
        <v>45</v>
      </c>
      <c r="C644" s="283">
        <f>SUM(C642:C643)</f>
        <v>58</v>
      </c>
      <c r="D644" s="469"/>
      <c r="E644" s="486"/>
      <c r="F644" s="477"/>
      <c r="G644" s="478"/>
      <c r="H644" s="478"/>
    </row>
    <row r="645" spans="1:8" ht="22.5" customHeight="1" thickTop="1" x14ac:dyDescent="0.3">
      <c r="A645" s="498" t="s">
        <v>1677</v>
      </c>
      <c r="B645" s="280">
        <v>23</v>
      </c>
      <c r="C645" s="280">
        <v>21</v>
      </c>
      <c r="D645" s="467">
        <f>37+B647</f>
        <v>74</v>
      </c>
      <c r="E645" s="470">
        <v>88.5</v>
      </c>
      <c r="F645" s="473" t="s">
        <v>1678</v>
      </c>
      <c r="G645" s="474"/>
      <c r="H645" s="474"/>
    </row>
    <row r="646" spans="1:8" s="285" customFormat="1" ht="22.5" customHeight="1" x14ac:dyDescent="0.3">
      <c r="A646" s="499"/>
      <c r="B646" s="280">
        <v>14</v>
      </c>
      <c r="C646" s="280">
        <v>16</v>
      </c>
      <c r="D646" s="468"/>
      <c r="E646" s="471"/>
      <c r="F646" s="475"/>
      <c r="G646" s="476"/>
      <c r="H646" s="476"/>
    </row>
    <row r="647" spans="1:8" ht="22.5" customHeight="1" thickBot="1" x14ac:dyDescent="0.35">
      <c r="A647" s="282" t="s">
        <v>1671</v>
      </c>
      <c r="B647" s="283">
        <f>SUM(B645:B646)</f>
        <v>37</v>
      </c>
      <c r="C647" s="283">
        <f>SUM(C645:C646)</f>
        <v>37</v>
      </c>
      <c r="D647" s="469"/>
      <c r="E647" s="471"/>
      <c r="F647" s="477"/>
      <c r="G647" s="478"/>
      <c r="H647" s="478"/>
    </row>
    <row r="648" spans="1:8" s="5" customFormat="1" ht="22.5" customHeight="1" thickTop="1" x14ac:dyDescent="0.3">
      <c r="A648" s="496" t="s">
        <v>1679</v>
      </c>
      <c r="B648" s="280">
        <v>13</v>
      </c>
      <c r="C648" s="280">
        <v>7</v>
      </c>
      <c r="D648" s="481">
        <f>19+B650</f>
        <v>49</v>
      </c>
      <c r="E648" s="470">
        <v>41</v>
      </c>
      <c r="F648" s="487" t="s">
        <v>1680</v>
      </c>
      <c r="G648" s="488"/>
      <c r="H648" s="488"/>
    </row>
    <row r="649" spans="1:8" s="5" customFormat="1" ht="22.5" customHeight="1" x14ac:dyDescent="0.3">
      <c r="A649" s="497"/>
      <c r="B649" s="280">
        <v>17</v>
      </c>
      <c r="C649" s="280">
        <v>12</v>
      </c>
      <c r="D649" s="482"/>
      <c r="E649" s="471"/>
      <c r="F649" s="489"/>
      <c r="G649" s="490"/>
      <c r="H649" s="490"/>
    </row>
    <row r="650" spans="1:8" s="5" customFormat="1" ht="22.5" customHeight="1" thickBot="1" x14ac:dyDescent="0.35">
      <c r="A650" s="282" t="s">
        <v>1671</v>
      </c>
      <c r="B650" s="283">
        <f>SUM(B648:B649)</f>
        <v>30</v>
      </c>
      <c r="C650" s="283">
        <f>SUM(C648:C649)</f>
        <v>19</v>
      </c>
      <c r="D650" s="483"/>
      <c r="E650" s="472"/>
      <c r="F650" s="491"/>
      <c r="G650" s="492"/>
      <c r="H650" s="492"/>
    </row>
    <row r="651" spans="1:8" ht="22.5" customHeight="1" thickTop="1" x14ac:dyDescent="0.3">
      <c r="A651" s="465" t="s">
        <v>350</v>
      </c>
      <c r="B651" s="280">
        <v>12</v>
      </c>
      <c r="C651" s="280">
        <v>1.8</v>
      </c>
      <c r="D651" s="467">
        <v>39.1</v>
      </c>
      <c r="E651" s="484">
        <v>53</v>
      </c>
      <c r="F651" s="487" t="s">
        <v>1681</v>
      </c>
      <c r="G651" s="488"/>
      <c r="H651" s="488"/>
    </row>
    <row r="652" spans="1:8" ht="22.5" customHeight="1" x14ac:dyDescent="0.3">
      <c r="A652" s="466"/>
      <c r="B652" s="280">
        <v>20</v>
      </c>
      <c r="C652" s="280">
        <v>5.3</v>
      </c>
      <c r="D652" s="468"/>
      <c r="E652" s="485"/>
      <c r="F652" s="489"/>
      <c r="G652" s="490"/>
      <c r="H652" s="490"/>
    </row>
    <row r="653" spans="1:8" ht="22.5" customHeight="1" thickBot="1" x14ac:dyDescent="0.35">
      <c r="A653" s="282" t="s">
        <v>1671</v>
      </c>
      <c r="B653" s="283">
        <f>SUM(B651:B652)</f>
        <v>32</v>
      </c>
      <c r="C653" s="283">
        <f>SUM(C651:C652)</f>
        <v>7.1</v>
      </c>
      <c r="D653" s="469"/>
      <c r="E653" s="486"/>
      <c r="F653" s="491"/>
      <c r="G653" s="492"/>
      <c r="H653" s="492"/>
    </row>
    <row r="654" spans="1:8" ht="22.5" customHeight="1" thickTop="1" x14ac:dyDescent="0.3">
      <c r="A654" s="465" t="s">
        <v>72</v>
      </c>
      <c r="B654" s="286">
        <v>0</v>
      </c>
      <c r="C654" s="286">
        <v>0</v>
      </c>
      <c r="D654" s="467">
        <v>0</v>
      </c>
      <c r="E654" s="505">
        <v>25</v>
      </c>
      <c r="F654" s="473" t="s">
        <v>1682</v>
      </c>
      <c r="G654" s="474"/>
      <c r="H654" s="474"/>
    </row>
    <row r="655" spans="1:8" ht="22.5" customHeight="1" x14ac:dyDescent="0.3">
      <c r="A655" s="504"/>
      <c r="B655" s="286">
        <v>0</v>
      </c>
      <c r="C655" s="286">
        <v>0</v>
      </c>
      <c r="D655" s="468"/>
      <c r="E655" s="506"/>
      <c r="F655" s="475"/>
      <c r="G655" s="476"/>
      <c r="H655" s="476"/>
    </row>
    <row r="656" spans="1:8" ht="22.5" customHeight="1" thickBot="1" x14ac:dyDescent="0.35">
      <c r="A656" s="282" t="s">
        <v>1671</v>
      </c>
      <c r="B656" s="287">
        <f>SUM(B654:B655)</f>
        <v>0</v>
      </c>
      <c r="C656" s="287">
        <f>SUM(C654:C655)</f>
        <v>0</v>
      </c>
      <c r="D656" s="469"/>
      <c r="E656" s="506"/>
      <c r="F656" s="475"/>
      <c r="G656" s="476"/>
      <c r="H656" s="476"/>
    </row>
    <row r="657" spans="1:8" s="5" customFormat="1" ht="22.5" customHeight="1" thickTop="1" x14ac:dyDescent="0.3">
      <c r="A657" s="288"/>
      <c r="B657" s="288"/>
      <c r="C657" s="288"/>
    </row>
    <row r="658" spans="1:8" ht="22.15" customHeight="1" x14ac:dyDescent="0.3">
      <c r="A658" s="372" t="s">
        <v>1683</v>
      </c>
      <c r="B658" s="372"/>
      <c r="C658" s="372"/>
      <c r="F658" s="285"/>
      <c r="G658" s="289"/>
      <c r="H658" s="290"/>
    </row>
    <row r="659" spans="1:8" ht="21" customHeight="1" thickBot="1" x14ac:dyDescent="0.35">
      <c r="A659" s="285"/>
      <c r="B659" s="285"/>
      <c r="C659" s="285"/>
      <c r="E659" s="290"/>
      <c r="F659" s="285"/>
      <c r="G659" s="289"/>
      <c r="H659" s="290"/>
    </row>
    <row r="660" spans="1:8" ht="23.25" customHeight="1" thickTop="1" x14ac:dyDescent="0.3">
      <c r="A660" s="291" t="s">
        <v>1664</v>
      </c>
      <c r="B660" s="292" t="s">
        <v>1684</v>
      </c>
      <c r="C660" s="293" t="s">
        <v>1685</v>
      </c>
      <c r="D660" s="292" t="s">
        <v>1686</v>
      </c>
      <c r="E660" s="294" t="s">
        <v>1687</v>
      </c>
      <c r="F660" s="285"/>
      <c r="G660" s="507"/>
      <c r="H660" s="507"/>
    </row>
    <row r="661" spans="1:8" ht="23.25" customHeight="1" x14ac:dyDescent="0.3">
      <c r="A661" s="295" t="s">
        <v>1688</v>
      </c>
      <c r="B661" s="296">
        <v>85</v>
      </c>
      <c r="C661" s="297">
        <v>90</v>
      </c>
      <c r="D661" s="298">
        <v>123</v>
      </c>
      <c r="E661" s="299">
        <v>116</v>
      </c>
      <c r="F661" s="285"/>
      <c r="G661" s="289"/>
      <c r="H661" s="289"/>
    </row>
    <row r="662" spans="1:8" ht="23.25" customHeight="1" x14ac:dyDescent="0.3">
      <c r="A662" s="295" t="s">
        <v>1689</v>
      </c>
      <c r="B662" s="298">
        <v>90</v>
      </c>
      <c r="C662" s="297">
        <v>90</v>
      </c>
      <c r="D662" s="298">
        <v>128</v>
      </c>
      <c r="E662" s="299">
        <v>127</v>
      </c>
      <c r="F662" s="289"/>
      <c r="G662" s="289"/>
      <c r="H662" s="289"/>
    </row>
    <row r="663" spans="1:8" ht="23.25" customHeight="1" thickBot="1" x14ac:dyDescent="0.35">
      <c r="A663" s="295" t="s">
        <v>1690</v>
      </c>
      <c r="B663" s="296">
        <v>95</v>
      </c>
      <c r="C663" s="300">
        <v>120</v>
      </c>
      <c r="D663" s="296">
        <v>135</v>
      </c>
      <c r="E663" s="299">
        <v>181</v>
      </c>
      <c r="G663" s="289"/>
      <c r="H663" s="289"/>
    </row>
    <row r="664" spans="1:8" ht="23.25" customHeight="1" thickTop="1" thickBot="1" x14ac:dyDescent="0.35">
      <c r="A664" s="301" t="s">
        <v>1691</v>
      </c>
      <c r="B664" s="302">
        <f>SUM(B661:B663)</f>
        <v>270</v>
      </c>
      <c r="C664" s="303">
        <f>SUM(C661:C663)</f>
        <v>300</v>
      </c>
      <c r="D664" s="302">
        <f>SUM(D661:D663)</f>
        <v>386</v>
      </c>
      <c r="E664" s="304">
        <f>SUM(E661:E663)</f>
        <v>424</v>
      </c>
      <c r="G664" s="305"/>
      <c r="H664" s="305"/>
    </row>
    <row r="665" spans="1:8" ht="23.25" customHeight="1" thickTop="1" x14ac:dyDescent="0.3">
      <c r="A665" s="285"/>
      <c r="B665" s="285"/>
      <c r="C665" s="285"/>
      <c r="E665" s="290"/>
      <c r="G665" s="306"/>
      <c r="H665" s="290"/>
    </row>
    <row r="666" spans="1:8" ht="23.25" customHeight="1" x14ac:dyDescent="0.3">
      <c r="A666" s="372" t="s">
        <v>1692</v>
      </c>
      <c r="B666" s="372"/>
      <c r="C666" s="372"/>
      <c r="G666" s="290"/>
      <c r="H666" s="290"/>
    </row>
    <row r="667" spans="1:8" ht="23.25" customHeight="1" x14ac:dyDescent="0.3">
      <c r="A667" s="11" t="s">
        <v>1693</v>
      </c>
      <c r="D667" s="307"/>
      <c r="E667" s="308"/>
      <c r="G667" s="289"/>
      <c r="H667" s="290"/>
    </row>
    <row r="668" spans="1:8" ht="23.25" customHeight="1" x14ac:dyDescent="0.3">
      <c r="A668" s="309" t="s">
        <v>1664</v>
      </c>
      <c r="B668" s="310" t="s">
        <v>1694</v>
      </c>
      <c r="C668" s="309" t="s">
        <v>1695</v>
      </c>
      <c r="D668" s="310" t="s">
        <v>1696</v>
      </c>
      <c r="E668" s="309" t="s">
        <v>1697</v>
      </c>
      <c r="F668" s="500" t="s">
        <v>1698</v>
      </c>
      <c r="G668" s="500"/>
      <c r="H668" s="500"/>
    </row>
    <row r="669" spans="1:8" ht="57" customHeight="1" x14ac:dyDescent="0.3">
      <c r="A669" s="311" t="s">
        <v>1699</v>
      </c>
      <c r="B669" s="312">
        <v>160</v>
      </c>
      <c r="C669" s="313">
        <v>225</v>
      </c>
      <c r="D669" s="314">
        <v>385</v>
      </c>
      <c r="E669" s="315">
        <v>465</v>
      </c>
      <c r="F669" s="501" t="s">
        <v>1700</v>
      </c>
      <c r="G669" s="501"/>
      <c r="H669" s="501"/>
    </row>
    <row r="670" spans="1:8" ht="35.25" customHeight="1" x14ac:dyDescent="0.3">
      <c r="A670" s="311" t="s">
        <v>1701</v>
      </c>
      <c r="B670" s="316">
        <v>117</v>
      </c>
      <c r="C670" s="317">
        <v>161</v>
      </c>
      <c r="D670" s="314">
        <v>278</v>
      </c>
      <c r="E670" s="318">
        <v>295</v>
      </c>
      <c r="F670" s="502" t="s">
        <v>1702</v>
      </c>
      <c r="G670" s="501"/>
      <c r="H670" s="501"/>
    </row>
    <row r="671" spans="1:8" ht="35.25" customHeight="1" x14ac:dyDescent="0.3">
      <c r="A671" s="311" t="s">
        <v>1703</v>
      </c>
      <c r="B671" s="312">
        <v>90</v>
      </c>
      <c r="C671" s="317">
        <v>140</v>
      </c>
      <c r="D671" s="314">
        <v>230</v>
      </c>
      <c r="E671" s="319">
        <v>322</v>
      </c>
      <c r="F671" s="503" t="s">
        <v>1704</v>
      </c>
      <c r="G671" s="503"/>
      <c r="H671" s="503"/>
    </row>
    <row r="672" spans="1:8" ht="35.25" customHeight="1" x14ac:dyDescent="0.3">
      <c r="A672" s="320" t="s">
        <v>1705</v>
      </c>
      <c r="B672" s="312">
        <v>62</v>
      </c>
      <c r="C672" s="321">
        <v>90</v>
      </c>
      <c r="D672" s="314">
        <v>152</v>
      </c>
      <c r="E672" s="322">
        <v>188</v>
      </c>
      <c r="F672" s="503" t="s">
        <v>1706</v>
      </c>
      <c r="G672" s="503"/>
      <c r="H672" s="503"/>
    </row>
    <row r="673" spans="1:9" ht="35.25" customHeight="1" x14ac:dyDescent="0.3">
      <c r="A673" s="320" t="s">
        <v>1707</v>
      </c>
      <c r="B673" s="312">
        <v>38</v>
      </c>
      <c r="C673" s="321">
        <v>59</v>
      </c>
      <c r="D673" s="314">
        <v>97</v>
      </c>
      <c r="E673" s="322">
        <v>152</v>
      </c>
      <c r="F673" s="503" t="s">
        <v>1704</v>
      </c>
      <c r="G673" s="503"/>
      <c r="H673" s="503"/>
    </row>
    <row r="674" spans="1:9" ht="35.25" customHeight="1" x14ac:dyDescent="0.3">
      <c r="A674" s="320" t="s">
        <v>1708</v>
      </c>
      <c r="B674" s="312">
        <v>33</v>
      </c>
      <c r="C674" s="321">
        <v>43</v>
      </c>
      <c r="D674" s="314">
        <v>77</v>
      </c>
      <c r="E674" s="322">
        <v>94</v>
      </c>
      <c r="F674" s="501" t="s">
        <v>1709</v>
      </c>
      <c r="G674" s="501"/>
      <c r="H674" s="501"/>
      <c r="I674" s="285"/>
    </row>
    <row r="675" spans="1:9" ht="35.25" customHeight="1" x14ac:dyDescent="0.3">
      <c r="A675" s="311" t="s">
        <v>1710</v>
      </c>
      <c r="B675" s="312">
        <v>34</v>
      </c>
      <c r="C675" s="321">
        <v>40</v>
      </c>
      <c r="D675" s="323">
        <v>74</v>
      </c>
      <c r="E675" s="321">
        <v>68</v>
      </c>
      <c r="F675" s="514" t="s">
        <v>1711</v>
      </c>
      <c r="G675" s="515"/>
      <c r="H675" s="516"/>
      <c r="I675" s="285"/>
    </row>
    <row r="676" spans="1:9" ht="35.25" customHeight="1" x14ac:dyDescent="0.3">
      <c r="A676" s="320" t="s">
        <v>1712</v>
      </c>
      <c r="B676" s="312">
        <v>34</v>
      </c>
      <c r="C676" s="313">
        <v>35</v>
      </c>
      <c r="D676" s="314">
        <v>69</v>
      </c>
      <c r="E676" s="324">
        <v>81</v>
      </c>
      <c r="F676" s="501" t="s">
        <v>1713</v>
      </c>
      <c r="G676" s="501"/>
      <c r="H676" s="501"/>
      <c r="I676" s="325"/>
    </row>
    <row r="677" spans="1:9" ht="35.25" customHeight="1" x14ac:dyDescent="0.3">
      <c r="A677" s="320" t="s">
        <v>1714</v>
      </c>
      <c r="B677" s="312">
        <v>27</v>
      </c>
      <c r="C677" s="321">
        <v>34</v>
      </c>
      <c r="D677" s="314">
        <v>61</v>
      </c>
      <c r="E677" s="322">
        <v>69</v>
      </c>
      <c r="F677" s="501" t="s">
        <v>1715</v>
      </c>
      <c r="G677" s="501"/>
      <c r="H677" s="501"/>
      <c r="I677" s="285"/>
    </row>
    <row r="678" spans="1:9" ht="35.25" customHeight="1" x14ac:dyDescent="0.3">
      <c r="A678" s="326" t="s">
        <v>1716</v>
      </c>
      <c r="B678" s="312">
        <v>24</v>
      </c>
      <c r="C678" s="327">
        <v>28</v>
      </c>
      <c r="D678" s="314">
        <v>53</v>
      </c>
      <c r="E678" s="327">
        <v>62</v>
      </c>
      <c r="F678" s="503" t="s">
        <v>1717</v>
      </c>
      <c r="G678" s="503"/>
      <c r="H678" s="503"/>
      <c r="I678" s="285"/>
    </row>
    <row r="679" spans="1:9" ht="35.25" customHeight="1" x14ac:dyDescent="0.3">
      <c r="A679" s="328" t="s">
        <v>1718</v>
      </c>
      <c r="B679" s="329">
        <v>7</v>
      </c>
      <c r="C679" s="330">
        <v>9</v>
      </c>
      <c r="D679" s="314">
        <v>16</v>
      </c>
      <c r="E679" s="331">
        <v>17</v>
      </c>
      <c r="F679" s="509" t="s">
        <v>1719</v>
      </c>
      <c r="G679" s="510"/>
      <c r="H679" s="511"/>
      <c r="I679" s="285"/>
    </row>
    <row r="680" spans="1:9" ht="35.25" customHeight="1" x14ac:dyDescent="0.3">
      <c r="A680" s="320" t="s">
        <v>1720</v>
      </c>
      <c r="B680" s="329">
        <v>5</v>
      </c>
      <c r="C680" s="321">
        <v>9</v>
      </c>
      <c r="D680" s="314">
        <v>14</v>
      </c>
      <c r="E680" s="322">
        <v>25</v>
      </c>
      <c r="F680" s="501" t="s">
        <v>1721</v>
      </c>
      <c r="G680" s="501"/>
      <c r="H680" s="501"/>
      <c r="I680" s="285"/>
    </row>
    <row r="681" spans="1:9" ht="35.25" customHeight="1" x14ac:dyDescent="0.3">
      <c r="A681" s="332" t="s">
        <v>1722</v>
      </c>
      <c r="B681" s="329">
        <v>3</v>
      </c>
      <c r="C681" s="330">
        <v>5</v>
      </c>
      <c r="D681" s="314">
        <v>9</v>
      </c>
      <c r="E681" s="315">
        <v>10</v>
      </c>
      <c r="F681" s="512" t="s">
        <v>1706</v>
      </c>
      <c r="G681" s="512"/>
      <c r="H681" s="512"/>
      <c r="I681" s="285"/>
    </row>
    <row r="682" spans="1:9" ht="25.9" customHeight="1" x14ac:dyDescent="0.3">
      <c r="A682" s="325"/>
      <c r="B682" s="333"/>
      <c r="C682" s="285"/>
      <c r="I682" s="285"/>
    </row>
    <row r="683" spans="1:9" ht="25.9" customHeight="1" x14ac:dyDescent="0.3">
      <c r="A683" s="508" t="s">
        <v>1723</v>
      </c>
      <c r="B683" s="372"/>
      <c r="C683" s="372"/>
      <c r="I683" s="285"/>
    </row>
    <row r="684" spans="1:9" ht="25.9" customHeight="1" x14ac:dyDescent="0.3">
      <c r="A684" s="325"/>
      <c r="B684" s="333"/>
      <c r="C684" s="285"/>
      <c r="I684" s="285"/>
    </row>
    <row r="685" spans="1:9" ht="25.9" customHeight="1" x14ac:dyDescent="0.3">
      <c r="A685" s="325"/>
      <c r="B685" s="333"/>
      <c r="C685" s="285"/>
      <c r="I685" s="285"/>
    </row>
    <row r="686" spans="1:9" ht="25.9" customHeight="1" x14ac:dyDescent="0.3">
      <c r="A686" s="325"/>
      <c r="B686" s="333"/>
      <c r="C686" s="285"/>
      <c r="I686" s="285"/>
    </row>
    <row r="687" spans="1:9" ht="25.9" customHeight="1" x14ac:dyDescent="0.3">
      <c r="A687" s="325"/>
      <c r="B687" s="333"/>
      <c r="C687" s="285"/>
      <c r="H687" s="273"/>
      <c r="I687" s="285"/>
    </row>
    <row r="688" spans="1:9" ht="25.9" customHeight="1" x14ac:dyDescent="0.3">
      <c r="A688" s="325"/>
      <c r="B688" s="333"/>
      <c r="C688" s="285"/>
      <c r="I688" s="285"/>
    </row>
    <row r="689" spans="1:9" ht="25.9" customHeight="1" x14ac:dyDescent="0.3">
      <c r="A689" s="325"/>
      <c r="B689" s="333"/>
      <c r="C689" s="285"/>
      <c r="I689" s="285"/>
    </row>
    <row r="690" spans="1:9" ht="25.9" customHeight="1" x14ac:dyDescent="0.3">
      <c r="A690" s="325"/>
      <c r="B690" s="333"/>
      <c r="C690" s="285"/>
      <c r="I690" s="285"/>
    </row>
    <row r="691" spans="1:9" ht="25.9" customHeight="1" x14ac:dyDescent="0.3">
      <c r="A691" s="325"/>
      <c r="B691" s="333"/>
      <c r="C691" s="285"/>
      <c r="I691" s="285"/>
    </row>
    <row r="692" spans="1:9" ht="25.9" customHeight="1" x14ac:dyDescent="0.3">
      <c r="A692" s="325"/>
      <c r="B692" s="333"/>
      <c r="C692" s="285"/>
      <c r="I692" s="285"/>
    </row>
    <row r="693" spans="1:9" ht="25.9" customHeight="1" x14ac:dyDescent="0.3">
      <c r="A693" s="325"/>
      <c r="B693" s="333"/>
      <c r="C693" s="285"/>
      <c r="I693" s="285"/>
    </row>
    <row r="694" spans="1:9" ht="25.9" customHeight="1" x14ac:dyDescent="0.3">
      <c r="A694" s="325"/>
      <c r="B694" s="333"/>
      <c r="C694" s="285"/>
      <c r="I694" s="285"/>
    </row>
    <row r="695" spans="1:9" ht="25.9" customHeight="1" x14ac:dyDescent="0.3">
      <c r="A695" s="325"/>
      <c r="B695" s="333"/>
      <c r="C695" s="285"/>
      <c r="I695" s="285"/>
    </row>
    <row r="696" spans="1:9" ht="25.9" customHeight="1" x14ac:dyDescent="0.3">
      <c r="A696" s="325"/>
      <c r="B696" s="333"/>
      <c r="C696" s="285"/>
      <c r="I696" s="285"/>
    </row>
    <row r="697" spans="1:9" ht="25.9" customHeight="1" x14ac:dyDescent="0.3">
      <c r="A697" s="325"/>
      <c r="B697" s="333"/>
      <c r="C697" s="285"/>
      <c r="I697" s="285"/>
    </row>
    <row r="698" spans="1:9" ht="25.9" customHeight="1" x14ac:dyDescent="0.3">
      <c r="A698" s="325"/>
      <c r="B698" s="333"/>
      <c r="C698" s="285"/>
      <c r="I698" s="285"/>
    </row>
    <row r="699" spans="1:9" ht="25.9" customHeight="1" x14ac:dyDescent="0.3">
      <c r="A699" s="325"/>
      <c r="B699" s="333"/>
      <c r="C699" s="285"/>
      <c r="I699" s="285"/>
    </row>
    <row r="700" spans="1:9" ht="25.9" customHeight="1" x14ac:dyDescent="0.3">
      <c r="A700" s="325"/>
      <c r="B700" s="333"/>
      <c r="C700" s="285"/>
      <c r="I700" s="285"/>
    </row>
    <row r="701" spans="1:9" ht="25.9" customHeight="1" x14ac:dyDescent="0.3">
      <c r="A701" s="325"/>
      <c r="B701" s="333"/>
      <c r="C701" s="285"/>
      <c r="I701" s="285"/>
    </row>
    <row r="702" spans="1:9" ht="25.9" customHeight="1" x14ac:dyDescent="0.3">
      <c r="A702" s="325"/>
      <c r="B702" s="333"/>
      <c r="C702" s="285"/>
      <c r="I702" s="285"/>
    </row>
    <row r="703" spans="1:9" ht="25.9" customHeight="1" x14ac:dyDescent="0.3">
      <c r="A703" s="325"/>
      <c r="B703" s="333"/>
      <c r="C703" s="285"/>
      <c r="I703" s="285"/>
    </row>
    <row r="704" spans="1:9" ht="25.9" customHeight="1" x14ac:dyDescent="0.3">
      <c r="A704" s="325"/>
      <c r="B704" s="333"/>
      <c r="C704" s="285"/>
      <c r="I704" s="285"/>
    </row>
    <row r="705" spans="1:9" ht="25.9" customHeight="1" x14ac:dyDescent="0.3">
      <c r="A705" s="325"/>
      <c r="B705" s="333"/>
      <c r="C705" s="285"/>
      <c r="I705" s="285"/>
    </row>
    <row r="706" spans="1:9" ht="25.9" customHeight="1" x14ac:dyDescent="0.3">
      <c r="A706" s="325"/>
      <c r="B706" s="333"/>
      <c r="C706" s="285"/>
      <c r="I706" s="285"/>
    </row>
    <row r="707" spans="1:9" ht="25.9" customHeight="1" x14ac:dyDescent="0.3">
      <c r="A707" s="325"/>
      <c r="B707" s="333"/>
      <c r="C707" s="285"/>
      <c r="I707" s="285"/>
    </row>
    <row r="708" spans="1:9" ht="25.9" customHeight="1" x14ac:dyDescent="0.3">
      <c r="A708" s="325"/>
      <c r="B708" s="333"/>
      <c r="C708" s="285"/>
      <c r="I708" s="285"/>
    </row>
    <row r="709" spans="1:9" ht="25.9" customHeight="1" x14ac:dyDescent="0.3">
      <c r="A709" s="325"/>
      <c r="B709" s="333"/>
      <c r="C709" s="285"/>
      <c r="I709" s="285"/>
    </row>
    <row r="710" spans="1:9" ht="25.9" customHeight="1" x14ac:dyDescent="0.3">
      <c r="A710" s="325"/>
      <c r="B710" s="333"/>
      <c r="C710" s="285"/>
      <c r="I710" s="285"/>
    </row>
    <row r="711" spans="1:9" ht="25.9" customHeight="1" x14ac:dyDescent="0.3">
      <c r="A711" s="325"/>
      <c r="B711" s="333"/>
      <c r="C711" s="285"/>
      <c r="I711" s="285"/>
    </row>
    <row r="712" spans="1:9" ht="25.9" customHeight="1" x14ac:dyDescent="0.3">
      <c r="A712" s="325"/>
      <c r="B712" s="333"/>
      <c r="C712" s="285"/>
      <c r="I712" s="285"/>
    </row>
    <row r="713" spans="1:9" ht="25.9" customHeight="1" x14ac:dyDescent="0.3">
      <c r="A713" s="325"/>
      <c r="B713" s="333"/>
      <c r="C713" s="285"/>
      <c r="I713" s="285"/>
    </row>
    <row r="714" spans="1:9" ht="25.9" customHeight="1" x14ac:dyDescent="0.3">
      <c r="A714" s="325"/>
      <c r="B714" s="333"/>
      <c r="C714" s="285"/>
      <c r="I714" s="285"/>
    </row>
    <row r="715" spans="1:9" ht="25.9" customHeight="1" x14ac:dyDescent="0.3">
      <c r="A715" s="325"/>
      <c r="B715" s="333"/>
      <c r="C715" s="285"/>
      <c r="I715" s="285"/>
    </row>
    <row r="716" spans="1:9" ht="25.9" customHeight="1" x14ac:dyDescent="0.3">
      <c r="A716" s="325"/>
      <c r="B716" s="333"/>
      <c r="C716" s="285"/>
      <c r="I716" s="285"/>
    </row>
    <row r="717" spans="1:9" ht="25.9" customHeight="1" x14ac:dyDescent="0.3">
      <c r="A717" s="325"/>
      <c r="B717" s="333"/>
      <c r="C717" s="285"/>
      <c r="I717" s="285"/>
    </row>
    <row r="718" spans="1:9" ht="25.9" customHeight="1" x14ac:dyDescent="0.3">
      <c r="A718" s="325"/>
      <c r="B718" s="333"/>
      <c r="C718" s="285"/>
      <c r="I718" s="285"/>
    </row>
    <row r="719" spans="1:9" ht="25.9" customHeight="1" x14ac:dyDescent="0.3">
      <c r="A719" s="325"/>
      <c r="B719" s="333"/>
      <c r="C719" s="285"/>
      <c r="I719" s="285"/>
    </row>
    <row r="720" spans="1:9" ht="25.9" customHeight="1" x14ac:dyDescent="0.3">
      <c r="A720" s="325"/>
      <c r="B720" s="333"/>
      <c r="C720" s="285"/>
      <c r="I720" s="285"/>
    </row>
    <row r="721" spans="1:9" ht="25.9" customHeight="1" x14ac:dyDescent="0.3">
      <c r="A721" s="325"/>
      <c r="B721" s="333"/>
      <c r="C721" s="285"/>
      <c r="I721" s="285"/>
    </row>
    <row r="722" spans="1:9" ht="25.9" customHeight="1" x14ac:dyDescent="0.3">
      <c r="A722" s="325"/>
      <c r="B722" s="333"/>
      <c r="C722" s="285"/>
      <c r="I722" s="285"/>
    </row>
    <row r="723" spans="1:9" ht="25.9" customHeight="1" x14ac:dyDescent="0.3">
      <c r="A723" s="325"/>
      <c r="B723" s="333"/>
      <c r="C723" s="285"/>
      <c r="I723" s="285"/>
    </row>
    <row r="724" spans="1:9" ht="25.9" customHeight="1" x14ac:dyDescent="0.3">
      <c r="A724" s="325"/>
      <c r="B724" s="333"/>
      <c r="C724" s="285"/>
      <c r="I724" s="285"/>
    </row>
    <row r="725" spans="1:9" ht="33" customHeight="1" x14ac:dyDescent="0.3">
      <c r="A725" s="325"/>
      <c r="B725" s="333"/>
      <c r="C725" s="285"/>
      <c r="I725" s="285"/>
    </row>
    <row r="726" spans="1:9" ht="16.5" x14ac:dyDescent="0.3">
      <c r="A726" s="372" t="s">
        <v>1724</v>
      </c>
      <c r="B726" s="372"/>
      <c r="C726" s="372"/>
      <c r="G726" s="334"/>
      <c r="H726" s="334"/>
      <c r="I726" s="334"/>
    </row>
    <row r="727" spans="1:9" ht="22.5" customHeight="1" x14ac:dyDescent="0.3">
      <c r="A727" s="335" t="s">
        <v>1725</v>
      </c>
      <c r="G727" s="334"/>
      <c r="H727" s="334"/>
      <c r="I727" s="285"/>
    </row>
    <row r="728" spans="1:9" ht="40.5" customHeight="1" x14ac:dyDescent="0.3">
      <c r="A728" s="513" t="s">
        <v>1726</v>
      </c>
      <c r="B728" s="513"/>
      <c r="C728" s="513"/>
      <c r="D728" s="513"/>
      <c r="E728" s="513"/>
      <c r="F728" s="513"/>
      <c r="G728" s="334"/>
      <c r="H728" s="334"/>
    </row>
    <row r="729" spans="1:9" ht="22.5" customHeight="1" x14ac:dyDescent="0.3">
      <c r="A729" s="11" t="s">
        <v>1727</v>
      </c>
      <c r="G729" s="334"/>
      <c r="H729" s="334"/>
    </row>
    <row r="730" spans="1:9" ht="23.25" customHeight="1" x14ac:dyDescent="0.3">
      <c r="F730" s="334"/>
    </row>
    <row r="731" spans="1:9" ht="23.25" customHeight="1" x14ac:dyDescent="0.3">
      <c r="F731" s="334"/>
    </row>
    <row r="732" spans="1:9" ht="23.25" customHeight="1" x14ac:dyDescent="0.3">
      <c r="F732" s="334"/>
    </row>
    <row r="733" spans="1:9" ht="23.25" customHeight="1" x14ac:dyDescent="0.3">
      <c r="F733" s="334"/>
    </row>
    <row r="734" spans="1:9" ht="23.25" customHeight="1" x14ac:dyDescent="0.3">
      <c r="F734" s="334"/>
    </row>
    <row r="735" spans="1:9" ht="23.25" customHeight="1" x14ac:dyDescent="0.3">
      <c r="F735" s="334"/>
    </row>
    <row r="736" spans="1:9" ht="23.25" customHeight="1" x14ac:dyDescent="0.3">
      <c r="F736" s="334"/>
    </row>
    <row r="737" spans="1:6" ht="23.25" customHeight="1" x14ac:dyDescent="0.3">
      <c r="F737" s="334"/>
    </row>
    <row r="738" spans="1:6" ht="22.5" customHeight="1" x14ac:dyDescent="0.3">
      <c r="A738" s="11" t="s">
        <v>1728</v>
      </c>
    </row>
    <row r="752" spans="1:6" ht="22.5" customHeight="1" x14ac:dyDescent="0.3">
      <c r="A752" s="335"/>
    </row>
    <row r="753" spans="1:3" ht="22.5" customHeight="1" x14ac:dyDescent="0.3">
      <c r="A753" s="335"/>
    </row>
    <row r="758" spans="1:3" ht="22.5" customHeight="1" x14ac:dyDescent="0.3">
      <c r="A758" s="508" t="s">
        <v>1729</v>
      </c>
      <c r="B758" s="372"/>
      <c r="C758" s="372"/>
    </row>
    <row r="759" spans="1:3" ht="22.5" customHeight="1" x14ac:dyDescent="0.3">
      <c r="A759" s="11" t="s">
        <v>1730</v>
      </c>
    </row>
    <row r="760" spans="1:3" ht="11.25" customHeight="1" x14ac:dyDescent="0.3"/>
    <row r="789" ht="11.25" customHeight="1" x14ac:dyDescent="0.3"/>
  </sheetData>
  <autoFilter ref="A46:I46">
    <filterColumn colId="4" showButton="0"/>
  </autoFilter>
  <mergeCells count="677">
    <mergeCell ref="A758:C758"/>
    <mergeCell ref="F679:H679"/>
    <mergeCell ref="F680:H680"/>
    <mergeCell ref="F681:H681"/>
    <mergeCell ref="A683:C683"/>
    <mergeCell ref="A726:C726"/>
    <mergeCell ref="A728:F728"/>
    <mergeCell ref="F673:H673"/>
    <mergeCell ref="F674:H674"/>
    <mergeCell ref="F675:H675"/>
    <mergeCell ref="F676:H676"/>
    <mergeCell ref="F677:H677"/>
    <mergeCell ref="F678:H678"/>
    <mergeCell ref="A666:C666"/>
    <mergeCell ref="F668:H668"/>
    <mergeCell ref="F669:H669"/>
    <mergeCell ref="F670:H670"/>
    <mergeCell ref="F671:H671"/>
    <mergeCell ref="F672:H672"/>
    <mergeCell ref="A654:A655"/>
    <mergeCell ref="D654:D656"/>
    <mergeCell ref="E654:E656"/>
    <mergeCell ref="F654:H656"/>
    <mergeCell ref="A658:C658"/>
    <mergeCell ref="G660:H660"/>
    <mergeCell ref="A648:A649"/>
    <mergeCell ref="D648:D650"/>
    <mergeCell ref="E648:E650"/>
    <mergeCell ref="F648:H650"/>
    <mergeCell ref="A651:A652"/>
    <mergeCell ref="D651:D653"/>
    <mergeCell ref="E651:E653"/>
    <mergeCell ref="F651:H653"/>
    <mergeCell ref="A642:A643"/>
    <mergeCell ref="D642:D644"/>
    <mergeCell ref="E642:E644"/>
    <mergeCell ref="F642:H644"/>
    <mergeCell ref="A645:A646"/>
    <mergeCell ref="D645:D647"/>
    <mergeCell ref="E645:E647"/>
    <mergeCell ref="F645:H647"/>
    <mergeCell ref="A636:A637"/>
    <mergeCell ref="D636:D638"/>
    <mergeCell ref="E636:E638"/>
    <mergeCell ref="F636:H638"/>
    <mergeCell ref="A639:A640"/>
    <mergeCell ref="D639:D641"/>
    <mergeCell ref="E639:E641"/>
    <mergeCell ref="F639:H641"/>
    <mergeCell ref="A630:A631"/>
    <mergeCell ref="D630:D632"/>
    <mergeCell ref="E630:E632"/>
    <mergeCell ref="F630:H632"/>
    <mergeCell ref="A633:A634"/>
    <mergeCell ref="D633:D635"/>
    <mergeCell ref="E633:E635"/>
    <mergeCell ref="F633:H635"/>
    <mergeCell ref="E620:F620"/>
    <mergeCell ref="E621:F621"/>
    <mergeCell ref="A623:D623"/>
    <mergeCell ref="F626:H626"/>
    <mergeCell ref="A627:A628"/>
    <mergeCell ref="D627:D629"/>
    <mergeCell ref="E627:E629"/>
    <mergeCell ref="F627:H629"/>
    <mergeCell ref="E613:F613"/>
    <mergeCell ref="E614:F614"/>
    <mergeCell ref="E615:F615"/>
    <mergeCell ref="E617:F617"/>
    <mergeCell ref="E618:F618"/>
    <mergeCell ref="E619:F619"/>
    <mergeCell ref="E607:F607"/>
    <mergeCell ref="E608:F608"/>
    <mergeCell ref="E609:F609"/>
    <mergeCell ref="E610:F610"/>
    <mergeCell ref="E611:F611"/>
    <mergeCell ref="E612:F612"/>
    <mergeCell ref="E601:F601"/>
    <mergeCell ref="E602:F602"/>
    <mergeCell ref="E603:F603"/>
    <mergeCell ref="E604:F604"/>
    <mergeCell ref="E605:F605"/>
    <mergeCell ref="E606:F606"/>
    <mergeCell ref="E595:F595"/>
    <mergeCell ref="E596:F596"/>
    <mergeCell ref="E597:F597"/>
    <mergeCell ref="E598:F598"/>
    <mergeCell ref="E599:F599"/>
    <mergeCell ref="E600:F600"/>
    <mergeCell ref="E589:F589"/>
    <mergeCell ref="E590:F590"/>
    <mergeCell ref="E591:F591"/>
    <mergeCell ref="E592:F592"/>
    <mergeCell ref="E593:F593"/>
    <mergeCell ref="E594:F594"/>
    <mergeCell ref="E583:F583"/>
    <mergeCell ref="E584:F584"/>
    <mergeCell ref="E585:F585"/>
    <mergeCell ref="E586:F586"/>
    <mergeCell ref="E587:F587"/>
    <mergeCell ref="E588:F588"/>
    <mergeCell ref="E577:F577"/>
    <mergeCell ref="E578:F578"/>
    <mergeCell ref="E579:F579"/>
    <mergeCell ref="E580:F580"/>
    <mergeCell ref="E581:F581"/>
    <mergeCell ref="E582:F582"/>
    <mergeCell ref="E571:F571"/>
    <mergeCell ref="E572:F572"/>
    <mergeCell ref="E573:F573"/>
    <mergeCell ref="E574:F574"/>
    <mergeCell ref="E575:F575"/>
    <mergeCell ref="E576:F576"/>
    <mergeCell ref="E565:F565"/>
    <mergeCell ref="E566:F566"/>
    <mergeCell ref="E567:F567"/>
    <mergeCell ref="E568:F568"/>
    <mergeCell ref="E569:F569"/>
    <mergeCell ref="E570:F570"/>
    <mergeCell ref="E559:F559"/>
    <mergeCell ref="E560:F560"/>
    <mergeCell ref="E561:F561"/>
    <mergeCell ref="E562:F562"/>
    <mergeCell ref="E563:F563"/>
    <mergeCell ref="E564:F564"/>
    <mergeCell ref="E553:F553"/>
    <mergeCell ref="E554:F554"/>
    <mergeCell ref="E555:F555"/>
    <mergeCell ref="E556:F556"/>
    <mergeCell ref="E557:F557"/>
    <mergeCell ref="E558:F558"/>
    <mergeCell ref="E547:F547"/>
    <mergeCell ref="E548:F548"/>
    <mergeCell ref="E549:F549"/>
    <mergeCell ref="E550:F550"/>
    <mergeCell ref="E551:F551"/>
    <mergeCell ref="E552:F552"/>
    <mergeCell ref="E541:F541"/>
    <mergeCell ref="E542:F542"/>
    <mergeCell ref="E543:F543"/>
    <mergeCell ref="E544:F544"/>
    <mergeCell ref="E545:F545"/>
    <mergeCell ref="E546:F546"/>
    <mergeCell ref="E535:F535"/>
    <mergeCell ref="E536:F536"/>
    <mergeCell ref="E537:F537"/>
    <mergeCell ref="E538:F538"/>
    <mergeCell ref="E539:F539"/>
    <mergeCell ref="E540:F540"/>
    <mergeCell ref="E529:F529"/>
    <mergeCell ref="E530:F530"/>
    <mergeCell ref="E531:F531"/>
    <mergeCell ref="E532:F532"/>
    <mergeCell ref="E533:F533"/>
    <mergeCell ref="E534:F534"/>
    <mergeCell ref="E523:F523"/>
    <mergeCell ref="E524:F524"/>
    <mergeCell ref="E525:F525"/>
    <mergeCell ref="E526:F526"/>
    <mergeCell ref="E527:F527"/>
    <mergeCell ref="E528:F528"/>
    <mergeCell ref="E517:F517"/>
    <mergeCell ref="E518:F518"/>
    <mergeCell ref="E519:F519"/>
    <mergeCell ref="E520:F520"/>
    <mergeCell ref="E521:F521"/>
    <mergeCell ref="E522:F522"/>
    <mergeCell ref="E511:F511"/>
    <mergeCell ref="E512:F512"/>
    <mergeCell ref="E513:F513"/>
    <mergeCell ref="E514:F514"/>
    <mergeCell ref="E515:F515"/>
    <mergeCell ref="E516:F516"/>
    <mergeCell ref="E505:F505"/>
    <mergeCell ref="E506:F506"/>
    <mergeCell ref="E507:F507"/>
    <mergeCell ref="E508:F508"/>
    <mergeCell ref="E509:F509"/>
    <mergeCell ref="E510:F510"/>
    <mergeCell ref="E499:F499"/>
    <mergeCell ref="E500:F500"/>
    <mergeCell ref="E501:F501"/>
    <mergeCell ref="E502:F502"/>
    <mergeCell ref="E503:F503"/>
    <mergeCell ref="E504:F504"/>
    <mergeCell ref="E493:F493"/>
    <mergeCell ref="E494:F494"/>
    <mergeCell ref="E495:F495"/>
    <mergeCell ref="E496:F496"/>
    <mergeCell ref="E497:F497"/>
    <mergeCell ref="E498:F498"/>
    <mergeCell ref="E487:F487"/>
    <mergeCell ref="E488:F488"/>
    <mergeCell ref="E489:F489"/>
    <mergeCell ref="E490:F490"/>
    <mergeCell ref="E491:F491"/>
    <mergeCell ref="E492:F492"/>
    <mergeCell ref="E481:F481"/>
    <mergeCell ref="E482:F482"/>
    <mergeCell ref="E483:F483"/>
    <mergeCell ref="E484:F484"/>
    <mergeCell ref="E485:F485"/>
    <mergeCell ref="E486:F486"/>
    <mergeCell ref="E475:F475"/>
    <mergeCell ref="E476:F476"/>
    <mergeCell ref="E477:F477"/>
    <mergeCell ref="E478:F478"/>
    <mergeCell ref="E479:F479"/>
    <mergeCell ref="E480:F480"/>
    <mergeCell ref="E469:F469"/>
    <mergeCell ref="E470:F470"/>
    <mergeCell ref="E471:F471"/>
    <mergeCell ref="E472:F472"/>
    <mergeCell ref="E473:F473"/>
    <mergeCell ref="E474:F474"/>
    <mergeCell ref="E463:F463"/>
    <mergeCell ref="E464:F464"/>
    <mergeCell ref="E465:F465"/>
    <mergeCell ref="E466:F466"/>
    <mergeCell ref="E467:F467"/>
    <mergeCell ref="E468:F468"/>
    <mergeCell ref="E457:F457"/>
    <mergeCell ref="E458:F458"/>
    <mergeCell ref="E459:F459"/>
    <mergeCell ref="E460:F460"/>
    <mergeCell ref="E461:F461"/>
    <mergeCell ref="E462:F462"/>
    <mergeCell ref="E451:F451"/>
    <mergeCell ref="E452:F452"/>
    <mergeCell ref="E453:F453"/>
    <mergeCell ref="E454:F454"/>
    <mergeCell ref="E455:F455"/>
    <mergeCell ref="E456:F456"/>
    <mergeCell ref="E445:F445"/>
    <mergeCell ref="E446:F446"/>
    <mergeCell ref="E447:F447"/>
    <mergeCell ref="E448:F448"/>
    <mergeCell ref="E449:F449"/>
    <mergeCell ref="E450:F450"/>
    <mergeCell ref="E439:F439"/>
    <mergeCell ref="E440:F440"/>
    <mergeCell ref="E441:F441"/>
    <mergeCell ref="E442:F442"/>
    <mergeCell ref="E443:F443"/>
    <mergeCell ref="E444:F444"/>
    <mergeCell ref="E433:F433"/>
    <mergeCell ref="E434:F434"/>
    <mergeCell ref="E435:F435"/>
    <mergeCell ref="E436:F436"/>
    <mergeCell ref="E437:F437"/>
    <mergeCell ref="E438:F438"/>
    <mergeCell ref="E427:F427"/>
    <mergeCell ref="E428:F428"/>
    <mergeCell ref="E429:F429"/>
    <mergeCell ref="E430:F430"/>
    <mergeCell ref="E431:F431"/>
    <mergeCell ref="E432:F432"/>
    <mergeCell ref="E421:F421"/>
    <mergeCell ref="E422:F422"/>
    <mergeCell ref="E423:F423"/>
    <mergeCell ref="E424:F424"/>
    <mergeCell ref="E425:F425"/>
    <mergeCell ref="E426:F426"/>
    <mergeCell ref="E415:F415"/>
    <mergeCell ref="E416:F416"/>
    <mergeCell ref="E417:F417"/>
    <mergeCell ref="E418:F418"/>
    <mergeCell ref="E419:F419"/>
    <mergeCell ref="E420:F420"/>
    <mergeCell ref="E409:F409"/>
    <mergeCell ref="E410:F410"/>
    <mergeCell ref="E411:F411"/>
    <mergeCell ref="E412:F412"/>
    <mergeCell ref="E413:F413"/>
    <mergeCell ref="E414:F414"/>
    <mergeCell ref="E403:F403"/>
    <mergeCell ref="E404:F404"/>
    <mergeCell ref="E405:F405"/>
    <mergeCell ref="E406:F406"/>
    <mergeCell ref="E407:F407"/>
    <mergeCell ref="E408:F408"/>
    <mergeCell ref="E397:F397"/>
    <mergeCell ref="E398:F398"/>
    <mergeCell ref="E399:F399"/>
    <mergeCell ref="E400:F400"/>
    <mergeCell ref="E401:F401"/>
    <mergeCell ref="E402:F402"/>
    <mergeCell ref="E391:F391"/>
    <mergeCell ref="E392:F392"/>
    <mergeCell ref="E393:F393"/>
    <mergeCell ref="E394:F394"/>
    <mergeCell ref="E395:F395"/>
    <mergeCell ref="E396:F396"/>
    <mergeCell ref="E385:F385"/>
    <mergeCell ref="E386:F386"/>
    <mergeCell ref="E387:F387"/>
    <mergeCell ref="E388:F388"/>
    <mergeCell ref="E389:F389"/>
    <mergeCell ref="E390:F390"/>
    <mergeCell ref="E379:F379"/>
    <mergeCell ref="E380:F380"/>
    <mergeCell ref="E381:F381"/>
    <mergeCell ref="E382:F382"/>
    <mergeCell ref="E383:F383"/>
    <mergeCell ref="E384:F384"/>
    <mergeCell ref="E373:F373"/>
    <mergeCell ref="E374:F374"/>
    <mergeCell ref="E375:F375"/>
    <mergeCell ref="E376:F376"/>
    <mergeCell ref="E377:F377"/>
    <mergeCell ref="E378:F378"/>
    <mergeCell ref="E367:F367"/>
    <mergeCell ref="E368:F368"/>
    <mergeCell ref="E369:F369"/>
    <mergeCell ref="E370:F370"/>
    <mergeCell ref="E371:F371"/>
    <mergeCell ref="E372:F372"/>
    <mergeCell ref="E361:F361"/>
    <mergeCell ref="E362:F362"/>
    <mergeCell ref="E363:F363"/>
    <mergeCell ref="E364:F364"/>
    <mergeCell ref="E365:F365"/>
    <mergeCell ref="E366:F366"/>
    <mergeCell ref="E355:F355"/>
    <mergeCell ref="E356:F356"/>
    <mergeCell ref="E357:F357"/>
    <mergeCell ref="E358:F358"/>
    <mergeCell ref="E359:F359"/>
    <mergeCell ref="E360:F360"/>
    <mergeCell ref="E349:F349"/>
    <mergeCell ref="E350:F350"/>
    <mergeCell ref="E351:F351"/>
    <mergeCell ref="E352:F352"/>
    <mergeCell ref="E353:F353"/>
    <mergeCell ref="E354:F354"/>
    <mergeCell ref="E343:F343"/>
    <mergeCell ref="E344:F344"/>
    <mergeCell ref="E345:F345"/>
    <mergeCell ref="E346:F346"/>
    <mergeCell ref="E347:F347"/>
    <mergeCell ref="E348:F348"/>
    <mergeCell ref="E337:F337"/>
    <mergeCell ref="E338:F338"/>
    <mergeCell ref="E339:F339"/>
    <mergeCell ref="E340:F340"/>
    <mergeCell ref="E341:F341"/>
    <mergeCell ref="E342:F342"/>
    <mergeCell ref="E331:F331"/>
    <mergeCell ref="E332:F332"/>
    <mergeCell ref="E333:F333"/>
    <mergeCell ref="E334:F334"/>
    <mergeCell ref="E335:F335"/>
    <mergeCell ref="E336:F336"/>
    <mergeCell ref="E325:F325"/>
    <mergeCell ref="E326:F326"/>
    <mergeCell ref="E327:F327"/>
    <mergeCell ref="E328:F328"/>
    <mergeCell ref="E329:F329"/>
    <mergeCell ref="E330:F330"/>
    <mergeCell ref="E319:F319"/>
    <mergeCell ref="E320:F320"/>
    <mergeCell ref="E321:F321"/>
    <mergeCell ref="E322:F322"/>
    <mergeCell ref="E323:F323"/>
    <mergeCell ref="E324:F324"/>
    <mergeCell ref="E313:F313"/>
    <mergeCell ref="E314:F314"/>
    <mergeCell ref="E315:F315"/>
    <mergeCell ref="E316:F316"/>
    <mergeCell ref="E317:F317"/>
    <mergeCell ref="E318:F318"/>
    <mergeCell ref="E307:F307"/>
    <mergeCell ref="E308:F308"/>
    <mergeCell ref="E309:F309"/>
    <mergeCell ref="E310:F310"/>
    <mergeCell ref="E311:F311"/>
    <mergeCell ref="E312:F312"/>
    <mergeCell ref="E301:F301"/>
    <mergeCell ref="E302:F302"/>
    <mergeCell ref="E303:F303"/>
    <mergeCell ref="E304:F304"/>
    <mergeCell ref="E305:F305"/>
    <mergeCell ref="E306:F306"/>
    <mergeCell ref="E295:F295"/>
    <mergeCell ref="E296:F296"/>
    <mergeCell ref="E297:F297"/>
    <mergeCell ref="E298:F298"/>
    <mergeCell ref="E299:F299"/>
    <mergeCell ref="E300:F300"/>
    <mergeCell ref="E289:F289"/>
    <mergeCell ref="E290:F290"/>
    <mergeCell ref="E291:F291"/>
    <mergeCell ref="E292:F292"/>
    <mergeCell ref="E293:F293"/>
    <mergeCell ref="E294:F294"/>
    <mergeCell ref="E283:F283"/>
    <mergeCell ref="E284:F284"/>
    <mergeCell ref="E285:F285"/>
    <mergeCell ref="E286:F286"/>
    <mergeCell ref="E287:F287"/>
    <mergeCell ref="E288:F288"/>
    <mergeCell ref="E277:F277"/>
    <mergeCell ref="E278:F278"/>
    <mergeCell ref="E279:F279"/>
    <mergeCell ref="E280:F280"/>
    <mergeCell ref="E281:F281"/>
    <mergeCell ref="E282:F282"/>
    <mergeCell ref="E271:F271"/>
    <mergeCell ref="E272:F272"/>
    <mergeCell ref="E273:F273"/>
    <mergeCell ref="E274:F274"/>
    <mergeCell ref="E275:F275"/>
    <mergeCell ref="E276:F276"/>
    <mergeCell ref="E265:F265"/>
    <mergeCell ref="E266:F266"/>
    <mergeCell ref="E267:F267"/>
    <mergeCell ref="E268:F268"/>
    <mergeCell ref="E269:F269"/>
    <mergeCell ref="E270:F270"/>
    <mergeCell ref="E259:F259"/>
    <mergeCell ref="E260:F260"/>
    <mergeCell ref="E261:F261"/>
    <mergeCell ref="E262:F262"/>
    <mergeCell ref="E263:F263"/>
    <mergeCell ref="E264:F264"/>
    <mergeCell ref="E253:F253"/>
    <mergeCell ref="E254:F254"/>
    <mergeCell ref="E255:F255"/>
    <mergeCell ref="E256:F256"/>
    <mergeCell ref="E257:F257"/>
    <mergeCell ref="E258:F258"/>
    <mergeCell ref="E247:F247"/>
    <mergeCell ref="E248:F248"/>
    <mergeCell ref="E249:F249"/>
    <mergeCell ref="E250:F250"/>
    <mergeCell ref="E251:F251"/>
    <mergeCell ref="E252:F252"/>
    <mergeCell ref="E241:F241"/>
    <mergeCell ref="E242:F242"/>
    <mergeCell ref="E243:F243"/>
    <mergeCell ref="E244:F244"/>
    <mergeCell ref="E245:F245"/>
    <mergeCell ref="E246:F246"/>
    <mergeCell ref="E235:F235"/>
    <mergeCell ref="E236:F236"/>
    <mergeCell ref="E237:F237"/>
    <mergeCell ref="E238:F238"/>
    <mergeCell ref="E239:F239"/>
    <mergeCell ref="E240:F240"/>
    <mergeCell ref="E229:F229"/>
    <mergeCell ref="E230:F230"/>
    <mergeCell ref="E231:F231"/>
    <mergeCell ref="E232:F232"/>
    <mergeCell ref="E233:F233"/>
    <mergeCell ref="E234:F234"/>
    <mergeCell ref="E223:F223"/>
    <mergeCell ref="E224:F224"/>
    <mergeCell ref="E225:F225"/>
    <mergeCell ref="E226:F226"/>
    <mergeCell ref="E227:F227"/>
    <mergeCell ref="E228:F228"/>
    <mergeCell ref="E217:F217"/>
    <mergeCell ref="E218:F218"/>
    <mergeCell ref="E219:F219"/>
    <mergeCell ref="E220:F220"/>
    <mergeCell ref="E221:F221"/>
    <mergeCell ref="E222:F222"/>
    <mergeCell ref="E211:F211"/>
    <mergeCell ref="E212:F212"/>
    <mergeCell ref="E213:F213"/>
    <mergeCell ref="E214:F214"/>
    <mergeCell ref="E215:F215"/>
    <mergeCell ref="E216:F216"/>
    <mergeCell ref="E205:F205"/>
    <mergeCell ref="E206:F206"/>
    <mergeCell ref="E207:F207"/>
    <mergeCell ref="E208:F208"/>
    <mergeCell ref="E209:F209"/>
    <mergeCell ref="E210:F210"/>
    <mergeCell ref="E199:F199"/>
    <mergeCell ref="E200:F200"/>
    <mergeCell ref="E201:F201"/>
    <mergeCell ref="E202:F202"/>
    <mergeCell ref="E203:F203"/>
    <mergeCell ref="E204:F204"/>
    <mergeCell ref="E193:F193"/>
    <mergeCell ref="E194:F194"/>
    <mergeCell ref="E195:F195"/>
    <mergeCell ref="E196:F196"/>
    <mergeCell ref="E197:F197"/>
    <mergeCell ref="E198:F198"/>
    <mergeCell ref="E187:F187"/>
    <mergeCell ref="E188:F188"/>
    <mergeCell ref="E189:F189"/>
    <mergeCell ref="E190:F190"/>
    <mergeCell ref="E191:F191"/>
    <mergeCell ref="E192:F192"/>
    <mergeCell ref="E181:F181"/>
    <mergeCell ref="E182:F182"/>
    <mergeCell ref="E183:F183"/>
    <mergeCell ref="E184:F184"/>
    <mergeCell ref="E185:F185"/>
    <mergeCell ref="E186:F186"/>
    <mergeCell ref="E175:F175"/>
    <mergeCell ref="E176:F176"/>
    <mergeCell ref="E177:F177"/>
    <mergeCell ref="E178:F178"/>
    <mergeCell ref="E179:F179"/>
    <mergeCell ref="E180:F180"/>
    <mergeCell ref="E169:F169"/>
    <mergeCell ref="E170:F170"/>
    <mergeCell ref="E171:F171"/>
    <mergeCell ref="E172:F172"/>
    <mergeCell ref="E173:F173"/>
    <mergeCell ref="E174:F174"/>
    <mergeCell ref="E163:F163"/>
    <mergeCell ref="E164:F164"/>
    <mergeCell ref="E165:F165"/>
    <mergeCell ref="E166:F166"/>
    <mergeCell ref="E167:F167"/>
    <mergeCell ref="E168:F168"/>
    <mergeCell ref="E157:F157"/>
    <mergeCell ref="E158:F158"/>
    <mergeCell ref="E159:F159"/>
    <mergeCell ref="E160:F160"/>
    <mergeCell ref="E161:F161"/>
    <mergeCell ref="E162:F162"/>
    <mergeCell ref="E151:F151"/>
    <mergeCell ref="E152:F152"/>
    <mergeCell ref="E153:F153"/>
    <mergeCell ref="E154:F154"/>
    <mergeCell ref="E155:F155"/>
    <mergeCell ref="E156:F156"/>
    <mergeCell ref="E145:F145"/>
    <mergeCell ref="E146:F146"/>
    <mergeCell ref="E147:F147"/>
    <mergeCell ref="E148:F148"/>
    <mergeCell ref="E149:F149"/>
    <mergeCell ref="E150:F150"/>
    <mergeCell ref="E139:F139"/>
    <mergeCell ref="E140:F140"/>
    <mergeCell ref="E141:F141"/>
    <mergeCell ref="E142:F142"/>
    <mergeCell ref="E143:F143"/>
    <mergeCell ref="E144:F144"/>
    <mergeCell ref="E133:F133"/>
    <mergeCell ref="E134:F134"/>
    <mergeCell ref="E135:F135"/>
    <mergeCell ref="E136:F136"/>
    <mergeCell ref="E137:F137"/>
    <mergeCell ref="E138:F138"/>
    <mergeCell ref="E128:F128"/>
    <mergeCell ref="E129:F129"/>
    <mergeCell ref="B130:B131"/>
    <mergeCell ref="E130:F130"/>
    <mergeCell ref="E131:F131"/>
    <mergeCell ref="E132:F132"/>
    <mergeCell ref="E122:F122"/>
    <mergeCell ref="E123:F123"/>
    <mergeCell ref="E124:F124"/>
    <mergeCell ref="E125:F125"/>
    <mergeCell ref="E126:F126"/>
    <mergeCell ref="E127:F127"/>
    <mergeCell ref="E116:F116"/>
    <mergeCell ref="E117:F117"/>
    <mergeCell ref="E118:F118"/>
    <mergeCell ref="E119:F119"/>
    <mergeCell ref="E120:F120"/>
    <mergeCell ref="E121:F121"/>
    <mergeCell ref="E110:F110"/>
    <mergeCell ref="E111:F111"/>
    <mergeCell ref="E112:F112"/>
    <mergeCell ref="E113:F113"/>
    <mergeCell ref="E114:F114"/>
    <mergeCell ref="E115:F115"/>
    <mergeCell ref="E104:F104"/>
    <mergeCell ref="E105:F105"/>
    <mergeCell ref="E106:F106"/>
    <mergeCell ref="E107:F107"/>
    <mergeCell ref="E108:F108"/>
    <mergeCell ref="E109:F109"/>
    <mergeCell ref="E98:F98"/>
    <mergeCell ref="E99:F99"/>
    <mergeCell ref="E100:F100"/>
    <mergeCell ref="E101:F101"/>
    <mergeCell ref="E102:F102"/>
    <mergeCell ref="E103:F103"/>
    <mergeCell ref="E92:F92"/>
    <mergeCell ref="E93:F93"/>
    <mergeCell ref="E94:F94"/>
    <mergeCell ref="E95:F95"/>
    <mergeCell ref="E96:F96"/>
    <mergeCell ref="E97:F97"/>
    <mergeCell ref="E86:F86"/>
    <mergeCell ref="E87:F87"/>
    <mergeCell ref="E88:F88"/>
    <mergeCell ref="E89:F89"/>
    <mergeCell ref="E90:F90"/>
    <mergeCell ref="E91:F91"/>
    <mergeCell ref="E80:F80"/>
    <mergeCell ref="E81:F81"/>
    <mergeCell ref="E82:F82"/>
    <mergeCell ref="E83:F83"/>
    <mergeCell ref="E84:F84"/>
    <mergeCell ref="E85:F85"/>
    <mergeCell ref="E74:F74"/>
    <mergeCell ref="E75:F75"/>
    <mergeCell ref="E76:F76"/>
    <mergeCell ref="E77:F77"/>
    <mergeCell ref="E78:F78"/>
    <mergeCell ref="E79:F79"/>
    <mergeCell ref="E68:F68"/>
    <mergeCell ref="E69:F69"/>
    <mergeCell ref="E70:F70"/>
    <mergeCell ref="E71:F71"/>
    <mergeCell ref="E72:F72"/>
    <mergeCell ref="E73:F73"/>
    <mergeCell ref="E62:F62"/>
    <mergeCell ref="E63:F63"/>
    <mergeCell ref="E64:F64"/>
    <mergeCell ref="E65:F65"/>
    <mergeCell ref="E66:F66"/>
    <mergeCell ref="E67:F67"/>
    <mergeCell ref="E56:F56"/>
    <mergeCell ref="E57:F57"/>
    <mergeCell ref="E58:F58"/>
    <mergeCell ref="E59:F59"/>
    <mergeCell ref="E60:F60"/>
    <mergeCell ref="E61:F61"/>
    <mergeCell ref="E50:F50"/>
    <mergeCell ref="E51:F51"/>
    <mergeCell ref="E52:F52"/>
    <mergeCell ref="E53:F53"/>
    <mergeCell ref="E54:F54"/>
    <mergeCell ref="E55:F55"/>
    <mergeCell ref="A43:H43"/>
    <mergeCell ref="A44:D44"/>
    <mergeCell ref="E46:F46"/>
    <mergeCell ref="E47:F47"/>
    <mergeCell ref="E48:F48"/>
    <mergeCell ref="E49:F49"/>
    <mergeCell ref="A37:J37"/>
    <mergeCell ref="A38:J38"/>
    <mergeCell ref="A39:J39"/>
    <mergeCell ref="A40:J40"/>
    <mergeCell ref="A41:J41"/>
    <mergeCell ref="A42:J42"/>
    <mergeCell ref="A30:G30"/>
    <mergeCell ref="A31:J31"/>
    <mergeCell ref="A32:I32"/>
    <mergeCell ref="A33:I33"/>
    <mergeCell ref="A35:D35"/>
    <mergeCell ref="A36:J36"/>
    <mergeCell ref="A22:J22"/>
    <mergeCell ref="A24:J24"/>
    <mergeCell ref="A25:H25"/>
    <mergeCell ref="A27:J27"/>
    <mergeCell ref="A28:H28"/>
    <mergeCell ref="A29:J29"/>
    <mergeCell ref="A19:J19"/>
    <mergeCell ref="A20:J20"/>
    <mergeCell ref="A21:J21"/>
    <mergeCell ref="A10:J10"/>
    <mergeCell ref="A11:I11"/>
    <mergeCell ref="A12:I12"/>
    <mergeCell ref="A13:J13"/>
    <mergeCell ref="A14:J14"/>
    <mergeCell ref="A15:J15"/>
    <mergeCell ref="A2:C2"/>
    <mergeCell ref="A5:I5"/>
    <mergeCell ref="A6:I6"/>
    <mergeCell ref="A7:J7"/>
    <mergeCell ref="A8:J8"/>
    <mergeCell ref="A9:J9"/>
    <mergeCell ref="A16:J16"/>
    <mergeCell ref="A17:J17"/>
    <mergeCell ref="A18:J18"/>
  </mergeCells>
  <phoneticPr fontId="4" type="noConversion"/>
  <conditionalFormatting sqref="H295">
    <cfRule type="duplicateValues" dxfId="23" priority="12"/>
  </conditionalFormatting>
  <conditionalFormatting sqref="H296">
    <cfRule type="duplicateValues" dxfId="22" priority="11"/>
  </conditionalFormatting>
  <conditionalFormatting sqref="H283">
    <cfRule type="duplicateValues" dxfId="21" priority="10"/>
  </conditionalFormatting>
  <conditionalFormatting sqref="H294">
    <cfRule type="duplicateValues" dxfId="20" priority="9"/>
  </conditionalFormatting>
  <conditionalFormatting sqref="H265">
    <cfRule type="duplicateValues" dxfId="19" priority="8"/>
  </conditionalFormatting>
  <conditionalFormatting sqref="H259">
    <cfRule type="duplicateValues" dxfId="18" priority="7"/>
  </conditionalFormatting>
  <conditionalFormatting sqref="H288">
    <cfRule type="duplicateValues" dxfId="17" priority="6"/>
  </conditionalFormatting>
  <conditionalFormatting sqref="H245">
    <cfRule type="duplicateValues" dxfId="16" priority="5"/>
  </conditionalFormatting>
  <conditionalFormatting sqref="H243">
    <cfRule type="duplicateValues" dxfId="15" priority="4"/>
  </conditionalFormatting>
  <conditionalFormatting sqref="H241">
    <cfRule type="duplicateValues" dxfId="14" priority="3"/>
  </conditionalFormatting>
  <conditionalFormatting sqref="H224">
    <cfRule type="duplicateValues" dxfId="13" priority="2"/>
  </conditionalFormatting>
  <conditionalFormatting sqref="H218">
    <cfRule type="duplicateValues" dxfId="12" priority="1"/>
  </conditionalFormatting>
  <pageMargins left="0.7" right="0.7" top="0.75" bottom="0.75" header="0.3" footer="0.3"/>
  <pageSetup paperSize="9"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89"/>
  <sheetViews>
    <sheetView showGridLines="0" tabSelected="1" topLeftCell="A653" zoomScale="85" zoomScaleNormal="85" zoomScaleSheetLayoutView="85" workbookViewId="0">
      <selection activeCell="E669" sqref="E669"/>
    </sheetView>
  </sheetViews>
  <sheetFormatPr defaultColWidth="23.625" defaultRowHeight="22.5" customHeight="1" x14ac:dyDescent="0.3"/>
  <cols>
    <col min="1" max="1" width="23.5" style="1" customWidth="1"/>
    <col min="2" max="5" width="11.25" style="1" customWidth="1"/>
    <col min="6" max="6" width="27.875" style="1" customWidth="1"/>
    <col min="7" max="7" width="27" style="1" customWidth="1"/>
    <col min="8" max="8" width="28.5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366" t="s">
        <v>0</v>
      </c>
      <c r="B2" s="366"/>
      <c r="C2" s="366"/>
    </row>
    <row r="4" spans="1:10" ht="22.5" customHeight="1" x14ac:dyDescent="0.3">
      <c r="A4" s="2" t="s">
        <v>1</v>
      </c>
    </row>
    <row r="5" spans="1:10" ht="22.5" customHeight="1" x14ac:dyDescent="0.3">
      <c r="A5" s="367" t="s">
        <v>2</v>
      </c>
      <c r="B5" s="367"/>
      <c r="C5" s="367"/>
      <c r="D5" s="367"/>
      <c r="E5" s="367"/>
      <c r="F5" s="367"/>
      <c r="G5" s="367"/>
      <c r="H5" s="367"/>
      <c r="I5" s="367"/>
      <c r="J5" s="3"/>
    </row>
    <row r="6" spans="1:10" s="5" customFormat="1" ht="22.5" customHeight="1" x14ac:dyDescent="0.3">
      <c r="A6" s="368" t="s">
        <v>3</v>
      </c>
      <c r="B6" s="368"/>
      <c r="C6" s="368"/>
      <c r="D6" s="368"/>
      <c r="E6" s="368"/>
      <c r="F6" s="368"/>
      <c r="G6" s="368"/>
      <c r="H6" s="368"/>
      <c r="I6" s="368"/>
      <c r="J6" s="4"/>
    </row>
    <row r="7" spans="1:10" s="5" customFormat="1" ht="22.5" customHeight="1" x14ac:dyDescent="0.3">
      <c r="A7" s="368" t="s">
        <v>4</v>
      </c>
      <c r="B7" s="368"/>
      <c r="C7" s="368"/>
      <c r="D7" s="368"/>
      <c r="E7" s="368"/>
      <c r="F7" s="368"/>
      <c r="G7" s="368"/>
      <c r="H7" s="368"/>
      <c r="I7" s="368"/>
      <c r="J7" s="368"/>
    </row>
    <row r="8" spans="1:10" s="5" customFormat="1" ht="22.5" customHeight="1" x14ac:dyDescent="0.3">
      <c r="A8" s="369" t="s">
        <v>5</v>
      </c>
      <c r="B8" s="369"/>
      <c r="C8" s="369"/>
      <c r="D8" s="369"/>
      <c r="E8" s="369"/>
      <c r="F8" s="369"/>
      <c r="G8" s="369"/>
      <c r="H8" s="369"/>
      <c r="I8" s="369"/>
      <c r="J8" s="369"/>
    </row>
    <row r="9" spans="1:10" s="5" customFormat="1" ht="22.5" customHeight="1" x14ac:dyDescent="0.3">
      <c r="A9" s="369" t="s">
        <v>6</v>
      </c>
      <c r="B9" s="369"/>
      <c r="C9" s="369"/>
      <c r="D9" s="369"/>
      <c r="E9" s="369"/>
      <c r="F9" s="369"/>
      <c r="G9" s="369"/>
      <c r="H9" s="369"/>
      <c r="I9" s="369"/>
      <c r="J9" s="369"/>
    </row>
    <row r="10" spans="1:10" s="5" customFormat="1" ht="22.5" customHeight="1" x14ac:dyDescent="0.3">
      <c r="A10" s="368"/>
      <c r="B10" s="368"/>
      <c r="C10" s="368"/>
      <c r="D10" s="368"/>
      <c r="E10" s="368"/>
      <c r="F10" s="368"/>
      <c r="G10" s="368"/>
      <c r="H10" s="368"/>
      <c r="I10" s="368"/>
      <c r="J10" s="368"/>
    </row>
    <row r="11" spans="1:10" s="5" customFormat="1" ht="22.5" customHeight="1" x14ac:dyDescent="0.3">
      <c r="A11" s="371" t="s">
        <v>7</v>
      </c>
      <c r="B11" s="371"/>
      <c r="C11" s="371"/>
      <c r="D11" s="371"/>
      <c r="E11" s="371"/>
      <c r="F11" s="371"/>
      <c r="G11" s="371"/>
      <c r="H11" s="371"/>
      <c r="I11" s="371"/>
      <c r="J11" s="363"/>
    </row>
    <row r="12" spans="1:10" s="5" customFormat="1" ht="22.5" customHeight="1" x14ac:dyDescent="0.3">
      <c r="A12" s="367" t="s">
        <v>8</v>
      </c>
      <c r="B12" s="367"/>
      <c r="C12" s="367"/>
      <c r="D12" s="367"/>
      <c r="E12" s="367"/>
      <c r="F12" s="367"/>
      <c r="G12" s="367"/>
      <c r="H12" s="367"/>
      <c r="I12" s="367"/>
      <c r="J12" s="4"/>
    </row>
    <row r="13" spans="1:10" s="5" customFormat="1" ht="22.5" customHeight="1" x14ac:dyDescent="0.3">
      <c r="A13" s="367" t="s">
        <v>9</v>
      </c>
      <c r="B13" s="367"/>
      <c r="C13" s="367"/>
      <c r="D13" s="367"/>
      <c r="E13" s="367"/>
      <c r="F13" s="367"/>
      <c r="G13" s="367"/>
      <c r="H13" s="367"/>
      <c r="I13" s="367"/>
      <c r="J13" s="367"/>
    </row>
    <row r="14" spans="1:10" s="5" customFormat="1" ht="22.5" customHeight="1" x14ac:dyDescent="0.3">
      <c r="A14" s="370" t="s">
        <v>10</v>
      </c>
      <c r="B14" s="370"/>
      <c r="C14" s="370"/>
      <c r="D14" s="370"/>
      <c r="E14" s="370"/>
      <c r="F14" s="370"/>
      <c r="G14" s="370"/>
      <c r="H14" s="370"/>
      <c r="I14" s="370"/>
      <c r="J14" s="370"/>
    </row>
    <row r="15" spans="1:10" s="5" customFormat="1" ht="22.5" customHeight="1" x14ac:dyDescent="0.3">
      <c r="A15" s="367" t="s">
        <v>11</v>
      </c>
      <c r="B15" s="367"/>
      <c r="C15" s="367"/>
      <c r="D15" s="367"/>
      <c r="E15" s="367"/>
      <c r="F15" s="367"/>
      <c r="G15" s="367"/>
      <c r="H15" s="367"/>
      <c r="I15" s="367"/>
      <c r="J15" s="367"/>
    </row>
    <row r="16" spans="1:10" s="5" customFormat="1" ht="22.5" customHeight="1" x14ac:dyDescent="0.3">
      <c r="A16" s="367" t="s">
        <v>12</v>
      </c>
      <c r="B16" s="367"/>
      <c r="C16" s="367"/>
      <c r="D16" s="367"/>
      <c r="E16" s="367"/>
      <c r="F16" s="367"/>
      <c r="G16" s="367"/>
      <c r="H16" s="367"/>
      <c r="I16" s="367"/>
      <c r="J16" s="367"/>
    </row>
    <row r="17" spans="1:10" s="5" customFormat="1" ht="22.5" customHeight="1" x14ac:dyDescent="0.3">
      <c r="A17" s="367" t="s">
        <v>13</v>
      </c>
      <c r="B17" s="367"/>
      <c r="C17" s="367"/>
      <c r="D17" s="367"/>
      <c r="E17" s="367"/>
      <c r="F17" s="367"/>
      <c r="G17" s="367"/>
      <c r="H17" s="367"/>
      <c r="I17" s="367"/>
      <c r="J17" s="367"/>
    </row>
    <row r="18" spans="1:10" s="5" customFormat="1" ht="22.5" customHeight="1" x14ac:dyDescent="0.3">
      <c r="A18" s="370" t="s">
        <v>14</v>
      </c>
      <c r="B18" s="370"/>
      <c r="C18" s="370"/>
      <c r="D18" s="370"/>
      <c r="E18" s="370"/>
      <c r="F18" s="370"/>
      <c r="G18" s="370"/>
      <c r="H18" s="370"/>
      <c r="I18" s="370"/>
      <c r="J18" s="370"/>
    </row>
    <row r="19" spans="1:10" s="5" customFormat="1" ht="22.5" customHeight="1" x14ac:dyDescent="0.3">
      <c r="A19" s="367"/>
      <c r="B19" s="367"/>
      <c r="C19" s="367"/>
      <c r="D19" s="367"/>
      <c r="E19" s="367"/>
      <c r="F19" s="367"/>
      <c r="G19" s="367"/>
      <c r="H19" s="367"/>
      <c r="I19" s="367"/>
      <c r="J19" s="367"/>
    </row>
    <row r="20" spans="1:10" s="5" customFormat="1" ht="22.5" customHeight="1" x14ac:dyDescent="0.3">
      <c r="A20" s="371" t="s">
        <v>15</v>
      </c>
      <c r="B20" s="371"/>
      <c r="C20" s="371"/>
      <c r="D20" s="371"/>
      <c r="E20" s="371"/>
      <c r="F20" s="371"/>
      <c r="G20" s="371"/>
      <c r="H20" s="371"/>
      <c r="I20" s="371"/>
      <c r="J20" s="371"/>
    </row>
    <row r="21" spans="1:10" s="5" customFormat="1" ht="22.5" customHeight="1" x14ac:dyDescent="0.3">
      <c r="A21" s="367" t="s">
        <v>16</v>
      </c>
      <c r="B21" s="367"/>
      <c r="C21" s="367"/>
      <c r="D21" s="367"/>
      <c r="E21" s="367"/>
      <c r="F21" s="367"/>
      <c r="G21" s="367"/>
      <c r="H21" s="367"/>
      <c r="I21" s="367"/>
      <c r="J21" s="367"/>
    </row>
    <row r="22" spans="1:10" s="5" customFormat="1" ht="22.5" customHeight="1" x14ac:dyDescent="0.3">
      <c r="A22" s="367" t="s">
        <v>17</v>
      </c>
      <c r="B22" s="367"/>
      <c r="C22" s="367"/>
      <c r="D22" s="367"/>
      <c r="E22" s="367"/>
      <c r="F22" s="367"/>
      <c r="G22" s="367"/>
      <c r="H22" s="367"/>
      <c r="I22" s="367"/>
      <c r="J22" s="367"/>
    </row>
    <row r="23" spans="1:10" s="5" customFormat="1" ht="22.5" customHeight="1" x14ac:dyDescent="0.3">
      <c r="A23" s="7" t="s">
        <v>18</v>
      </c>
      <c r="B23" s="8"/>
    </row>
    <row r="24" spans="1:10" s="5" customFormat="1" ht="22.5" customHeight="1" x14ac:dyDescent="0.3">
      <c r="A24" s="367" t="s">
        <v>19</v>
      </c>
      <c r="B24" s="367"/>
      <c r="C24" s="367"/>
      <c r="D24" s="367"/>
      <c r="E24" s="367"/>
      <c r="F24" s="367"/>
      <c r="G24" s="367"/>
      <c r="H24" s="367"/>
      <c r="I24" s="367"/>
      <c r="J24" s="367"/>
    </row>
    <row r="25" spans="1:10" s="5" customFormat="1" ht="22.5" customHeight="1" x14ac:dyDescent="0.3">
      <c r="A25" s="370" t="s">
        <v>20</v>
      </c>
      <c r="B25" s="370"/>
      <c r="C25" s="370"/>
      <c r="D25" s="370"/>
      <c r="E25" s="370"/>
      <c r="F25" s="370"/>
      <c r="G25" s="370"/>
      <c r="H25" s="370"/>
      <c r="I25" s="365"/>
      <c r="J25" s="365"/>
    </row>
    <row r="26" spans="1:10" s="5" customFormat="1" ht="22.5" customHeight="1" x14ac:dyDescent="0.3">
      <c r="A26" s="10" t="s">
        <v>21</v>
      </c>
    </row>
    <row r="27" spans="1:10" s="5" customFormat="1" ht="22.5" customHeight="1" x14ac:dyDescent="0.3">
      <c r="A27" s="367" t="s">
        <v>22</v>
      </c>
      <c r="B27" s="367"/>
      <c r="C27" s="367"/>
      <c r="D27" s="367"/>
      <c r="E27" s="367"/>
      <c r="F27" s="367"/>
      <c r="G27" s="367"/>
      <c r="H27" s="367"/>
      <c r="I27" s="367"/>
      <c r="J27" s="367"/>
    </row>
    <row r="28" spans="1:10" s="5" customFormat="1" ht="22.5" customHeight="1" x14ac:dyDescent="0.3">
      <c r="A28" s="367"/>
      <c r="B28" s="367"/>
      <c r="C28" s="367"/>
      <c r="D28" s="367"/>
      <c r="E28" s="367"/>
      <c r="F28" s="367"/>
      <c r="G28" s="367"/>
      <c r="H28" s="367"/>
      <c r="I28" s="363"/>
      <c r="J28" s="363"/>
    </row>
    <row r="29" spans="1:10" s="5" customFormat="1" ht="22.5" customHeight="1" x14ac:dyDescent="0.3">
      <c r="A29" s="371" t="s">
        <v>23</v>
      </c>
      <c r="B29" s="371"/>
      <c r="C29" s="371"/>
      <c r="D29" s="371"/>
      <c r="E29" s="371"/>
      <c r="F29" s="371"/>
      <c r="G29" s="371"/>
      <c r="H29" s="371"/>
      <c r="I29" s="371"/>
      <c r="J29" s="371"/>
    </row>
    <row r="30" spans="1:10" s="5" customFormat="1" ht="22.5" customHeight="1" x14ac:dyDescent="0.3">
      <c r="A30" s="367" t="s">
        <v>24</v>
      </c>
      <c r="B30" s="367"/>
      <c r="C30" s="367"/>
      <c r="D30" s="367"/>
      <c r="E30" s="367"/>
      <c r="F30" s="367"/>
      <c r="G30" s="367"/>
      <c r="H30" s="363"/>
      <c r="I30" s="363"/>
      <c r="J30" s="363"/>
    </row>
    <row r="31" spans="1:10" s="5" customFormat="1" ht="22.5" customHeight="1" x14ac:dyDescent="0.3">
      <c r="A31" s="367" t="s">
        <v>25</v>
      </c>
      <c r="B31" s="367"/>
      <c r="C31" s="367"/>
      <c r="D31" s="367"/>
      <c r="E31" s="367"/>
      <c r="F31" s="367"/>
      <c r="G31" s="367"/>
      <c r="H31" s="367"/>
      <c r="I31" s="367"/>
      <c r="J31" s="367"/>
    </row>
    <row r="32" spans="1:10" s="5" customFormat="1" ht="22.5" customHeight="1" x14ac:dyDescent="0.3">
      <c r="A32" s="370" t="s">
        <v>26</v>
      </c>
      <c r="B32" s="370"/>
      <c r="C32" s="370"/>
      <c r="D32" s="370"/>
      <c r="E32" s="370"/>
      <c r="F32" s="370"/>
      <c r="G32" s="370"/>
      <c r="H32" s="370"/>
      <c r="I32" s="370"/>
      <c r="J32" s="363"/>
    </row>
    <row r="33" spans="1:10" s="5" customFormat="1" ht="22.5" customHeight="1" x14ac:dyDescent="0.3">
      <c r="A33" s="367" t="s">
        <v>27</v>
      </c>
      <c r="B33" s="367"/>
      <c r="C33" s="367"/>
      <c r="D33" s="367"/>
      <c r="E33" s="367"/>
      <c r="F33" s="367"/>
      <c r="G33" s="367"/>
      <c r="H33" s="367"/>
      <c r="I33" s="367"/>
      <c r="J33" s="363"/>
    </row>
    <row r="34" spans="1:10" s="5" customFormat="1" ht="22.5" customHeight="1" x14ac:dyDescent="0.3">
      <c r="A34" s="363"/>
      <c r="B34" s="363"/>
      <c r="C34" s="363"/>
      <c r="D34" s="363"/>
      <c r="E34" s="363"/>
      <c r="F34" s="363"/>
      <c r="G34" s="363"/>
      <c r="H34" s="363"/>
      <c r="I34" s="363"/>
      <c r="J34" s="363"/>
    </row>
    <row r="35" spans="1:10" s="5" customFormat="1" ht="22.5" customHeight="1" x14ac:dyDescent="0.3">
      <c r="A35" s="371" t="s">
        <v>28</v>
      </c>
      <c r="B35" s="371"/>
      <c r="C35" s="371"/>
      <c r="D35" s="371"/>
      <c r="E35" s="363"/>
      <c r="F35" s="363"/>
      <c r="G35" s="363"/>
      <c r="H35" s="363"/>
      <c r="I35" s="363"/>
      <c r="J35" s="363"/>
    </row>
    <row r="36" spans="1:10" s="5" customFormat="1" ht="22.5" customHeight="1" x14ac:dyDescent="0.3">
      <c r="A36" s="367" t="s">
        <v>29</v>
      </c>
      <c r="B36" s="367"/>
      <c r="C36" s="367"/>
      <c r="D36" s="367"/>
      <c r="E36" s="367"/>
      <c r="F36" s="367"/>
      <c r="G36" s="367"/>
      <c r="H36" s="367"/>
      <c r="I36" s="367"/>
      <c r="J36" s="367"/>
    </row>
    <row r="37" spans="1:10" s="5" customFormat="1" ht="22.5" customHeight="1" x14ac:dyDescent="0.3">
      <c r="A37" s="367" t="s">
        <v>30</v>
      </c>
      <c r="B37" s="367"/>
      <c r="C37" s="367"/>
      <c r="D37" s="367"/>
      <c r="E37" s="367"/>
      <c r="F37" s="367"/>
      <c r="G37" s="367"/>
      <c r="H37" s="367"/>
      <c r="I37" s="367"/>
      <c r="J37" s="367"/>
    </row>
    <row r="38" spans="1:10" s="5" customFormat="1" ht="22.5" customHeight="1" x14ac:dyDescent="0.3">
      <c r="A38" s="367"/>
      <c r="B38" s="367"/>
      <c r="C38" s="367"/>
      <c r="D38" s="367"/>
      <c r="E38" s="367"/>
      <c r="F38" s="367"/>
      <c r="G38" s="367"/>
      <c r="H38" s="367"/>
      <c r="I38" s="367"/>
      <c r="J38" s="367"/>
    </row>
    <row r="39" spans="1:10" s="5" customFormat="1" ht="22.5" customHeight="1" x14ac:dyDescent="0.3">
      <c r="A39" s="371" t="s">
        <v>31</v>
      </c>
      <c r="B39" s="371"/>
      <c r="C39" s="371"/>
      <c r="D39" s="371"/>
      <c r="E39" s="371"/>
      <c r="F39" s="371"/>
      <c r="G39" s="371"/>
      <c r="H39" s="371"/>
      <c r="I39" s="371"/>
      <c r="J39" s="371"/>
    </row>
    <row r="40" spans="1:10" s="5" customFormat="1" ht="22.5" customHeight="1" x14ac:dyDescent="0.3">
      <c r="A40" s="367" t="s">
        <v>32</v>
      </c>
      <c r="B40" s="367"/>
      <c r="C40" s="367"/>
      <c r="D40" s="367"/>
      <c r="E40" s="367"/>
      <c r="F40" s="367"/>
      <c r="G40" s="367"/>
      <c r="H40" s="367"/>
      <c r="I40" s="367"/>
      <c r="J40" s="367"/>
    </row>
    <row r="41" spans="1:10" s="5" customFormat="1" ht="22.5" customHeight="1" x14ac:dyDescent="0.3">
      <c r="A41" s="367" t="s">
        <v>33</v>
      </c>
      <c r="B41" s="367"/>
      <c r="C41" s="367"/>
      <c r="D41" s="367"/>
      <c r="E41" s="367"/>
      <c r="F41" s="367"/>
      <c r="G41" s="367"/>
      <c r="H41" s="367"/>
      <c r="I41" s="367"/>
      <c r="J41" s="367"/>
    </row>
    <row r="42" spans="1:10" s="5" customFormat="1" ht="22.5" customHeight="1" x14ac:dyDescent="0.3">
      <c r="A42" s="367" t="s">
        <v>34</v>
      </c>
      <c r="B42" s="367"/>
      <c r="C42" s="367"/>
      <c r="D42" s="367"/>
      <c r="E42" s="367"/>
      <c r="F42" s="367"/>
      <c r="G42" s="367"/>
      <c r="H42" s="367"/>
      <c r="I42" s="367"/>
      <c r="J42" s="367"/>
    </row>
    <row r="43" spans="1:10" s="5" customFormat="1" ht="22.5" customHeight="1" x14ac:dyDescent="0.3">
      <c r="A43" s="367"/>
      <c r="B43" s="367"/>
      <c r="C43" s="367"/>
      <c r="D43" s="367"/>
      <c r="E43" s="367"/>
      <c r="F43" s="367"/>
      <c r="G43" s="367"/>
      <c r="H43" s="367"/>
      <c r="I43" s="363"/>
      <c r="J43" s="363"/>
    </row>
    <row r="44" spans="1:10" ht="22.5" customHeight="1" x14ac:dyDescent="0.3">
      <c r="A44" s="372" t="s">
        <v>35</v>
      </c>
      <c r="B44" s="372"/>
      <c r="C44" s="372"/>
      <c r="D44" s="372"/>
      <c r="E44" s="11"/>
    </row>
    <row r="45" spans="1:10" s="5" customFormat="1" ht="12.75" customHeight="1" thickBot="1" x14ac:dyDescent="0.35">
      <c r="A45" s="12"/>
      <c r="B45" s="12"/>
    </row>
    <row r="46" spans="1:10" s="16" customFormat="1" ht="21.6" customHeight="1" thickTop="1" thickBot="1" x14ac:dyDescent="0.35">
      <c r="A46" s="13" t="s">
        <v>36</v>
      </c>
      <c r="B46" s="364" t="s">
        <v>37</v>
      </c>
      <c r="C46" s="364" t="s">
        <v>38</v>
      </c>
      <c r="D46" s="364" t="s">
        <v>39</v>
      </c>
      <c r="E46" s="373" t="s">
        <v>40</v>
      </c>
      <c r="F46" s="373"/>
      <c r="G46" s="364" t="s">
        <v>41</v>
      </c>
      <c r="H46" s="364" t="s">
        <v>42</v>
      </c>
      <c r="I46" s="15" t="s">
        <v>43</v>
      </c>
    </row>
    <row r="47" spans="1:10" s="16" customFormat="1" ht="21.6" customHeight="1" thickTop="1" x14ac:dyDescent="0.3">
      <c r="A47" s="17">
        <v>45349</v>
      </c>
      <c r="B47" s="18" t="s">
        <v>44</v>
      </c>
      <c r="C47" s="18" t="s">
        <v>45</v>
      </c>
      <c r="D47" s="18">
        <v>30</v>
      </c>
      <c r="E47" s="374" t="s">
        <v>46</v>
      </c>
      <c r="F47" s="375"/>
      <c r="G47" s="18"/>
      <c r="H47" s="18"/>
      <c r="I47" s="19"/>
    </row>
    <row r="48" spans="1:10" s="16" customFormat="1" ht="21.6" customHeight="1" x14ac:dyDescent="0.3">
      <c r="A48" s="17">
        <v>45338</v>
      </c>
      <c r="B48" s="18" t="s">
        <v>47</v>
      </c>
      <c r="C48" s="18" t="s">
        <v>48</v>
      </c>
      <c r="D48" s="18">
        <v>40</v>
      </c>
      <c r="E48" s="374" t="s">
        <v>49</v>
      </c>
      <c r="F48" s="375"/>
      <c r="G48" s="18" t="s">
        <v>50</v>
      </c>
      <c r="H48" s="18"/>
      <c r="I48" s="19"/>
    </row>
    <row r="49" spans="1:9" s="16" customFormat="1" ht="21.6" customHeight="1" x14ac:dyDescent="0.3">
      <c r="A49" s="17">
        <v>45329</v>
      </c>
      <c r="B49" s="18" t="s">
        <v>51</v>
      </c>
      <c r="C49" s="18" t="s">
        <v>52</v>
      </c>
      <c r="D49" s="18">
        <v>20</v>
      </c>
      <c r="E49" s="374" t="s">
        <v>53</v>
      </c>
      <c r="F49" s="375"/>
      <c r="G49" s="18" t="s">
        <v>54</v>
      </c>
      <c r="H49" s="18"/>
      <c r="I49" s="19"/>
    </row>
    <row r="50" spans="1:9" s="16" customFormat="1" ht="21.6" customHeight="1" x14ac:dyDescent="0.3">
      <c r="A50" s="17">
        <v>45328</v>
      </c>
      <c r="B50" s="18" t="s">
        <v>55</v>
      </c>
      <c r="C50" s="18" t="s">
        <v>56</v>
      </c>
      <c r="D50" s="18">
        <v>38</v>
      </c>
      <c r="E50" s="374" t="s">
        <v>57</v>
      </c>
      <c r="F50" s="375"/>
      <c r="G50" s="18"/>
      <c r="H50" s="18"/>
      <c r="I50" s="19"/>
    </row>
    <row r="51" spans="1:9" s="16" customFormat="1" ht="21.6" customHeight="1" x14ac:dyDescent="0.3">
      <c r="A51" s="17">
        <v>45328</v>
      </c>
      <c r="B51" s="18" t="s">
        <v>58</v>
      </c>
      <c r="C51" s="18" t="s">
        <v>59</v>
      </c>
      <c r="D51" s="18">
        <v>30</v>
      </c>
      <c r="E51" s="374" t="s">
        <v>60</v>
      </c>
      <c r="F51" s="375"/>
      <c r="G51" s="18"/>
      <c r="H51" s="18"/>
      <c r="I51" s="19"/>
    </row>
    <row r="52" spans="1:9" s="16" customFormat="1" ht="21.6" customHeight="1" x14ac:dyDescent="0.3">
      <c r="A52" s="17">
        <v>45328</v>
      </c>
      <c r="B52" s="18" t="s">
        <v>61</v>
      </c>
      <c r="C52" s="18" t="s">
        <v>62</v>
      </c>
      <c r="D52" s="20">
        <v>50</v>
      </c>
      <c r="E52" s="374" t="s">
        <v>63</v>
      </c>
      <c r="F52" s="375"/>
      <c r="G52" s="18" t="s">
        <v>64</v>
      </c>
      <c r="H52" s="18"/>
      <c r="I52" s="19"/>
    </row>
    <row r="53" spans="1:9" s="16" customFormat="1" ht="21.6" customHeight="1" x14ac:dyDescent="0.3">
      <c r="A53" s="17">
        <v>45327</v>
      </c>
      <c r="B53" s="18" t="s">
        <v>65</v>
      </c>
      <c r="C53" s="18" t="s">
        <v>66</v>
      </c>
      <c r="D53" s="18">
        <v>45</v>
      </c>
      <c r="E53" s="374" t="s">
        <v>67</v>
      </c>
      <c r="F53" s="375"/>
      <c r="G53" s="18" t="s">
        <v>68</v>
      </c>
      <c r="H53" s="18"/>
      <c r="I53" s="19"/>
    </row>
    <row r="54" spans="1:9" s="16" customFormat="1" ht="21.6" customHeight="1" x14ac:dyDescent="0.3">
      <c r="A54" s="17">
        <v>45327</v>
      </c>
      <c r="B54" s="18" t="s">
        <v>69</v>
      </c>
      <c r="C54" s="18" t="s">
        <v>70</v>
      </c>
      <c r="D54" s="18">
        <v>20</v>
      </c>
      <c r="E54" s="374" t="s">
        <v>71</v>
      </c>
      <c r="F54" s="375"/>
      <c r="G54" s="18" t="s">
        <v>72</v>
      </c>
      <c r="H54" s="18"/>
      <c r="I54" s="19"/>
    </row>
    <row r="55" spans="1:9" s="16" customFormat="1" ht="21.6" customHeight="1" x14ac:dyDescent="0.3">
      <c r="A55" s="17">
        <v>45327</v>
      </c>
      <c r="B55" s="18" t="s">
        <v>73</v>
      </c>
      <c r="C55" s="18" t="s">
        <v>74</v>
      </c>
      <c r="D55" s="21">
        <v>100</v>
      </c>
      <c r="E55" s="374" t="s">
        <v>75</v>
      </c>
      <c r="F55" s="375"/>
      <c r="G55" s="18" t="s">
        <v>64</v>
      </c>
      <c r="H55" s="22" t="s">
        <v>64</v>
      </c>
      <c r="I55" s="19"/>
    </row>
    <row r="56" spans="1:9" s="16" customFormat="1" ht="21.6" customHeight="1" x14ac:dyDescent="0.3">
      <c r="A56" s="17">
        <v>45324</v>
      </c>
      <c r="B56" s="18" t="s">
        <v>76</v>
      </c>
      <c r="C56" s="18" t="s">
        <v>77</v>
      </c>
      <c r="D56" s="18">
        <v>42</v>
      </c>
      <c r="E56" s="374" t="s">
        <v>78</v>
      </c>
      <c r="F56" s="375"/>
      <c r="G56" s="18"/>
      <c r="H56" s="18"/>
      <c r="I56" s="19"/>
    </row>
    <row r="57" spans="1:9" s="16" customFormat="1" ht="21.6" customHeight="1" x14ac:dyDescent="0.3">
      <c r="A57" s="17">
        <v>45323</v>
      </c>
      <c r="B57" s="18" t="s">
        <v>79</v>
      </c>
      <c r="C57" s="18" t="s">
        <v>80</v>
      </c>
      <c r="D57" s="18">
        <v>13</v>
      </c>
      <c r="E57" s="374" t="s">
        <v>81</v>
      </c>
      <c r="F57" s="375"/>
      <c r="G57" s="18" t="s">
        <v>82</v>
      </c>
      <c r="H57" s="18"/>
      <c r="I57" s="19"/>
    </row>
    <row r="58" spans="1:9" s="16" customFormat="1" ht="21.6" customHeight="1" x14ac:dyDescent="0.3">
      <c r="A58" s="23">
        <v>45322</v>
      </c>
      <c r="B58" s="24" t="s">
        <v>83</v>
      </c>
      <c r="C58" s="24" t="s">
        <v>84</v>
      </c>
      <c r="D58" s="24">
        <v>35</v>
      </c>
      <c r="E58" s="376" t="s">
        <v>85</v>
      </c>
      <c r="F58" s="377"/>
      <c r="G58" s="24"/>
      <c r="H58" s="24"/>
      <c r="I58" s="25"/>
    </row>
    <row r="59" spans="1:9" s="16" customFormat="1" ht="21.6" customHeight="1" x14ac:dyDescent="0.3">
      <c r="A59" s="23">
        <v>45322</v>
      </c>
      <c r="B59" s="24" t="s">
        <v>86</v>
      </c>
      <c r="C59" s="24" t="s">
        <v>62</v>
      </c>
      <c r="D59" s="20">
        <v>50</v>
      </c>
      <c r="E59" s="376" t="s">
        <v>87</v>
      </c>
      <c r="F59" s="377"/>
      <c r="G59" s="24" t="s">
        <v>82</v>
      </c>
      <c r="H59" s="24"/>
      <c r="I59" s="25"/>
    </row>
    <row r="60" spans="1:9" s="16" customFormat="1" ht="21.6" customHeight="1" x14ac:dyDescent="0.3">
      <c r="A60" s="23">
        <v>45321</v>
      </c>
      <c r="B60" s="24" t="s">
        <v>88</v>
      </c>
      <c r="C60" s="24" t="s">
        <v>89</v>
      </c>
      <c r="D60" s="20">
        <v>60</v>
      </c>
      <c r="E60" s="376" t="s">
        <v>90</v>
      </c>
      <c r="F60" s="377"/>
      <c r="G60" s="24"/>
      <c r="H60" s="24"/>
      <c r="I60" s="25"/>
    </row>
    <row r="61" spans="1:9" s="16" customFormat="1" ht="21.6" customHeight="1" x14ac:dyDescent="0.3">
      <c r="A61" s="23">
        <v>45320</v>
      </c>
      <c r="B61" s="24" t="s">
        <v>91</v>
      </c>
      <c r="C61" s="24" t="s">
        <v>92</v>
      </c>
      <c r="D61" s="24">
        <v>46</v>
      </c>
      <c r="E61" s="376" t="s">
        <v>93</v>
      </c>
      <c r="F61" s="377"/>
      <c r="G61" s="24" t="s">
        <v>82</v>
      </c>
      <c r="H61" s="24"/>
      <c r="I61" s="25"/>
    </row>
    <row r="62" spans="1:9" s="16" customFormat="1" ht="21.6" customHeight="1" x14ac:dyDescent="0.3">
      <c r="A62" s="23">
        <v>45317</v>
      </c>
      <c r="B62" s="24" t="s">
        <v>94</v>
      </c>
      <c r="C62" s="24" t="s">
        <v>95</v>
      </c>
      <c r="D62" s="24">
        <v>26</v>
      </c>
      <c r="E62" s="376" t="s">
        <v>96</v>
      </c>
      <c r="F62" s="377"/>
      <c r="G62" s="24"/>
      <c r="H62" s="24"/>
      <c r="I62" s="25"/>
    </row>
    <row r="63" spans="1:9" s="16" customFormat="1" ht="21.6" customHeight="1" x14ac:dyDescent="0.3">
      <c r="A63" s="23">
        <v>45317</v>
      </c>
      <c r="B63" s="24" t="s">
        <v>97</v>
      </c>
      <c r="C63" s="24" t="s">
        <v>98</v>
      </c>
      <c r="D63" s="20">
        <v>50</v>
      </c>
      <c r="E63" s="376" t="s">
        <v>99</v>
      </c>
      <c r="F63" s="377"/>
      <c r="G63" s="24" t="s">
        <v>64</v>
      </c>
      <c r="H63" s="24"/>
      <c r="I63" s="25"/>
    </row>
    <row r="64" spans="1:9" s="16" customFormat="1" ht="21.6" customHeight="1" x14ac:dyDescent="0.3">
      <c r="A64" s="23">
        <v>45317</v>
      </c>
      <c r="B64" s="24" t="s">
        <v>100</v>
      </c>
      <c r="C64" s="24" t="s">
        <v>101</v>
      </c>
      <c r="D64" s="24">
        <v>45</v>
      </c>
      <c r="E64" s="376" t="s">
        <v>102</v>
      </c>
      <c r="F64" s="377"/>
      <c r="G64" s="24" t="s">
        <v>103</v>
      </c>
      <c r="H64" s="24"/>
      <c r="I64" s="25"/>
    </row>
    <row r="65" spans="1:9" s="16" customFormat="1" ht="21.6" customHeight="1" x14ac:dyDescent="0.3">
      <c r="A65" s="23">
        <v>45317</v>
      </c>
      <c r="B65" s="24" t="s">
        <v>104</v>
      </c>
      <c r="C65" s="24" t="s">
        <v>105</v>
      </c>
      <c r="D65" s="20">
        <v>50</v>
      </c>
      <c r="E65" s="376" t="s">
        <v>106</v>
      </c>
      <c r="F65" s="377"/>
      <c r="G65" s="24" t="s">
        <v>107</v>
      </c>
      <c r="H65" s="24" t="s">
        <v>108</v>
      </c>
      <c r="I65" s="25"/>
    </row>
    <row r="66" spans="1:9" s="16" customFormat="1" ht="21.6" customHeight="1" x14ac:dyDescent="0.3">
      <c r="A66" s="23">
        <v>45316</v>
      </c>
      <c r="B66" s="24" t="s">
        <v>109</v>
      </c>
      <c r="C66" s="24" t="s">
        <v>110</v>
      </c>
      <c r="D66" s="24" t="s">
        <v>111</v>
      </c>
      <c r="E66" s="376" t="s">
        <v>112</v>
      </c>
      <c r="F66" s="377"/>
      <c r="G66" s="24" t="s">
        <v>113</v>
      </c>
      <c r="H66" s="24"/>
      <c r="I66" s="25"/>
    </row>
    <row r="67" spans="1:9" s="16" customFormat="1" ht="21.6" customHeight="1" x14ac:dyDescent="0.3">
      <c r="A67" s="23">
        <v>45316</v>
      </c>
      <c r="B67" s="24" t="s">
        <v>114</v>
      </c>
      <c r="C67" s="24" t="s">
        <v>115</v>
      </c>
      <c r="D67" s="24">
        <v>20</v>
      </c>
      <c r="E67" s="376" t="s">
        <v>116</v>
      </c>
      <c r="F67" s="377"/>
      <c r="G67" s="24"/>
      <c r="H67" s="24"/>
      <c r="I67" s="25"/>
    </row>
    <row r="68" spans="1:9" s="16" customFormat="1" ht="21.6" customHeight="1" x14ac:dyDescent="0.3">
      <c r="A68" s="23">
        <v>45316</v>
      </c>
      <c r="B68" s="24" t="s">
        <v>117</v>
      </c>
      <c r="C68" s="24" t="s">
        <v>118</v>
      </c>
      <c r="D68" s="24">
        <v>30</v>
      </c>
      <c r="E68" s="376" t="s">
        <v>119</v>
      </c>
      <c r="F68" s="377"/>
      <c r="G68" s="24" t="s">
        <v>120</v>
      </c>
      <c r="H68" s="24"/>
      <c r="I68" s="25"/>
    </row>
    <row r="69" spans="1:9" s="16" customFormat="1" ht="21.6" customHeight="1" x14ac:dyDescent="0.3">
      <c r="A69" s="23">
        <v>45315</v>
      </c>
      <c r="B69" s="24" t="s">
        <v>97</v>
      </c>
      <c r="C69" s="24" t="s">
        <v>121</v>
      </c>
      <c r="D69" s="20">
        <v>50</v>
      </c>
      <c r="E69" s="376" t="s">
        <v>122</v>
      </c>
      <c r="F69" s="377"/>
      <c r="G69" s="24" t="s">
        <v>68</v>
      </c>
      <c r="H69" s="24"/>
      <c r="I69" s="25"/>
    </row>
    <row r="70" spans="1:9" s="16" customFormat="1" ht="21.6" customHeight="1" x14ac:dyDescent="0.3">
      <c r="A70" s="23">
        <v>45315</v>
      </c>
      <c r="B70" s="24" t="s">
        <v>123</v>
      </c>
      <c r="C70" s="24" t="s">
        <v>124</v>
      </c>
      <c r="D70" s="20">
        <v>50</v>
      </c>
      <c r="E70" s="376" t="s">
        <v>125</v>
      </c>
      <c r="F70" s="377"/>
      <c r="G70" s="24" t="s">
        <v>72</v>
      </c>
      <c r="H70" s="22" t="s">
        <v>64</v>
      </c>
      <c r="I70" s="25"/>
    </row>
    <row r="71" spans="1:9" s="16" customFormat="1" ht="21.6" customHeight="1" x14ac:dyDescent="0.3">
      <c r="A71" s="23">
        <v>45309</v>
      </c>
      <c r="B71" s="24" t="s">
        <v>126</v>
      </c>
      <c r="C71" s="24" t="s">
        <v>127</v>
      </c>
      <c r="D71" s="24">
        <v>30</v>
      </c>
      <c r="E71" s="376" t="s">
        <v>128</v>
      </c>
      <c r="F71" s="377"/>
      <c r="G71" s="24"/>
      <c r="H71" s="24"/>
      <c r="I71" s="25"/>
    </row>
    <row r="72" spans="1:9" s="16" customFormat="1" ht="21.6" customHeight="1" x14ac:dyDescent="0.3">
      <c r="A72" s="23">
        <v>45308</v>
      </c>
      <c r="B72" s="24" t="s">
        <v>129</v>
      </c>
      <c r="C72" s="24" t="s">
        <v>130</v>
      </c>
      <c r="D72" s="24">
        <v>30</v>
      </c>
      <c r="E72" s="376" t="s">
        <v>131</v>
      </c>
      <c r="F72" s="377"/>
      <c r="G72" s="24"/>
      <c r="H72" s="26" t="s">
        <v>132</v>
      </c>
      <c r="I72" s="25"/>
    </row>
    <row r="73" spans="1:9" s="16" customFormat="1" ht="21.6" customHeight="1" x14ac:dyDescent="0.3">
      <c r="A73" s="23">
        <v>45307</v>
      </c>
      <c r="B73" s="24" t="s">
        <v>133</v>
      </c>
      <c r="C73" s="24" t="s">
        <v>134</v>
      </c>
      <c r="D73" s="24">
        <v>30</v>
      </c>
      <c r="E73" s="376" t="s">
        <v>135</v>
      </c>
      <c r="F73" s="377"/>
      <c r="G73" s="24" t="s">
        <v>82</v>
      </c>
      <c r="H73" s="24"/>
      <c r="I73" s="25"/>
    </row>
    <row r="74" spans="1:9" s="16" customFormat="1" ht="21.6" customHeight="1" x14ac:dyDescent="0.3">
      <c r="A74" s="23">
        <v>45307</v>
      </c>
      <c r="B74" s="24" t="s">
        <v>136</v>
      </c>
      <c r="C74" s="24" t="s">
        <v>137</v>
      </c>
      <c r="D74" s="20">
        <v>50</v>
      </c>
      <c r="E74" s="376" t="s">
        <v>138</v>
      </c>
      <c r="F74" s="377"/>
      <c r="G74" s="24" t="s">
        <v>107</v>
      </c>
      <c r="H74" s="24"/>
      <c r="I74" s="25"/>
    </row>
    <row r="75" spans="1:9" s="16" customFormat="1" ht="21.6" customHeight="1" x14ac:dyDescent="0.3">
      <c r="A75" s="23">
        <v>45307</v>
      </c>
      <c r="B75" s="24" t="s">
        <v>139</v>
      </c>
      <c r="C75" s="24" t="s">
        <v>140</v>
      </c>
      <c r="D75" s="20">
        <v>50</v>
      </c>
      <c r="E75" s="376" t="s">
        <v>141</v>
      </c>
      <c r="F75" s="377"/>
      <c r="G75" s="24" t="s">
        <v>54</v>
      </c>
      <c r="H75" s="24"/>
      <c r="I75" s="25"/>
    </row>
    <row r="76" spans="1:9" s="16" customFormat="1" ht="21.6" customHeight="1" x14ac:dyDescent="0.3">
      <c r="A76" s="23">
        <v>45303</v>
      </c>
      <c r="B76" s="24" t="s">
        <v>142</v>
      </c>
      <c r="C76" s="24" t="s">
        <v>143</v>
      </c>
      <c r="D76" s="24">
        <v>40</v>
      </c>
      <c r="E76" s="376" t="s">
        <v>144</v>
      </c>
      <c r="F76" s="377"/>
      <c r="G76" s="24"/>
      <c r="H76" s="24"/>
      <c r="I76" s="25"/>
    </row>
    <row r="77" spans="1:9" s="16" customFormat="1" ht="21.6" customHeight="1" x14ac:dyDescent="0.3">
      <c r="A77" s="23">
        <v>45303</v>
      </c>
      <c r="B77" s="24" t="s">
        <v>145</v>
      </c>
      <c r="C77" s="24" t="s">
        <v>146</v>
      </c>
      <c r="D77" s="20">
        <v>65</v>
      </c>
      <c r="E77" s="376" t="s">
        <v>147</v>
      </c>
      <c r="F77" s="377"/>
      <c r="G77" s="24" t="s">
        <v>107</v>
      </c>
      <c r="H77" s="24"/>
      <c r="I77" s="25"/>
    </row>
    <row r="78" spans="1:9" s="16" customFormat="1" ht="21.6" customHeight="1" x14ac:dyDescent="0.3">
      <c r="A78" s="23">
        <v>45301</v>
      </c>
      <c r="B78" s="24" t="s">
        <v>148</v>
      </c>
      <c r="C78" s="24" t="s">
        <v>149</v>
      </c>
      <c r="D78" s="24" t="s">
        <v>150</v>
      </c>
      <c r="E78" s="376" t="s">
        <v>151</v>
      </c>
      <c r="F78" s="377"/>
      <c r="G78" s="24" t="s">
        <v>152</v>
      </c>
      <c r="H78" s="27" t="s">
        <v>153</v>
      </c>
      <c r="I78" s="25"/>
    </row>
    <row r="79" spans="1:9" s="16" customFormat="1" ht="21.6" customHeight="1" x14ac:dyDescent="0.3">
      <c r="A79" s="23">
        <v>45301</v>
      </c>
      <c r="B79" s="24" t="s">
        <v>154</v>
      </c>
      <c r="C79" s="24" t="s">
        <v>155</v>
      </c>
      <c r="D79" s="20">
        <v>50</v>
      </c>
      <c r="E79" s="376" t="s">
        <v>156</v>
      </c>
      <c r="F79" s="377"/>
      <c r="G79" s="24" t="s">
        <v>107</v>
      </c>
      <c r="H79" s="24"/>
      <c r="I79" s="25"/>
    </row>
    <row r="80" spans="1:9" s="16" customFormat="1" ht="21.6" customHeight="1" x14ac:dyDescent="0.3">
      <c r="A80" s="23">
        <v>45301</v>
      </c>
      <c r="B80" s="24" t="s">
        <v>157</v>
      </c>
      <c r="C80" s="24" t="s">
        <v>158</v>
      </c>
      <c r="D80" s="24">
        <v>15</v>
      </c>
      <c r="E80" s="376" t="s">
        <v>159</v>
      </c>
      <c r="F80" s="377"/>
      <c r="G80" s="24" t="s">
        <v>160</v>
      </c>
      <c r="H80" s="24"/>
      <c r="I80" s="25"/>
    </row>
    <row r="81" spans="1:9" s="16" customFormat="1" ht="21.6" customHeight="1" x14ac:dyDescent="0.3">
      <c r="A81" s="23">
        <v>45299</v>
      </c>
      <c r="B81" s="24" t="s">
        <v>161</v>
      </c>
      <c r="C81" s="24" t="s">
        <v>162</v>
      </c>
      <c r="D81" s="20">
        <v>50</v>
      </c>
      <c r="E81" s="376" t="s">
        <v>163</v>
      </c>
      <c r="F81" s="377"/>
      <c r="G81" s="24" t="s">
        <v>164</v>
      </c>
      <c r="H81" s="28" t="s">
        <v>165</v>
      </c>
      <c r="I81" s="25"/>
    </row>
    <row r="82" spans="1:9" s="16" customFormat="1" ht="21.6" customHeight="1" x14ac:dyDescent="0.3">
      <c r="A82" s="23">
        <v>45295</v>
      </c>
      <c r="B82" s="24" t="s">
        <v>166</v>
      </c>
      <c r="C82" s="24" t="s">
        <v>167</v>
      </c>
      <c r="D82" s="24">
        <v>45</v>
      </c>
      <c r="E82" s="376" t="s">
        <v>168</v>
      </c>
      <c r="F82" s="377"/>
      <c r="G82" s="24" t="s">
        <v>169</v>
      </c>
      <c r="H82" s="24" t="s">
        <v>170</v>
      </c>
      <c r="I82" s="25"/>
    </row>
    <row r="83" spans="1:9" s="16" customFormat="1" ht="21.6" customHeight="1" x14ac:dyDescent="0.3">
      <c r="A83" s="23">
        <v>45294</v>
      </c>
      <c r="B83" s="24" t="s">
        <v>171</v>
      </c>
      <c r="C83" s="24" t="s">
        <v>172</v>
      </c>
      <c r="D83" s="21">
        <v>100</v>
      </c>
      <c r="E83" s="376" t="s">
        <v>173</v>
      </c>
      <c r="F83" s="377"/>
      <c r="G83" s="24" t="s">
        <v>174</v>
      </c>
      <c r="H83" s="24" t="s">
        <v>175</v>
      </c>
      <c r="I83" s="25"/>
    </row>
    <row r="84" spans="1:9" s="16" customFormat="1" ht="21.6" customHeight="1" x14ac:dyDescent="0.3">
      <c r="A84" s="29">
        <v>45654</v>
      </c>
      <c r="B84" s="30" t="s">
        <v>176</v>
      </c>
      <c r="C84" s="30" t="s">
        <v>177</v>
      </c>
      <c r="D84" s="30">
        <v>44</v>
      </c>
      <c r="E84" s="378" t="s">
        <v>178</v>
      </c>
      <c r="F84" s="379"/>
      <c r="G84" s="30" t="s">
        <v>170</v>
      </c>
      <c r="H84" s="30" t="s">
        <v>179</v>
      </c>
      <c r="I84" s="31"/>
    </row>
    <row r="85" spans="1:9" s="16" customFormat="1" ht="21.6" customHeight="1" x14ac:dyDescent="0.3">
      <c r="A85" s="29">
        <v>45653</v>
      </c>
      <c r="B85" s="30" t="s">
        <v>157</v>
      </c>
      <c r="C85" s="30" t="s">
        <v>180</v>
      </c>
      <c r="D85" s="21">
        <v>120</v>
      </c>
      <c r="E85" s="380" t="s">
        <v>181</v>
      </c>
      <c r="F85" s="381"/>
      <c r="G85" s="30" t="s">
        <v>107</v>
      </c>
      <c r="H85" s="354" t="s">
        <v>107</v>
      </c>
      <c r="I85" s="31"/>
    </row>
    <row r="86" spans="1:9" s="16" customFormat="1" ht="21.6" customHeight="1" x14ac:dyDescent="0.3">
      <c r="A86" s="29">
        <v>45653</v>
      </c>
      <c r="B86" s="30" t="s">
        <v>182</v>
      </c>
      <c r="C86" s="30" t="s">
        <v>183</v>
      </c>
      <c r="D86" s="362">
        <v>45</v>
      </c>
      <c r="E86" s="380" t="s">
        <v>184</v>
      </c>
      <c r="F86" s="381"/>
      <c r="G86" s="30"/>
      <c r="H86" s="26" t="s">
        <v>132</v>
      </c>
      <c r="I86" s="31"/>
    </row>
    <row r="87" spans="1:9" s="16" customFormat="1" ht="21.6" customHeight="1" x14ac:dyDescent="0.3">
      <c r="A87" s="34">
        <v>45648</v>
      </c>
      <c r="B87" s="362" t="s">
        <v>185</v>
      </c>
      <c r="C87" s="362" t="s">
        <v>186</v>
      </c>
      <c r="D87" s="21">
        <v>100</v>
      </c>
      <c r="E87" s="380" t="s">
        <v>187</v>
      </c>
      <c r="F87" s="381"/>
      <c r="G87" s="362" t="s">
        <v>64</v>
      </c>
      <c r="H87" s="27" t="s">
        <v>153</v>
      </c>
      <c r="I87" s="35"/>
    </row>
    <row r="88" spans="1:9" s="16" customFormat="1" ht="21.6" customHeight="1" x14ac:dyDescent="0.3">
      <c r="A88" s="29">
        <v>45282</v>
      </c>
      <c r="B88" s="30" t="s">
        <v>188</v>
      </c>
      <c r="C88" s="30" t="s">
        <v>189</v>
      </c>
      <c r="D88" s="20">
        <v>70</v>
      </c>
      <c r="E88" s="378" t="s">
        <v>190</v>
      </c>
      <c r="F88" s="379"/>
      <c r="G88" s="30"/>
      <c r="H88" s="28" t="s">
        <v>165</v>
      </c>
      <c r="I88" s="31"/>
    </row>
    <row r="89" spans="1:9" s="16" customFormat="1" ht="21.6" customHeight="1" x14ac:dyDescent="0.3">
      <c r="A89" s="34">
        <v>45281</v>
      </c>
      <c r="B89" s="362" t="s">
        <v>191</v>
      </c>
      <c r="C89" s="362" t="s">
        <v>192</v>
      </c>
      <c r="D89" s="20">
        <v>50</v>
      </c>
      <c r="E89" s="380" t="s">
        <v>193</v>
      </c>
      <c r="F89" s="381"/>
      <c r="G89" s="362" t="s">
        <v>107</v>
      </c>
      <c r="H89" s="354" t="s">
        <v>107</v>
      </c>
      <c r="I89" s="35"/>
    </row>
    <row r="90" spans="1:9" s="16" customFormat="1" ht="21.6" customHeight="1" x14ac:dyDescent="0.3">
      <c r="A90" s="34">
        <v>45281</v>
      </c>
      <c r="B90" s="362" t="s">
        <v>133</v>
      </c>
      <c r="C90" s="362" t="s">
        <v>194</v>
      </c>
      <c r="D90" s="20">
        <v>85</v>
      </c>
      <c r="E90" s="380" t="s">
        <v>195</v>
      </c>
      <c r="F90" s="381"/>
      <c r="G90" s="362" t="s">
        <v>196</v>
      </c>
      <c r="H90" s="28" t="s">
        <v>165</v>
      </c>
      <c r="I90" s="35" t="s">
        <v>197</v>
      </c>
    </row>
    <row r="91" spans="1:9" s="16" customFormat="1" ht="21.6" customHeight="1" x14ac:dyDescent="0.3">
      <c r="A91" s="34">
        <v>45279</v>
      </c>
      <c r="B91" s="362" t="s">
        <v>76</v>
      </c>
      <c r="C91" s="362" t="s">
        <v>198</v>
      </c>
      <c r="D91" s="20">
        <v>50</v>
      </c>
      <c r="E91" s="380" t="s">
        <v>199</v>
      </c>
      <c r="F91" s="381"/>
      <c r="G91" s="362"/>
      <c r="H91" s="362" t="s">
        <v>200</v>
      </c>
      <c r="I91" s="35"/>
    </row>
    <row r="92" spans="1:9" s="16" customFormat="1" ht="21.6" customHeight="1" x14ac:dyDescent="0.3">
      <c r="A92" s="34">
        <v>45278</v>
      </c>
      <c r="B92" s="362" t="s">
        <v>201</v>
      </c>
      <c r="C92" s="362" t="s">
        <v>202</v>
      </c>
      <c r="D92" s="362">
        <v>20</v>
      </c>
      <c r="E92" s="380" t="s">
        <v>203</v>
      </c>
      <c r="F92" s="381"/>
      <c r="G92" s="362"/>
      <c r="H92" s="362"/>
      <c r="I92" s="36" t="s">
        <v>204</v>
      </c>
    </row>
    <row r="93" spans="1:9" s="16" customFormat="1" ht="21.6" customHeight="1" x14ac:dyDescent="0.3">
      <c r="A93" s="34">
        <v>45278</v>
      </c>
      <c r="B93" s="362" t="s">
        <v>205</v>
      </c>
      <c r="C93" s="362" t="s">
        <v>192</v>
      </c>
      <c r="D93" s="20">
        <v>50</v>
      </c>
      <c r="E93" s="380" t="s">
        <v>206</v>
      </c>
      <c r="F93" s="381"/>
      <c r="G93" s="362" t="s">
        <v>207</v>
      </c>
      <c r="H93" s="354" t="s">
        <v>107</v>
      </c>
      <c r="I93" s="36"/>
    </row>
    <row r="94" spans="1:9" s="16" customFormat="1" ht="21.6" customHeight="1" x14ac:dyDescent="0.3">
      <c r="A94" s="34">
        <v>45641</v>
      </c>
      <c r="B94" s="362" t="s">
        <v>208</v>
      </c>
      <c r="C94" s="362" t="s">
        <v>209</v>
      </c>
      <c r="D94" s="362">
        <v>40</v>
      </c>
      <c r="E94" s="380" t="s">
        <v>210</v>
      </c>
      <c r="F94" s="381"/>
      <c r="G94" s="362" t="s">
        <v>211</v>
      </c>
      <c r="H94" s="37" t="s">
        <v>54</v>
      </c>
      <c r="I94" s="35"/>
    </row>
    <row r="95" spans="1:9" s="16" customFormat="1" ht="21.6" customHeight="1" x14ac:dyDescent="0.3">
      <c r="A95" s="34">
        <v>45274</v>
      </c>
      <c r="B95" s="362" t="s">
        <v>212</v>
      </c>
      <c r="C95" s="362" t="s">
        <v>62</v>
      </c>
      <c r="D95" s="21">
        <v>200</v>
      </c>
      <c r="E95" s="380" t="s">
        <v>213</v>
      </c>
      <c r="F95" s="381"/>
      <c r="G95" s="362" t="s">
        <v>64</v>
      </c>
      <c r="H95" s="354" t="s">
        <v>107</v>
      </c>
      <c r="I95" s="35"/>
    </row>
    <row r="96" spans="1:9" s="16" customFormat="1" ht="21.6" customHeight="1" x14ac:dyDescent="0.3">
      <c r="A96" s="34">
        <v>45639</v>
      </c>
      <c r="B96" s="362" t="s">
        <v>214</v>
      </c>
      <c r="C96" s="362" t="s">
        <v>62</v>
      </c>
      <c r="D96" s="362">
        <v>20</v>
      </c>
      <c r="E96" s="380" t="s">
        <v>215</v>
      </c>
      <c r="F96" s="381"/>
      <c r="G96" s="362"/>
      <c r="H96" s="37" t="s">
        <v>54</v>
      </c>
      <c r="I96" s="35"/>
    </row>
    <row r="97" spans="1:9" s="16" customFormat="1" ht="21.6" customHeight="1" x14ac:dyDescent="0.3">
      <c r="A97" s="34">
        <v>45272</v>
      </c>
      <c r="B97" s="362" t="s">
        <v>216</v>
      </c>
      <c r="C97" s="362" t="s">
        <v>217</v>
      </c>
      <c r="D97" s="362">
        <v>10</v>
      </c>
      <c r="E97" s="380" t="s">
        <v>218</v>
      </c>
      <c r="F97" s="381"/>
      <c r="G97" s="362"/>
      <c r="H97" s="362" t="s">
        <v>219</v>
      </c>
      <c r="I97" s="35"/>
    </row>
    <row r="98" spans="1:9" s="16" customFormat="1" ht="21.6" customHeight="1" x14ac:dyDescent="0.3">
      <c r="A98" s="34">
        <v>45271</v>
      </c>
      <c r="B98" s="362" t="s">
        <v>220</v>
      </c>
      <c r="C98" s="362" t="s">
        <v>221</v>
      </c>
      <c r="D98" s="20">
        <v>50</v>
      </c>
      <c r="E98" s="380" t="s">
        <v>222</v>
      </c>
      <c r="F98" s="381"/>
      <c r="G98" s="362" t="s">
        <v>153</v>
      </c>
      <c r="H98" s="22" t="s">
        <v>64</v>
      </c>
      <c r="I98" s="35"/>
    </row>
    <row r="99" spans="1:9" s="16" customFormat="1" ht="21.6" customHeight="1" x14ac:dyDescent="0.3">
      <c r="A99" s="34">
        <v>45271</v>
      </c>
      <c r="B99" s="362" t="s">
        <v>223</v>
      </c>
      <c r="C99" s="362" t="s">
        <v>224</v>
      </c>
      <c r="D99" s="21">
        <v>260</v>
      </c>
      <c r="E99" s="380" t="s">
        <v>225</v>
      </c>
      <c r="F99" s="381"/>
      <c r="G99" s="362" t="s">
        <v>179</v>
      </c>
      <c r="H99" s="27" t="s">
        <v>153</v>
      </c>
      <c r="I99" s="36" t="s">
        <v>204</v>
      </c>
    </row>
    <row r="100" spans="1:9" s="16" customFormat="1" ht="21.6" customHeight="1" x14ac:dyDescent="0.3">
      <c r="A100" s="34">
        <v>45634</v>
      </c>
      <c r="B100" s="362" t="s">
        <v>226</v>
      </c>
      <c r="C100" s="362" t="s">
        <v>62</v>
      </c>
      <c r="D100" s="21">
        <v>100</v>
      </c>
      <c r="E100" s="380" t="s">
        <v>227</v>
      </c>
      <c r="F100" s="381"/>
      <c r="G100" s="362" t="s">
        <v>228</v>
      </c>
      <c r="H100" s="362" t="s">
        <v>229</v>
      </c>
      <c r="I100" s="35"/>
    </row>
    <row r="101" spans="1:9" s="16" customFormat="1" ht="21.6" customHeight="1" x14ac:dyDescent="0.3">
      <c r="A101" s="34">
        <v>45266</v>
      </c>
      <c r="B101" s="362" t="s">
        <v>230</v>
      </c>
      <c r="C101" s="362" t="s">
        <v>231</v>
      </c>
      <c r="D101" s="362">
        <v>40</v>
      </c>
      <c r="E101" s="380" t="s">
        <v>232</v>
      </c>
      <c r="F101" s="381"/>
      <c r="G101" s="362" t="s">
        <v>233</v>
      </c>
      <c r="H101" s="38" t="s">
        <v>68</v>
      </c>
      <c r="I101" s="35"/>
    </row>
    <row r="102" spans="1:9" s="16" customFormat="1" ht="21.6" customHeight="1" x14ac:dyDescent="0.3">
      <c r="A102" s="34">
        <v>45266</v>
      </c>
      <c r="B102" s="362" t="s">
        <v>117</v>
      </c>
      <c r="C102" s="362" t="s">
        <v>118</v>
      </c>
      <c r="D102" s="362">
        <v>40</v>
      </c>
      <c r="E102" s="380" t="s">
        <v>234</v>
      </c>
      <c r="F102" s="381"/>
      <c r="G102" s="362" t="s">
        <v>120</v>
      </c>
      <c r="H102" s="362"/>
      <c r="I102" s="35"/>
    </row>
    <row r="103" spans="1:9" s="16" customFormat="1" ht="21.6" customHeight="1" x14ac:dyDescent="0.3">
      <c r="A103" s="34">
        <v>45266</v>
      </c>
      <c r="B103" s="362" t="s">
        <v>65</v>
      </c>
      <c r="C103" s="362" t="s">
        <v>235</v>
      </c>
      <c r="D103" s="362">
        <v>40</v>
      </c>
      <c r="E103" s="382" t="s">
        <v>236</v>
      </c>
      <c r="F103" s="382"/>
      <c r="G103" s="362" t="s">
        <v>237</v>
      </c>
      <c r="H103" s="362" t="s">
        <v>237</v>
      </c>
      <c r="I103" s="35"/>
    </row>
    <row r="104" spans="1:9" s="16" customFormat="1" ht="21.6" customHeight="1" x14ac:dyDescent="0.3">
      <c r="A104" s="34">
        <v>45266</v>
      </c>
      <c r="B104" s="362" t="s">
        <v>238</v>
      </c>
      <c r="C104" s="362" t="s">
        <v>239</v>
      </c>
      <c r="D104" s="21">
        <v>280</v>
      </c>
      <c r="E104" s="382" t="s">
        <v>240</v>
      </c>
      <c r="F104" s="382"/>
      <c r="G104" s="362" t="s">
        <v>241</v>
      </c>
      <c r="H104" s="38" t="s">
        <v>242</v>
      </c>
      <c r="I104" s="35" t="s">
        <v>243</v>
      </c>
    </row>
    <row r="105" spans="1:9" s="16" customFormat="1" ht="21.6" customHeight="1" thickBot="1" x14ac:dyDescent="0.35">
      <c r="A105" s="39">
        <v>45627</v>
      </c>
      <c r="B105" s="40" t="s">
        <v>244</v>
      </c>
      <c r="C105" s="40" t="s">
        <v>245</v>
      </c>
      <c r="D105" s="40">
        <v>25</v>
      </c>
      <c r="E105" s="383" t="s">
        <v>246</v>
      </c>
      <c r="F105" s="384"/>
      <c r="G105" s="40" t="s">
        <v>247</v>
      </c>
      <c r="H105" s="41" t="s">
        <v>54</v>
      </c>
      <c r="I105" s="42"/>
    </row>
    <row r="106" spans="1:9" s="16" customFormat="1" ht="21.6" customHeight="1" thickTop="1" x14ac:dyDescent="0.3">
      <c r="A106" s="43">
        <v>45260</v>
      </c>
      <c r="B106" s="354" t="s">
        <v>97</v>
      </c>
      <c r="C106" s="354" t="s">
        <v>248</v>
      </c>
      <c r="D106" s="20">
        <v>60</v>
      </c>
      <c r="E106" s="385" t="s">
        <v>249</v>
      </c>
      <c r="F106" s="386"/>
      <c r="G106" s="354" t="s">
        <v>64</v>
      </c>
      <c r="H106" s="354"/>
      <c r="I106" s="44"/>
    </row>
    <row r="107" spans="1:9" s="16" customFormat="1" ht="21.6" customHeight="1" x14ac:dyDescent="0.3">
      <c r="A107" s="43">
        <v>45260</v>
      </c>
      <c r="B107" s="354" t="s">
        <v>250</v>
      </c>
      <c r="C107" s="354" t="s">
        <v>251</v>
      </c>
      <c r="D107" s="20">
        <v>50</v>
      </c>
      <c r="E107" s="385" t="s">
        <v>252</v>
      </c>
      <c r="F107" s="386"/>
      <c r="G107" s="354"/>
      <c r="H107" s="354"/>
      <c r="I107" s="44"/>
    </row>
    <row r="108" spans="1:9" s="16" customFormat="1" ht="21.6" customHeight="1" x14ac:dyDescent="0.3">
      <c r="A108" s="43">
        <v>45260</v>
      </c>
      <c r="B108" s="354" t="s">
        <v>253</v>
      </c>
      <c r="C108" s="354" t="s">
        <v>254</v>
      </c>
      <c r="D108" s="20">
        <v>50</v>
      </c>
      <c r="E108" s="385" t="s">
        <v>255</v>
      </c>
      <c r="F108" s="386"/>
      <c r="G108" s="354" t="s">
        <v>107</v>
      </c>
      <c r="H108" s="354"/>
      <c r="I108" s="44"/>
    </row>
    <row r="109" spans="1:9" s="16" customFormat="1" ht="21.6" customHeight="1" x14ac:dyDescent="0.3">
      <c r="A109" s="43">
        <v>45260</v>
      </c>
      <c r="B109" s="354" t="s">
        <v>256</v>
      </c>
      <c r="C109" s="354" t="s">
        <v>257</v>
      </c>
      <c r="D109" s="21">
        <v>100</v>
      </c>
      <c r="E109" s="385" t="s">
        <v>258</v>
      </c>
      <c r="F109" s="386"/>
      <c r="G109" s="354"/>
      <c r="H109" s="354"/>
      <c r="I109" s="44"/>
    </row>
    <row r="110" spans="1:9" s="16" customFormat="1" ht="21.6" customHeight="1" x14ac:dyDescent="0.3">
      <c r="A110" s="43">
        <v>45259</v>
      </c>
      <c r="B110" s="354" t="s">
        <v>259</v>
      </c>
      <c r="C110" s="354" t="s">
        <v>260</v>
      </c>
      <c r="D110" s="20">
        <v>50</v>
      </c>
      <c r="E110" s="385" t="s">
        <v>261</v>
      </c>
      <c r="F110" s="386"/>
      <c r="G110" s="354" t="s">
        <v>170</v>
      </c>
      <c r="H110" s="354"/>
      <c r="I110" s="44"/>
    </row>
    <row r="111" spans="1:9" s="16" customFormat="1" ht="21.6" customHeight="1" x14ac:dyDescent="0.3">
      <c r="A111" s="43">
        <v>45258</v>
      </c>
      <c r="B111" s="354" t="s">
        <v>262</v>
      </c>
      <c r="C111" s="354" t="s">
        <v>263</v>
      </c>
      <c r="D111" s="354">
        <v>15</v>
      </c>
      <c r="E111" s="385" t="s">
        <v>264</v>
      </c>
      <c r="F111" s="386"/>
      <c r="G111" s="354"/>
      <c r="H111" s="354"/>
      <c r="I111" s="44"/>
    </row>
    <row r="112" spans="1:9" s="16" customFormat="1" ht="21.6" customHeight="1" x14ac:dyDescent="0.3">
      <c r="A112" s="43">
        <v>45257</v>
      </c>
      <c r="B112" s="354" t="s">
        <v>265</v>
      </c>
      <c r="C112" s="354" t="s">
        <v>239</v>
      </c>
      <c r="D112" s="21">
        <v>400</v>
      </c>
      <c r="E112" s="385" t="s">
        <v>266</v>
      </c>
      <c r="F112" s="386"/>
      <c r="G112" s="354" t="s">
        <v>267</v>
      </c>
      <c r="H112" s="45" t="s">
        <v>164</v>
      </c>
      <c r="I112" s="44" t="s">
        <v>268</v>
      </c>
    </row>
    <row r="113" spans="1:9" s="16" customFormat="1" ht="21.6" customHeight="1" x14ac:dyDescent="0.3">
      <c r="A113" s="43">
        <v>45256</v>
      </c>
      <c r="B113" s="354" t="s">
        <v>269</v>
      </c>
      <c r="C113" s="354" t="s">
        <v>62</v>
      </c>
      <c r="D113" s="21">
        <v>125</v>
      </c>
      <c r="E113" s="385" t="s">
        <v>270</v>
      </c>
      <c r="F113" s="386"/>
      <c r="G113" s="354" t="s">
        <v>68</v>
      </c>
      <c r="H113" s="46" t="s">
        <v>64</v>
      </c>
      <c r="I113" s="44"/>
    </row>
    <row r="114" spans="1:9" s="16" customFormat="1" ht="21.6" customHeight="1" x14ac:dyDescent="0.3">
      <c r="A114" s="43">
        <v>45255</v>
      </c>
      <c r="B114" s="354" t="s">
        <v>271</v>
      </c>
      <c r="C114" s="354" t="s">
        <v>272</v>
      </c>
      <c r="D114" s="21">
        <v>180</v>
      </c>
      <c r="E114" s="385" t="s">
        <v>273</v>
      </c>
      <c r="F114" s="386"/>
      <c r="G114" s="354"/>
      <c r="H114" s="47" t="s">
        <v>274</v>
      </c>
      <c r="I114" s="44"/>
    </row>
    <row r="115" spans="1:9" s="16" customFormat="1" ht="21.6" customHeight="1" x14ac:dyDescent="0.3">
      <c r="A115" s="43">
        <v>45254</v>
      </c>
      <c r="B115" s="354" t="s">
        <v>275</v>
      </c>
      <c r="C115" s="354" t="s">
        <v>276</v>
      </c>
      <c r="D115" s="354">
        <v>30</v>
      </c>
      <c r="E115" s="385" t="s">
        <v>277</v>
      </c>
      <c r="F115" s="386"/>
      <c r="G115" s="354" t="s">
        <v>153</v>
      </c>
      <c r="H115" s="27" t="s">
        <v>153</v>
      </c>
      <c r="I115" s="44"/>
    </row>
    <row r="116" spans="1:9" s="16" customFormat="1" ht="21.6" customHeight="1" x14ac:dyDescent="0.3">
      <c r="A116" s="43">
        <v>45253</v>
      </c>
      <c r="B116" s="354" t="s">
        <v>278</v>
      </c>
      <c r="C116" s="354" t="s">
        <v>279</v>
      </c>
      <c r="D116" s="20">
        <v>50</v>
      </c>
      <c r="E116" s="385" t="s">
        <v>280</v>
      </c>
      <c r="F116" s="386"/>
      <c r="G116" s="354" t="s">
        <v>281</v>
      </c>
      <c r="H116" s="46" t="s">
        <v>282</v>
      </c>
      <c r="I116" s="44"/>
    </row>
    <row r="117" spans="1:9" s="16" customFormat="1" ht="21.6" customHeight="1" x14ac:dyDescent="0.3">
      <c r="A117" s="43">
        <v>45251</v>
      </c>
      <c r="B117" s="354" t="s">
        <v>283</v>
      </c>
      <c r="C117" s="354" t="s">
        <v>284</v>
      </c>
      <c r="D117" s="354">
        <v>35</v>
      </c>
      <c r="E117" s="385" t="s">
        <v>285</v>
      </c>
      <c r="F117" s="386"/>
      <c r="G117" s="354"/>
      <c r="H117" s="354"/>
      <c r="I117" s="44"/>
    </row>
    <row r="118" spans="1:9" s="16" customFormat="1" ht="21.6" customHeight="1" x14ac:dyDescent="0.3">
      <c r="A118" s="48">
        <v>45250</v>
      </c>
      <c r="B118" s="358" t="s">
        <v>286</v>
      </c>
      <c r="C118" s="358" t="s">
        <v>279</v>
      </c>
      <c r="D118" s="20">
        <v>50</v>
      </c>
      <c r="E118" s="387" t="s">
        <v>280</v>
      </c>
      <c r="F118" s="388"/>
      <c r="G118" s="358" t="s">
        <v>287</v>
      </c>
      <c r="H118" s="358"/>
      <c r="I118" s="50" t="s">
        <v>288</v>
      </c>
    </row>
    <row r="119" spans="1:9" s="16" customFormat="1" ht="21.6" customHeight="1" x14ac:dyDescent="0.3">
      <c r="A119" s="43">
        <v>45247</v>
      </c>
      <c r="B119" s="354" t="s">
        <v>289</v>
      </c>
      <c r="C119" s="354" t="s">
        <v>290</v>
      </c>
      <c r="D119" s="354">
        <v>30</v>
      </c>
      <c r="E119" s="385" t="s">
        <v>291</v>
      </c>
      <c r="F119" s="386"/>
      <c r="G119" s="354"/>
      <c r="H119" s="51" t="s">
        <v>107</v>
      </c>
      <c r="I119" s="44"/>
    </row>
    <row r="120" spans="1:9" s="16" customFormat="1" ht="21.6" customHeight="1" x14ac:dyDescent="0.3">
      <c r="A120" s="43">
        <v>45247</v>
      </c>
      <c r="B120" s="354" t="s">
        <v>292</v>
      </c>
      <c r="C120" s="354" t="s">
        <v>293</v>
      </c>
      <c r="D120" s="354">
        <v>15</v>
      </c>
      <c r="E120" s="385" t="s">
        <v>294</v>
      </c>
      <c r="F120" s="386"/>
      <c r="G120" s="354"/>
      <c r="H120" s="354"/>
      <c r="I120" s="44"/>
    </row>
    <row r="121" spans="1:9" s="16" customFormat="1" ht="21.6" customHeight="1" x14ac:dyDescent="0.3">
      <c r="A121" s="43">
        <v>45247</v>
      </c>
      <c r="B121" s="354" t="s">
        <v>295</v>
      </c>
      <c r="C121" s="354" t="s">
        <v>192</v>
      </c>
      <c r="D121" s="354">
        <v>25</v>
      </c>
      <c r="E121" s="385" t="s">
        <v>296</v>
      </c>
      <c r="F121" s="386"/>
      <c r="G121" s="354" t="s">
        <v>297</v>
      </c>
      <c r="H121" s="354" t="s">
        <v>54</v>
      </c>
      <c r="I121" s="44"/>
    </row>
    <row r="122" spans="1:9" s="16" customFormat="1" ht="21.6" customHeight="1" x14ac:dyDescent="0.3">
      <c r="A122" s="43">
        <v>45246</v>
      </c>
      <c r="B122" s="354" t="s">
        <v>298</v>
      </c>
      <c r="C122" s="354" t="s">
        <v>299</v>
      </c>
      <c r="D122" s="21">
        <v>200</v>
      </c>
      <c r="E122" s="385" t="s">
        <v>300</v>
      </c>
      <c r="F122" s="386"/>
      <c r="G122" s="354" t="s">
        <v>179</v>
      </c>
      <c r="H122" s="52" t="s">
        <v>179</v>
      </c>
      <c r="I122" s="44" t="s">
        <v>301</v>
      </c>
    </row>
    <row r="123" spans="1:9" s="16" customFormat="1" ht="21.6" customHeight="1" x14ac:dyDescent="0.3">
      <c r="A123" s="43">
        <v>45240</v>
      </c>
      <c r="B123" s="354" t="s">
        <v>302</v>
      </c>
      <c r="C123" s="354" t="s">
        <v>303</v>
      </c>
      <c r="D123" s="354" t="s">
        <v>304</v>
      </c>
      <c r="E123" s="385" t="s">
        <v>305</v>
      </c>
      <c r="F123" s="386"/>
      <c r="G123" s="354"/>
      <c r="H123" s="354"/>
      <c r="I123" s="44"/>
    </row>
    <row r="124" spans="1:9" s="16" customFormat="1" ht="21.6" customHeight="1" x14ac:dyDescent="0.3">
      <c r="A124" s="43">
        <v>45238</v>
      </c>
      <c r="B124" s="354" t="s">
        <v>306</v>
      </c>
      <c r="C124" s="354" t="s">
        <v>62</v>
      </c>
      <c r="D124" s="20">
        <v>80</v>
      </c>
      <c r="E124" s="385" t="s">
        <v>307</v>
      </c>
      <c r="F124" s="386"/>
      <c r="G124" s="354" t="s">
        <v>308</v>
      </c>
      <c r="H124" s="27" t="s">
        <v>309</v>
      </c>
      <c r="I124" s="44"/>
    </row>
    <row r="125" spans="1:9" s="16" customFormat="1" ht="21.6" customHeight="1" x14ac:dyDescent="0.3">
      <c r="A125" s="43">
        <v>45237</v>
      </c>
      <c r="B125" s="354" t="s">
        <v>310</v>
      </c>
      <c r="C125" s="354" t="s">
        <v>311</v>
      </c>
      <c r="D125" s="20">
        <v>50</v>
      </c>
      <c r="E125" s="385" t="s">
        <v>312</v>
      </c>
      <c r="F125" s="386"/>
      <c r="G125" s="354" t="s">
        <v>107</v>
      </c>
      <c r="H125" s="53" t="s">
        <v>170</v>
      </c>
      <c r="I125" s="44" t="s">
        <v>313</v>
      </c>
    </row>
    <row r="126" spans="1:9" s="16" customFormat="1" ht="21.6" customHeight="1" x14ac:dyDescent="0.3">
      <c r="A126" s="43">
        <v>45236</v>
      </c>
      <c r="B126" s="354" t="s">
        <v>314</v>
      </c>
      <c r="C126" s="354" t="s">
        <v>315</v>
      </c>
      <c r="D126" s="354">
        <v>15</v>
      </c>
      <c r="E126" s="385" t="s">
        <v>316</v>
      </c>
      <c r="F126" s="386"/>
      <c r="G126" s="354"/>
      <c r="H126" s="354" t="s">
        <v>54</v>
      </c>
      <c r="I126" s="44"/>
    </row>
    <row r="127" spans="1:9" s="16" customFormat="1" ht="21.6" customHeight="1" x14ac:dyDescent="0.3">
      <c r="A127" s="43">
        <v>45236</v>
      </c>
      <c r="B127" s="354" t="s">
        <v>317</v>
      </c>
      <c r="C127" s="354" t="s">
        <v>318</v>
      </c>
      <c r="D127" s="20">
        <v>50</v>
      </c>
      <c r="E127" s="385" t="s">
        <v>319</v>
      </c>
      <c r="F127" s="386"/>
      <c r="G127" s="354" t="s">
        <v>320</v>
      </c>
      <c r="H127" s="46" t="s">
        <v>64</v>
      </c>
      <c r="I127" s="44"/>
    </row>
    <row r="128" spans="1:9" s="16" customFormat="1" ht="21.6" customHeight="1" x14ac:dyDescent="0.3">
      <c r="A128" s="43">
        <v>45233</v>
      </c>
      <c r="B128" s="354" t="s">
        <v>97</v>
      </c>
      <c r="C128" s="354" t="s">
        <v>321</v>
      </c>
      <c r="D128" s="354">
        <v>30</v>
      </c>
      <c r="E128" s="385" t="s">
        <v>322</v>
      </c>
      <c r="F128" s="386"/>
      <c r="G128" s="354" t="s">
        <v>64</v>
      </c>
      <c r="H128" s="46" t="s">
        <v>64</v>
      </c>
      <c r="I128" s="44"/>
    </row>
    <row r="129" spans="1:9" s="16" customFormat="1" ht="21.6" customHeight="1" x14ac:dyDescent="0.3">
      <c r="A129" s="43">
        <v>45233</v>
      </c>
      <c r="B129" s="354" t="s">
        <v>323</v>
      </c>
      <c r="C129" s="354" t="s">
        <v>324</v>
      </c>
      <c r="D129" s="354">
        <v>10</v>
      </c>
      <c r="E129" s="385" t="s">
        <v>325</v>
      </c>
      <c r="F129" s="386"/>
      <c r="G129" s="354"/>
      <c r="H129" s="54" t="s">
        <v>175</v>
      </c>
      <c r="I129" s="44"/>
    </row>
    <row r="130" spans="1:9" s="16" customFormat="1" ht="21.6" customHeight="1" x14ac:dyDescent="0.3">
      <c r="A130" s="43">
        <v>45232</v>
      </c>
      <c r="B130" s="389" t="s">
        <v>326</v>
      </c>
      <c r="C130" s="354" t="s">
        <v>327</v>
      </c>
      <c r="D130" s="354">
        <v>40</v>
      </c>
      <c r="E130" s="385" t="s">
        <v>328</v>
      </c>
      <c r="F130" s="386"/>
      <c r="G130" s="354" t="s">
        <v>64</v>
      </c>
      <c r="H130" s="354" t="s">
        <v>329</v>
      </c>
      <c r="I130" s="44" t="s">
        <v>330</v>
      </c>
    </row>
    <row r="131" spans="1:9" s="16" customFormat="1" ht="21.6" customHeight="1" x14ac:dyDescent="0.3">
      <c r="A131" s="43">
        <v>45232</v>
      </c>
      <c r="B131" s="390"/>
      <c r="C131" s="354" t="s">
        <v>331</v>
      </c>
      <c r="D131" s="20">
        <v>90</v>
      </c>
      <c r="E131" s="385" t="s">
        <v>332</v>
      </c>
      <c r="F131" s="386"/>
      <c r="G131" s="354" t="s">
        <v>64</v>
      </c>
      <c r="H131" s="354" t="s">
        <v>72</v>
      </c>
      <c r="I131" s="44" t="s">
        <v>333</v>
      </c>
    </row>
    <row r="132" spans="1:9" s="16" customFormat="1" ht="21.6" customHeight="1" x14ac:dyDescent="0.3">
      <c r="A132" s="43">
        <v>45232</v>
      </c>
      <c r="B132" s="354" t="s">
        <v>334</v>
      </c>
      <c r="C132" s="354" t="s">
        <v>335</v>
      </c>
      <c r="D132" s="354">
        <v>45</v>
      </c>
      <c r="E132" s="385" t="s">
        <v>336</v>
      </c>
      <c r="F132" s="386"/>
      <c r="G132" s="354"/>
      <c r="H132" s="354" t="s">
        <v>211</v>
      </c>
      <c r="I132" s="44"/>
    </row>
    <row r="133" spans="1:9" s="16" customFormat="1" ht="21.6" customHeight="1" x14ac:dyDescent="0.3">
      <c r="A133" s="43">
        <v>45232</v>
      </c>
      <c r="B133" s="354" t="s">
        <v>220</v>
      </c>
      <c r="C133" s="354" t="s">
        <v>337</v>
      </c>
      <c r="D133" s="20">
        <v>50</v>
      </c>
      <c r="E133" s="385" t="s">
        <v>338</v>
      </c>
      <c r="F133" s="386"/>
      <c r="G133" s="354" t="s">
        <v>153</v>
      </c>
      <c r="H133" s="54" t="s">
        <v>175</v>
      </c>
      <c r="I133" s="44"/>
    </row>
    <row r="134" spans="1:9" s="16" customFormat="1" ht="21.6" customHeight="1" x14ac:dyDescent="0.3">
      <c r="A134" s="43">
        <v>45232</v>
      </c>
      <c r="B134" s="55" t="s">
        <v>339</v>
      </c>
      <c r="C134" s="354" t="s">
        <v>62</v>
      </c>
      <c r="D134" s="361">
        <v>35</v>
      </c>
      <c r="E134" s="385" t="s">
        <v>340</v>
      </c>
      <c r="F134" s="386"/>
      <c r="G134" s="354" t="s">
        <v>68</v>
      </c>
      <c r="H134" s="354" t="s">
        <v>247</v>
      </c>
      <c r="I134" s="44"/>
    </row>
    <row r="135" spans="1:9" s="16" customFormat="1" ht="21.6" customHeight="1" thickBot="1" x14ac:dyDescent="0.35">
      <c r="A135" s="57">
        <v>45231</v>
      </c>
      <c r="B135" s="355" t="s">
        <v>341</v>
      </c>
      <c r="C135" s="355" t="s">
        <v>342</v>
      </c>
      <c r="D135" s="59">
        <v>400</v>
      </c>
      <c r="E135" s="393" t="s">
        <v>343</v>
      </c>
      <c r="F135" s="394"/>
      <c r="G135" s="355" t="s">
        <v>82</v>
      </c>
      <c r="H135" s="60" t="s">
        <v>309</v>
      </c>
      <c r="I135" s="61" t="s">
        <v>313</v>
      </c>
    </row>
    <row r="136" spans="1:9" s="16" customFormat="1" ht="21.6" customHeight="1" thickTop="1" x14ac:dyDescent="0.3">
      <c r="A136" s="62">
        <v>45223</v>
      </c>
      <c r="B136" s="360" t="s">
        <v>344</v>
      </c>
      <c r="C136" s="360" t="s">
        <v>345</v>
      </c>
      <c r="D136" s="64">
        <v>100</v>
      </c>
      <c r="E136" s="395" t="s">
        <v>346</v>
      </c>
      <c r="F136" s="395"/>
      <c r="G136" s="360" t="s">
        <v>54</v>
      </c>
      <c r="H136" s="65" t="s">
        <v>165</v>
      </c>
      <c r="I136" s="66"/>
    </row>
    <row r="137" spans="1:9" s="16" customFormat="1" ht="21.6" customHeight="1" x14ac:dyDescent="0.3">
      <c r="A137" s="67">
        <v>45222</v>
      </c>
      <c r="B137" s="68" t="s">
        <v>347</v>
      </c>
      <c r="C137" s="68" t="s">
        <v>348</v>
      </c>
      <c r="D137" s="69">
        <v>20</v>
      </c>
      <c r="E137" s="391" t="s">
        <v>349</v>
      </c>
      <c r="F137" s="392"/>
      <c r="G137" s="68"/>
      <c r="H137" s="68" t="s">
        <v>350</v>
      </c>
      <c r="I137" s="70"/>
    </row>
    <row r="138" spans="1:9" s="16" customFormat="1" ht="21.6" customHeight="1" x14ac:dyDescent="0.3">
      <c r="A138" s="71">
        <v>45218</v>
      </c>
      <c r="B138" s="69" t="s">
        <v>351</v>
      </c>
      <c r="C138" s="69" t="s">
        <v>352</v>
      </c>
      <c r="D138" s="21">
        <v>50</v>
      </c>
      <c r="E138" s="391" t="s">
        <v>353</v>
      </c>
      <c r="F138" s="392"/>
      <c r="G138" s="69" t="s">
        <v>354</v>
      </c>
      <c r="H138" s="54" t="s">
        <v>175</v>
      </c>
      <c r="I138" s="72"/>
    </row>
    <row r="139" spans="1:9" s="16" customFormat="1" ht="21.6" customHeight="1" x14ac:dyDescent="0.3">
      <c r="A139" s="71">
        <v>45218</v>
      </c>
      <c r="B139" s="69" t="s">
        <v>355</v>
      </c>
      <c r="C139" s="69" t="s">
        <v>356</v>
      </c>
      <c r="D139" s="21">
        <v>70</v>
      </c>
      <c r="E139" s="391" t="s">
        <v>357</v>
      </c>
      <c r="F139" s="392"/>
      <c r="G139" s="69" t="s">
        <v>358</v>
      </c>
      <c r="H139" s="53" t="s">
        <v>170</v>
      </c>
      <c r="I139" s="72"/>
    </row>
    <row r="140" spans="1:9" s="16" customFormat="1" ht="21.6" customHeight="1" x14ac:dyDescent="0.3">
      <c r="A140" s="71">
        <v>45217</v>
      </c>
      <c r="B140" s="69" t="s">
        <v>359</v>
      </c>
      <c r="C140" s="69" t="s">
        <v>177</v>
      </c>
      <c r="D140" s="69">
        <v>55</v>
      </c>
      <c r="E140" s="391" t="s">
        <v>360</v>
      </c>
      <c r="F140" s="392"/>
      <c r="G140" s="69"/>
      <c r="H140" s="51" t="s">
        <v>107</v>
      </c>
      <c r="I140" s="72"/>
    </row>
    <row r="141" spans="1:9" s="16" customFormat="1" ht="21.6" customHeight="1" x14ac:dyDescent="0.3">
      <c r="A141" s="71">
        <v>45217</v>
      </c>
      <c r="B141" s="69" t="s">
        <v>97</v>
      </c>
      <c r="C141" s="69" t="s">
        <v>361</v>
      </c>
      <c r="D141" s="69">
        <v>40</v>
      </c>
      <c r="E141" s="391" t="s">
        <v>362</v>
      </c>
      <c r="F141" s="392"/>
      <c r="G141" s="69"/>
      <c r="H141" s="46" t="s">
        <v>64</v>
      </c>
      <c r="I141" s="72"/>
    </row>
    <row r="142" spans="1:9" s="16" customFormat="1" ht="21.6" customHeight="1" x14ac:dyDescent="0.3">
      <c r="A142" s="71">
        <v>45216</v>
      </c>
      <c r="B142" s="69" t="s">
        <v>363</v>
      </c>
      <c r="C142" s="69" t="s">
        <v>303</v>
      </c>
      <c r="D142" s="69">
        <v>30</v>
      </c>
      <c r="E142" s="391" t="s">
        <v>364</v>
      </c>
      <c r="F142" s="392"/>
      <c r="G142" s="69" t="s">
        <v>358</v>
      </c>
      <c r="H142" s="47" t="s">
        <v>274</v>
      </c>
      <c r="I142" s="72"/>
    </row>
    <row r="143" spans="1:9" s="16" customFormat="1" ht="21.6" customHeight="1" x14ac:dyDescent="0.3">
      <c r="A143" s="71">
        <v>45212</v>
      </c>
      <c r="B143" s="69" t="s">
        <v>365</v>
      </c>
      <c r="C143" s="69" t="s">
        <v>177</v>
      </c>
      <c r="D143" s="21">
        <v>100</v>
      </c>
      <c r="E143" s="391" t="s">
        <v>366</v>
      </c>
      <c r="F143" s="392"/>
      <c r="G143" s="69"/>
      <c r="H143" s="45" t="s">
        <v>165</v>
      </c>
      <c r="I143" s="73" t="s">
        <v>367</v>
      </c>
    </row>
    <row r="144" spans="1:9" s="16" customFormat="1" ht="21.6" customHeight="1" x14ac:dyDescent="0.3">
      <c r="A144" s="71">
        <v>45210</v>
      </c>
      <c r="B144" s="69" t="s">
        <v>368</v>
      </c>
      <c r="C144" s="69" t="s">
        <v>369</v>
      </c>
      <c r="D144" s="69">
        <v>25</v>
      </c>
      <c r="E144" s="391" t="s">
        <v>370</v>
      </c>
      <c r="F144" s="392"/>
      <c r="G144" s="69" t="s">
        <v>371</v>
      </c>
      <c r="H144" s="69" t="s">
        <v>372</v>
      </c>
      <c r="I144" s="72"/>
    </row>
    <row r="145" spans="1:9" s="16" customFormat="1" ht="21.6" customHeight="1" x14ac:dyDescent="0.3">
      <c r="A145" s="71">
        <v>45209</v>
      </c>
      <c r="B145" s="69" t="s">
        <v>373</v>
      </c>
      <c r="C145" s="69" t="s">
        <v>374</v>
      </c>
      <c r="D145" s="69">
        <v>10</v>
      </c>
      <c r="E145" s="391" t="s">
        <v>375</v>
      </c>
      <c r="F145" s="392"/>
      <c r="G145" s="69" t="s">
        <v>376</v>
      </c>
      <c r="H145" s="69" t="s">
        <v>377</v>
      </c>
      <c r="I145" s="72" t="s">
        <v>378</v>
      </c>
    </row>
    <row r="146" spans="1:9" s="16" customFormat="1" ht="21.6" customHeight="1" thickBot="1" x14ac:dyDescent="0.35">
      <c r="A146" s="74">
        <v>45205</v>
      </c>
      <c r="B146" s="359" t="s">
        <v>379</v>
      </c>
      <c r="C146" s="359" t="s">
        <v>356</v>
      </c>
      <c r="D146" s="59">
        <v>110</v>
      </c>
      <c r="E146" s="398" t="s">
        <v>380</v>
      </c>
      <c r="F146" s="398"/>
      <c r="G146" s="359" t="s">
        <v>64</v>
      </c>
      <c r="H146" s="359" t="s">
        <v>381</v>
      </c>
      <c r="I146" s="76" t="s">
        <v>382</v>
      </c>
    </row>
    <row r="147" spans="1:9" s="16" customFormat="1" ht="21.6" customHeight="1" thickTop="1" x14ac:dyDescent="0.3">
      <c r="A147" s="77">
        <v>45196</v>
      </c>
      <c r="B147" s="78" t="s">
        <v>383</v>
      </c>
      <c r="C147" s="78" t="s">
        <v>384</v>
      </c>
      <c r="D147" s="78">
        <v>15</v>
      </c>
      <c r="E147" s="399" t="s">
        <v>385</v>
      </c>
      <c r="F147" s="400"/>
      <c r="G147" s="78"/>
      <c r="H147" s="78" t="s">
        <v>350</v>
      </c>
      <c r="I147" s="79"/>
    </row>
    <row r="148" spans="1:9" s="16" customFormat="1" ht="21.6" customHeight="1" x14ac:dyDescent="0.3">
      <c r="A148" s="80">
        <v>45194</v>
      </c>
      <c r="B148" s="81" t="s">
        <v>126</v>
      </c>
      <c r="C148" s="81" t="s">
        <v>386</v>
      </c>
      <c r="D148" s="20">
        <v>67</v>
      </c>
      <c r="E148" s="401" t="s">
        <v>387</v>
      </c>
      <c r="F148" s="402"/>
      <c r="G148" s="81" t="s">
        <v>108</v>
      </c>
      <c r="H148" s="47" t="s">
        <v>274</v>
      </c>
      <c r="I148" s="82" t="s">
        <v>388</v>
      </c>
    </row>
    <row r="149" spans="1:9" s="16" customFormat="1" ht="21.6" customHeight="1" x14ac:dyDescent="0.3">
      <c r="A149" s="83">
        <v>45194</v>
      </c>
      <c r="B149" s="357" t="s">
        <v>389</v>
      </c>
      <c r="C149" s="357" t="s">
        <v>390</v>
      </c>
      <c r="D149" s="357">
        <v>30</v>
      </c>
      <c r="E149" s="396" t="s">
        <v>391</v>
      </c>
      <c r="F149" s="397"/>
      <c r="G149" s="357" t="s">
        <v>392</v>
      </c>
      <c r="H149" s="357" t="s">
        <v>72</v>
      </c>
      <c r="I149" s="85"/>
    </row>
    <row r="150" spans="1:9" s="16" customFormat="1" ht="21.6" customHeight="1" x14ac:dyDescent="0.3">
      <c r="A150" s="83">
        <v>45191</v>
      </c>
      <c r="B150" s="357" t="s">
        <v>393</v>
      </c>
      <c r="C150" s="357" t="s">
        <v>394</v>
      </c>
      <c r="D150" s="357">
        <v>20</v>
      </c>
      <c r="E150" s="396" t="s">
        <v>395</v>
      </c>
      <c r="F150" s="397"/>
      <c r="G150" s="357"/>
      <c r="H150" s="357" t="s">
        <v>153</v>
      </c>
      <c r="I150" s="85"/>
    </row>
    <row r="151" spans="1:9" s="16" customFormat="1" ht="21.6" customHeight="1" x14ac:dyDescent="0.3">
      <c r="A151" s="83">
        <v>45190</v>
      </c>
      <c r="B151" s="357" t="s">
        <v>97</v>
      </c>
      <c r="C151" s="357" t="s">
        <v>396</v>
      </c>
      <c r="D151" s="357">
        <v>30</v>
      </c>
      <c r="E151" s="396" t="s">
        <v>397</v>
      </c>
      <c r="F151" s="397"/>
      <c r="G151" s="357" t="s">
        <v>64</v>
      </c>
      <c r="H151" s="357"/>
      <c r="I151" s="85"/>
    </row>
    <row r="152" spans="1:9" s="16" customFormat="1" ht="21.6" customHeight="1" x14ac:dyDescent="0.3">
      <c r="A152" s="83">
        <v>45189</v>
      </c>
      <c r="B152" s="357" t="s">
        <v>398</v>
      </c>
      <c r="C152" s="357" t="s">
        <v>399</v>
      </c>
      <c r="D152" s="357">
        <v>40</v>
      </c>
      <c r="E152" s="396" t="s">
        <v>400</v>
      </c>
      <c r="F152" s="397"/>
      <c r="G152" s="357"/>
      <c r="H152" s="357" t="s">
        <v>401</v>
      </c>
      <c r="I152" s="85"/>
    </row>
    <row r="153" spans="1:9" s="16" customFormat="1" ht="21.6" customHeight="1" x14ac:dyDescent="0.3">
      <c r="A153" s="83">
        <v>45184</v>
      </c>
      <c r="B153" s="357" t="s">
        <v>402</v>
      </c>
      <c r="C153" s="357" t="s">
        <v>276</v>
      </c>
      <c r="D153" s="21">
        <v>110</v>
      </c>
      <c r="E153" s="396" t="s">
        <v>403</v>
      </c>
      <c r="F153" s="397"/>
      <c r="G153" s="357"/>
      <c r="H153" s="86" t="s">
        <v>68</v>
      </c>
      <c r="I153" s="87" t="s">
        <v>404</v>
      </c>
    </row>
    <row r="154" spans="1:9" s="16" customFormat="1" ht="21.6" customHeight="1" x14ac:dyDescent="0.3">
      <c r="A154" s="83">
        <v>45181</v>
      </c>
      <c r="B154" s="357" t="s">
        <v>405</v>
      </c>
      <c r="C154" s="357" t="s">
        <v>62</v>
      </c>
      <c r="D154" s="21">
        <v>50</v>
      </c>
      <c r="E154" s="396" t="s">
        <v>406</v>
      </c>
      <c r="F154" s="397"/>
      <c r="G154" s="357"/>
      <c r="H154" s="86" t="s">
        <v>68</v>
      </c>
      <c r="I154" s="85" t="s">
        <v>407</v>
      </c>
    </row>
    <row r="155" spans="1:9" s="16" customFormat="1" ht="21.6" customHeight="1" x14ac:dyDescent="0.3">
      <c r="A155" s="83">
        <v>45181</v>
      </c>
      <c r="B155" s="357" t="s">
        <v>408</v>
      </c>
      <c r="C155" s="357" t="s">
        <v>356</v>
      </c>
      <c r="D155" s="21">
        <v>120</v>
      </c>
      <c r="E155" s="396" t="s">
        <v>409</v>
      </c>
      <c r="F155" s="397"/>
      <c r="G155" s="357"/>
      <c r="H155" s="46" t="s">
        <v>170</v>
      </c>
      <c r="I155" s="85"/>
    </row>
    <row r="156" spans="1:9" s="16" customFormat="1" ht="21.6" customHeight="1" x14ac:dyDescent="0.3">
      <c r="A156" s="83">
        <v>45177</v>
      </c>
      <c r="B156" s="357" t="s">
        <v>410</v>
      </c>
      <c r="C156" s="357" t="s">
        <v>411</v>
      </c>
      <c r="D156" s="21">
        <v>80</v>
      </c>
      <c r="E156" s="396" t="s">
        <v>412</v>
      </c>
      <c r="F156" s="397"/>
      <c r="G156" s="357"/>
      <c r="H156" s="46" t="s">
        <v>170</v>
      </c>
      <c r="I156" s="85"/>
    </row>
    <row r="157" spans="1:9" s="16" customFormat="1" ht="21.6" customHeight="1" x14ac:dyDescent="0.3">
      <c r="A157" s="83">
        <v>45177</v>
      </c>
      <c r="B157" s="357" t="s">
        <v>413</v>
      </c>
      <c r="C157" s="357" t="s">
        <v>414</v>
      </c>
      <c r="D157" s="357">
        <v>30</v>
      </c>
      <c r="E157" s="396" t="s">
        <v>415</v>
      </c>
      <c r="F157" s="397"/>
      <c r="G157" s="357"/>
      <c r="H157" s="357" t="s">
        <v>416</v>
      </c>
      <c r="I157" s="85"/>
    </row>
    <row r="158" spans="1:9" s="16" customFormat="1" ht="21.6" customHeight="1" x14ac:dyDescent="0.3">
      <c r="A158" s="83">
        <v>45176</v>
      </c>
      <c r="B158" s="357" t="s">
        <v>417</v>
      </c>
      <c r="C158" s="357" t="s">
        <v>418</v>
      </c>
      <c r="D158" s="357">
        <v>50</v>
      </c>
      <c r="E158" s="396" t="s">
        <v>419</v>
      </c>
      <c r="F158" s="397"/>
      <c r="G158" s="357" t="s">
        <v>420</v>
      </c>
      <c r="H158" s="46" t="s">
        <v>170</v>
      </c>
      <c r="I158" s="85"/>
    </row>
    <row r="159" spans="1:9" s="16" customFormat="1" ht="21.6" customHeight="1" x14ac:dyDescent="0.3">
      <c r="A159" s="83">
        <v>45174</v>
      </c>
      <c r="B159" s="357" t="s">
        <v>421</v>
      </c>
      <c r="C159" s="357" t="s">
        <v>422</v>
      </c>
      <c r="D159" s="21">
        <v>150</v>
      </c>
      <c r="E159" s="404" t="s">
        <v>423</v>
      </c>
      <c r="F159" s="404"/>
      <c r="G159" s="357" t="s">
        <v>424</v>
      </c>
      <c r="H159" s="357"/>
      <c r="I159" s="85"/>
    </row>
    <row r="160" spans="1:9" s="16" customFormat="1" ht="21.6" customHeight="1" thickBot="1" x14ac:dyDescent="0.35">
      <c r="A160" s="88">
        <v>45173</v>
      </c>
      <c r="B160" s="89" t="s">
        <v>425</v>
      </c>
      <c r="C160" s="89" t="s">
        <v>426</v>
      </c>
      <c r="D160" s="59">
        <v>50</v>
      </c>
      <c r="E160" s="405" t="s">
        <v>427</v>
      </c>
      <c r="F160" s="406"/>
      <c r="G160" s="89"/>
      <c r="H160" s="89" t="s">
        <v>64</v>
      </c>
      <c r="I160" s="90"/>
    </row>
    <row r="161" spans="1:9" s="16" customFormat="1" ht="21.6" customHeight="1" thickTop="1" x14ac:dyDescent="0.3">
      <c r="A161" s="48">
        <v>45169</v>
      </c>
      <c r="B161" s="358" t="s">
        <v>188</v>
      </c>
      <c r="C161" s="358" t="s">
        <v>428</v>
      </c>
      <c r="D161" s="358">
        <v>25</v>
      </c>
      <c r="E161" s="390" t="s">
        <v>429</v>
      </c>
      <c r="F161" s="390"/>
      <c r="G161" s="358" t="s">
        <v>430</v>
      </c>
      <c r="H161" s="91" t="s">
        <v>153</v>
      </c>
      <c r="I161" s="50"/>
    </row>
    <row r="162" spans="1:9" s="16" customFormat="1" ht="21.6" customHeight="1" x14ac:dyDescent="0.3">
      <c r="A162" s="43">
        <v>45169</v>
      </c>
      <c r="B162" s="354" t="s">
        <v>431</v>
      </c>
      <c r="C162" s="354" t="s">
        <v>432</v>
      </c>
      <c r="D162" s="354">
        <v>25</v>
      </c>
      <c r="E162" s="403" t="s">
        <v>433</v>
      </c>
      <c r="F162" s="403"/>
      <c r="G162" s="354" t="s">
        <v>64</v>
      </c>
      <c r="H162" s="354"/>
      <c r="I162" s="44"/>
    </row>
    <row r="163" spans="1:9" s="16" customFormat="1" ht="21.6" customHeight="1" x14ac:dyDescent="0.3">
      <c r="A163" s="43">
        <v>45166</v>
      </c>
      <c r="B163" s="354" t="s">
        <v>421</v>
      </c>
      <c r="C163" s="354" t="s">
        <v>422</v>
      </c>
      <c r="D163" s="21">
        <v>150</v>
      </c>
      <c r="E163" s="403" t="s">
        <v>423</v>
      </c>
      <c r="F163" s="403"/>
      <c r="G163" s="354" t="s">
        <v>424</v>
      </c>
      <c r="H163" s="354"/>
      <c r="I163" s="44"/>
    </row>
    <row r="164" spans="1:9" s="16" customFormat="1" ht="21.6" customHeight="1" x14ac:dyDescent="0.3">
      <c r="A164" s="43">
        <v>45162</v>
      </c>
      <c r="B164" s="354" t="s">
        <v>434</v>
      </c>
      <c r="C164" s="354" t="s">
        <v>435</v>
      </c>
      <c r="D164" s="354">
        <v>30</v>
      </c>
      <c r="E164" s="403" t="s">
        <v>436</v>
      </c>
      <c r="F164" s="403"/>
      <c r="G164" s="354" t="s">
        <v>211</v>
      </c>
      <c r="H164" s="354" t="s">
        <v>54</v>
      </c>
      <c r="I164" s="44"/>
    </row>
    <row r="165" spans="1:9" s="16" customFormat="1" ht="21.6" customHeight="1" x14ac:dyDescent="0.3">
      <c r="A165" s="43">
        <v>45159</v>
      </c>
      <c r="B165" s="354" t="s">
        <v>437</v>
      </c>
      <c r="C165" s="354" t="s">
        <v>438</v>
      </c>
      <c r="D165" s="21">
        <v>50</v>
      </c>
      <c r="E165" s="403" t="s">
        <v>439</v>
      </c>
      <c r="F165" s="403"/>
      <c r="G165" s="354"/>
      <c r="H165" s="52" t="s">
        <v>170</v>
      </c>
      <c r="I165" s="44"/>
    </row>
    <row r="166" spans="1:9" s="16" customFormat="1" ht="21.6" customHeight="1" x14ac:dyDescent="0.3">
      <c r="A166" s="43">
        <v>45159</v>
      </c>
      <c r="B166" s="354" t="s">
        <v>440</v>
      </c>
      <c r="C166" s="354" t="s">
        <v>441</v>
      </c>
      <c r="D166" s="354">
        <v>30</v>
      </c>
      <c r="E166" s="385" t="s">
        <v>442</v>
      </c>
      <c r="F166" s="386"/>
      <c r="G166" s="354"/>
      <c r="H166" s="354" t="s">
        <v>175</v>
      </c>
      <c r="I166" s="44"/>
    </row>
    <row r="167" spans="1:9" s="16" customFormat="1" ht="21.6" customHeight="1" x14ac:dyDescent="0.3">
      <c r="A167" s="43">
        <v>45156</v>
      </c>
      <c r="B167" s="354" t="s">
        <v>443</v>
      </c>
      <c r="C167" s="354" t="s">
        <v>444</v>
      </c>
      <c r="D167" s="354">
        <v>40</v>
      </c>
      <c r="E167" s="403" t="s">
        <v>445</v>
      </c>
      <c r="F167" s="403"/>
      <c r="G167" s="354" t="s">
        <v>179</v>
      </c>
      <c r="H167" s="92" t="s">
        <v>64</v>
      </c>
      <c r="I167" s="44"/>
    </row>
    <row r="168" spans="1:9" s="16" customFormat="1" ht="21.6" customHeight="1" x14ac:dyDescent="0.3">
      <c r="A168" s="43">
        <v>45155</v>
      </c>
      <c r="B168" s="354" t="s">
        <v>446</v>
      </c>
      <c r="C168" s="354" t="s">
        <v>447</v>
      </c>
      <c r="D168" s="354">
        <v>30</v>
      </c>
      <c r="E168" s="385" t="s">
        <v>448</v>
      </c>
      <c r="F168" s="386"/>
      <c r="G168" s="354"/>
      <c r="H168" s="354" t="s">
        <v>449</v>
      </c>
      <c r="I168" s="44"/>
    </row>
    <row r="169" spans="1:9" s="16" customFormat="1" ht="21.6" customHeight="1" x14ac:dyDescent="0.3">
      <c r="A169" s="43">
        <v>45152</v>
      </c>
      <c r="B169" s="354" t="s">
        <v>450</v>
      </c>
      <c r="C169" s="354" t="s">
        <v>451</v>
      </c>
      <c r="D169" s="354" t="s">
        <v>452</v>
      </c>
      <c r="E169" s="385" t="s">
        <v>453</v>
      </c>
      <c r="F169" s="386"/>
      <c r="G169" s="354" t="s">
        <v>454</v>
      </c>
      <c r="H169" s="354" t="s">
        <v>120</v>
      </c>
      <c r="I169" s="44"/>
    </row>
    <row r="170" spans="1:9" s="16" customFormat="1" ht="21.6" customHeight="1" x14ac:dyDescent="0.3">
      <c r="A170" s="43">
        <v>45148</v>
      </c>
      <c r="B170" s="354" t="s">
        <v>256</v>
      </c>
      <c r="C170" s="354" t="s">
        <v>455</v>
      </c>
      <c r="D170" s="354">
        <v>40</v>
      </c>
      <c r="E170" s="403" t="s">
        <v>456</v>
      </c>
      <c r="F170" s="403"/>
      <c r="G170" s="354" t="s">
        <v>457</v>
      </c>
      <c r="H170" s="354"/>
      <c r="I170" s="44"/>
    </row>
    <row r="171" spans="1:9" s="16" customFormat="1" ht="21.6" customHeight="1" x14ac:dyDescent="0.3">
      <c r="A171" s="43">
        <v>45141</v>
      </c>
      <c r="B171" s="354" t="s">
        <v>458</v>
      </c>
      <c r="C171" s="354" t="s">
        <v>459</v>
      </c>
      <c r="D171" s="21">
        <v>80</v>
      </c>
      <c r="E171" s="403" t="s">
        <v>460</v>
      </c>
      <c r="F171" s="403"/>
      <c r="G171" s="354"/>
      <c r="H171" s="26" t="s">
        <v>461</v>
      </c>
      <c r="I171" s="44" t="s">
        <v>462</v>
      </c>
    </row>
    <row r="172" spans="1:9" s="16" customFormat="1" ht="36.75" customHeight="1" x14ac:dyDescent="0.3">
      <c r="A172" s="43">
        <v>45140</v>
      </c>
      <c r="B172" s="354" t="s">
        <v>463</v>
      </c>
      <c r="C172" s="354" t="s">
        <v>464</v>
      </c>
      <c r="D172" s="21">
        <v>110</v>
      </c>
      <c r="E172" s="403" t="s">
        <v>465</v>
      </c>
      <c r="F172" s="403"/>
      <c r="G172" s="354"/>
      <c r="H172" s="354" t="s">
        <v>466</v>
      </c>
      <c r="I172" s="44"/>
    </row>
    <row r="173" spans="1:9" s="16" customFormat="1" ht="21.6" customHeight="1" thickBot="1" x14ac:dyDescent="0.35">
      <c r="A173" s="57">
        <v>45140</v>
      </c>
      <c r="B173" s="355" t="s">
        <v>467</v>
      </c>
      <c r="C173" s="355" t="s">
        <v>276</v>
      </c>
      <c r="D173" s="59">
        <v>70</v>
      </c>
      <c r="E173" s="410" t="s">
        <v>468</v>
      </c>
      <c r="F173" s="410"/>
      <c r="G173" s="355" t="s">
        <v>107</v>
      </c>
      <c r="H173" s="355" t="s">
        <v>211</v>
      </c>
      <c r="I173" s="61"/>
    </row>
    <row r="174" spans="1:9" s="16" customFormat="1" ht="21.6" customHeight="1" thickTop="1" x14ac:dyDescent="0.3">
      <c r="A174" s="93">
        <v>45131</v>
      </c>
      <c r="B174" s="356" t="s">
        <v>65</v>
      </c>
      <c r="C174" s="356" t="s">
        <v>469</v>
      </c>
      <c r="D174" s="20">
        <v>110</v>
      </c>
      <c r="E174" s="411" t="s">
        <v>470</v>
      </c>
      <c r="F174" s="411"/>
      <c r="G174" s="356" t="s">
        <v>107</v>
      </c>
      <c r="H174" s="356" t="s">
        <v>416</v>
      </c>
      <c r="I174" s="95"/>
    </row>
    <row r="175" spans="1:9" s="16" customFormat="1" ht="21.6" customHeight="1" x14ac:dyDescent="0.3">
      <c r="A175" s="96">
        <v>45128</v>
      </c>
      <c r="B175" s="351" t="s">
        <v>471</v>
      </c>
      <c r="C175" s="351" t="s">
        <v>62</v>
      </c>
      <c r="D175" s="351">
        <v>25</v>
      </c>
      <c r="E175" s="407" t="s">
        <v>472</v>
      </c>
      <c r="F175" s="407"/>
      <c r="G175" s="351"/>
      <c r="H175" s="98" t="s">
        <v>170</v>
      </c>
      <c r="I175" s="99"/>
    </row>
    <row r="176" spans="1:9" s="16" customFormat="1" ht="21.6" customHeight="1" x14ac:dyDescent="0.3">
      <c r="A176" s="96">
        <v>45125</v>
      </c>
      <c r="B176" s="351" t="s">
        <v>473</v>
      </c>
      <c r="C176" s="351" t="s">
        <v>474</v>
      </c>
      <c r="D176" s="351">
        <v>5</v>
      </c>
      <c r="E176" s="408" t="s">
        <v>475</v>
      </c>
      <c r="F176" s="409"/>
      <c r="G176" s="351"/>
      <c r="H176" s="351" t="s">
        <v>476</v>
      </c>
      <c r="I176" s="99"/>
    </row>
    <row r="177" spans="1:9" s="16" customFormat="1" ht="21.6" customHeight="1" x14ac:dyDescent="0.3">
      <c r="A177" s="96">
        <v>45121</v>
      </c>
      <c r="B177" s="351" t="s">
        <v>477</v>
      </c>
      <c r="C177" s="351" t="s">
        <v>478</v>
      </c>
      <c r="D177" s="351">
        <v>45</v>
      </c>
      <c r="E177" s="407" t="s">
        <v>479</v>
      </c>
      <c r="F177" s="407"/>
      <c r="G177" s="351" t="s">
        <v>64</v>
      </c>
      <c r="H177" s="351" t="s">
        <v>165</v>
      </c>
      <c r="I177" s="99"/>
    </row>
    <row r="178" spans="1:9" s="16" customFormat="1" ht="21.6" customHeight="1" x14ac:dyDescent="0.3">
      <c r="A178" s="96">
        <v>45120</v>
      </c>
      <c r="B178" s="351" t="s">
        <v>97</v>
      </c>
      <c r="C178" s="351" t="s">
        <v>480</v>
      </c>
      <c r="D178" s="351">
        <v>40</v>
      </c>
      <c r="E178" s="407" t="s">
        <v>481</v>
      </c>
      <c r="F178" s="407"/>
      <c r="G178" s="351" t="s">
        <v>64</v>
      </c>
      <c r="H178" s="351" t="s">
        <v>482</v>
      </c>
      <c r="I178" s="99"/>
    </row>
    <row r="179" spans="1:9" s="16" customFormat="1" ht="21.6" customHeight="1" x14ac:dyDescent="0.3">
      <c r="A179" s="96">
        <v>45119</v>
      </c>
      <c r="B179" s="351" t="s">
        <v>483</v>
      </c>
      <c r="C179" s="351" t="s">
        <v>484</v>
      </c>
      <c r="D179" s="351">
        <v>25</v>
      </c>
      <c r="E179" s="407" t="s">
        <v>485</v>
      </c>
      <c r="F179" s="407"/>
      <c r="G179" s="351" t="s">
        <v>486</v>
      </c>
      <c r="H179" s="100" t="s">
        <v>175</v>
      </c>
      <c r="I179" s="99"/>
    </row>
    <row r="180" spans="1:9" s="16" customFormat="1" ht="21.6" customHeight="1" x14ac:dyDescent="0.3">
      <c r="A180" s="96">
        <v>45119</v>
      </c>
      <c r="B180" s="351" t="s">
        <v>487</v>
      </c>
      <c r="C180" s="351" t="s">
        <v>488</v>
      </c>
      <c r="D180" s="351">
        <v>15</v>
      </c>
      <c r="E180" s="408" t="s">
        <v>489</v>
      </c>
      <c r="F180" s="409"/>
      <c r="G180" s="351" t="s">
        <v>68</v>
      </c>
      <c r="H180" s="100" t="s">
        <v>175</v>
      </c>
      <c r="I180" s="99"/>
    </row>
    <row r="181" spans="1:9" s="16" customFormat="1" ht="21.6" customHeight="1" x14ac:dyDescent="0.3">
      <c r="A181" s="96">
        <v>45114</v>
      </c>
      <c r="B181" s="351" t="s">
        <v>490</v>
      </c>
      <c r="C181" s="351" t="s">
        <v>491</v>
      </c>
      <c r="D181" s="101"/>
      <c r="E181" s="407" t="s">
        <v>492</v>
      </c>
      <c r="F181" s="407"/>
      <c r="G181" s="351" t="s">
        <v>68</v>
      </c>
      <c r="H181" s="102" t="s">
        <v>153</v>
      </c>
      <c r="I181" s="99" t="s">
        <v>493</v>
      </c>
    </row>
    <row r="182" spans="1:9" s="16" customFormat="1" ht="21.6" customHeight="1" x14ac:dyDescent="0.3">
      <c r="A182" s="96">
        <v>45112</v>
      </c>
      <c r="B182" s="351" t="s">
        <v>494</v>
      </c>
      <c r="C182" s="351" t="s">
        <v>495</v>
      </c>
      <c r="D182" s="21">
        <v>50</v>
      </c>
      <c r="E182" s="407" t="s">
        <v>496</v>
      </c>
      <c r="F182" s="407"/>
      <c r="G182" s="351" t="s">
        <v>170</v>
      </c>
      <c r="H182" s="351" t="s">
        <v>108</v>
      </c>
      <c r="I182" s="99" t="s">
        <v>497</v>
      </c>
    </row>
    <row r="183" spans="1:9" s="16" customFormat="1" ht="21.6" customHeight="1" x14ac:dyDescent="0.3">
      <c r="A183" s="96">
        <v>45111</v>
      </c>
      <c r="B183" s="351" t="s">
        <v>498</v>
      </c>
      <c r="C183" s="351" t="s">
        <v>276</v>
      </c>
      <c r="D183" s="351">
        <v>30</v>
      </c>
      <c r="E183" s="407" t="s">
        <v>499</v>
      </c>
      <c r="F183" s="407"/>
      <c r="G183" s="351"/>
      <c r="H183" s="351" t="s">
        <v>500</v>
      </c>
      <c r="I183" s="99"/>
    </row>
    <row r="184" spans="1:9" s="16" customFormat="1" ht="21.6" customHeight="1" x14ac:dyDescent="0.3">
      <c r="A184" s="96">
        <v>45111</v>
      </c>
      <c r="B184" s="351" t="s">
        <v>501</v>
      </c>
      <c r="C184" s="351" t="s">
        <v>502</v>
      </c>
      <c r="D184" s="21">
        <v>50</v>
      </c>
      <c r="E184" s="407" t="s">
        <v>503</v>
      </c>
      <c r="F184" s="407"/>
      <c r="G184" s="351"/>
      <c r="H184" s="351" t="s">
        <v>68</v>
      </c>
      <c r="I184" s="99"/>
    </row>
    <row r="185" spans="1:9" s="16" customFormat="1" ht="21.6" customHeight="1" x14ac:dyDescent="0.3">
      <c r="A185" s="96">
        <v>45111</v>
      </c>
      <c r="B185" s="351" t="s">
        <v>504</v>
      </c>
      <c r="C185" s="351" t="s">
        <v>505</v>
      </c>
      <c r="D185" s="21">
        <v>60</v>
      </c>
      <c r="E185" s="407" t="s">
        <v>506</v>
      </c>
      <c r="F185" s="407"/>
      <c r="G185" s="351" t="s">
        <v>108</v>
      </c>
      <c r="H185" s="102" t="s">
        <v>153</v>
      </c>
      <c r="I185" s="99"/>
    </row>
    <row r="186" spans="1:9" s="16" customFormat="1" ht="21.6" customHeight="1" x14ac:dyDescent="0.3">
      <c r="A186" s="103">
        <v>45111</v>
      </c>
      <c r="B186" s="353" t="s">
        <v>507</v>
      </c>
      <c r="C186" s="353" t="s">
        <v>502</v>
      </c>
      <c r="D186" s="353">
        <v>50</v>
      </c>
      <c r="E186" s="417" t="s">
        <v>503</v>
      </c>
      <c r="F186" s="417"/>
      <c r="G186" s="27" t="s">
        <v>54</v>
      </c>
      <c r="H186" s="27"/>
      <c r="I186" s="105" t="s">
        <v>508</v>
      </c>
    </row>
    <row r="187" spans="1:9" s="16" customFormat="1" ht="21.6" customHeight="1" x14ac:dyDescent="0.3">
      <c r="A187" s="96">
        <v>45110</v>
      </c>
      <c r="B187" s="351" t="s">
        <v>509</v>
      </c>
      <c r="C187" s="351" t="s">
        <v>510</v>
      </c>
      <c r="D187" s="351">
        <v>30</v>
      </c>
      <c r="E187" s="407" t="s">
        <v>511</v>
      </c>
      <c r="F187" s="407"/>
      <c r="G187" s="351"/>
      <c r="H187" s="102" t="s">
        <v>153</v>
      </c>
      <c r="I187" s="99"/>
    </row>
    <row r="188" spans="1:9" s="16" customFormat="1" ht="21.6" customHeight="1" x14ac:dyDescent="0.3">
      <c r="A188" s="96">
        <v>45110</v>
      </c>
      <c r="B188" s="351" t="s">
        <v>97</v>
      </c>
      <c r="C188" s="351" t="s">
        <v>512</v>
      </c>
      <c r="D188" s="21">
        <v>55</v>
      </c>
      <c r="E188" s="407" t="s">
        <v>513</v>
      </c>
      <c r="F188" s="407"/>
      <c r="G188" s="351" t="s">
        <v>64</v>
      </c>
      <c r="H188" s="351" t="s">
        <v>377</v>
      </c>
      <c r="I188" s="99"/>
    </row>
    <row r="189" spans="1:9" s="16" customFormat="1" ht="21.6" customHeight="1" thickBot="1" x14ac:dyDescent="0.35">
      <c r="A189" s="106">
        <v>45110</v>
      </c>
      <c r="B189" s="352" t="s">
        <v>65</v>
      </c>
      <c r="C189" s="352" t="s">
        <v>514</v>
      </c>
      <c r="D189" s="59">
        <v>50</v>
      </c>
      <c r="E189" s="412" t="s">
        <v>515</v>
      </c>
      <c r="F189" s="412"/>
      <c r="G189" s="352" t="s">
        <v>516</v>
      </c>
      <c r="H189" s="352" t="s">
        <v>516</v>
      </c>
      <c r="I189" s="108"/>
    </row>
    <row r="190" spans="1:9" s="16" customFormat="1" ht="21.6" customHeight="1" thickTop="1" x14ac:dyDescent="0.3">
      <c r="A190" s="109">
        <v>45107</v>
      </c>
      <c r="B190" s="110" t="s">
        <v>517</v>
      </c>
      <c r="C190" s="110" t="s">
        <v>518</v>
      </c>
      <c r="D190" s="111">
        <v>50</v>
      </c>
      <c r="E190" s="413" t="s">
        <v>519</v>
      </c>
      <c r="F190" s="414"/>
      <c r="G190" s="110" t="s">
        <v>68</v>
      </c>
      <c r="H190" s="112" t="s">
        <v>350</v>
      </c>
      <c r="I190" s="113"/>
    </row>
    <row r="191" spans="1:9" s="16" customFormat="1" ht="21.6" customHeight="1" x14ac:dyDescent="0.3">
      <c r="A191" s="114">
        <v>45105</v>
      </c>
      <c r="B191" s="115" t="s">
        <v>238</v>
      </c>
      <c r="C191" s="115" t="s">
        <v>520</v>
      </c>
      <c r="D191" s="116">
        <v>130</v>
      </c>
      <c r="E191" s="415" t="s">
        <v>521</v>
      </c>
      <c r="F191" s="416"/>
      <c r="G191" s="115" t="s">
        <v>72</v>
      </c>
      <c r="H191" s="115" t="s">
        <v>72</v>
      </c>
      <c r="I191" s="117"/>
    </row>
    <row r="192" spans="1:9" s="16" customFormat="1" ht="21.6" customHeight="1" x14ac:dyDescent="0.3">
      <c r="A192" s="114">
        <v>45105</v>
      </c>
      <c r="B192" s="115" t="s">
        <v>522</v>
      </c>
      <c r="C192" s="115" t="s">
        <v>523</v>
      </c>
      <c r="D192" s="115">
        <v>20</v>
      </c>
      <c r="E192" s="415" t="s">
        <v>524</v>
      </c>
      <c r="F192" s="416"/>
      <c r="G192" s="115"/>
      <c r="H192" s="118" t="s">
        <v>350</v>
      </c>
      <c r="I192" s="117"/>
    </row>
    <row r="193" spans="1:9" s="16" customFormat="1" ht="21.6" customHeight="1" x14ac:dyDescent="0.3">
      <c r="A193" s="114">
        <v>45103</v>
      </c>
      <c r="B193" s="115" t="s">
        <v>525</v>
      </c>
      <c r="C193" s="115" t="s">
        <v>526</v>
      </c>
      <c r="D193" s="115">
        <v>20</v>
      </c>
      <c r="E193" s="415" t="s">
        <v>527</v>
      </c>
      <c r="F193" s="416"/>
      <c r="G193" s="115"/>
      <c r="H193" s="118" t="s">
        <v>350</v>
      </c>
      <c r="I193" s="117"/>
    </row>
    <row r="194" spans="1:9" s="16" customFormat="1" ht="21.6" customHeight="1" x14ac:dyDescent="0.3">
      <c r="A194" s="114">
        <v>45103</v>
      </c>
      <c r="B194" s="115" t="s">
        <v>528</v>
      </c>
      <c r="C194" s="115" t="s">
        <v>529</v>
      </c>
      <c r="D194" s="116">
        <v>50</v>
      </c>
      <c r="E194" s="415" t="s">
        <v>530</v>
      </c>
      <c r="F194" s="416"/>
      <c r="G194" s="115" t="s">
        <v>170</v>
      </c>
      <c r="H194" s="119" t="s">
        <v>153</v>
      </c>
      <c r="I194" s="117"/>
    </row>
    <row r="195" spans="1:9" s="16" customFormat="1" ht="21.6" customHeight="1" x14ac:dyDescent="0.3">
      <c r="A195" s="114">
        <v>45098</v>
      </c>
      <c r="B195" s="115" t="s">
        <v>531</v>
      </c>
      <c r="C195" s="115" t="s">
        <v>532</v>
      </c>
      <c r="D195" s="116">
        <v>110</v>
      </c>
      <c r="E195" s="415" t="s">
        <v>533</v>
      </c>
      <c r="F195" s="416"/>
      <c r="G195" s="115"/>
      <c r="H195" s="115" t="s">
        <v>170</v>
      </c>
      <c r="I195" s="117"/>
    </row>
    <row r="196" spans="1:9" s="16" customFormat="1" ht="21.6" customHeight="1" x14ac:dyDescent="0.3">
      <c r="A196" s="114">
        <v>45096</v>
      </c>
      <c r="B196" s="115" t="s">
        <v>534</v>
      </c>
      <c r="C196" s="115" t="s">
        <v>535</v>
      </c>
      <c r="D196" s="116">
        <v>50</v>
      </c>
      <c r="E196" s="415" t="s">
        <v>242</v>
      </c>
      <c r="F196" s="416"/>
      <c r="G196" s="115" t="s">
        <v>64</v>
      </c>
      <c r="H196" s="115"/>
      <c r="I196" s="117"/>
    </row>
    <row r="197" spans="1:9" s="16" customFormat="1" ht="21.6" customHeight="1" x14ac:dyDescent="0.3">
      <c r="A197" s="114">
        <v>45092</v>
      </c>
      <c r="B197" s="115" t="s">
        <v>536</v>
      </c>
      <c r="C197" s="115" t="s">
        <v>537</v>
      </c>
      <c r="D197" s="115">
        <v>35</v>
      </c>
      <c r="E197" s="415" t="s">
        <v>538</v>
      </c>
      <c r="F197" s="416"/>
      <c r="G197" s="115"/>
      <c r="H197" s="115" t="s">
        <v>108</v>
      </c>
      <c r="I197" s="117"/>
    </row>
    <row r="198" spans="1:9" s="16" customFormat="1" ht="21.6" customHeight="1" x14ac:dyDescent="0.3">
      <c r="A198" s="114">
        <v>45091</v>
      </c>
      <c r="B198" s="115" t="s">
        <v>539</v>
      </c>
      <c r="C198" s="115" t="s">
        <v>540</v>
      </c>
      <c r="D198" s="115">
        <v>25</v>
      </c>
      <c r="E198" s="415" t="s">
        <v>541</v>
      </c>
      <c r="F198" s="416"/>
      <c r="G198" s="115" t="s">
        <v>542</v>
      </c>
      <c r="H198" s="115" t="s">
        <v>543</v>
      </c>
      <c r="I198" s="117" t="s">
        <v>544</v>
      </c>
    </row>
    <row r="199" spans="1:9" s="16" customFormat="1" ht="21.6" customHeight="1" x14ac:dyDescent="0.3">
      <c r="A199" s="114">
        <v>45084</v>
      </c>
      <c r="B199" s="115" t="s">
        <v>286</v>
      </c>
      <c r="C199" s="115" t="s">
        <v>545</v>
      </c>
      <c r="D199" s="120">
        <v>100</v>
      </c>
      <c r="E199" s="415" t="s">
        <v>546</v>
      </c>
      <c r="F199" s="416"/>
      <c r="G199" s="115" t="s">
        <v>64</v>
      </c>
      <c r="H199" s="115" t="s">
        <v>64</v>
      </c>
      <c r="I199" s="117"/>
    </row>
    <row r="200" spans="1:9" s="16" customFormat="1" ht="21.6" customHeight="1" x14ac:dyDescent="0.3">
      <c r="A200" s="114">
        <v>45084</v>
      </c>
      <c r="B200" s="115" t="s">
        <v>547</v>
      </c>
      <c r="C200" s="115" t="s">
        <v>62</v>
      </c>
      <c r="D200" s="120">
        <v>110</v>
      </c>
      <c r="E200" s="415" t="s">
        <v>548</v>
      </c>
      <c r="F200" s="416"/>
      <c r="G200" s="115" t="s">
        <v>549</v>
      </c>
      <c r="H200" s="119" t="s">
        <v>153</v>
      </c>
      <c r="I200" s="117"/>
    </row>
    <row r="201" spans="1:9" s="16" customFormat="1" ht="21.6" customHeight="1" x14ac:dyDescent="0.3">
      <c r="A201" s="114">
        <v>45084</v>
      </c>
      <c r="B201" s="115" t="s">
        <v>65</v>
      </c>
      <c r="C201" s="115" t="s">
        <v>550</v>
      </c>
      <c r="D201" s="120">
        <v>80</v>
      </c>
      <c r="E201" s="415" t="s">
        <v>551</v>
      </c>
      <c r="F201" s="416"/>
      <c r="G201" s="115" t="s">
        <v>107</v>
      </c>
      <c r="H201" s="118" t="s">
        <v>350</v>
      </c>
      <c r="I201" s="117"/>
    </row>
    <row r="202" spans="1:9" s="16" customFormat="1" ht="21.6" customHeight="1" x14ac:dyDescent="0.3">
      <c r="A202" s="114">
        <v>45084</v>
      </c>
      <c r="B202" s="115" t="s">
        <v>552</v>
      </c>
      <c r="C202" s="115" t="s">
        <v>356</v>
      </c>
      <c r="D202" s="121">
        <v>45</v>
      </c>
      <c r="E202" s="415" t="s">
        <v>553</v>
      </c>
      <c r="F202" s="416"/>
      <c r="G202" s="115"/>
      <c r="H202" s="121" t="s">
        <v>317</v>
      </c>
      <c r="I202" s="117"/>
    </row>
    <row r="203" spans="1:9" s="16" customFormat="1" ht="21.6" customHeight="1" x14ac:dyDescent="0.3">
      <c r="A203" s="114">
        <v>45079</v>
      </c>
      <c r="B203" s="115" t="s">
        <v>554</v>
      </c>
      <c r="C203" s="115" t="s">
        <v>555</v>
      </c>
      <c r="D203" s="121">
        <v>30</v>
      </c>
      <c r="E203" s="415" t="s">
        <v>556</v>
      </c>
      <c r="F203" s="416"/>
      <c r="G203" s="115"/>
      <c r="H203" s="118" t="s">
        <v>350</v>
      </c>
      <c r="I203" s="117" t="s">
        <v>557</v>
      </c>
    </row>
    <row r="204" spans="1:9" s="16" customFormat="1" ht="21.6" customHeight="1" x14ac:dyDescent="0.3">
      <c r="A204" s="114">
        <v>45079</v>
      </c>
      <c r="B204" s="115" t="s">
        <v>558</v>
      </c>
      <c r="C204" s="115" t="s">
        <v>559</v>
      </c>
      <c r="D204" s="121">
        <v>45</v>
      </c>
      <c r="E204" s="415" t="s">
        <v>560</v>
      </c>
      <c r="F204" s="416"/>
      <c r="G204" s="115"/>
      <c r="H204" s="121" t="s">
        <v>561</v>
      </c>
      <c r="I204" s="117"/>
    </row>
    <row r="205" spans="1:9" s="16" customFormat="1" ht="21.6" customHeight="1" x14ac:dyDescent="0.3">
      <c r="A205" s="122">
        <v>45077</v>
      </c>
      <c r="B205" s="123" t="s">
        <v>161</v>
      </c>
      <c r="C205" s="123" t="s">
        <v>356</v>
      </c>
      <c r="D205" s="120">
        <v>80</v>
      </c>
      <c r="E205" s="418" t="s">
        <v>562</v>
      </c>
      <c r="F205" s="419"/>
      <c r="G205" s="123"/>
      <c r="H205" s="119" t="s">
        <v>107</v>
      </c>
      <c r="I205" s="124" t="s">
        <v>563</v>
      </c>
    </row>
    <row r="206" spans="1:9" s="16" customFormat="1" ht="21.6" customHeight="1" x14ac:dyDescent="0.3">
      <c r="A206" s="122">
        <v>45077</v>
      </c>
      <c r="B206" s="123" t="s">
        <v>564</v>
      </c>
      <c r="C206" s="123" t="s">
        <v>192</v>
      </c>
      <c r="D206" s="120">
        <v>180</v>
      </c>
      <c r="E206" s="418" t="s">
        <v>565</v>
      </c>
      <c r="F206" s="419"/>
      <c r="G206" s="123" t="s">
        <v>350</v>
      </c>
      <c r="H206" s="125" t="s">
        <v>350</v>
      </c>
      <c r="I206" s="124" t="s">
        <v>566</v>
      </c>
    </row>
    <row r="207" spans="1:9" s="16" customFormat="1" ht="21.6" customHeight="1" x14ac:dyDescent="0.3">
      <c r="A207" s="122">
        <v>45076</v>
      </c>
      <c r="B207" s="123" t="s">
        <v>567</v>
      </c>
      <c r="C207" s="123" t="s">
        <v>568</v>
      </c>
      <c r="D207" s="120">
        <v>110</v>
      </c>
      <c r="E207" s="418" t="s">
        <v>569</v>
      </c>
      <c r="F207" s="419"/>
      <c r="G207" s="123" t="s">
        <v>68</v>
      </c>
      <c r="H207" s="126" t="s">
        <v>68</v>
      </c>
      <c r="I207" s="124" t="s">
        <v>570</v>
      </c>
    </row>
    <row r="208" spans="1:9" s="16" customFormat="1" ht="21.6" customHeight="1" x14ac:dyDescent="0.3">
      <c r="A208" s="122">
        <v>45072</v>
      </c>
      <c r="B208" s="123" t="s">
        <v>97</v>
      </c>
      <c r="C208" s="123" t="s">
        <v>502</v>
      </c>
      <c r="D208" s="120">
        <v>50</v>
      </c>
      <c r="E208" s="418" t="s">
        <v>571</v>
      </c>
      <c r="F208" s="419"/>
      <c r="G208" s="123" t="s">
        <v>64</v>
      </c>
      <c r="H208" s="127"/>
      <c r="I208" s="124"/>
    </row>
    <row r="209" spans="1:9" s="16" customFormat="1" ht="21.6" customHeight="1" x14ac:dyDescent="0.3">
      <c r="A209" s="122">
        <v>45072</v>
      </c>
      <c r="B209" s="123" t="s">
        <v>76</v>
      </c>
      <c r="C209" s="123" t="s">
        <v>572</v>
      </c>
      <c r="D209" s="128">
        <v>35</v>
      </c>
      <c r="E209" s="418" t="s">
        <v>573</v>
      </c>
      <c r="F209" s="419"/>
      <c r="G209" s="123"/>
      <c r="H209" s="119" t="s">
        <v>107</v>
      </c>
      <c r="I209" s="124"/>
    </row>
    <row r="210" spans="1:9" s="16" customFormat="1" ht="21.6" customHeight="1" x14ac:dyDescent="0.3">
      <c r="A210" s="129">
        <v>45070</v>
      </c>
      <c r="B210" s="130" t="s">
        <v>574</v>
      </c>
      <c r="C210" s="130" t="s">
        <v>575</v>
      </c>
      <c r="D210" s="131">
        <v>80</v>
      </c>
      <c r="E210" s="420" t="s">
        <v>429</v>
      </c>
      <c r="F210" s="421"/>
      <c r="G210" s="123" t="s">
        <v>430</v>
      </c>
      <c r="H210" s="132"/>
      <c r="I210" s="124" t="s">
        <v>576</v>
      </c>
    </row>
    <row r="211" spans="1:9" s="16" customFormat="1" ht="21.6" customHeight="1" x14ac:dyDescent="0.3">
      <c r="A211" s="122">
        <v>45069</v>
      </c>
      <c r="B211" s="123" t="s">
        <v>577</v>
      </c>
      <c r="C211" s="123" t="s">
        <v>578</v>
      </c>
      <c r="D211" s="128" t="s">
        <v>579</v>
      </c>
      <c r="E211" s="418" t="s">
        <v>580</v>
      </c>
      <c r="F211" s="419"/>
      <c r="G211" s="123" t="s">
        <v>165</v>
      </c>
      <c r="H211" s="127" t="s">
        <v>581</v>
      </c>
      <c r="I211" s="124"/>
    </row>
    <row r="212" spans="1:9" s="16" customFormat="1" ht="21.6" customHeight="1" x14ac:dyDescent="0.3">
      <c r="A212" s="122">
        <v>45068</v>
      </c>
      <c r="B212" s="123" t="s">
        <v>582</v>
      </c>
      <c r="C212" s="123" t="s">
        <v>62</v>
      </c>
      <c r="D212" s="120">
        <v>45</v>
      </c>
      <c r="E212" s="418" t="s">
        <v>583</v>
      </c>
      <c r="F212" s="419"/>
      <c r="G212" s="123"/>
      <c r="H212" s="133" t="s">
        <v>561</v>
      </c>
      <c r="I212" s="134" t="s">
        <v>584</v>
      </c>
    </row>
    <row r="213" spans="1:9" s="16" customFormat="1" ht="21.6" customHeight="1" x14ac:dyDescent="0.3">
      <c r="A213" s="122">
        <v>45065</v>
      </c>
      <c r="B213" s="123" t="s">
        <v>585</v>
      </c>
      <c r="C213" s="123" t="s">
        <v>356</v>
      </c>
      <c r="D213" s="120">
        <v>50</v>
      </c>
      <c r="E213" s="418" t="s">
        <v>218</v>
      </c>
      <c r="F213" s="419"/>
      <c r="G213" s="123" t="s">
        <v>586</v>
      </c>
      <c r="H213" s="127"/>
      <c r="I213" s="124"/>
    </row>
    <row r="214" spans="1:9" s="16" customFormat="1" ht="21.6" customHeight="1" x14ac:dyDescent="0.3">
      <c r="A214" s="122">
        <v>45064</v>
      </c>
      <c r="B214" s="123" t="s">
        <v>97</v>
      </c>
      <c r="C214" s="123" t="s">
        <v>587</v>
      </c>
      <c r="D214" s="128">
        <v>10</v>
      </c>
      <c r="E214" s="418" t="s">
        <v>588</v>
      </c>
      <c r="F214" s="419"/>
      <c r="G214" s="123" t="s">
        <v>64</v>
      </c>
      <c r="H214" s="127" t="s">
        <v>482</v>
      </c>
      <c r="I214" s="124"/>
    </row>
    <row r="215" spans="1:9" s="16" customFormat="1" ht="21.6" customHeight="1" x14ac:dyDescent="0.3">
      <c r="A215" s="122">
        <v>45063</v>
      </c>
      <c r="B215" s="123" t="s">
        <v>589</v>
      </c>
      <c r="C215" s="123" t="s">
        <v>590</v>
      </c>
      <c r="D215" s="128">
        <v>20</v>
      </c>
      <c r="E215" s="418" t="s">
        <v>591</v>
      </c>
      <c r="F215" s="419"/>
      <c r="G215" s="123"/>
      <c r="H215" s="127"/>
      <c r="I215" s="124"/>
    </row>
    <row r="216" spans="1:9" s="16" customFormat="1" ht="21.6" customHeight="1" x14ac:dyDescent="0.3">
      <c r="A216" s="122">
        <v>45058</v>
      </c>
      <c r="B216" s="123" t="s">
        <v>592</v>
      </c>
      <c r="C216" s="123" t="s">
        <v>575</v>
      </c>
      <c r="D216" s="120">
        <v>80</v>
      </c>
      <c r="E216" s="418" t="s">
        <v>593</v>
      </c>
      <c r="F216" s="419"/>
      <c r="G216" s="123" t="s">
        <v>64</v>
      </c>
      <c r="H216" s="126" t="s">
        <v>68</v>
      </c>
      <c r="I216" s="124"/>
    </row>
    <row r="217" spans="1:9" s="16" customFormat="1" ht="21.6" customHeight="1" x14ac:dyDescent="0.3">
      <c r="A217" s="122">
        <v>45056</v>
      </c>
      <c r="B217" s="123" t="s">
        <v>594</v>
      </c>
      <c r="C217" s="123" t="s">
        <v>595</v>
      </c>
      <c r="D217" s="128">
        <v>30</v>
      </c>
      <c r="E217" s="418" t="s">
        <v>596</v>
      </c>
      <c r="F217" s="419"/>
      <c r="G217" s="123" t="s">
        <v>54</v>
      </c>
      <c r="H217" s="127"/>
      <c r="I217" s="124" t="s">
        <v>597</v>
      </c>
    </row>
    <row r="218" spans="1:9" s="16" customFormat="1" ht="21.6" customHeight="1" x14ac:dyDescent="0.3">
      <c r="A218" s="122">
        <v>45056</v>
      </c>
      <c r="B218" s="123" t="s">
        <v>598</v>
      </c>
      <c r="C218" s="123" t="s">
        <v>192</v>
      </c>
      <c r="D218" s="120">
        <v>150</v>
      </c>
      <c r="E218" s="418" t="s">
        <v>599</v>
      </c>
      <c r="F218" s="419"/>
      <c r="G218" s="123" t="s">
        <v>561</v>
      </c>
      <c r="H218" s="135" t="s">
        <v>600</v>
      </c>
      <c r="I218" s="124"/>
    </row>
    <row r="219" spans="1:9" s="16" customFormat="1" ht="21.6" customHeight="1" x14ac:dyDescent="0.3">
      <c r="A219" s="122">
        <v>45055</v>
      </c>
      <c r="B219" s="123" t="s">
        <v>601</v>
      </c>
      <c r="C219" s="123" t="s">
        <v>602</v>
      </c>
      <c r="D219" s="120">
        <v>50</v>
      </c>
      <c r="E219" s="418" t="s">
        <v>603</v>
      </c>
      <c r="F219" s="419"/>
      <c r="G219" s="123" t="s">
        <v>430</v>
      </c>
      <c r="H219" s="116" t="s">
        <v>274</v>
      </c>
      <c r="I219" s="124"/>
    </row>
    <row r="220" spans="1:9" s="16" customFormat="1" ht="21.6" customHeight="1" x14ac:dyDescent="0.3">
      <c r="A220" s="122">
        <v>45050</v>
      </c>
      <c r="B220" s="123" t="s">
        <v>44</v>
      </c>
      <c r="C220" s="123" t="s">
        <v>604</v>
      </c>
      <c r="D220" s="128">
        <v>15</v>
      </c>
      <c r="E220" s="418" t="s">
        <v>605</v>
      </c>
      <c r="F220" s="419"/>
      <c r="G220" s="123" t="s">
        <v>108</v>
      </c>
      <c r="H220" s="127" t="s">
        <v>108</v>
      </c>
      <c r="I220" s="124"/>
    </row>
    <row r="221" spans="1:9" s="16" customFormat="1" ht="21.6" customHeight="1" x14ac:dyDescent="0.3">
      <c r="A221" s="122">
        <v>45049</v>
      </c>
      <c r="B221" s="123" t="s">
        <v>606</v>
      </c>
      <c r="C221" s="123" t="s">
        <v>356</v>
      </c>
      <c r="D221" s="128">
        <v>40</v>
      </c>
      <c r="E221" s="418" t="s">
        <v>607</v>
      </c>
      <c r="F221" s="419"/>
      <c r="G221" s="123" t="s">
        <v>170</v>
      </c>
      <c r="H221" s="136" t="s">
        <v>170</v>
      </c>
      <c r="I221" s="124"/>
    </row>
    <row r="222" spans="1:9" s="16" customFormat="1" ht="21.6" customHeight="1" x14ac:dyDescent="0.3">
      <c r="A222" s="122">
        <v>45048</v>
      </c>
      <c r="B222" s="123" t="s">
        <v>608</v>
      </c>
      <c r="C222" s="123" t="s">
        <v>356</v>
      </c>
      <c r="D222" s="137">
        <v>65</v>
      </c>
      <c r="E222" s="418" t="s">
        <v>609</v>
      </c>
      <c r="F222" s="419"/>
      <c r="G222" s="123"/>
      <c r="H222" s="138" t="s">
        <v>165</v>
      </c>
      <c r="I222" s="124"/>
    </row>
    <row r="223" spans="1:9" s="16" customFormat="1" ht="21.6" customHeight="1" x14ac:dyDescent="0.3">
      <c r="A223" s="139">
        <v>45043</v>
      </c>
      <c r="B223" s="140" t="s">
        <v>610</v>
      </c>
      <c r="C223" s="140" t="s">
        <v>356</v>
      </c>
      <c r="D223" s="141">
        <v>45</v>
      </c>
      <c r="E223" s="422" t="s">
        <v>611</v>
      </c>
      <c r="F223" s="423"/>
      <c r="G223" s="140" t="s">
        <v>64</v>
      </c>
      <c r="H223" s="142" t="s">
        <v>170</v>
      </c>
      <c r="I223" s="143"/>
    </row>
    <row r="224" spans="1:9" s="16" customFormat="1" ht="21.6" customHeight="1" x14ac:dyDescent="0.3">
      <c r="A224" s="139">
        <v>45043</v>
      </c>
      <c r="B224" s="140" t="s">
        <v>238</v>
      </c>
      <c r="C224" s="140" t="s">
        <v>612</v>
      </c>
      <c r="D224" s="144">
        <v>250</v>
      </c>
      <c r="E224" s="422" t="s">
        <v>613</v>
      </c>
      <c r="F224" s="423"/>
      <c r="G224" s="140" t="s">
        <v>175</v>
      </c>
      <c r="H224" s="145" t="s">
        <v>600</v>
      </c>
      <c r="I224" s="143" t="s">
        <v>614</v>
      </c>
    </row>
    <row r="225" spans="1:9" s="16" customFormat="1" ht="21.6" customHeight="1" x14ac:dyDescent="0.3">
      <c r="A225" s="139">
        <v>45043</v>
      </c>
      <c r="B225" s="140" t="s">
        <v>615</v>
      </c>
      <c r="C225" s="140" t="s">
        <v>62</v>
      </c>
      <c r="D225" s="144">
        <v>50</v>
      </c>
      <c r="E225" s="422" t="s">
        <v>616</v>
      </c>
      <c r="F225" s="423"/>
      <c r="G225" s="140" t="s">
        <v>170</v>
      </c>
      <c r="H225" s="142"/>
      <c r="I225" s="143"/>
    </row>
    <row r="226" spans="1:9" s="16" customFormat="1" ht="21.6" customHeight="1" x14ac:dyDescent="0.3">
      <c r="A226" s="139">
        <v>45041</v>
      </c>
      <c r="B226" s="140" t="s">
        <v>617</v>
      </c>
      <c r="C226" s="140" t="s">
        <v>62</v>
      </c>
      <c r="D226" s="144">
        <v>60</v>
      </c>
      <c r="E226" s="422" t="s">
        <v>618</v>
      </c>
      <c r="F226" s="423"/>
      <c r="G226" s="140" t="s">
        <v>107</v>
      </c>
      <c r="H226" s="142" t="s">
        <v>619</v>
      </c>
      <c r="I226" s="143"/>
    </row>
    <row r="227" spans="1:9" s="16" customFormat="1" ht="21.6" customHeight="1" x14ac:dyDescent="0.3">
      <c r="A227" s="139">
        <v>45037</v>
      </c>
      <c r="B227" s="140" t="s">
        <v>620</v>
      </c>
      <c r="C227" s="140" t="s">
        <v>621</v>
      </c>
      <c r="D227" s="146" t="s">
        <v>622</v>
      </c>
      <c r="E227" s="422" t="s">
        <v>623</v>
      </c>
      <c r="F227" s="423"/>
      <c r="G227" s="140"/>
      <c r="H227" s="147" t="s">
        <v>165</v>
      </c>
      <c r="I227" s="143"/>
    </row>
    <row r="228" spans="1:9" s="16" customFormat="1" ht="21.6" customHeight="1" x14ac:dyDescent="0.3">
      <c r="A228" s="139">
        <v>45037</v>
      </c>
      <c r="B228" s="140" t="s">
        <v>624</v>
      </c>
      <c r="C228" s="140" t="s">
        <v>62</v>
      </c>
      <c r="D228" s="144">
        <v>80</v>
      </c>
      <c r="E228" s="422" t="s">
        <v>625</v>
      </c>
      <c r="F228" s="423"/>
      <c r="G228" s="140" t="s">
        <v>107</v>
      </c>
      <c r="H228" s="142" t="s">
        <v>416</v>
      </c>
      <c r="I228" s="143"/>
    </row>
    <row r="229" spans="1:9" s="16" customFormat="1" ht="21.6" customHeight="1" x14ac:dyDescent="0.3">
      <c r="A229" s="139">
        <v>45037</v>
      </c>
      <c r="B229" s="140" t="s">
        <v>626</v>
      </c>
      <c r="C229" s="140" t="s">
        <v>627</v>
      </c>
      <c r="D229" s="144">
        <v>75</v>
      </c>
      <c r="E229" s="422" t="s">
        <v>628</v>
      </c>
      <c r="F229" s="423"/>
      <c r="G229" s="140" t="s">
        <v>629</v>
      </c>
      <c r="H229" s="148" t="s">
        <v>68</v>
      </c>
      <c r="I229" s="143"/>
    </row>
    <row r="230" spans="1:9" s="16" customFormat="1" ht="21.6" customHeight="1" x14ac:dyDescent="0.3">
      <c r="A230" s="139">
        <v>45036</v>
      </c>
      <c r="B230" s="140" t="s">
        <v>630</v>
      </c>
      <c r="C230" s="140" t="s">
        <v>631</v>
      </c>
      <c r="D230" s="146">
        <v>15</v>
      </c>
      <c r="E230" s="422" t="s">
        <v>632</v>
      </c>
      <c r="F230" s="423"/>
      <c r="G230" s="140"/>
      <c r="H230" s="142" t="s">
        <v>350</v>
      </c>
      <c r="I230" s="143"/>
    </row>
    <row r="231" spans="1:9" s="16" customFormat="1" ht="21.6" customHeight="1" x14ac:dyDescent="0.3">
      <c r="A231" s="139">
        <v>45035</v>
      </c>
      <c r="B231" s="140" t="s">
        <v>633</v>
      </c>
      <c r="C231" s="140" t="s">
        <v>634</v>
      </c>
      <c r="D231" s="146">
        <v>15</v>
      </c>
      <c r="E231" s="422" t="s">
        <v>635</v>
      </c>
      <c r="F231" s="423"/>
      <c r="G231" s="140"/>
      <c r="H231" s="147" t="s">
        <v>165</v>
      </c>
      <c r="I231" s="143"/>
    </row>
    <row r="232" spans="1:9" s="16" customFormat="1" ht="21.6" customHeight="1" x14ac:dyDescent="0.3">
      <c r="A232" s="139">
        <v>45035</v>
      </c>
      <c r="B232" s="140" t="s">
        <v>636</v>
      </c>
      <c r="C232" s="140" t="s">
        <v>62</v>
      </c>
      <c r="D232" s="146">
        <v>40</v>
      </c>
      <c r="E232" s="422" t="s">
        <v>637</v>
      </c>
      <c r="F232" s="423"/>
      <c r="G232" s="140"/>
      <c r="H232" s="149" t="s">
        <v>170</v>
      </c>
      <c r="I232" s="143"/>
    </row>
    <row r="233" spans="1:9" s="16" customFormat="1" ht="21.6" customHeight="1" x14ac:dyDescent="0.3">
      <c r="A233" s="150">
        <v>45034</v>
      </c>
      <c r="B233" s="151" t="s">
        <v>638</v>
      </c>
      <c r="C233" s="151" t="s">
        <v>639</v>
      </c>
      <c r="D233" s="144">
        <v>65</v>
      </c>
      <c r="E233" s="422" t="s">
        <v>640</v>
      </c>
      <c r="F233" s="423"/>
      <c r="G233" s="151" t="s">
        <v>170</v>
      </c>
      <c r="H233" s="152" t="s">
        <v>211</v>
      </c>
      <c r="I233" s="153"/>
    </row>
    <row r="234" spans="1:9" s="16" customFormat="1" ht="21.6" customHeight="1" x14ac:dyDescent="0.3">
      <c r="A234" s="150">
        <v>45034</v>
      </c>
      <c r="B234" s="151" t="s">
        <v>166</v>
      </c>
      <c r="C234" s="151" t="s">
        <v>167</v>
      </c>
      <c r="D234" s="141">
        <v>25</v>
      </c>
      <c r="E234" s="422" t="s">
        <v>641</v>
      </c>
      <c r="F234" s="423"/>
      <c r="G234" s="151" t="s">
        <v>169</v>
      </c>
      <c r="H234" s="152"/>
      <c r="I234" s="153"/>
    </row>
    <row r="235" spans="1:9" s="16" customFormat="1" ht="21.6" customHeight="1" x14ac:dyDescent="0.3">
      <c r="A235" s="150">
        <v>45029</v>
      </c>
      <c r="B235" s="151" t="s">
        <v>564</v>
      </c>
      <c r="C235" s="151" t="s">
        <v>642</v>
      </c>
      <c r="D235" s="144">
        <v>160</v>
      </c>
      <c r="E235" s="422" t="s">
        <v>643</v>
      </c>
      <c r="F235" s="423"/>
      <c r="G235" s="151" t="s">
        <v>350</v>
      </c>
      <c r="H235" s="152"/>
      <c r="I235" s="153" t="s">
        <v>644</v>
      </c>
    </row>
    <row r="236" spans="1:9" s="16" customFormat="1" ht="21.6" customHeight="1" x14ac:dyDescent="0.3">
      <c r="A236" s="150">
        <v>45028</v>
      </c>
      <c r="B236" s="151" t="s">
        <v>645</v>
      </c>
      <c r="C236" s="151" t="s">
        <v>646</v>
      </c>
      <c r="D236" s="146">
        <v>40</v>
      </c>
      <c r="E236" s="422" t="s">
        <v>170</v>
      </c>
      <c r="F236" s="423"/>
      <c r="G236" s="151"/>
      <c r="H236" s="149" t="s">
        <v>170</v>
      </c>
      <c r="I236" s="153"/>
    </row>
    <row r="237" spans="1:9" s="16" customFormat="1" ht="21.6" customHeight="1" x14ac:dyDescent="0.3">
      <c r="A237" s="150">
        <v>45027</v>
      </c>
      <c r="B237" s="151" t="s">
        <v>283</v>
      </c>
      <c r="C237" s="151" t="s">
        <v>647</v>
      </c>
      <c r="D237" s="146">
        <v>35</v>
      </c>
      <c r="E237" s="422" t="s">
        <v>648</v>
      </c>
      <c r="F237" s="423"/>
      <c r="G237" s="151"/>
      <c r="H237" s="152" t="s">
        <v>179</v>
      </c>
      <c r="I237" s="153"/>
    </row>
    <row r="238" spans="1:9" s="16" customFormat="1" ht="21.6" customHeight="1" x14ac:dyDescent="0.3">
      <c r="A238" s="150">
        <v>45026</v>
      </c>
      <c r="B238" s="151" t="s">
        <v>649</v>
      </c>
      <c r="C238" s="151" t="s">
        <v>502</v>
      </c>
      <c r="D238" s="144">
        <v>120</v>
      </c>
      <c r="E238" s="422" t="s">
        <v>650</v>
      </c>
      <c r="F238" s="423"/>
      <c r="G238" s="151" t="s">
        <v>169</v>
      </c>
      <c r="H238" s="152" t="s">
        <v>651</v>
      </c>
      <c r="I238" s="153"/>
    </row>
    <row r="239" spans="1:9" s="16" customFormat="1" ht="21.6" customHeight="1" x14ac:dyDescent="0.3">
      <c r="A239" s="150">
        <v>45021</v>
      </c>
      <c r="B239" s="151" t="s">
        <v>504</v>
      </c>
      <c r="C239" s="151" t="s">
        <v>652</v>
      </c>
      <c r="D239" s="146">
        <v>35</v>
      </c>
      <c r="E239" s="422" t="s">
        <v>653</v>
      </c>
      <c r="F239" s="423"/>
      <c r="G239" s="151" t="s">
        <v>165</v>
      </c>
      <c r="H239" s="147" t="s">
        <v>165</v>
      </c>
      <c r="I239" s="153"/>
    </row>
    <row r="240" spans="1:9" s="16" customFormat="1" ht="21.6" customHeight="1" x14ac:dyDescent="0.3">
      <c r="A240" s="150">
        <v>45020</v>
      </c>
      <c r="B240" s="151" t="s">
        <v>654</v>
      </c>
      <c r="C240" s="151" t="s">
        <v>540</v>
      </c>
      <c r="D240" s="141">
        <v>25</v>
      </c>
      <c r="E240" s="422" t="s">
        <v>655</v>
      </c>
      <c r="F240" s="423"/>
      <c r="G240" s="151" t="s">
        <v>377</v>
      </c>
      <c r="H240" s="152" t="s">
        <v>377</v>
      </c>
      <c r="I240" s="153"/>
    </row>
    <row r="241" spans="1:9" s="16" customFormat="1" ht="21.6" customHeight="1" x14ac:dyDescent="0.3">
      <c r="A241" s="150">
        <v>45020</v>
      </c>
      <c r="B241" s="151" t="s">
        <v>656</v>
      </c>
      <c r="C241" s="151" t="s">
        <v>657</v>
      </c>
      <c r="D241" s="144">
        <v>65</v>
      </c>
      <c r="E241" s="422" t="s">
        <v>658</v>
      </c>
      <c r="F241" s="423"/>
      <c r="G241" s="151"/>
      <c r="H241" s="145" t="s">
        <v>600</v>
      </c>
      <c r="I241" s="153" t="s">
        <v>659</v>
      </c>
    </row>
    <row r="242" spans="1:9" s="16" customFormat="1" ht="21.6" customHeight="1" x14ac:dyDescent="0.3">
      <c r="A242" s="154">
        <v>45016</v>
      </c>
      <c r="B242" s="155" t="s">
        <v>660</v>
      </c>
      <c r="C242" s="155" t="s">
        <v>661</v>
      </c>
      <c r="D242" s="144">
        <v>75</v>
      </c>
      <c r="E242" s="424" t="s">
        <v>662</v>
      </c>
      <c r="F242" s="425"/>
      <c r="G242" s="155"/>
      <c r="H242" s="110" t="s">
        <v>663</v>
      </c>
      <c r="I242" s="113"/>
    </row>
    <row r="243" spans="1:9" s="16" customFormat="1" ht="21.6" customHeight="1" x14ac:dyDescent="0.3">
      <c r="A243" s="154">
        <v>45014</v>
      </c>
      <c r="B243" s="155" t="s">
        <v>664</v>
      </c>
      <c r="C243" s="155" t="s">
        <v>665</v>
      </c>
      <c r="D243" s="144">
        <v>100</v>
      </c>
      <c r="E243" s="424" t="s">
        <v>666</v>
      </c>
      <c r="F243" s="425"/>
      <c r="G243" s="155" t="s">
        <v>170</v>
      </c>
      <c r="H243" s="145" t="s">
        <v>600</v>
      </c>
      <c r="I243" s="113"/>
    </row>
    <row r="244" spans="1:9" s="16" customFormat="1" ht="21.6" customHeight="1" x14ac:dyDescent="0.3">
      <c r="A244" s="154">
        <v>45014</v>
      </c>
      <c r="B244" s="155" t="s">
        <v>667</v>
      </c>
      <c r="C244" s="155" t="s">
        <v>668</v>
      </c>
      <c r="D244" s="156">
        <v>30</v>
      </c>
      <c r="E244" s="424" t="s">
        <v>669</v>
      </c>
      <c r="F244" s="425"/>
      <c r="G244" s="155"/>
      <c r="H244" s="147" t="s">
        <v>175</v>
      </c>
      <c r="I244" s="113"/>
    </row>
    <row r="245" spans="1:9" s="16" customFormat="1" ht="21.6" customHeight="1" x14ac:dyDescent="0.3">
      <c r="A245" s="154">
        <v>45013</v>
      </c>
      <c r="B245" s="155" t="s">
        <v>670</v>
      </c>
      <c r="C245" s="155" t="s">
        <v>671</v>
      </c>
      <c r="D245" s="156">
        <v>55</v>
      </c>
      <c r="E245" s="424" t="s">
        <v>672</v>
      </c>
      <c r="F245" s="425"/>
      <c r="G245" s="155"/>
      <c r="H245" s="145" t="s">
        <v>600</v>
      </c>
      <c r="I245" s="113"/>
    </row>
    <row r="246" spans="1:9" s="16" customFormat="1" ht="21.6" customHeight="1" x14ac:dyDescent="0.3">
      <c r="A246" s="154">
        <v>45012</v>
      </c>
      <c r="B246" s="155" t="s">
        <v>673</v>
      </c>
      <c r="C246" s="155" t="s">
        <v>674</v>
      </c>
      <c r="D246" s="156">
        <v>50</v>
      </c>
      <c r="E246" s="424" t="s">
        <v>236</v>
      </c>
      <c r="F246" s="425"/>
      <c r="G246" s="155"/>
      <c r="H246" s="110" t="s">
        <v>237</v>
      </c>
      <c r="I246" s="113"/>
    </row>
    <row r="247" spans="1:9" s="16" customFormat="1" ht="21.6" customHeight="1" x14ac:dyDescent="0.3">
      <c r="A247" s="154">
        <v>45012</v>
      </c>
      <c r="B247" s="155" t="s">
        <v>675</v>
      </c>
      <c r="C247" s="155" t="s">
        <v>676</v>
      </c>
      <c r="D247" s="156">
        <v>40</v>
      </c>
      <c r="E247" s="424" t="s">
        <v>677</v>
      </c>
      <c r="F247" s="425"/>
      <c r="G247" s="155"/>
      <c r="H247" s="147" t="s">
        <v>175</v>
      </c>
      <c r="I247" s="113"/>
    </row>
    <row r="248" spans="1:9" s="16" customFormat="1" ht="21.6" customHeight="1" x14ac:dyDescent="0.3">
      <c r="A248" s="154">
        <v>45012</v>
      </c>
      <c r="B248" s="155" t="s">
        <v>670</v>
      </c>
      <c r="C248" s="155" t="s">
        <v>678</v>
      </c>
      <c r="D248" s="156">
        <v>50</v>
      </c>
      <c r="E248" s="424" t="s">
        <v>213</v>
      </c>
      <c r="F248" s="425"/>
      <c r="G248" s="155" t="s">
        <v>679</v>
      </c>
      <c r="H248" s="157" t="s">
        <v>153</v>
      </c>
      <c r="I248" s="113"/>
    </row>
    <row r="249" spans="1:9" s="16" customFormat="1" ht="21.6" customHeight="1" x14ac:dyDescent="0.3">
      <c r="A249" s="154">
        <v>45012</v>
      </c>
      <c r="B249" s="155" t="s">
        <v>680</v>
      </c>
      <c r="C249" s="155" t="s">
        <v>681</v>
      </c>
      <c r="D249" s="144">
        <v>220</v>
      </c>
      <c r="E249" s="424" t="s">
        <v>682</v>
      </c>
      <c r="F249" s="425"/>
      <c r="G249" s="155" t="s">
        <v>64</v>
      </c>
      <c r="H249" s="149" t="s">
        <v>170</v>
      </c>
      <c r="I249" s="113"/>
    </row>
    <row r="250" spans="1:9" s="16" customFormat="1" ht="21.6" customHeight="1" x14ac:dyDescent="0.3">
      <c r="A250" s="154">
        <v>45005</v>
      </c>
      <c r="B250" s="155" t="s">
        <v>683</v>
      </c>
      <c r="C250" s="155" t="s">
        <v>684</v>
      </c>
      <c r="D250" s="144">
        <v>70</v>
      </c>
      <c r="E250" s="424" t="s">
        <v>685</v>
      </c>
      <c r="F250" s="425"/>
      <c r="G250" s="155" t="s">
        <v>561</v>
      </c>
      <c r="H250" s="149" t="s">
        <v>170</v>
      </c>
      <c r="I250" s="113"/>
    </row>
    <row r="251" spans="1:9" s="16" customFormat="1" ht="21.6" customHeight="1" x14ac:dyDescent="0.3">
      <c r="A251" s="154">
        <v>45002</v>
      </c>
      <c r="B251" s="155" t="s">
        <v>686</v>
      </c>
      <c r="C251" s="155" t="s">
        <v>687</v>
      </c>
      <c r="D251" s="144">
        <v>60</v>
      </c>
      <c r="E251" s="424" t="s">
        <v>688</v>
      </c>
      <c r="F251" s="425"/>
      <c r="G251" s="155"/>
      <c r="H251" s="149" t="s">
        <v>170</v>
      </c>
      <c r="I251" s="113" t="s">
        <v>689</v>
      </c>
    </row>
    <row r="252" spans="1:9" s="16" customFormat="1" ht="21.6" customHeight="1" x14ac:dyDescent="0.3">
      <c r="A252" s="154">
        <v>45002</v>
      </c>
      <c r="B252" s="155" t="s">
        <v>690</v>
      </c>
      <c r="C252" s="155" t="s">
        <v>691</v>
      </c>
      <c r="D252" s="144">
        <v>70</v>
      </c>
      <c r="E252" s="424" t="s">
        <v>692</v>
      </c>
      <c r="F252" s="425"/>
      <c r="G252" s="155" t="s">
        <v>651</v>
      </c>
      <c r="H252" s="158" t="s">
        <v>274</v>
      </c>
      <c r="I252" s="113"/>
    </row>
    <row r="253" spans="1:9" s="16" customFormat="1" ht="21.6" customHeight="1" x14ac:dyDescent="0.3">
      <c r="A253" s="154">
        <v>45002</v>
      </c>
      <c r="B253" s="155" t="s">
        <v>47</v>
      </c>
      <c r="C253" s="155" t="s">
        <v>693</v>
      </c>
      <c r="D253" s="144">
        <v>60</v>
      </c>
      <c r="E253" s="424" t="s">
        <v>694</v>
      </c>
      <c r="F253" s="425"/>
      <c r="G253" s="155" t="s">
        <v>165</v>
      </c>
      <c r="H253" s="159" t="s">
        <v>165</v>
      </c>
      <c r="I253" s="113" t="s">
        <v>695</v>
      </c>
    </row>
    <row r="254" spans="1:9" s="16" customFormat="1" ht="21.6" customHeight="1" x14ac:dyDescent="0.3">
      <c r="A254" s="154">
        <v>45001</v>
      </c>
      <c r="B254" s="155" t="s">
        <v>696</v>
      </c>
      <c r="C254" s="155" t="s">
        <v>697</v>
      </c>
      <c r="D254" s="156">
        <v>30</v>
      </c>
      <c r="E254" s="424" t="s">
        <v>698</v>
      </c>
      <c r="F254" s="425"/>
      <c r="G254" s="155"/>
      <c r="H254" s="147" t="s">
        <v>175</v>
      </c>
      <c r="I254" s="113"/>
    </row>
    <row r="255" spans="1:9" s="16" customFormat="1" ht="21.6" customHeight="1" x14ac:dyDescent="0.3">
      <c r="A255" s="154">
        <v>45001</v>
      </c>
      <c r="B255" s="155" t="s">
        <v>699</v>
      </c>
      <c r="C255" s="155" t="s">
        <v>700</v>
      </c>
      <c r="D255" s="156">
        <v>30</v>
      </c>
      <c r="E255" s="424" t="s">
        <v>701</v>
      </c>
      <c r="F255" s="425"/>
      <c r="G255" s="155" t="s">
        <v>430</v>
      </c>
      <c r="H255" s="160" t="s">
        <v>68</v>
      </c>
      <c r="I255" s="113"/>
    </row>
    <row r="256" spans="1:9" s="16" customFormat="1" ht="21.6" customHeight="1" x14ac:dyDescent="0.3">
      <c r="A256" s="154">
        <v>45001</v>
      </c>
      <c r="B256" s="156" t="s">
        <v>702</v>
      </c>
      <c r="C256" s="156" t="s">
        <v>703</v>
      </c>
      <c r="D256" s="156">
        <v>50</v>
      </c>
      <c r="E256" s="424" t="s">
        <v>704</v>
      </c>
      <c r="F256" s="425"/>
      <c r="G256" s="156" t="s">
        <v>705</v>
      </c>
      <c r="H256" s="115" t="s">
        <v>430</v>
      </c>
      <c r="I256" s="161"/>
    </row>
    <row r="257" spans="1:9" s="16" customFormat="1" ht="21.6" customHeight="1" x14ac:dyDescent="0.3">
      <c r="A257" s="154">
        <v>45000</v>
      </c>
      <c r="B257" s="350" t="s">
        <v>706</v>
      </c>
      <c r="C257" s="350" t="s">
        <v>707</v>
      </c>
      <c r="D257" s="350">
        <v>45</v>
      </c>
      <c r="E257" s="428" t="s">
        <v>267</v>
      </c>
      <c r="F257" s="428"/>
      <c r="G257" s="350" t="s">
        <v>239</v>
      </c>
      <c r="H257" s="163" t="s">
        <v>72</v>
      </c>
      <c r="I257" s="164"/>
    </row>
    <row r="258" spans="1:9" s="16" customFormat="1" ht="21.6" customHeight="1" x14ac:dyDescent="0.3">
      <c r="A258" s="154">
        <v>44999</v>
      </c>
      <c r="B258" s="155" t="s">
        <v>683</v>
      </c>
      <c r="C258" s="155" t="s">
        <v>708</v>
      </c>
      <c r="D258" s="144">
        <v>120</v>
      </c>
      <c r="E258" s="424" t="s">
        <v>709</v>
      </c>
      <c r="F258" s="425"/>
      <c r="G258" s="155"/>
      <c r="H258" s="149" t="s">
        <v>170</v>
      </c>
      <c r="I258" s="113" t="s">
        <v>710</v>
      </c>
    </row>
    <row r="259" spans="1:9" s="16" customFormat="1" ht="21.6" customHeight="1" x14ac:dyDescent="0.3">
      <c r="A259" s="154">
        <v>44998</v>
      </c>
      <c r="B259" s="155" t="s">
        <v>711</v>
      </c>
      <c r="C259" s="155" t="s">
        <v>712</v>
      </c>
      <c r="D259" s="156">
        <v>25</v>
      </c>
      <c r="E259" s="424" t="s">
        <v>713</v>
      </c>
      <c r="F259" s="425"/>
      <c r="G259" s="155" t="s">
        <v>561</v>
      </c>
      <c r="H259" s="145" t="s">
        <v>600</v>
      </c>
      <c r="I259" s="113"/>
    </row>
    <row r="260" spans="1:9" s="16" customFormat="1" ht="21.6" customHeight="1" x14ac:dyDescent="0.3">
      <c r="A260" s="154">
        <v>44995</v>
      </c>
      <c r="B260" s="155" t="s">
        <v>283</v>
      </c>
      <c r="C260" s="155" t="s">
        <v>714</v>
      </c>
      <c r="D260" s="156">
        <v>30</v>
      </c>
      <c r="E260" s="424" t="s">
        <v>715</v>
      </c>
      <c r="F260" s="425"/>
      <c r="G260" s="155"/>
      <c r="H260" s="158" t="s">
        <v>274</v>
      </c>
      <c r="I260" s="113"/>
    </row>
    <row r="261" spans="1:9" s="16" customFormat="1" ht="21.6" customHeight="1" x14ac:dyDescent="0.3">
      <c r="A261" s="154">
        <v>44994</v>
      </c>
      <c r="B261" s="155" t="s">
        <v>716</v>
      </c>
      <c r="C261" s="155" t="s">
        <v>717</v>
      </c>
      <c r="D261" s="156">
        <v>20</v>
      </c>
      <c r="E261" s="424" t="s">
        <v>718</v>
      </c>
      <c r="F261" s="425"/>
      <c r="G261" s="155"/>
      <c r="H261" s="165" t="s">
        <v>416</v>
      </c>
      <c r="I261" s="113"/>
    </row>
    <row r="262" spans="1:9" s="16" customFormat="1" ht="21.6" customHeight="1" x14ac:dyDescent="0.3">
      <c r="A262" s="154">
        <v>44993</v>
      </c>
      <c r="B262" s="155" t="s">
        <v>719</v>
      </c>
      <c r="C262" s="155" t="s">
        <v>707</v>
      </c>
      <c r="D262" s="144">
        <v>280</v>
      </c>
      <c r="E262" s="426" t="s">
        <v>60</v>
      </c>
      <c r="F262" s="427"/>
      <c r="G262" s="155" t="s">
        <v>107</v>
      </c>
      <c r="H262" s="159" t="s">
        <v>165</v>
      </c>
      <c r="I262" s="113"/>
    </row>
    <row r="263" spans="1:9" s="16" customFormat="1" ht="21.6" customHeight="1" x14ac:dyDescent="0.3">
      <c r="A263" s="166">
        <v>44992</v>
      </c>
      <c r="B263" s="156" t="s">
        <v>317</v>
      </c>
      <c r="C263" s="156" t="s">
        <v>720</v>
      </c>
      <c r="D263" s="156">
        <v>30</v>
      </c>
      <c r="E263" s="424" t="s">
        <v>721</v>
      </c>
      <c r="F263" s="425"/>
      <c r="G263" s="156" t="s">
        <v>317</v>
      </c>
      <c r="H263" s="149" t="s">
        <v>170</v>
      </c>
      <c r="I263" s="117"/>
    </row>
    <row r="264" spans="1:9" s="16" customFormat="1" ht="21.6" customHeight="1" x14ac:dyDescent="0.3">
      <c r="A264" s="166">
        <v>44992</v>
      </c>
      <c r="B264" s="156" t="s">
        <v>722</v>
      </c>
      <c r="C264" s="156" t="s">
        <v>723</v>
      </c>
      <c r="D264" s="156">
        <v>40</v>
      </c>
      <c r="E264" s="424" t="s">
        <v>724</v>
      </c>
      <c r="F264" s="425"/>
      <c r="G264" s="156" t="s">
        <v>64</v>
      </c>
      <c r="H264" s="156"/>
      <c r="I264" s="117"/>
    </row>
    <row r="265" spans="1:9" s="16" customFormat="1" ht="21.6" customHeight="1" x14ac:dyDescent="0.3">
      <c r="A265" s="166">
        <v>44991</v>
      </c>
      <c r="B265" s="156" t="s">
        <v>425</v>
      </c>
      <c r="C265" s="156" t="s">
        <v>725</v>
      </c>
      <c r="D265" s="167">
        <v>65</v>
      </c>
      <c r="E265" s="424" t="s">
        <v>726</v>
      </c>
      <c r="F265" s="425"/>
      <c r="G265" s="156"/>
      <c r="H265" s="145" t="s">
        <v>600</v>
      </c>
      <c r="I265" s="117"/>
    </row>
    <row r="266" spans="1:9" s="16" customFormat="1" ht="21.6" customHeight="1" x14ac:dyDescent="0.3">
      <c r="A266" s="168">
        <v>44985</v>
      </c>
      <c r="B266" s="169" t="s">
        <v>727</v>
      </c>
      <c r="C266" s="169" t="s">
        <v>728</v>
      </c>
      <c r="D266" s="169">
        <v>50</v>
      </c>
      <c r="E266" s="429" t="s">
        <v>729</v>
      </c>
      <c r="F266" s="430"/>
      <c r="G266" s="169"/>
      <c r="H266" s="169" t="s">
        <v>730</v>
      </c>
      <c r="I266" s="170" t="s">
        <v>731</v>
      </c>
    </row>
    <row r="267" spans="1:9" s="16" customFormat="1" ht="21.6" customHeight="1" x14ac:dyDescent="0.3">
      <c r="A267" s="168">
        <v>44985</v>
      </c>
      <c r="B267" s="349" t="s">
        <v>732</v>
      </c>
      <c r="C267" s="349" t="s">
        <v>733</v>
      </c>
      <c r="D267" s="349">
        <v>55</v>
      </c>
      <c r="E267" s="429" t="s">
        <v>734</v>
      </c>
      <c r="F267" s="430"/>
      <c r="G267" s="349" t="s">
        <v>735</v>
      </c>
      <c r="H267" s="349" t="s">
        <v>179</v>
      </c>
      <c r="I267" s="172"/>
    </row>
    <row r="268" spans="1:9" s="16" customFormat="1" ht="21.6" customHeight="1" x14ac:dyDescent="0.3">
      <c r="A268" s="168">
        <v>44984</v>
      </c>
      <c r="B268" s="349" t="s">
        <v>736</v>
      </c>
      <c r="C268" s="349" t="s">
        <v>707</v>
      </c>
      <c r="D268" s="167">
        <v>80</v>
      </c>
      <c r="E268" s="429" t="s">
        <v>737</v>
      </c>
      <c r="F268" s="430"/>
      <c r="G268" s="349" t="s">
        <v>68</v>
      </c>
      <c r="H268" s="160" t="s">
        <v>68</v>
      </c>
      <c r="I268" s="172"/>
    </row>
    <row r="269" spans="1:9" s="16" customFormat="1" ht="21.6" customHeight="1" x14ac:dyDescent="0.3">
      <c r="A269" s="168">
        <v>44984</v>
      </c>
      <c r="B269" s="349" t="s">
        <v>738</v>
      </c>
      <c r="C269" s="349" t="s">
        <v>739</v>
      </c>
      <c r="D269" s="167">
        <v>70</v>
      </c>
      <c r="E269" s="429" t="s">
        <v>740</v>
      </c>
      <c r="F269" s="430"/>
      <c r="G269" s="349" t="s">
        <v>64</v>
      </c>
      <c r="H269" s="165" t="s">
        <v>170</v>
      </c>
      <c r="I269" s="172"/>
    </row>
    <row r="270" spans="1:9" s="16" customFormat="1" ht="21.6" customHeight="1" x14ac:dyDescent="0.3">
      <c r="A270" s="168">
        <v>44984</v>
      </c>
      <c r="B270" s="349" t="s">
        <v>741</v>
      </c>
      <c r="C270" s="349" t="s">
        <v>742</v>
      </c>
      <c r="D270" s="167">
        <v>60</v>
      </c>
      <c r="E270" s="429" t="s">
        <v>743</v>
      </c>
      <c r="F270" s="430"/>
      <c r="G270" s="349" t="s">
        <v>744</v>
      </c>
      <c r="H270" s="349" t="s">
        <v>651</v>
      </c>
      <c r="I270" s="172" t="s">
        <v>745</v>
      </c>
    </row>
    <row r="271" spans="1:9" s="16" customFormat="1" ht="21.6" customHeight="1" x14ac:dyDescent="0.3">
      <c r="A271" s="168">
        <v>44981</v>
      </c>
      <c r="B271" s="349" t="s">
        <v>746</v>
      </c>
      <c r="C271" s="349" t="s">
        <v>747</v>
      </c>
      <c r="D271" s="167">
        <v>70</v>
      </c>
      <c r="E271" s="429" t="s">
        <v>748</v>
      </c>
      <c r="F271" s="430"/>
      <c r="G271" s="349" t="s">
        <v>108</v>
      </c>
      <c r="H271" s="349" t="s">
        <v>561</v>
      </c>
      <c r="I271" s="172"/>
    </row>
    <row r="272" spans="1:9" s="16" customFormat="1" ht="21.6" customHeight="1" x14ac:dyDescent="0.3">
      <c r="A272" s="168">
        <v>44981</v>
      </c>
      <c r="B272" s="349" t="s">
        <v>749</v>
      </c>
      <c r="C272" s="349" t="s">
        <v>749</v>
      </c>
      <c r="D272" s="349">
        <v>15</v>
      </c>
      <c r="E272" s="429" t="s">
        <v>750</v>
      </c>
      <c r="F272" s="430"/>
      <c r="G272" s="349"/>
      <c r="H272" s="349" t="s">
        <v>751</v>
      </c>
      <c r="I272" s="172" t="s">
        <v>752</v>
      </c>
    </row>
    <row r="273" spans="1:9" s="16" customFormat="1" ht="21.6" customHeight="1" x14ac:dyDescent="0.3">
      <c r="A273" s="168">
        <v>44981</v>
      </c>
      <c r="B273" s="349" t="s">
        <v>753</v>
      </c>
      <c r="C273" s="349" t="s">
        <v>754</v>
      </c>
      <c r="D273" s="349">
        <v>60</v>
      </c>
      <c r="E273" s="429" t="s">
        <v>755</v>
      </c>
      <c r="F273" s="430"/>
      <c r="G273" s="349" t="s">
        <v>82</v>
      </c>
      <c r="H273" s="157" t="s">
        <v>153</v>
      </c>
      <c r="I273" s="172"/>
    </row>
    <row r="274" spans="1:9" s="16" customFormat="1" ht="21.6" customHeight="1" x14ac:dyDescent="0.3">
      <c r="A274" s="168">
        <v>44978</v>
      </c>
      <c r="B274" s="349" t="s">
        <v>756</v>
      </c>
      <c r="C274" s="349" t="s">
        <v>177</v>
      </c>
      <c r="D274" s="349">
        <v>25</v>
      </c>
      <c r="E274" s="429" t="s">
        <v>757</v>
      </c>
      <c r="F274" s="430"/>
      <c r="G274" s="349"/>
      <c r="H274" s="349" t="s">
        <v>758</v>
      </c>
      <c r="I274" s="172" t="s">
        <v>759</v>
      </c>
    </row>
    <row r="275" spans="1:9" s="16" customFormat="1" ht="21.6" customHeight="1" x14ac:dyDescent="0.3">
      <c r="A275" s="168">
        <v>44977</v>
      </c>
      <c r="B275" s="349" t="s">
        <v>760</v>
      </c>
      <c r="C275" s="349" t="s">
        <v>245</v>
      </c>
      <c r="D275" s="349">
        <v>30</v>
      </c>
      <c r="E275" s="429" t="s">
        <v>761</v>
      </c>
      <c r="F275" s="430"/>
      <c r="G275" s="349"/>
      <c r="H275" s="349" t="s">
        <v>350</v>
      </c>
      <c r="I275" s="172"/>
    </row>
    <row r="276" spans="1:9" s="16" customFormat="1" ht="21.6" customHeight="1" x14ac:dyDescent="0.3">
      <c r="A276" s="168">
        <v>44977</v>
      </c>
      <c r="B276" s="349" t="s">
        <v>762</v>
      </c>
      <c r="C276" s="349" t="s">
        <v>763</v>
      </c>
      <c r="D276" s="349">
        <v>40</v>
      </c>
      <c r="E276" s="429" t="s">
        <v>764</v>
      </c>
      <c r="F276" s="430"/>
      <c r="G276" s="349" t="s">
        <v>765</v>
      </c>
      <c r="H276" s="165" t="s">
        <v>170</v>
      </c>
      <c r="I276" s="172" t="s">
        <v>177</v>
      </c>
    </row>
    <row r="277" spans="1:9" s="16" customFormat="1" ht="21.6" customHeight="1" x14ac:dyDescent="0.3">
      <c r="A277" s="168">
        <v>44974</v>
      </c>
      <c r="B277" s="349" t="s">
        <v>458</v>
      </c>
      <c r="C277" s="349" t="s">
        <v>766</v>
      </c>
      <c r="D277" s="349">
        <v>40</v>
      </c>
      <c r="E277" s="431" t="s">
        <v>767</v>
      </c>
      <c r="F277" s="431"/>
      <c r="G277" s="349"/>
      <c r="H277" s="160" t="s">
        <v>68</v>
      </c>
      <c r="I277" s="172"/>
    </row>
    <row r="278" spans="1:9" s="16" customFormat="1" ht="21.6" customHeight="1" x14ac:dyDescent="0.3">
      <c r="A278" s="168">
        <v>44974</v>
      </c>
      <c r="B278" s="349" t="s">
        <v>768</v>
      </c>
      <c r="C278" s="349" t="s">
        <v>769</v>
      </c>
      <c r="D278" s="349">
        <v>40</v>
      </c>
      <c r="E278" s="431" t="s">
        <v>770</v>
      </c>
      <c r="F278" s="431"/>
      <c r="G278" s="349" t="s">
        <v>466</v>
      </c>
      <c r="H278" s="157" t="s">
        <v>153</v>
      </c>
      <c r="I278" s="172"/>
    </row>
    <row r="279" spans="1:9" s="16" customFormat="1" ht="21.6" customHeight="1" x14ac:dyDescent="0.3">
      <c r="A279" s="168">
        <v>44974</v>
      </c>
      <c r="B279" s="349" t="s">
        <v>341</v>
      </c>
      <c r="C279" s="349" t="s">
        <v>771</v>
      </c>
      <c r="D279" s="167">
        <v>60</v>
      </c>
      <c r="E279" s="431" t="s">
        <v>772</v>
      </c>
      <c r="F279" s="431"/>
      <c r="G279" s="349" t="s">
        <v>153</v>
      </c>
      <c r="H279" s="157" t="s">
        <v>153</v>
      </c>
      <c r="I279" s="172"/>
    </row>
    <row r="280" spans="1:9" s="16" customFormat="1" ht="21.6" customHeight="1" x14ac:dyDescent="0.3">
      <c r="A280" s="168">
        <v>44974</v>
      </c>
      <c r="B280" s="349" t="s">
        <v>136</v>
      </c>
      <c r="C280" s="349" t="s">
        <v>773</v>
      </c>
      <c r="D280" s="349">
        <v>40</v>
      </c>
      <c r="E280" s="431" t="s">
        <v>774</v>
      </c>
      <c r="F280" s="431"/>
      <c r="G280" s="349" t="s">
        <v>107</v>
      </c>
      <c r="H280" s="173" t="s">
        <v>416</v>
      </c>
      <c r="I280" s="172"/>
    </row>
    <row r="281" spans="1:9" s="16" customFormat="1" ht="21.6" customHeight="1" x14ac:dyDescent="0.3">
      <c r="A281" s="168">
        <v>44974</v>
      </c>
      <c r="B281" s="349" t="s">
        <v>775</v>
      </c>
      <c r="C281" s="349" t="s">
        <v>707</v>
      </c>
      <c r="D281" s="167">
        <v>700</v>
      </c>
      <c r="E281" s="431" t="s">
        <v>776</v>
      </c>
      <c r="F281" s="431"/>
      <c r="G281" s="349" t="s">
        <v>170</v>
      </c>
      <c r="H281" s="165" t="s">
        <v>170</v>
      </c>
      <c r="I281" s="172" t="s">
        <v>777</v>
      </c>
    </row>
    <row r="282" spans="1:9" s="16" customFormat="1" ht="21.6" customHeight="1" x14ac:dyDescent="0.3">
      <c r="A282" s="168">
        <v>44972</v>
      </c>
      <c r="B282" s="349" t="s">
        <v>778</v>
      </c>
      <c r="C282" s="349" t="s">
        <v>779</v>
      </c>
      <c r="D282" s="167">
        <v>60</v>
      </c>
      <c r="E282" s="431" t="s">
        <v>780</v>
      </c>
      <c r="F282" s="431"/>
      <c r="G282" s="349"/>
      <c r="H282" s="174" t="s">
        <v>108</v>
      </c>
      <c r="I282" s="172"/>
    </row>
    <row r="283" spans="1:9" s="16" customFormat="1" ht="21.6" customHeight="1" x14ac:dyDescent="0.3">
      <c r="A283" s="168">
        <v>44971</v>
      </c>
      <c r="B283" s="349" t="s">
        <v>781</v>
      </c>
      <c r="C283" s="349" t="s">
        <v>707</v>
      </c>
      <c r="D283" s="167">
        <v>200</v>
      </c>
      <c r="E283" s="431" t="s">
        <v>782</v>
      </c>
      <c r="F283" s="431"/>
      <c r="G283" s="349" t="s">
        <v>64</v>
      </c>
      <c r="H283" s="145" t="s">
        <v>600</v>
      </c>
      <c r="I283" s="172" t="s">
        <v>783</v>
      </c>
    </row>
    <row r="284" spans="1:9" s="16" customFormat="1" ht="21.6" customHeight="1" x14ac:dyDescent="0.3">
      <c r="A284" s="168">
        <v>44971</v>
      </c>
      <c r="B284" s="349" t="s">
        <v>784</v>
      </c>
      <c r="C284" s="349" t="s">
        <v>177</v>
      </c>
      <c r="D284" s="349">
        <v>15</v>
      </c>
      <c r="E284" s="431" t="s">
        <v>785</v>
      </c>
      <c r="F284" s="431"/>
      <c r="G284" s="349"/>
      <c r="H284" s="165" t="s">
        <v>170</v>
      </c>
      <c r="I284" s="172"/>
    </row>
    <row r="285" spans="1:9" s="16" customFormat="1" ht="21.6" customHeight="1" x14ac:dyDescent="0.3">
      <c r="A285" s="168">
        <v>44967</v>
      </c>
      <c r="B285" s="349" t="s">
        <v>86</v>
      </c>
      <c r="C285" s="349" t="s">
        <v>707</v>
      </c>
      <c r="D285" s="349">
        <v>45</v>
      </c>
      <c r="E285" s="431" t="s">
        <v>786</v>
      </c>
      <c r="F285" s="431"/>
      <c r="G285" s="349" t="s">
        <v>82</v>
      </c>
      <c r="H285" s="157" t="s">
        <v>153</v>
      </c>
      <c r="I285" s="172"/>
    </row>
    <row r="286" spans="1:9" s="16" customFormat="1" ht="21.6" customHeight="1" x14ac:dyDescent="0.3">
      <c r="A286" s="168">
        <v>44967</v>
      </c>
      <c r="B286" s="349" t="s">
        <v>787</v>
      </c>
      <c r="C286" s="349" t="s">
        <v>707</v>
      </c>
      <c r="D286" s="167">
        <v>78</v>
      </c>
      <c r="E286" s="431" t="s">
        <v>729</v>
      </c>
      <c r="F286" s="431"/>
      <c r="G286" s="349" t="s">
        <v>788</v>
      </c>
      <c r="H286" s="349" t="s">
        <v>788</v>
      </c>
      <c r="I286" s="172"/>
    </row>
    <row r="287" spans="1:9" s="16" customFormat="1" ht="21.6" customHeight="1" x14ac:dyDescent="0.3">
      <c r="A287" s="168">
        <v>44965</v>
      </c>
      <c r="B287" s="349" t="s">
        <v>458</v>
      </c>
      <c r="C287" s="349" t="s">
        <v>789</v>
      </c>
      <c r="D287" s="167">
        <v>60</v>
      </c>
      <c r="E287" s="431" t="s">
        <v>790</v>
      </c>
      <c r="F287" s="431"/>
      <c r="G287" s="349" t="s">
        <v>791</v>
      </c>
      <c r="H287" s="160" t="s">
        <v>68</v>
      </c>
      <c r="I287" s="172"/>
    </row>
    <row r="288" spans="1:9" s="16" customFormat="1" ht="21.6" customHeight="1" x14ac:dyDescent="0.3">
      <c r="A288" s="168">
        <v>44965</v>
      </c>
      <c r="B288" s="349" t="s">
        <v>792</v>
      </c>
      <c r="C288" s="349" t="s">
        <v>707</v>
      </c>
      <c r="D288" s="167">
        <v>70</v>
      </c>
      <c r="E288" s="431" t="s">
        <v>793</v>
      </c>
      <c r="F288" s="431"/>
      <c r="G288" s="349" t="s">
        <v>82</v>
      </c>
      <c r="H288" s="145" t="s">
        <v>794</v>
      </c>
      <c r="I288" s="172"/>
    </row>
    <row r="289" spans="1:9" s="16" customFormat="1" ht="21.6" customHeight="1" x14ac:dyDescent="0.3">
      <c r="A289" s="168">
        <v>44965</v>
      </c>
      <c r="B289" s="349" t="s">
        <v>795</v>
      </c>
      <c r="C289" s="349" t="s">
        <v>502</v>
      </c>
      <c r="D289" s="349">
        <v>20</v>
      </c>
      <c r="E289" s="431" t="s">
        <v>796</v>
      </c>
      <c r="F289" s="431"/>
      <c r="G289" s="349" t="s">
        <v>377</v>
      </c>
      <c r="H289" s="174" t="s">
        <v>377</v>
      </c>
      <c r="I289" s="172" t="s">
        <v>797</v>
      </c>
    </row>
    <row r="290" spans="1:9" s="16" customFormat="1" ht="21.6" customHeight="1" x14ac:dyDescent="0.3">
      <c r="A290" s="168">
        <v>44965</v>
      </c>
      <c r="B290" s="349" t="s">
        <v>798</v>
      </c>
      <c r="C290" s="349" t="s">
        <v>502</v>
      </c>
      <c r="D290" s="349">
        <v>20</v>
      </c>
      <c r="E290" s="431" t="s">
        <v>796</v>
      </c>
      <c r="F290" s="431"/>
      <c r="G290" s="349" t="s">
        <v>377</v>
      </c>
      <c r="H290" s="174" t="s">
        <v>377</v>
      </c>
      <c r="I290" s="172" t="s">
        <v>797</v>
      </c>
    </row>
    <row r="291" spans="1:9" s="16" customFormat="1" ht="21.6" customHeight="1" x14ac:dyDescent="0.3">
      <c r="A291" s="168">
        <v>44964</v>
      </c>
      <c r="B291" s="349" t="s">
        <v>799</v>
      </c>
      <c r="C291" s="349" t="s">
        <v>800</v>
      </c>
      <c r="D291" s="167">
        <v>80</v>
      </c>
      <c r="E291" s="431" t="s">
        <v>801</v>
      </c>
      <c r="F291" s="431"/>
      <c r="G291" s="349"/>
      <c r="H291" s="173" t="s">
        <v>416</v>
      </c>
      <c r="I291" s="175" t="s">
        <v>802</v>
      </c>
    </row>
    <row r="292" spans="1:9" s="16" customFormat="1" ht="21.6" customHeight="1" x14ac:dyDescent="0.3">
      <c r="A292" s="168">
        <v>44964</v>
      </c>
      <c r="B292" s="349" t="s">
        <v>65</v>
      </c>
      <c r="C292" s="349" t="s">
        <v>66</v>
      </c>
      <c r="D292" s="349">
        <v>55</v>
      </c>
      <c r="E292" s="431" t="s">
        <v>803</v>
      </c>
      <c r="F292" s="431"/>
      <c r="G292" s="349" t="s">
        <v>804</v>
      </c>
      <c r="H292" s="160" t="s">
        <v>68</v>
      </c>
      <c r="I292" s="172"/>
    </row>
    <row r="293" spans="1:9" s="16" customFormat="1" ht="21.6" customHeight="1" x14ac:dyDescent="0.3">
      <c r="A293" s="168">
        <v>44964</v>
      </c>
      <c r="B293" s="349" t="s">
        <v>805</v>
      </c>
      <c r="C293" s="349" t="s">
        <v>276</v>
      </c>
      <c r="D293" s="349">
        <v>30</v>
      </c>
      <c r="E293" s="431" t="s">
        <v>806</v>
      </c>
      <c r="F293" s="431"/>
      <c r="G293" s="349"/>
      <c r="H293" s="163" t="s">
        <v>72</v>
      </c>
      <c r="I293" s="172"/>
    </row>
    <row r="294" spans="1:9" s="16" customFormat="1" ht="21.6" customHeight="1" x14ac:dyDescent="0.3">
      <c r="A294" s="168">
        <v>44958</v>
      </c>
      <c r="B294" s="349" t="s">
        <v>807</v>
      </c>
      <c r="C294" s="349" t="s">
        <v>502</v>
      </c>
      <c r="D294" s="167">
        <v>90</v>
      </c>
      <c r="E294" s="431" t="s">
        <v>808</v>
      </c>
      <c r="F294" s="431"/>
      <c r="G294" s="349" t="s">
        <v>430</v>
      </c>
      <c r="H294" s="145" t="s">
        <v>809</v>
      </c>
      <c r="I294" s="172" t="s">
        <v>810</v>
      </c>
    </row>
    <row r="295" spans="1:9" s="16" customFormat="1" ht="21.6" customHeight="1" x14ac:dyDescent="0.3">
      <c r="A295" s="176">
        <v>44957</v>
      </c>
      <c r="B295" s="347" t="s">
        <v>136</v>
      </c>
      <c r="C295" s="347" t="s">
        <v>811</v>
      </c>
      <c r="D295" s="347">
        <v>227</v>
      </c>
      <c r="E295" s="432" t="s">
        <v>812</v>
      </c>
      <c r="F295" s="432"/>
      <c r="G295" s="347" t="s">
        <v>64</v>
      </c>
      <c r="H295" s="145" t="s">
        <v>64</v>
      </c>
      <c r="I295" s="178"/>
    </row>
    <row r="296" spans="1:9" s="16" customFormat="1" ht="21.6" customHeight="1" x14ac:dyDescent="0.3">
      <c r="A296" s="176">
        <v>44956</v>
      </c>
      <c r="B296" s="347" t="s">
        <v>73</v>
      </c>
      <c r="C296" s="347" t="s">
        <v>62</v>
      </c>
      <c r="D296" s="167">
        <v>100</v>
      </c>
      <c r="E296" s="432" t="s">
        <v>813</v>
      </c>
      <c r="F296" s="432"/>
      <c r="G296" s="347" t="s">
        <v>170</v>
      </c>
      <c r="H296" s="145" t="s">
        <v>64</v>
      </c>
      <c r="I296" s="178"/>
    </row>
    <row r="297" spans="1:9" s="16" customFormat="1" ht="21.6" customHeight="1" x14ac:dyDescent="0.3">
      <c r="A297" s="176">
        <v>44956</v>
      </c>
      <c r="B297" s="347" t="s">
        <v>253</v>
      </c>
      <c r="C297" s="347" t="s">
        <v>814</v>
      </c>
      <c r="D297" s="347">
        <v>40</v>
      </c>
      <c r="E297" s="432" t="s">
        <v>815</v>
      </c>
      <c r="F297" s="432"/>
      <c r="G297" s="347" t="s">
        <v>108</v>
      </c>
      <c r="H297" s="179" t="s">
        <v>416</v>
      </c>
      <c r="I297" s="178"/>
    </row>
    <row r="298" spans="1:9" s="16" customFormat="1" ht="21.6" customHeight="1" x14ac:dyDescent="0.3">
      <c r="A298" s="176">
        <v>44953</v>
      </c>
      <c r="B298" s="347" t="s">
        <v>706</v>
      </c>
      <c r="C298" s="347" t="s">
        <v>62</v>
      </c>
      <c r="D298" s="167">
        <v>80</v>
      </c>
      <c r="E298" s="432" t="s">
        <v>267</v>
      </c>
      <c r="F298" s="432"/>
      <c r="G298" s="347" t="s">
        <v>239</v>
      </c>
      <c r="H298" s="180"/>
      <c r="I298" s="178" t="s">
        <v>816</v>
      </c>
    </row>
    <row r="299" spans="1:9" s="16" customFormat="1" ht="21.6" customHeight="1" x14ac:dyDescent="0.3">
      <c r="A299" s="176">
        <v>44953</v>
      </c>
      <c r="B299" s="347" t="s">
        <v>817</v>
      </c>
      <c r="C299" s="347" t="s">
        <v>95</v>
      </c>
      <c r="D299" s="347" t="s">
        <v>579</v>
      </c>
      <c r="E299" s="432" t="s">
        <v>818</v>
      </c>
      <c r="F299" s="432"/>
      <c r="G299" s="347" t="s">
        <v>72</v>
      </c>
      <c r="H299" s="181" t="s">
        <v>377</v>
      </c>
      <c r="I299" s="178" t="s">
        <v>819</v>
      </c>
    </row>
    <row r="300" spans="1:9" s="16" customFormat="1" ht="21.6" customHeight="1" x14ac:dyDescent="0.3">
      <c r="A300" s="176">
        <v>44953</v>
      </c>
      <c r="B300" s="347" t="s">
        <v>820</v>
      </c>
      <c r="C300" s="347" t="s">
        <v>821</v>
      </c>
      <c r="D300" s="347">
        <v>45</v>
      </c>
      <c r="E300" s="432" t="s">
        <v>822</v>
      </c>
      <c r="F300" s="432"/>
      <c r="G300" s="347" t="s">
        <v>64</v>
      </c>
      <c r="H300" s="179" t="s">
        <v>823</v>
      </c>
      <c r="I300" s="178"/>
    </row>
    <row r="301" spans="1:9" s="16" customFormat="1" ht="21.6" customHeight="1" x14ac:dyDescent="0.3">
      <c r="A301" s="176">
        <v>44946</v>
      </c>
      <c r="B301" s="347" t="s">
        <v>824</v>
      </c>
      <c r="C301" s="347" t="s">
        <v>800</v>
      </c>
      <c r="D301" s="167">
        <v>80</v>
      </c>
      <c r="E301" s="432" t="s">
        <v>825</v>
      </c>
      <c r="F301" s="432"/>
      <c r="G301" s="347" t="s">
        <v>826</v>
      </c>
      <c r="H301" s="347" t="s">
        <v>211</v>
      </c>
      <c r="I301" s="178"/>
    </row>
    <row r="302" spans="1:9" s="16" customFormat="1" ht="21.6" customHeight="1" x14ac:dyDescent="0.3">
      <c r="A302" s="176">
        <v>44945</v>
      </c>
      <c r="B302" s="347" t="s">
        <v>827</v>
      </c>
      <c r="C302" s="347" t="s">
        <v>828</v>
      </c>
      <c r="D302" s="347">
        <v>50</v>
      </c>
      <c r="E302" s="432" t="s">
        <v>829</v>
      </c>
      <c r="F302" s="432"/>
      <c r="G302" s="347"/>
      <c r="H302" s="180"/>
      <c r="I302" s="178"/>
    </row>
    <row r="303" spans="1:9" s="16" customFormat="1" ht="21.6" customHeight="1" x14ac:dyDescent="0.3">
      <c r="A303" s="176">
        <v>44945</v>
      </c>
      <c r="B303" s="347" t="s">
        <v>830</v>
      </c>
      <c r="C303" s="347" t="s">
        <v>831</v>
      </c>
      <c r="D303" s="167">
        <v>150</v>
      </c>
      <c r="E303" s="432" t="s">
        <v>832</v>
      </c>
      <c r="F303" s="432"/>
      <c r="G303" s="347" t="s">
        <v>239</v>
      </c>
      <c r="H303" s="180"/>
      <c r="I303" s="178" t="s">
        <v>833</v>
      </c>
    </row>
    <row r="304" spans="1:9" s="16" customFormat="1" ht="21.6" customHeight="1" x14ac:dyDescent="0.3">
      <c r="A304" s="176">
        <v>44944</v>
      </c>
      <c r="B304" s="347" t="s">
        <v>834</v>
      </c>
      <c r="C304" s="347" t="s">
        <v>835</v>
      </c>
      <c r="D304" s="347">
        <v>20</v>
      </c>
      <c r="E304" s="432" t="s">
        <v>836</v>
      </c>
      <c r="F304" s="432"/>
      <c r="G304" s="347"/>
      <c r="H304" s="347" t="s">
        <v>454</v>
      </c>
      <c r="I304" s="178"/>
    </row>
    <row r="305" spans="1:9" s="16" customFormat="1" ht="21.6" customHeight="1" x14ac:dyDescent="0.3">
      <c r="A305" s="176">
        <v>44944</v>
      </c>
      <c r="B305" s="347" t="s">
        <v>837</v>
      </c>
      <c r="C305" s="347" t="s">
        <v>838</v>
      </c>
      <c r="D305" s="347">
        <v>50</v>
      </c>
      <c r="E305" s="432" t="s">
        <v>839</v>
      </c>
      <c r="F305" s="432"/>
      <c r="G305" s="347"/>
      <c r="H305" s="347" t="s">
        <v>840</v>
      </c>
      <c r="I305" s="178"/>
    </row>
    <row r="306" spans="1:9" s="16" customFormat="1" ht="21.6" customHeight="1" x14ac:dyDescent="0.3">
      <c r="A306" s="176">
        <v>44942</v>
      </c>
      <c r="B306" s="347" t="s">
        <v>114</v>
      </c>
      <c r="C306" s="347" t="s">
        <v>841</v>
      </c>
      <c r="D306" s="347">
        <v>15</v>
      </c>
      <c r="E306" s="432" t="s">
        <v>842</v>
      </c>
      <c r="F306" s="432"/>
      <c r="G306" s="347" t="s">
        <v>82</v>
      </c>
      <c r="H306" s="157" t="s">
        <v>153</v>
      </c>
      <c r="I306" s="182"/>
    </row>
    <row r="307" spans="1:9" s="16" customFormat="1" ht="21.6" customHeight="1" x14ac:dyDescent="0.3">
      <c r="A307" s="176">
        <v>44942</v>
      </c>
      <c r="B307" s="347" t="s">
        <v>154</v>
      </c>
      <c r="C307" s="347" t="s">
        <v>843</v>
      </c>
      <c r="D307" s="167">
        <v>65</v>
      </c>
      <c r="E307" s="432" t="s">
        <v>844</v>
      </c>
      <c r="F307" s="432"/>
      <c r="G307" s="347" t="s">
        <v>845</v>
      </c>
      <c r="H307" s="179" t="s">
        <v>416</v>
      </c>
      <c r="I307" s="182"/>
    </row>
    <row r="308" spans="1:9" s="16" customFormat="1" ht="21.6" customHeight="1" x14ac:dyDescent="0.3">
      <c r="A308" s="176">
        <v>44939</v>
      </c>
      <c r="B308" s="347" t="s">
        <v>846</v>
      </c>
      <c r="C308" s="347" t="s">
        <v>847</v>
      </c>
      <c r="D308" s="347">
        <v>16</v>
      </c>
      <c r="E308" s="432" t="s">
        <v>848</v>
      </c>
      <c r="F308" s="432"/>
      <c r="G308" s="347" t="s">
        <v>430</v>
      </c>
      <c r="H308" s="181" t="s">
        <v>377</v>
      </c>
      <c r="I308" s="182"/>
    </row>
    <row r="309" spans="1:9" s="16" customFormat="1" ht="21.6" customHeight="1" x14ac:dyDescent="0.3">
      <c r="A309" s="176">
        <v>44939</v>
      </c>
      <c r="B309" s="347" t="s">
        <v>849</v>
      </c>
      <c r="C309" s="347" t="s">
        <v>850</v>
      </c>
      <c r="D309" s="347">
        <v>21</v>
      </c>
      <c r="E309" s="432" t="s">
        <v>851</v>
      </c>
      <c r="F309" s="432"/>
      <c r="G309" s="347" t="s">
        <v>852</v>
      </c>
      <c r="H309" s="347" t="s">
        <v>179</v>
      </c>
      <c r="I309" s="182"/>
    </row>
    <row r="310" spans="1:9" s="16" customFormat="1" ht="21.6" customHeight="1" x14ac:dyDescent="0.3">
      <c r="A310" s="176">
        <v>44937</v>
      </c>
      <c r="B310" s="347" t="s">
        <v>853</v>
      </c>
      <c r="C310" s="347" t="s">
        <v>854</v>
      </c>
      <c r="D310" s="347">
        <v>40</v>
      </c>
      <c r="E310" s="432" t="s">
        <v>255</v>
      </c>
      <c r="F310" s="432"/>
      <c r="G310" s="347" t="s">
        <v>170</v>
      </c>
      <c r="H310" s="179" t="s">
        <v>416</v>
      </c>
      <c r="I310" s="182"/>
    </row>
    <row r="311" spans="1:9" s="16" customFormat="1" ht="21.6" customHeight="1" x14ac:dyDescent="0.3">
      <c r="A311" s="183">
        <v>44929</v>
      </c>
      <c r="B311" s="348" t="s">
        <v>855</v>
      </c>
      <c r="C311" s="348" t="s">
        <v>712</v>
      </c>
      <c r="D311" s="348">
        <v>10</v>
      </c>
      <c r="E311" s="433" t="s">
        <v>350</v>
      </c>
      <c r="F311" s="433"/>
      <c r="G311" s="348"/>
      <c r="H311" s="348" t="s">
        <v>350</v>
      </c>
      <c r="I311" s="185"/>
    </row>
    <row r="312" spans="1:9" s="16" customFormat="1" ht="21.6" customHeight="1" x14ac:dyDescent="0.3">
      <c r="A312" s="186">
        <v>45287</v>
      </c>
      <c r="B312" s="187" t="s">
        <v>76</v>
      </c>
      <c r="C312" s="187" t="s">
        <v>856</v>
      </c>
      <c r="D312" s="187">
        <v>20</v>
      </c>
      <c r="E312" s="434"/>
      <c r="F312" s="435"/>
      <c r="G312" s="345"/>
      <c r="H312" s="187"/>
      <c r="I312" s="189"/>
    </row>
    <row r="313" spans="1:9" s="16" customFormat="1" ht="21.6" customHeight="1" x14ac:dyDescent="0.3">
      <c r="A313" s="186">
        <v>45287</v>
      </c>
      <c r="B313" s="187" t="s">
        <v>76</v>
      </c>
      <c r="C313" s="187" t="s">
        <v>857</v>
      </c>
      <c r="D313" s="187">
        <v>20</v>
      </c>
      <c r="E313" s="434" t="s">
        <v>858</v>
      </c>
      <c r="F313" s="435"/>
      <c r="G313" s="345"/>
      <c r="H313" s="190" t="s">
        <v>416</v>
      </c>
      <c r="I313" s="189"/>
    </row>
    <row r="314" spans="1:9" s="16" customFormat="1" ht="21.6" customHeight="1" x14ac:dyDescent="0.3">
      <c r="A314" s="186">
        <v>45281</v>
      </c>
      <c r="B314" s="187" t="s">
        <v>859</v>
      </c>
      <c r="C314" s="187" t="s">
        <v>860</v>
      </c>
      <c r="D314" s="187">
        <v>22</v>
      </c>
      <c r="E314" s="434" t="s">
        <v>861</v>
      </c>
      <c r="F314" s="435"/>
      <c r="G314" s="345" t="s">
        <v>862</v>
      </c>
      <c r="H314" s="191" t="s">
        <v>377</v>
      </c>
      <c r="I314" s="189"/>
    </row>
    <row r="315" spans="1:9" s="16" customFormat="1" ht="21.6" customHeight="1" x14ac:dyDescent="0.3">
      <c r="A315" s="186">
        <v>45281</v>
      </c>
      <c r="B315" s="187" t="s">
        <v>97</v>
      </c>
      <c r="C315" s="187" t="s">
        <v>121</v>
      </c>
      <c r="D315" s="187">
        <v>70</v>
      </c>
      <c r="E315" s="434" t="s">
        <v>863</v>
      </c>
      <c r="F315" s="435"/>
      <c r="G315" s="345" t="s">
        <v>64</v>
      </c>
      <c r="H315" s="192" t="s">
        <v>68</v>
      </c>
      <c r="I315" s="189"/>
    </row>
    <row r="316" spans="1:9" s="16" customFormat="1" ht="21.6" customHeight="1" thickBot="1" x14ac:dyDescent="0.35">
      <c r="A316" s="193">
        <v>44911</v>
      </c>
      <c r="B316" s="194" t="s">
        <v>574</v>
      </c>
      <c r="C316" s="194" t="s">
        <v>189</v>
      </c>
      <c r="D316" s="194">
        <v>56</v>
      </c>
      <c r="E316" s="436" t="s">
        <v>864</v>
      </c>
      <c r="F316" s="437"/>
      <c r="G316" s="346" t="s">
        <v>377</v>
      </c>
      <c r="H316" s="196" t="s">
        <v>377</v>
      </c>
      <c r="I316" s="197"/>
    </row>
    <row r="317" spans="1:9" s="16" customFormat="1" ht="21.6" customHeight="1" thickTop="1" thickBot="1" x14ac:dyDescent="0.35">
      <c r="A317" s="186">
        <v>44910</v>
      </c>
      <c r="B317" s="187" t="s">
        <v>205</v>
      </c>
      <c r="C317" s="187" t="s">
        <v>865</v>
      </c>
      <c r="D317" s="21">
        <v>120</v>
      </c>
      <c r="E317" s="434" t="s">
        <v>866</v>
      </c>
      <c r="F317" s="435"/>
      <c r="G317" s="345" t="s">
        <v>132</v>
      </c>
      <c r="H317" s="198" t="s">
        <v>867</v>
      </c>
      <c r="I317" s="189" t="s">
        <v>868</v>
      </c>
    </row>
    <row r="318" spans="1:9" s="16" customFormat="1" ht="21.6" customHeight="1" thickTop="1" x14ac:dyDescent="0.3">
      <c r="A318" s="186">
        <v>44909</v>
      </c>
      <c r="B318" s="187" t="s">
        <v>869</v>
      </c>
      <c r="C318" s="187" t="s">
        <v>870</v>
      </c>
      <c r="D318" s="187">
        <v>20</v>
      </c>
      <c r="E318" s="434" t="s">
        <v>871</v>
      </c>
      <c r="F318" s="435"/>
      <c r="G318" s="187" t="s">
        <v>179</v>
      </c>
      <c r="H318" s="199" t="s">
        <v>211</v>
      </c>
      <c r="I318" s="200"/>
    </row>
    <row r="319" spans="1:9" s="16" customFormat="1" ht="21.6" customHeight="1" thickBot="1" x14ac:dyDescent="0.35">
      <c r="A319" s="186">
        <v>44904</v>
      </c>
      <c r="B319" s="187" t="s">
        <v>872</v>
      </c>
      <c r="C319" s="187" t="s">
        <v>873</v>
      </c>
      <c r="D319" s="187">
        <v>15</v>
      </c>
      <c r="E319" s="434" t="s">
        <v>874</v>
      </c>
      <c r="F319" s="435"/>
      <c r="G319" s="187" t="s">
        <v>875</v>
      </c>
      <c r="H319" s="196" t="s">
        <v>377</v>
      </c>
      <c r="I319" s="200" t="s">
        <v>876</v>
      </c>
    </row>
    <row r="320" spans="1:9" s="16" customFormat="1" ht="21.6" customHeight="1" thickTop="1" thickBot="1" x14ac:dyDescent="0.35">
      <c r="A320" s="186">
        <v>44904</v>
      </c>
      <c r="B320" s="187" t="s">
        <v>344</v>
      </c>
      <c r="C320" s="187" t="s">
        <v>62</v>
      </c>
      <c r="D320" s="21">
        <v>120</v>
      </c>
      <c r="E320" s="434" t="s">
        <v>877</v>
      </c>
      <c r="F320" s="435"/>
      <c r="G320" s="187" t="s">
        <v>68</v>
      </c>
      <c r="H320" s="201" t="s">
        <v>54</v>
      </c>
      <c r="I320" s="200"/>
    </row>
    <row r="321" spans="1:9" s="16" customFormat="1" ht="21.6" customHeight="1" thickTop="1" thickBot="1" x14ac:dyDescent="0.35">
      <c r="A321" s="186">
        <v>44903</v>
      </c>
      <c r="B321" s="187" t="s">
        <v>878</v>
      </c>
      <c r="C321" s="187" t="s">
        <v>124</v>
      </c>
      <c r="D321" s="187" t="s">
        <v>879</v>
      </c>
      <c r="E321" s="434" t="s">
        <v>880</v>
      </c>
      <c r="F321" s="435"/>
      <c r="G321" s="345" t="s">
        <v>132</v>
      </c>
      <c r="H321" s="198" t="s">
        <v>274</v>
      </c>
      <c r="I321" s="189"/>
    </row>
    <row r="322" spans="1:9" s="16" customFormat="1" ht="21.6" customHeight="1" thickTop="1" x14ac:dyDescent="0.3">
      <c r="A322" s="186">
        <v>44903</v>
      </c>
      <c r="B322" s="187" t="s">
        <v>881</v>
      </c>
      <c r="C322" s="187" t="s">
        <v>882</v>
      </c>
      <c r="D322" s="21">
        <v>100</v>
      </c>
      <c r="E322" s="434" t="s">
        <v>241</v>
      </c>
      <c r="F322" s="435"/>
      <c r="G322" s="187"/>
      <c r="H322" s="356" t="s">
        <v>64</v>
      </c>
      <c r="I322" s="200"/>
    </row>
    <row r="323" spans="1:9" s="16" customFormat="1" ht="21.6" customHeight="1" x14ac:dyDescent="0.3">
      <c r="A323" s="186">
        <v>44903</v>
      </c>
      <c r="B323" s="187" t="s">
        <v>259</v>
      </c>
      <c r="C323" s="187" t="s">
        <v>883</v>
      </c>
      <c r="D323" s="187">
        <v>50</v>
      </c>
      <c r="E323" s="434" t="s">
        <v>884</v>
      </c>
      <c r="F323" s="435"/>
      <c r="G323" s="187"/>
      <c r="H323" s="192" t="s">
        <v>68</v>
      </c>
      <c r="I323" s="200"/>
    </row>
    <row r="324" spans="1:9" s="16" customFormat="1" ht="21.6" customHeight="1" x14ac:dyDescent="0.3">
      <c r="A324" s="186">
        <v>44902</v>
      </c>
      <c r="B324" s="187" t="s">
        <v>885</v>
      </c>
      <c r="C324" s="187" t="s">
        <v>886</v>
      </c>
      <c r="D324" s="187">
        <v>65</v>
      </c>
      <c r="E324" s="434" t="s">
        <v>887</v>
      </c>
      <c r="F324" s="435"/>
      <c r="G324" s="187" t="s">
        <v>561</v>
      </c>
      <c r="H324" s="202" t="s">
        <v>165</v>
      </c>
      <c r="I324" s="200"/>
    </row>
    <row r="325" spans="1:9" s="16" customFormat="1" ht="21.6" customHeight="1" x14ac:dyDescent="0.3">
      <c r="A325" s="186">
        <v>44901</v>
      </c>
      <c r="B325" s="187" t="s">
        <v>182</v>
      </c>
      <c r="C325" s="187" t="s">
        <v>888</v>
      </c>
      <c r="D325" s="187">
        <v>62</v>
      </c>
      <c r="E325" s="434" t="s">
        <v>889</v>
      </c>
      <c r="F325" s="435"/>
      <c r="G325" s="187" t="s">
        <v>651</v>
      </c>
      <c r="H325" s="46" t="s">
        <v>211</v>
      </c>
      <c r="I325" s="200"/>
    </row>
    <row r="326" spans="1:9" s="16" customFormat="1" ht="21.6" customHeight="1" x14ac:dyDescent="0.3">
      <c r="A326" s="186">
        <v>44901</v>
      </c>
      <c r="B326" s="187" t="s">
        <v>890</v>
      </c>
      <c r="C326" s="187" t="s">
        <v>891</v>
      </c>
      <c r="D326" s="187">
        <v>20</v>
      </c>
      <c r="E326" s="434" t="s">
        <v>892</v>
      </c>
      <c r="F326" s="435"/>
      <c r="G326" s="187"/>
      <c r="H326" s="203"/>
      <c r="I326" s="200"/>
    </row>
    <row r="327" spans="1:9" s="16" customFormat="1" ht="21.6" customHeight="1" x14ac:dyDescent="0.3">
      <c r="A327" s="186">
        <v>44900</v>
      </c>
      <c r="B327" s="187" t="s">
        <v>893</v>
      </c>
      <c r="C327" s="187" t="s">
        <v>62</v>
      </c>
      <c r="D327" s="21">
        <v>100</v>
      </c>
      <c r="E327" s="434" t="s">
        <v>618</v>
      </c>
      <c r="F327" s="435"/>
      <c r="G327" s="187" t="s">
        <v>165</v>
      </c>
      <c r="H327" s="22" t="s">
        <v>894</v>
      </c>
      <c r="I327" s="200"/>
    </row>
    <row r="328" spans="1:9" s="16" customFormat="1" ht="21.6" customHeight="1" x14ac:dyDescent="0.3">
      <c r="A328" s="186">
        <v>44896</v>
      </c>
      <c r="B328" s="187" t="s">
        <v>895</v>
      </c>
      <c r="C328" s="187" t="s">
        <v>896</v>
      </c>
      <c r="D328" s="187">
        <v>20</v>
      </c>
      <c r="E328" s="434" t="s">
        <v>897</v>
      </c>
      <c r="F328" s="435"/>
      <c r="G328" s="187" t="s">
        <v>179</v>
      </c>
      <c r="H328" s="203" t="s">
        <v>247</v>
      </c>
      <c r="I328" s="200"/>
    </row>
    <row r="329" spans="1:9" s="16" customFormat="1" ht="21.6" customHeight="1" x14ac:dyDescent="0.3">
      <c r="A329" s="186">
        <v>44896</v>
      </c>
      <c r="B329" s="187" t="s">
        <v>898</v>
      </c>
      <c r="C329" s="187" t="s">
        <v>899</v>
      </c>
      <c r="D329" s="187">
        <v>20</v>
      </c>
      <c r="E329" s="434" t="s">
        <v>900</v>
      </c>
      <c r="F329" s="435"/>
      <c r="G329" s="187" t="s">
        <v>108</v>
      </c>
      <c r="H329" s="190" t="s">
        <v>416</v>
      </c>
      <c r="I329" s="200"/>
    </row>
    <row r="330" spans="1:9" s="16" customFormat="1" ht="21.6" customHeight="1" x14ac:dyDescent="0.3">
      <c r="A330" s="204">
        <v>44895</v>
      </c>
      <c r="B330" s="344" t="s">
        <v>901</v>
      </c>
      <c r="C330" s="344" t="s">
        <v>902</v>
      </c>
      <c r="D330" s="344" t="s">
        <v>903</v>
      </c>
      <c r="E330" s="438" t="s">
        <v>904</v>
      </c>
      <c r="F330" s="439"/>
      <c r="G330" s="344"/>
      <c r="H330" s="344"/>
      <c r="I330" s="206" t="s">
        <v>905</v>
      </c>
    </row>
    <row r="331" spans="1:9" s="16" customFormat="1" ht="21.6" customHeight="1" x14ac:dyDescent="0.3">
      <c r="A331" s="204">
        <v>44895</v>
      </c>
      <c r="B331" s="344" t="s">
        <v>133</v>
      </c>
      <c r="C331" s="344" t="s">
        <v>906</v>
      </c>
      <c r="D331" s="344">
        <v>40</v>
      </c>
      <c r="E331" s="438" t="s">
        <v>135</v>
      </c>
      <c r="F331" s="439"/>
      <c r="G331" s="344"/>
      <c r="H331" s="344" t="s">
        <v>454</v>
      </c>
      <c r="I331" s="206"/>
    </row>
    <row r="332" spans="1:9" s="16" customFormat="1" ht="21.6" customHeight="1" x14ac:dyDescent="0.3">
      <c r="A332" s="204">
        <v>44894</v>
      </c>
      <c r="B332" s="344" t="s">
        <v>907</v>
      </c>
      <c r="C332" s="344" t="s">
        <v>908</v>
      </c>
      <c r="D332" s="344">
        <v>60</v>
      </c>
      <c r="E332" s="438" t="s">
        <v>909</v>
      </c>
      <c r="F332" s="439"/>
      <c r="G332" s="344" t="s">
        <v>910</v>
      </c>
      <c r="H332" s="344" t="s">
        <v>911</v>
      </c>
      <c r="I332" s="206"/>
    </row>
    <row r="333" spans="1:9" s="16" customFormat="1" ht="21.6" customHeight="1" x14ac:dyDescent="0.3">
      <c r="A333" s="204">
        <v>44894</v>
      </c>
      <c r="B333" s="344" t="s">
        <v>256</v>
      </c>
      <c r="C333" s="344" t="s">
        <v>912</v>
      </c>
      <c r="D333" s="21">
        <v>300</v>
      </c>
      <c r="E333" s="438" t="s">
        <v>913</v>
      </c>
      <c r="F333" s="439"/>
      <c r="G333" s="344" t="s">
        <v>170</v>
      </c>
      <c r="H333" s="207" t="s">
        <v>914</v>
      </c>
      <c r="I333" s="206"/>
    </row>
    <row r="334" spans="1:9" s="16" customFormat="1" ht="21.6" customHeight="1" x14ac:dyDescent="0.3">
      <c r="A334" s="208">
        <v>44890</v>
      </c>
      <c r="B334" s="209" t="s">
        <v>97</v>
      </c>
      <c r="C334" s="209" t="s">
        <v>915</v>
      </c>
      <c r="D334" s="209">
        <v>30</v>
      </c>
      <c r="E334" s="438" t="s">
        <v>513</v>
      </c>
      <c r="F334" s="439"/>
      <c r="G334" s="209" t="s">
        <v>64</v>
      </c>
      <c r="H334" s="210" t="s">
        <v>64</v>
      </c>
      <c r="I334" s="211"/>
    </row>
    <row r="335" spans="1:9" s="16" customFormat="1" ht="21.6" customHeight="1" thickBot="1" x14ac:dyDescent="0.35">
      <c r="A335" s="212">
        <v>44890</v>
      </c>
      <c r="B335" s="213" t="s">
        <v>916</v>
      </c>
      <c r="C335" s="214" t="s">
        <v>917</v>
      </c>
      <c r="D335" s="215">
        <v>80</v>
      </c>
      <c r="E335" s="440" t="s">
        <v>918</v>
      </c>
      <c r="F335" s="441"/>
      <c r="G335" s="213" t="s">
        <v>82</v>
      </c>
      <c r="H335" s="216" t="s">
        <v>377</v>
      </c>
      <c r="I335" s="217"/>
    </row>
    <row r="336" spans="1:9" s="16" customFormat="1" ht="21.6" customHeight="1" thickTop="1" x14ac:dyDescent="0.3">
      <c r="A336" s="212">
        <v>44889</v>
      </c>
      <c r="B336" s="213" t="s">
        <v>191</v>
      </c>
      <c r="C336" s="214" t="s">
        <v>919</v>
      </c>
      <c r="D336" s="213">
        <v>42</v>
      </c>
      <c r="E336" s="442" t="s">
        <v>920</v>
      </c>
      <c r="F336" s="443"/>
      <c r="G336" s="213" t="s">
        <v>107</v>
      </c>
      <c r="H336" s="218" t="s">
        <v>416</v>
      </c>
      <c r="I336" s="217"/>
    </row>
    <row r="337" spans="1:9" s="16" customFormat="1" ht="21.6" customHeight="1" x14ac:dyDescent="0.3">
      <c r="A337" s="204">
        <v>44888</v>
      </c>
      <c r="B337" s="344" t="s">
        <v>182</v>
      </c>
      <c r="C337" s="338" t="s">
        <v>921</v>
      </c>
      <c r="D337" s="344">
        <v>85</v>
      </c>
      <c r="E337" s="444" t="s">
        <v>922</v>
      </c>
      <c r="F337" s="443"/>
      <c r="G337" s="344" t="s">
        <v>170</v>
      </c>
      <c r="H337" s="344" t="s">
        <v>923</v>
      </c>
      <c r="I337" s="206"/>
    </row>
    <row r="338" spans="1:9" s="16" customFormat="1" ht="21.6" customHeight="1" x14ac:dyDescent="0.3">
      <c r="A338" s="204">
        <v>44887</v>
      </c>
      <c r="B338" s="344" t="s">
        <v>114</v>
      </c>
      <c r="C338" s="338" t="s">
        <v>924</v>
      </c>
      <c r="D338" s="344">
        <v>25</v>
      </c>
      <c r="E338" s="444" t="s">
        <v>925</v>
      </c>
      <c r="F338" s="443"/>
      <c r="G338" s="344" t="s">
        <v>482</v>
      </c>
      <c r="H338" s="220" t="s">
        <v>72</v>
      </c>
      <c r="I338" s="206"/>
    </row>
    <row r="339" spans="1:9" s="16" customFormat="1" ht="21.6" customHeight="1" x14ac:dyDescent="0.3">
      <c r="A339" s="204">
        <v>44883</v>
      </c>
      <c r="B339" s="344" t="s">
        <v>645</v>
      </c>
      <c r="C339" s="338" t="s">
        <v>926</v>
      </c>
      <c r="D339" s="21">
        <v>200</v>
      </c>
      <c r="E339" s="444" t="s">
        <v>927</v>
      </c>
      <c r="F339" s="443"/>
      <c r="G339" s="344"/>
      <c r="H339" s="344" t="s">
        <v>928</v>
      </c>
      <c r="I339" s="206" t="s">
        <v>929</v>
      </c>
    </row>
    <row r="340" spans="1:9" s="16" customFormat="1" ht="21.6" customHeight="1" x14ac:dyDescent="0.3">
      <c r="A340" s="204">
        <v>44883</v>
      </c>
      <c r="B340" s="344" t="s">
        <v>344</v>
      </c>
      <c r="C340" s="338" t="s">
        <v>62</v>
      </c>
      <c r="D340" s="21">
        <v>120</v>
      </c>
      <c r="E340" s="444" t="s">
        <v>930</v>
      </c>
      <c r="F340" s="443"/>
      <c r="G340" s="344" t="s">
        <v>68</v>
      </c>
      <c r="H340" s="207" t="s">
        <v>54</v>
      </c>
      <c r="I340" s="206"/>
    </row>
    <row r="341" spans="1:9" s="16" customFormat="1" ht="21.6" customHeight="1" x14ac:dyDescent="0.3">
      <c r="A341" s="204">
        <v>44882</v>
      </c>
      <c r="B341" s="344" t="s">
        <v>931</v>
      </c>
      <c r="C341" s="338" t="s">
        <v>932</v>
      </c>
      <c r="D341" s="344">
        <v>60</v>
      </c>
      <c r="E341" s="444" t="s">
        <v>933</v>
      </c>
      <c r="F341" s="443"/>
      <c r="G341" s="344" t="s">
        <v>274</v>
      </c>
      <c r="H341" s="53"/>
      <c r="I341" s="206"/>
    </row>
    <row r="342" spans="1:9" s="16" customFormat="1" ht="21.6" customHeight="1" x14ac:dyDescent="0.3">
      <c r="A342" s="204">
        <v>44879</v>
      </c>
      <c r="B342" s="344" t="s">
        <v>934</v>
      </c>
      <c r="C342" s="338" t="s">
        <v>935</v>
      </c>
      <c r="D342" s="21">
        <v>162</v>
      </c>
      <c r="E342" s="442" t="s">
        <v>936</v>
      </c>
      <c r="F342" s="443"/>
      <c r="G342" s="344" t="s">
        <v>107</v>
      </c>
      <c r="H342" s="221" t="s">
        <v>416</v>
      </c>
      <c r="I342" s="206"/>
    </row>
    <row r="343" spans="1:9" s="16" customFormat="1" ht="21.6" customHeight="1" thickBot="1" x14ac:dyDescent="0.35">
      <c r="A343" s="204">
        <v>44879</v>
      </c>
      <c r="B343" s="344" t="s">
        <v>937</v>
      </c>
      <c r="C343" s="338" t="s">
        <v>938</v>
      </c>
      <c r="D343" s="344">
        <v>20</v>
      </c>
      <c r="E343" s="444" t="s">
        <v>939</v>
      </c>
      <c r="F343" s="443"/>
      <c r="G343" s="344"/>
      <c r="H343" s="222" t="s">
        <v>940</v>
      </c>
      <c r="I343" s="206"/>
    </row>
    <row r="344" spans="1:9" s="16" customFormat="1" ht="21.6" customHeight="1" thickTop="1" thickBot="1" x14ac:dyDescent="0.35">
      <c r="A344" s="204">
        <v>44876</v>
      </c>
      <c r="B344" s="344" t="s">
        <v>941</v>
      </c>
      <c r="C344" s="338" t="s">
        <v>942</v>
      </c>
      <c r="D344" s="344">
        <v>60</v>
      </c>
      <c r="E344" s="444" t="s">
        <v>943</v>
      </c>
      <c r="F344" s="443"/>
      <c r="G344" s="338" t="s">
        <v>211</v>
      </c>
      <c r="H344" s="198" t="s">
        <v>274</v>
      </c>
      <c r="I344" s="223"/>
    </row>
    <row r="345" spans="1:9" s="16" customFormat="1" ht="21.6" customHeight="1" thickTop="1" x14ac:dyDescent="0.3">
      <c r="A345" s="204">
        <v>44876</v>
      </c>
      <c r="B345" s="344" t="s">
        <v>944</v>
      </c>
      <c r="C345" s="338" t="s">
        <v>356</v>
      </c>
      <c r="D345" s="21">
        <v>200</v>
      </c>
      <c r="E345" s="444" t="s">
        <v>945</v>
      </c>
      <c r="F345" s="443"/>
      <c r="G345" s="344" t="s">
        <v>350</v>
      </c>
      <c r="H345" s="213" t="s">
        <v>350</v>
      </c>
      <c r="I345" s="206"/>
    </row>
    <row r="346" spans="1:9" s="16" customFormat="1" ht="21.6" customHeight="1" x14ac:dyDescent="0.3">
      <c r="A346" s="204">
        <v>44876</v>
      </c>
      <c r="B346" s="344" t="s">
        <v>817</v>
      </c>
      <c r="C346" s="338" t="s">
        <v>946</v>
      </c>
      <c r="D346" s="344">
        <v>40</v>
      </c>
      <c r="E346" s="444" t="s">
        <v>947</v>
      </c>
      <c r="F346" s="443"/>
      <c r="G346" s="344" t="s">
        <v>826</v>
      </c>
      <c r="H346" s="224" t="s">
        <v>165</v>
      </c>
      <c r="I346" s="225" t="s">
        <v>948</v>
      </c>
    </row>
    <row r="347" spans="1:9" s="16" customFormat="1" ht="21.6" customHeight="1" x14ac:dyDescent="0.3">
      <c r="A347" s="204">
        <v>44876</v>
      </c>
      <c r="B347" s="344" t="s">
        <v>949</v>
      </c>
      <c r="C347" s="338" t="s">
        <v>950</v>
      </c>
      <c r="D347" s="344">
        <v>80</v>
      </c>
      <c r="E347" s="444" t="s">
        <v>951</v>
      </c>
      <c r="F347" s="443"/>
      <c r="G347" s="344" t="s">
        <v>72</v>
      </c>
      <c r="H347" s="220" t="s">
        <v>72</v>
      </c>
      <c r="I347" s="206"/>
    </row>
    <row r="348" spans="1:9" s="16" customFormat="1" ht="21.6" customHeight="1" x14ac:dyDescent="0.3">
      <c r="A348" s="204">
        <v>44874</v>
      </c>
      <c r="B348" s="344" t="s">
        <v>952</v>
      </c>
      <c r="C348" s="338" t="s">
        <v>953</v>
      </c>
      <c r="D348" s="344">
        <v>80</v>
      </c>
      <c r="E348" s="444" t="s">
        <v>954</v>
      </c>
      <c r="F348" s="443"/>
      <c r="G348" s="344" t="s">
        <v>82</v>
      </c>
      <c r="H348" s="224" t="s">
        <v>165</v>
      </c>
      <c r="I348" s="206"/>
    </row>
    <row r="349" spans="1:9" s="16" customFormat="1" ht="21.6" customHeight="1" x14ac:dyDescent="0.3">
      <c r="A349" s="204">
        <v>44874</v>
      </c>
      <c r="B349" s="344" t="s">
        <v>306</v>
      </c>
      <c r="C349" s="338" t="s">
        <v>356</v>
      </c>
      <c r="D349" s="21">
        <v>100</v>
      </c>
      <c r="E349" s="444" t="s">
        <v>955</v>
      </c>
      <c r="F349" s="443"/>
      <c r="G349" s="344" t="s">
        <v>956</v>
      </c>
      <c r="H349" s="226" t="s">
        <v>957</v>
      </c>
      <c r="I349" s="206"/>
    </row>
    <row r="350" spans="1:9" s="16" customFormat="1" ht="21.6" customHeight="1" x14ac:dyDescent="0.3">
      <c r="A350" s="204">
        <v>44873</v>
      </c>
      <c r="B350" s="344" t="s">
        <v>958</v>
      </c>
      <c r="C350" s="338" t="s">
        <v>959</v>
      </c>
      <c r="D350" s="344">
        <v>40</v>
      </c>
      <c r="E350" s="442" t="s">
        <v>960</v>
      </c>
      <c r="F350" s="443"/>
      <c r="G350" s="344" t="s">
        <v>107</v>
      </c>
      <c r="H350" s="226" t="s">
        <v>961</v>
      </c>
      <c r="I350" s="206"/>
    </row>
    <row r="351" spans="1:9" s="16" customFormat="1" ht="21.6" customHeight="1" x14ac:dyDescent="0.3">
      <c r="A351" s="204">
        <v>44873</v>
      </c>
      <c r="B351" s="344" t="s">
        <v>962</v>
      </c>
      <c r="C351" s="338" t="s">
        <v>963</v>
      </c>
      <c r="D351" s="344">
        <v>90</v>
      </c>
      <c r="E351" s="444" t="s">
        <v>964</v>
      </c>
      <c r="F351" s="443"/>
      <c r="G351" s="344"/>
      <c r="H351" s="344" t="s">
        <v>965</v>
      </c>
      <c r="I351" s="206" t="s">
        <v>966</v>
      </c>
    </row>
    <row r="352" spans="1:9" s="16" customFormat="1" ht="21.6" customHeight="1" x14ac:dyDescent="0.3">
      <c r="A352" s="204">
        <v>44873</v>
      </c>
      <c r="B352" s="344" t="s">
        <v>967</v>
      </c>
      <c r="C352" s="338" t="s">
        <v>356</v>
      </c>
      <c r="D352" s="344">
        <v>40</v>
      </c>
      <c r="E352" s="443" t="s">
        <v>968</v>
      </c>
      <c r="F352" s="448"/>
      <c r="G352" s="344" t="s">
        <v>68</v>
      </c>
      <c r="H352" s="344" t="s">
        <v>516</v>
      </c>
      <c r="I352" s="206"/>
    </row>
    <row r="353" spans="1:9" s="16" customFormat="1" ht="21.6" customHeight="1" x14ac:dyDescent="0.3">
      <c r="A353" s="204">
        <v>44869</v>
      </c>
      <c r="B353" s="344" t="s">
        <v>969</v>
      </c>
      <c r="C353" s="338" t="s">
        <v>970</v>
      </c>
      <c r="D353" s="344">
        <v>30</v>
      </c>
      <c r="E353" s="444" t="s">
        <v>971</v>
      </c>
      <c r="F353" s="443"/>
      <c r="G353" s="344" t="s">
        <v>175</v>
      </c>
      <c r="H353" s="227" t="s">
        <v>68</v>
      </c>
      <c r="I353" s="206"/>
    </row>
    <row r="354" spans="1:9" s="16" customFormat="1" ht="21.6" customHeight="1" thickBot="1" x14ac:dyDescent="0.35">
      <c r="A354" s="204">
        <v>44868</v>
      </c>
      <c r="B354" s="344" t="s">
        <v>972</v>
      </c>
      <c r="C354" s="338" t="s">
        <v>973</v>
      </c>
      <c r="D354" s="21">
        <v>100</v>
      </c>
      <c r="E354" s="444" t="s">
        <v>974</v>
      </c>
      <c r="F354" s="443"/>
      <c r="G354" s="344"/>
      <c r="H354" s="222" t="s">
        <v>120</v>
      </c>
      <c r="I354" s="206"/>
    </row>
    <row r="355" spans="1:9" s="16" customFormat="1" ht="21.6" customHeight="1" thickTop="1" thickBot="1" x14ac:dyDescent="0.35">
      <c r="A355" s="204">
        <v>44867</v>
      </c>
      <c r="B355" s="344" t="s">
        <v>869</v>
      </c>
      <c r="C355" s="338" t="s">
        <v>127</v>
      </c>
      <c r="D355" s="222">
        <v>15</v>
      </c>
      <c r="E355" s="444" t="s">
        <v>975</v>
      </c>
      <c r="F355" s="443"/>
      <c r="G355" s="338"/>
      <c r="H355" s="198" t="s">
        <v>274</v>
      </c>
      <c r="I355" s="223"/>
    </row>
    <row r="356" spans="1:9" s="16" customFormat="1" ht="21.6" customHeight="1" thickTop="1" x14ac:dyDescent="0.3">
      <c r="A356" s="228">
        <v>44865</v>
      </c>
      <c r="B356" s="342" t="s">
        <v>976</v>
      </c>
      <c r="C356" s="342" t="s">
        <v>977</v>
      </c>
      <c r="D356" s="342">
        <v>15</v>
      </c>
      <c r="E356" s="445" t="s">
        <v>978</v>
      </c>
      <c r="F356" s="446"/>
      <c r="G356" s="342"/>
      <c r="H356" s="230"/>
      <c r="I356" s="231"/>
    </row>
    <row r="357" spans="1:9" s="16" customFormat="1" ht="21.6" customHeight="1" x14ac:dyDescent="0.3">
      <c r="A357" s="228">
        <v>44862</v>
      </c>
      <c r="B357" s="342" t="s">
        <v>979</v>
      </c>
      <c r="C357" s="342" t="s">
        <v>356</v>
      </c>
      <c r="D357" s="21">
        <v>150</v>
      </c>
      <c r="E357" s="447" t="s">
        <v>980</v>
      </c>
      <c r="F357" s="447"/>
      <c r="G357" s="342"/>
      <c r="H357" s="342" t="s">
        <v>981</v>
      </c>
      <c r="I357" s="231" t="s">
        <v>982</v>
      </c>
    </row>
    <row r="358" spans="1:9" s="16" customFormat="1" ht="21.6" customHeight="1" x14ac:dyDescent="0.3">
      <c r="A358" s="228">
        <v>44860</v>
      </c>
      <c r="B358" s="342" t="s">
        <v>983</v>
      </c>
      <c r="C358" s="342" t="s">
        <v>984</v>
      </c>
      <c r="D358" s="21">
        <v>100</v>
      </c>
      <c r="E358" s="447" t="s">
        <v>985</v>
      </c>
      <c r="F358" s="447"/>
      <c r="G358" s="342" t="s">
        <v>986</v>
      </c>
      <c r="H358" s="342"/>
      <c r="I358" s="231"/>
    </row>
    <row r="359" spans="1:9" s="16" customFormat="1" ht="21.6" customHeight="1" x14ac:dyDescent="0.3">
      <c r="A359" s="228">
        <v>44859</v>
      </c>
      <c r="B359" s="342" t="s">
        <v>987</v>
      </c>
      <c r="C359" s="342" t="s">
        <v>356</v>
      </c>
      <c r="D359" s="342">
        <v>40</v>
      </c>
      <c r="E359" s="447" t="s">
        <v>988</v>
      </c>
      <c r="F359" s="447"/>
      <c r="G359" s="342"/>
      <c r="H359" s="22" t="s">
        <v>170</v>
      </c>
      <c r="I359" s="231"/>
    </row>
    <row r="360" spans="1:9" s="16" customFormat="1" ht="21.6" customHeight="1" x14ac:dyDescent="0.3">
      <c r="A360" s="228">
        <v>44852</v>
      </c>
      <c r="B360" s="342" t="s">
        <v>989</v>
      </c>
      <c r="C360" s="342" t="s">
        <v>356</v>
      </c>
      <c r="D360" s="342">
        <v>80</v>
      </c>
      <c r="E360" s="447" t="s">
        <v>990</v>
      </c>
      <c r="F360" s="447"/>
      <c r="G360" s="342" t="s">
        <v>320</v>
      </c>
      <c r="H360" s="342" t="s">
        <v>430</v>
      </c>
      <c r="I360" s="231"/>
    </row>
    <row r="361" spans="1:9" s="16" customFormat="1" ht="21.6" customHeight="1" x14ac:dyDescent="0.3">
      <c r="A361" s="228">
        <v>44851</v>
      </c>
      <c r="B361" s="342" t="s">
        <v>991</v>
      </c>
      <c r="C361" s="342" t="s">
        <v>992</v>
      </c>
      <c r="D361" s="342">
        <v>20</v>
      </c>
      <c r="E361" s="445" t="s">
        <v>993</v>
      </c>
      <c r="F361" s="446"/>
      <c r="G361" s="342"/>
      <c r="H361" s="342"/>
      <c r="I361" s="231" t="s">
        <v>994</v>
      </c>
    </row>
    <row r="362" spans="1:9" s="16" customFormat="1" ht="21.6" customHeight="1" x14ac:dyDescent="0.3">
      <c r="A362" s="228">
        <v>44847</v>
      </c>
      <c r="B362" s="342" t="s">
        <v>995</v>
      </c>
      <c r="C362" s="342" t="s">
        <v>996</v>
      </c>
      <c r="D362" s="342">
        <v>80</v>
      </c>
      <c r="E362" s="447" t="s">
        <v>997</v>
      </c>
      <c r="F362" s="447"/>
      <c r="G362" s="342" t="s">
        <v>377</v>
      </c>
      <c r="H362" s="342" t="s">
        <v>981</v>
      </c>
      <c r="I362" s="231"/>
    </row>
    <row r="363" spans="1:9" s="16" customFormat="1" ht="21.6" customHeight="1" x14ac:dyDescent="0.3">
      <c r="A363" s="228">
        <v>44846</v>
      </c>
      <c r="B363" s="342" t="s">
        <v>65</v>
      </c>
      <c r="C363" s="342" t="s">
        <v>998</v>
      </c>
      <c r="D363" s="21">
        <v>100</v>
      </c>
      <c r="E363" s="447" t="s">
        <v>999</v>
      </c>
      <c r="F363" s="447"/>
      <c r="G363" s="342" t="s">
        <v>804</v>
      </c>
      <c r="H363" s="232" t="s">
        <v>416</v>
      </c>
      <c r="I363" s="231"/>
    </row>
    <row r="364" spans="1:9" s="16" customFormat="1" ht="21.6" customHeight="1" x14ac:dyDescent="0.3">
      <c r="A364" s="228">
        <v>44841</v>
      </c>
      <c r="B364" s="342" t="s">
        <v>117</v>
      </c>
      <c r="C364" s="342" t="s">
        <v>118</v>
      </c>
      <c r="D364" s="342">
        <v>30</v>
      </c>
      <c r="E364" s="447" t="s">
        <v>1000</v>
      </c>
      <c r="F364" s="447"/>
      <c r="G364" s="342" t="s">
        <v>247</v>
      </c>
      <c r="H364" s="342"/>
      <c r="I364" s="231"/>
    </row>
    <row r="365" spans="1:9" s="16" customFormat="1" ht="21.6" customHeight="1" x14ac:dyDescent="0.3">
      <c r="A365" s="228">
        <v>44841</v>
      </c>
      <c r="B365" s="342" t="s">
        <v>1001</v>
      </c>
      <c r="C365" s="342" t="s">
        <v>1002</v>
      </c>
      <c r="D365" s="342">
        <v>40</v>
      </c>
      <c r="E365" s="447" t="s">
        <v>1003</v>
      </c>
      <c r="F365" s="447"/>
      <c r="G365" s="342" t="s">
        <v>1004</v>
      </c>
      <c r="H365" s="342" t="s">
        <v>108</v>
      </c>
      <c r="I365" s="231"/>
    </row>
    <row r="366" spans="1:9" s="16" customFormat="1" ht="21.6" customHeight="1" thickBot="1" x14ac:dyDescent="0.35">
      <c r="A366" s="233">
        <v>44838</v>
      </c>
      <c r="B366" s="343" t="s">
        <v>1005</v>
      </c>
      <c r="C366" s="343" t="s">
        <v>1006</v>
      </c>
      <c r="D366" s="59">
        <v>100</v>
      </c>
      <c r="E366" s="451" t="s">
        <v>1007</v>
      </c>
      <c r="F366" s="451"/>
      <c r="G366" s="343"/>
      <c r="H366" s="235" t="s">
        <v>170</v>
      </c>
      <c r="I366" s="236"/>
    </row>
    <row r="367" spans="1:9" s="16" customFormat="1" ht="21.6" customHeight="1" thickTop="1" x14ac:dyDescent="0.3">
      <c r="A367" s="237">
        <v>44834</v>
      </c>
      <c r="B367" s="341" t="s">
        <v>1008</v>
      </c>
      <c r="C367" s="341" t="s">
        <v>1009</v>
      </c>
      <c r="D367" s="341">
        <v>30</v>
      </c>
      <c r="E367" s="449" t="s">
        <v>1010</v>
      </c>
      <c r="F367" s="449"/>
      <c r="G367" s="341" t="s">
        <v>981</v>
      </c>
      <c r="H367" s="239" t="s">
        <v>981</v>
      </c>
      <c r="I367" s="240"/>
    </row>
    <row r="368" spans="1:9" s="16" customFormat="1" ht="21.6" customHeight="1" x14ac:dyDescent="0.3">
      <c r="A368" s="241">
        <v>44833</v>
      </c>
      <c r="B368" s="340" t="s">
        <v>1011</v>
      </c>
      <c r="C368" s="340" t="s">
        <v>1011</v>
      </c>
      <c r="D368" s="340">
        <v>40</v>
      </c>
      <c r="E368" s="450" t="s">
        <v>1012</v>
      </c>
      <c r="F368" s="450"/>
      <c r="G368" s="340"/>
      <c r="H368" s="243" t="s">
        <v>108</v>
      </c>
      <c r="I368" s="244"/>
    </row>
    <row r="369" spans="1:9" s="16" customFormat="1" ht="21.6" customHeight="1" x14ac:dyDescent="0.3">
      <c r="A369" s="241">
        <v>44832</v>
      </c>
      <c r="B369" s="340" t="s">
        <v>97</v>
      </c>
      <c r="C369" s="340" t="s">
        <v>321</v>
      </c>
      <c r="D369" s="340">
        <v>33</v>
      </c>
      <c r="E369" s="450" t="s">
        <v>1013</v>
      </c>
      <c r="F369" s="450"/>
      <c r="G369" s="340"/>
      <c r="H369" s="54"/>
      <c r="I369" s="244"/>
    </row>
    <row r="370" spans="1:9" s="16" customFormat="1" ht="21.6" customHeight="1" x14ac:dyDescent="0.3">
      <c r="A370" s="241">
        <v>44832</v>
      </c>
      <c r="B370" s="340" t="s">
        <v>1014</v>
      </c>
      <c r="C370" s="340" t="s">
        <v>1015</v>
      </c>
      <c r="D370" s="340">
        <v>25</v>
      </c>
      <c r="E370" s="450" t="s">
        <v>1016</v>
      </c>
      <c r="F370" s="450"/>
      <c r="G370" s="340"/>
      <c r="H370" s="354" t="s">
        <v>170</v>
      </c>
      <c r="I370" s="244"/>
    </row>
    <row r="371" spans="1:9" s="16" customFormat="1" ht="21.6" customHeight="1" x14ac:dyDescent="0.3">
      <c r="A371" s="241">
        <v>44830</v>
      </c>
      <c r="B371" s="340" t="s">
        <v>205</v>
      </c>
      <c r="C371" s="340" t="s">
        <v>1017</v>
      </c>
      <c r="D371" s="340">
        <v>20</v>
      </c>
      <c r="E371" s="450" t="s">
        <v>1018</v>
      </c>
      <c r="F371" s="450"/>
      <c r="G371" s="340" t="s">
        <v>1018</v>
      </c>
      <c r="H371" s="245" t="s">
        <v>981</v>
      </c>
      <c r="I371" s="244"/>
    </row>
    <row r="372" spans="1:9" s="16" customFormat="1" ht="21.6" customHeight="1" x14ac:dyDescent="0.3">
      <c r="A372" s="241">
        <v>44825</v>
      </c>
      <c r="B372" s="340" t="s">
        <v>1019</v>
      </c>
      <c r="C372" s="340" t="s">
        <v>1020</v>
      </c>
      <c r="D372" s="340">
        <v>30</v>
      </c>
      <c r="E372" s="450" t="s">
        <v>1021</v>
      </c>
      <c r="F372" s="450"/>
      <c r="G372" s="340"/>
      <c r="H372" s="54"/>
      <c r="I372" s="244"/>
    </row>
    <row r="373" spans="1:9" s="16" customFormat="1" ht="21.6" customHeight="1" x14ac:dyDescent="0.3">
      <c r="A373" s="241">
        <v>44820</v>
      </c>
      <c r="B373" s="340" t="s">
        <v>1022</v>
      </c>
      <c r="C373" s="340" t="s">
        <v>1023</v>
      </c>
      <c r="D373" s="340">
        <v>25</v>
      </c>
      <c r="E373" s="450" t="s">
        <v>1024</v>
      </c>
      <c r="F373" s="450"/>
      <c r="G373" s="340" t="s">
        <v>1025</v>
      </c>
      <c r="H373" s="340" t="s">
        <v>165</v>
      </c>
      <c r="I373" s="244"/>
    </row>
    <row r="374" spans="1:9" s="16" customFormat="1" ht="21.6" customHeight="1" x14ac:dyDescent="0.3">
      <c r="A374" s="241">
        <v>44820</v>
      </c>
      <c r="B374" s="340" t="s">
        <v>166</v>
      </c>
      <c r="C374" s="340" t="s">
        <v>127</v>
      </c>
      <c r="D374" s="54">
        <v>80</v>
      </c>
      <c r="E374" s="450" t="s">
        <v>1026</v>
      </c>
      <c r="F374" s="450"/>
      <c r="G374" s="340" t="s">
        <v>169</v>
      </c>
      <c r="H374" s="340"/>
      <c r="I374" s="244"/>
    </row>
    <row r="375" spans="1:9" s="16" customFormat="1" ht="21.6" customHeight="1" x14ac:dyDescent="0.3">
      <c r="A375" s="241">
        <v>44819</v>
      </c>
      <c r="B375" s="340" t="s">
        <v>949</v>
      </c>
      <c r="C375" s="340" t="s">
        <v>1027</v>
      </c>
      <c r="D375" s="340">
        <v>35</v>
      </c>
      <c r="E375" s="455" t="s">
        <v>1028</v>
      </c>
      <c r="F375" s="456"/>
      <c r="G375" s="340"/>
      <c r="H375" s="340" t="s">
        <v>72</v>
      </c>
      <c r="I375" s="244"/>
    </row>
    <row r="376" spans="1:9" s="16" customFormat="1" ht="21.6" customHeight="1" x14ac:dyDescent="0.3">
      <c r="A376" s="241">
        <v>44809</v>
      </c>
      <c r="B376" s="340" t="s">
        <v>552</v>
      </c>
      <c r="C376" s="340" t="s">
        <v>1029</v>
      </c>
      <c r="D376" s="340">
        <v>36</v>
      </c>
      <c r="E376" s="455" t="s">
        <v>1030</v>
      </c>
      <c r="F376" s="456"/>
      <c r="G376" s="340"/>
      <c r="H376" s="246" t="s">
        <v>107</v>
      </c>
      <c r="I376" s="244"/>
    </row>
    <row r="377" spans="1:9" s="16" customFormat="1" ht="21.6" customHeight="1" x14ac:dyDescent="0.3">
      <c r="A377" s="241">
        <v>44806</v>
      </c>
      <c r="B377" s="340" t="s">
        <v>1031</v>
      </c>
      <c r="C377" s="340" t="s">
        <v>1032</v>
      </c>
      <c r="D377" s="340">
        <v>50</v>
      </c>
      <c r="E377" s="450" t="s">
        <v>1033</v>
      </c>
      <c r="F377" s="450"/>
      <c r="G377" s="340"/>
      <c r="H377" s="340" t="s">
        <v>454</v>
      </c>
      <c r="I377" s="244"/>
    </row>
    <row r="378" spans="1:9" s="16" customFormat="1" ht="21.6" customHeight="1" x14ac:dyDescent="0.3">
      <c r="A378" s="241">
        <v>44805</v>
      </c>
      <c r="B378" s="340" t="s">
        <v>1034</v>
      </c>
      <c r="C378" s="340" t="s">
        <v>62</v>
      </c>
      <c r="D378" s="340">
        <v>55</v>
      </c>
      <c r="E378" s="450" t="s">
        <v>1035</v>
      </c>
      <c r="F378" s="450"/>
      <c r="G378" s="340" t="s">
        <v>68</v>
      </c>
      <c r="H378" s="340" t="s">
        <v>1036</v>
      </c>
      <c r="I378" s="244"/>
    </row>
    <row r="379" spans="1:9" s="16" customFormat="1" ht="21.6" customHeight="1" x14ac:dyDescent="0.3">
      <c r="A379" s="247">
        <v>44804</v>
      </c>
      <c r="B379" s="339" t="s">
        <v>830</v>
      </c>
      <c r="C379" s="339" t="s">
        <v>1037</v>
      </c>
      <c r="D379" s="339">
        <v>50</v>
      </c>
      <c r="E379" s="452" t="s">
        <v>1038</v>
      </c>
      <c r="F379" s="452"/>
      <c r="G379" s="339"/>
      <c r="H379" s="339" t="s">
        <v>1039</v>
      </c>
      <c r="I379" s="249"/>
    </row>
    <row r="380" spans="1:9" s="16" customFormat="1" ht="21.6" customHeight="1" x14ac:dyDescent="0.3">
      <c r="A380" s="247">
        <v>44804</v>
      </c>
      <c r="B380" s="339" t="s">
        <v>1040</v>
      </c>
      <c r="C380" s="339" t="s">
        <v>62</v>
      </c>
      <c r="D380" s="339">
        <v>35</v>
      </c>
      <c r="E380" s="453" t="s">
        <v>1041</v>
      </c>
      <c r="F380" s="454"/>
      <c r="G380" s="339" t="s">
        <v>416</v>
      </c>
      <c r="H380" s="339" t="s">
        <v>1042</v>
      </c>
      <c r="I380" s="249"/>
    </row>
    <row r="381" spans="1:9" s="16" customFormat="1" ht="21.6" customHeight="1" x14ac:dyDescent="0.3">
      <c r="A381" s="247">
        <v>44803</v>
      </c>
      <c r="B381" s="339" t="s">
        <v>949</v>
      </c>
      <c r="C381" s="339" t="s">
        <v>1043</v>
      </c>
      <c r="D381" s="339" t="s">
        <v>1044</v>
      </c>
      <c r="E381" s="452" t="s">
        <v>1045</v>
      </c>
      <c r="F381" s="452"/>
      <c r="G381" s="339"/>
      <c r="H381" s="339" t="s">
        <v>72</v>
      </c>
      <c r="I381" s="249"/>
    </row>
    <row r="382" spans="1:9" s="16" customFormat="1" ht="21.6" customHeight="1" x14ac:dyDescent="0.3">
      <c r="A382" s="247">
        <v>44803</v>
      </c>
      <c r="B382" s="339" t="s">
        <v>1046</v>
      </c>
      <c r="C382" s="339" t="s">
        <v>1047</v>
      </c>
      <c r="D382" s="339">
        <v>10</v>
      </c>
      <c r="E382" s="453" t="s">
        <v>1048</v>
      </c>
      <c r="F382" s="454"/>
      <c r="G382" s="339"/>
      <c r="H382" s="46" t="s">
        <v>108</v>
      </c>
      <c r="I382" s="249"/>
    </row>
    <row r="383" spans="1:9" s="16" customFormat="1" ht="21.6" customHeight="1" x14ac:dyDescent="0.3">
      <c r="A383" s="247">
        <v>44770</v>
      </c>
      <c r="B383" s="339" t="s">
        <v>201</v>
      </c>
      <c r="C383" s="339" t="s">
        <v>1049</v>
      </c>
      <c r="D383" s="339">
        <v>55</v>
      </c>
      <c r="E383" s="452" t="s">
        <v>1050</v>
      </c>
      <c r="F383" s="452"/>
      <c r="G383" s="339" t="s">
        <v>170</v>
      </c>
      <c r="H383" s="339"/>
      <c r="I383" s="249"/>
    </row>
    <row r="384" spans="1:9" s="16" customFormat="1" ht="21.6" customHeight="1" x14ac:dyDescent="0.3">
      <c r="A384" s="247">
        <v>44770</v>
      </c>
      <c r="B384" s="339" t="s">
        <v>805</v>
      </c>
      <c r="C384" s="339" t="s">
        <v>276</v>
      </c>
      <c r="D384" s="339">
        <v>50</v>
      </c>
      <c r="E384" s="452" t="s">
        <v>1051</v>
      </c>
      <c r="F384" s="452"/>
      <c r="G384" s="339" t="s">
        <v>358</v>
      </c>
      <c r="H384" s="246" t="s">
        <v>1052</v>
      </c>
      <c r="I384" s="249"/>
    </row>
    <row r="385" spans="1:9" s="16" customFormat="1" ht="21.6" customHeight="1" x14ac:dyDescent="0.3">
      <c r="A385" s="247">
        <v>44768</v>
      </c>
      <c r="B385" s="339" t="s">
        <v>577</v>
      </c>
      <c r="C385" s="339" t="s">
        <v>1053</v>
      </c>
      <c r="D385" s="339">
        <v>30</v>
      </c>
      <c r="E385" s="452" t="s">
        <v>1054</v>
      </c>
      <c r="F385" s="452"/>
      <c r="G385" s="339"/>
      <c r="H385" s="102" t="s">
        <v>1055</v>
      </c>
      <c r="I385" s="249"/>
    </row>
    <row r="386" spans="1:9" s="16" customFormat="1" ht="21.6" customHeight="1" x14ac:dyDescent="0.3">
      <c r="A386" s="247">
        <v>44764</v>
      </c>
      <c r="B386" s="339" t="s">
        <v>1056</v>
      </c>
      <c r="C386" s="339" t="s">
        <v>62</v>
      </c>
      <c r="D386" s="339">
        <v>80</v>
      </c>
      <c r="E386" s="452" t="s">
        <v>1057</v>
      </c>
      <c r="F386" s="452"/>
      <c r="G386" s="339"/>
      <c r="H386" s="102" t="s">
        <v>1058</v>
      </c>
      <c r="I386" s="249" t="s">
        <v>1059</v>
      </c>
    </row>
    <row r="387" spans="1:9" s="16" customFormat="1" ht="21.6" customHeight="1" x14ac:dyDescent="0.3">
      <c r="A387" s="247">
        <v>44764</v>
      </c>
      <c r="B387" s="339" t="s">
        <v>958</v>
      </c>
      <c r="C387" s="339" t="s">
        <v>1060</v>
      </c>
      <c r="D387" s="339">
        <v>30</v>
      </c>
      <c r="E387" s="452" t="s">
        <v>1061</v>
      </c>
      <c r="F387" s="452"/>
      <c r="G387" s="339"/>
      <c r="H387" s="250" t="s">
        <v>1062</v>
      </c>
      <c r="I387" s="249"/>
    </row>
    <row r="388" spans="1:9" s="16" customFormat="1" ht="21.6" customHeight="1" x14ac:dyDescent="0.3">
      <c r="A388" s="247">
        <v>44764</v>
      </c>
      <c r="B388" s="339" t="s">
        <v>1063</v>
      </c>
      <c r="C388" s="339" t="s">
        <v>1064</v>
      </c>
      <c r="D388" s="339">
        <v>50</v>
      </c>
      <c r="E388" s="452" t="s">
        <v>1065</v>
      </c>
      <c r="F388" s="452"/>
      <c r="G388" s="339"/>
      <c r="H388" s="251" t="s">
        <v>175</v>
      </c>
      <c r="I388" s="249" t="s">
        <v>1066</v>
      </c>
    </row>
    <row r="389" spans="1:9" s="16" customFormat="1" ht="21.6" customHeight="1" x14ac:dyDescent="0.3">
      <c r="A389" s="247">
        <v>44762</v>
      </c>
      <c r="B389" s="339" t="s">
        <v>65</v>
      </c>
      <c r="C389" s="339" t="s">
        <v>1067</v>
      </c>
      <c r="D389" s="339">
        <v>30</v>
      </c>
      <c r="E389" s="452" t="s">
        <v>1068</v>
      </c>
      <c r="F389" s="452"/>
      <c r="G389" s="339"/>
      <c r="H389" s="339"/>
      <c r="I389" s="249"/>
    </row>
    <row r="390" spans="1:9" s="16" customFormat="1" ht="21.6" customHeight="1" x14ac:dyDescent="0.3">
      <c r="A390" s="247">
        <v>44760</v>
      </c>
      <c r="B390" s="339" t="s">
        <v>807</v>
      </c>
      <c r="C390" s="339" t="s">
        <v>1069</v>
      </c>
      <c r="D390" s="339">
        <v>52</v>
      </c>
      <c r="E390" s="452" t="s">
        <v>1070</v>
      </c>
      <c r="F390" s="452"/>
      <c r="G390" s="339" t="s">
        <v>247</v>
      </c>
      <c r="H390" s="246" t="s">
        <v>1071</v>
      </c>
      <c r="I390" s="249"/>
    </row>
    <row r="391" spans="1:9" s="16" customFormat="1" ht="21.6" customHeight="1" x14ac:dyDescent="0.3">
      <c r="A391" s="247">
        <v>44756</v>
      </c>
      <c r="B391" s="339" t="s">
        <v>65</v>
      </c>
      <c r="C391" s="339" t="s">
        <v>514</v>
      </c>
      <c r="D391" s="339">
        <v>45</v>
      </c>
      <c r="E391" s="452" t="s">
        <v>1072</v>
      </c>
      <c r="F391" s="452"/>
      <c r="G391" s="339" t="s">
        <v>516</v>
      </c>
      <c r="H391" s="251" t="s">
        <v>516</v>
      </c>
      <c r="I391" s="249"/>
    </row>
    <row r="392" spans="1:9" s="16" customFormat="1" ht="21.6" customHeight="1" x14ac:dyDescent="0.3">
      <c r="A392" s="247">
        <v>44755</v>
      </c>
      <c r="B392" s="339" t="s">
        <v>1073</v>
      </c>
      <c r="C392" s="339" t="s">
        <v>1073</v>
      </c>
      <c r="D392" s="339">
        <v>50</v>
      </c>
      <c r="E392" s="452" t="s">
        <v>1074</v>
      </c>
      <c r="F392" s="452"/>
      <c r="G392" s="339" t="s">
        <v>170</v>
      </c>
      <c r="H392" s="251" t="s">
        <v>153</v>
      </c>
      <c r="I392" s="249" t="s">
        <v>1075</v>
      </c>
    </row>
    <row r="393" spans="1:9" s="16" customFormat="1" ht="21.6" customHeight="1" x14ac:dyDescent="0.3">
      <c r="A393" s="247">
        <v>44749</v>
      </c>
      <c r="B393" s="339" t="s">
        <v>1076</v>
      </c>
      <c r="C393" s="339" t="s">
        <v>1077</v>
      </c>
      <c r="D393" s="339">
        <v>30</v>
      </c>
      <c r="E393" s="452" t="s">
        <v>1078</v>
      </c>
      <c r="F393" s="452"/>
      <c r="G393" s="339"/>
      <c r="H393" s="251" t="s">
        <v>1079</v>
      </c>
      <c r="I393" s="249"/>
    </row>
    <row r="394" spans="1:9" s="16" customFormat="1" ht="21.6" customHeight="1" x14ac:dyDescent="0.3">
      <c r="A394" s="247">
        <v>44749</v>
      </c>
      <c r="B394" s="339" t="s">
        <v>238</v>
      </c>
      <c r="C394" s="339" t="s">
        <v>1080</v>
      </c>
      <c r="D394" s="339">
        <v>120</v>
      </c>
      <c r="E394" s="452" t="s">
        <v>1081</v>
      </c>
      <c r="F394" s="452"/>
      <c r="G394" s="339" t="s">
        <v>72</v>
      </c>
      <c r="H394" s="251" t="s">
        <v>72</v>
      </c>
      <c r="I394" s="249" t="s">
        <v>1082</v>
      </c>
    </row>
    <row r="395" spans="1:9" s="16" customFormat="1" ht="21.6" customHeight="1" x14ac:dyDescent="0.3">
      <c r="A395" s="247">
        <v>44747</v>
      </c>
      <c r="B395" s="339" t="s">
        <v>1083</v>
      </c>
      <c r="C395" s="339" t="s">
        <v>1084</v>
      </c>
      <c r="D395" s="339">
        <v>35</v>
      </c>
      <c r="E395" s="452" t="s">
        <v>1085</v>
      </c>
      <c r="F395" s="452"/>
      <c r="G395" s="339" t="s">
        <v>910</v>
      </c>
      <c r="H395" s="251" t="s">
        <v>454</v>
      </c>
      <c r="I395" s="249"/>
    </row>
    <row r="396" spans="1:9" s="16" customFormat="1" ht="21.6" customHeight="1" x14ac:dyDescent="0.3">
      <c r="A396" s="247">
        <v>44743</v>
      </c>
      <c r="B396" s="339" t="s">
        <v>1086</v>
      </c>
      <c r="C396" s="339" t="s">
        <v>1087</v>
      </c>
      <c r="D396" s="339">
        <v>10</v>
      </c>
      <c r="E396" s="452" t="s">
        <v>1088</v>
      </c>
      <c r="F396" s="452"/>
      <c r="G396" s="339"/>
      <c r="H396" s="46" t="s">
        <v>1089</v>
      </c>
      <c r="I396" s="249" t="s">
        <v>1090</v>
      </c>
    </row>
    <row r="397" spans="1:9" s="16" customFormat="1" ht="21.6" customHeight="1" x14ac:dyDescent="0.3">
      <c r="A397" s="241">
        <v>44742</v>
      </c>
      <c r="B397" s="340" t="s">
        <v>1091</v>
      </c>
      <c r="C397" s="340" t="s">
        <v>276</v>
      </c>
      <c r="D397" s="340">
        <v>20</v>
      </c>
      <c r="E397" s="455" t="s">
        <v>1092</v>
      </c>
      <c r="F397" s="456"/>
      <c r="G397" s="340"/>
      <c r="H397" s="252" t="s">
        <v>72</v>
      </c>
      <c r="I397" s="244"/>
    </row>
    <row r="398" spans="1:9" s="16" customFormat="1" ht="21.6" customHeight="1" x14ac:dyDescent="0.3">
      <c r="A398" s="241">
        <v>44742</v>
      </c>
      <c r="B398" s="340" t="s">
        <v>310</v>
      </c>
      <c r="C398" s="340" t="s">
        <v>1093</v>
      </c>
      <c r="D398" s="340">
        <v>40</v>
      </c>
      <c r="E398" s="455" t="s">
        <v>1094</v>
      </c>
      <c r="F398" s="456"/>
      <c r="G398" s="340" t="s">
        <v>377</v>
      </c>
      <c r="H398" s="54" t="s">
        <v>416</v>
      </c>
      <c r="I398" s="244"/>
    </row>
    <row r="399" spans="1:9" s="16" customFormat="1" ht="21.6" customHeight="1" x14ac:dyDescent="0.3">
      <c r="A399" s="241">
        <v>44740</v>
      </c>
      <c r="B399" s="340" t="s">
        <v>1095</v>
      </c>
      <c r="C399" s="340" t="s">
        <v>1096</v>
      </c>
      <c r="D399" s="340">
        <v>10</v>
      </c>
      <c r="E399" s="455" t="s">
        <v>1097</v>
      </c>
      <c r="F399" s="456"/>
      <c r="G399" s="340"/>
      <c r="H399" s="251" t="s">
        <v>1098</v>
      </c>
      <c r="I399" s="244"/>
    </row>
    <row r="400" spans="1:9" s="16" customFormat="1" ht="21.6" customHeight="1" x14ac:dyDescent="0.3">
      <c r="A400" s="241">
        <v>44739</v>
      </c>
      <c r="B400" s="340" t="s">
        <v>1099</v>
      </c>
      <c r="C400" s="340" t="s">
        <v>1100</v>
      </c>
      <c r="D400" s="340">
        <v>60</v>
      </c>
      <c r="E400" s="455" t="s">
        <v>1101</v>
      </c>
      <c r="F400" s="456"/>
      <c r="G400" s="340" t="s">
        <v>54</v>
      </c>
      <c r="H400" s="26" t="s">
        <v>64</v>
      </c>
      <c r="I400" s="244"/>
    </row>
    <row r="401" spans="1:9" s="16" customFormat="1" ht="21.6" customHeight="1" x14ac:dyDescent="0.3">
      <c r="A401" s="241">
        <v>44739</v>
      </c>
      <c r="B401" s="340" t="s">
        <v>1102</v>
      </c>
      <c r="C401" s="340" t="s">
        <v>1103</v>
      </c>
      <c r="D401" s="340" t="s">
        <v>1104</v>
      </c>
      <c r="E401" s="455" t="s">
        <v>1105</v>
      </c>
      <c r="F401" s="456"/>
      <c r="G401" s="340" t="s">
        <v>454</v>
      </c>
      <c r="H401" s="340"/>
      <c r="I401" s="244"/>
    </row>
    <row r="402" spans="1:9" s="16" customFormat="1" ht="21.6" customHeight="1" x14ac:dyDescent="0.3">
      <c r="A402" s="241">
        <v>44736</v>
      </c>
      <c r="B402" s="340" t="s">
        <v>1106</v>
      </c>
      <c r="C402" s="340" t="s">
        <v>1106</v>
      </c>
      <c r="D402" s="340">
        <v>20</v>
      </c>
      <c r="E402" s="455" t="s">
        <v>1107</v>
      </c>
      <c r="F402" s="456"/>
      <c r="G402" s="340" t="s">
        <v>454</v>
      </c>
      <c r="H402" s="340"/>
      <c r="I402" s="244"/>
    </row>
    <row r="403" spans="1:9" s="16" customFormat="1" ht="21.6" customHeight="1" x14ac:dyDescent="0.3">
      <c r="A403" s="241">
        <v>44734</v>
      </c>
      <c r="B403" s="340" t="s">
        <v>1108</v>
      </c>
      <c r="C403" s="340" t="s">
        <v>1109</v>
      </c>
      <c r="D403" s="340">
        <v>20</v>
      </c>
      <c r="E403" s="455" t="s">
        <v>1110</v>
      </c>
      <c r="F403" s="456"/>
      <c r="G403" s="340"/>
      <c r="H403" s="54" t="s">
        <v>211</v>
      </c>
      <c r="I403" s="244"/>
    </row>
    <row r="404" spans="1:9" s="16" customFormat="1" ht="21.6" customHeight="1" x14ac:dyDescent="0.3">
      <c r="A404" s="241">
        <v>44734</v>
      </c>
      <c r="B404" s="340" t="s">
        <v>425</v>
      </c>
      <c r="C404" s="340" t="s">
        <v>1111</v>
      </c>
      <c r="D404" s="340">
        <v>40</v>
      </c>
      <c r="E404" s="455" t="s">
        <v>1112</v>
      </c>
      <c r="F404" s="456"/>
      <c r="G404" s="340" t="s">
        <v>430</v>
      </c>
      <c r="H404" s="251" t="s">
        <v>247</v>
      </c>
      <c r="I404" s="244"/>
    </row>
    <row r="405" spans="1:9" s="16" customFormat="1" ht="21.6" customHeight="1" x14ac:dyDescent="0.3">
      <c r="A405" s="241">
        <v>44734</v>
      </c>
      <c r="B405" s="340" t="s">
        <v>490</v>
      </c>
      <c r="C405" s="340" t="s">
        <v>491</v>
      </c>
      <c r="D405" s="340">
        <v>57</v>
      </c>
      <c r="E405" s="455" t="s">
        <v>1113</v>
      </c>
      <c r="F405" s="456"/>
      <c r="G405" s="340" t="s">
        <v>68</v>
      </c>
      <c r="H405" s="253" t="s">
        <v>68</v>
      </c>
      <c r="I405" s="244"/>
    </row>
    <row r="406" spans="1:9" s="16" customFormat="1" ht="21.6" customHeight="1" x14ac:dyDescent="0.3">
      <c r="A406" s="241">
        <v>44728</v>
      </c>
      <c r="B406" s="340" t="s">
        <v>1114</v>
      </c>
      <c r="C406" s="340" t="s">
        <v>245</v>
      </c>
      <c r="D406" s="340">
        <v>40</v>
      </c>
      <c r="E406" s="455" t="s">
        <v>1092</v>
      </c>
      <c r="F406" s="456"/>
      <c r="G406" s="340"/>
      <c r="H406" s="252" t="s">
        <v>72</v>
      </c>
      <c r="I406" s="244"/>
    </row>
    <row r="407" spans="1:9" s="16" customFormat="1" ht="21.6" customHeight="1" x14ac:dyDescent="0.3">
      <c r="A407" s="241">
        <v>44727</v>
      </c>
      <c r="B407" s="340" t="s">
        <v>1005</v>
      </c>
      <c r="C407" s="340" t="s">
        <v>1115</v>
      </c>
      <c r="D407" s="340">
        <v>60</v>
      </c>
      <c r="E407" s="455" t="s">
        <v>1116</v>
      </c>
      <c r="F407" s="456"/>
      <c r="G407" s="340"/>
      <c r="H407" s="54" t="s">
        <v>179</v>
      </c>
      <c r="I407" s="244"/>
    </row>
    <row r="408" spans="1:9" s="16" customFormat="1" ht="21.6" customHeight="1" x14ac:dyDescent="0.3">
      <c r="A408" s="241">
        <v>44722</v>
      </c>
      <c r="B408" s="340" t="s">
        <v>1117</v>
      </c>
      <c r="C408" s="340" t="s">
        <v>1118</v>
      </c>
      <c r="D408" s="340">
        <v>45</v>
      </c>
      <c r="E408" s="455" t="s">
        <v>1119</v>
      </c>
      <c r="F408" s="456"/>
      <c r="G408" s="340" t="s">
        <v>1120</v>
      </c>
      <c r="H408" s="54" t="s">
        <v>1121</v>
      </c>
      <c r="I408" s="244" t="s">
        <v>1122</v>
      </c>
    </row>
    <row r="409" spans="1:9" s="16" customFormat="1" ht="21.6" customHeight="1" thickBot="1" x14ac:dyDescent="0.35">
      <c r="A409" s="254">
        <v>44720</v>
      </c>
      <c r="B409" s="255" t="s">
        <v>1123</v>
      </c>
      <c r="C409" s="255" t="s">
        <v>1124</v>
      </c>
      <c r="D409" s="255">
        <v>80</v>
      </c>
      <c r="E409" s="457" t="s">
        <v>1125</v>
      </c>
      <c r="F409" s="458"/>
      <c r="G409" s="255" t="s">
        <v>1126</v>
      </c>
      <c r="H409" s="256" t="s">
        <v>68</v>
      </c>
      <c r="I409" s="257"/>
    </row>
    <row r="410" spans="1:9" s="16" customFormat="1" ht="21.6" customHeight="1" thickTop="1" x14ac:dyDescent="0.3">
      <c r="A410" s="258">
        <v>44712</v>
      </c>
      <c r="B410" s="341" t="s">
        <v>1127</v>
      </c>
      <c r="C410" s="341" t="s">
        <v>1127</v>
      </c>
      <c r="D410" s="341">
        <v>60</v>
      </c>
      <c r="E410" s="459" t="s">
        <v>1128</v>
      </c>
      <c r="F410" s="460"/>
      <c r="G410" s="341" t="s">
        <v>981</v>
      </c>
      <c r="H410" s="341"/>
      <c r="I410" s="341"/>
    </row>
    <row r="411" spans="1:9" s="16" customFormat="1" ht="21.6" customHeight="1" x14ac:dyDescent="0.3">
      <c r="A411" s="259">
        <v>44712</v>
      </c>
      <c r="B411" s="340" t="s">
        <v>1129</v>
      </c>
      <c r="C411" s="340" t="s">
        <v>1124</v>
      </c>
      <c r="D411" s="340">
        <v>80</v>
      </c>
      <c r="E411" s="455" t="s">
        <v>1130</v>
      </c>
      <c r="F411" s="456"/>
      <c r="G411" s="340" t="s">
        <v>1131</v>
      </c>
      <c r="H411" s="340"/>
      <c r="I411" s="340"/>
    </row>
    <row r="412" spans="1:9" s="16" customFormat="1" ht="21.6" customHeight="1" x14ac:dyDescent="0.3">
      <c r="A412" s="259">
        <v>44708</v>
      </c>
      <c r="B412" s="340" t="s">
        <v>1132</v>
      </c>
      <c r="C412" s="340" t="s">
        <v>1133</v>
      </c>
      <c r="D412" s="340">
        <v>50</v>
      </c>
      <c r="E412" s="455" t="s">
        <v>1134</v>
      </c>
      <c r="F412" s="456"/>
      <c r="G412" s="340"/>
      <c r="H412" s="21" t="s">
        <v>430</v>
      </c>
      <c r="I412" s="340"/>
    </row>
    <row r="413" spans="1:9" s="16" customFormat="1" ht="21.6" customHeight="1" x14ac:dyDescent="0.3">
      <c r="A413" s="259">
        <v>44708</v>
      </c>
      <c r="B413" s="340" t="s">
        <v>1135</v>
      </c>
      <c r="C413" s="340" t="s">
        <v>1136</v>
      </c>
      <c r="D413" s="340">
        <v>300</v>
      </c>
      <c r="E413" s="455" t="s">
        <v>1137</v>
      </c>
      <c r="F413" s="456"/>
      <c r="G413" s="340"/>
      <c r="H413" s="21" t="s">
        <v>170</v>
      </c>
      <c r="I413" s="340"/>
    </row>
    <row r="414" spans="1:9" s="16" customFormat="1" ht="21.6" customHeight="1" x14ac:dyDescent="0.3">
      <c r="A414" s="259">
        <v>44707</v>
      </c>
      <c r="B414" s="340" t="s">
        <v>1138</v>
      </c>
      <c r="C414" s="340" t="s">
        <v>502</v>
      </c>
      <c r="D414" s="340">
        <v>90</v>
      </c>
      <c r="E414" s="455" t="s">
        <v>1139</v>
      </c>
      <c r="F414" s="456"/>
      <c r="G414" s="340" t="s">
        <v>981</v>
      </c>
      <c r="H414" s="26" t="s">
        <v>1140</v>
      </c>
      <c r="I414" s="340"/>
    </row>
    <row r="415" spans="1:9" s="16" customFormat="1" ht="21.6" customHeight="1" x14ac:dyDescent="0.3">
      <c r="A415" s="259">
        <v>44705</v>
      </c>
      <c r="B415" s="340" t="s">
        <v>490</v>
      </c>
      <c r="C415" s="340" t="s">
        <v>491</v>
      </c>
      <c r="D415" s="340">
        <v>57</v>
      </c>
      <c r="E415" s="455" t="s">
        <v>1141</v>
      </c>
      <c r="F415" s="456"/>
      <c r="G415" s="340"/>
      <c r="H415" s="340"/>
      <c r="I415" s="340"/>
    </row>
    <row r="416" spans="1:9" s="16" customFormat="1" ht="21.6" customHeight="1" x14ac:dyDescent="0.3">
      <c r="A416" s="259">
        <v>44704</v>
      </c>
      <c r="B416" s="340" t="s">
        <v>683</v>
      </c>
      <c r="C416" s="340" t="s">
        <v>1142</v>
      </c>
      <c r="D416" s="340">
        <v>40</v>
      </c>
      <c r="E416" s="455" t="s">
        <v>409</v>
      </c>
      <c r="F416" s="456"/>
      <c r="G416" s="340"/>
      <c r="H416" s="26" t="s">
        <v>1143</v>
      </c>
      <c r="I416" s="340"/>
    </row>
    <row r="417" spans="1:9" s="16" customFormat="1" ht="21.6" customHeight="1" x14ac:dyDescent="0.3">
      <c r="A417" s="259">
        <v>44700</v>
      </c>
      <c r="B417" s="340" t="s">
        <v>1144</v>
      </c>
      <c r="C417" s="340" t="s">
        <v>1145</v>
      </c>
      <c r="D417" s="340">
        <v>15</v>
      </c>
      <c r="E417" s="455" t="s">
        <v>1146</v>
      </c>
      <c r="F417" s="456"/>
      <c r="G417" s="340" t="s">
        <v>107</v>
      </c>
      <c r="H417" s="340"/>
      <c r="I417" s="340"/>
    </row>
    <row r="418" spans="1:9" s="16" customFormat="1" ht="21.6" customHeight="1" x14ac:dyDescent="0.3">
      <c r="A418" s="259">
        <v>44700</v>
      </c>
      <c r="B418" s="340" t="s">
        <v>1147</v>
      </c>
      <c r="C418" s="340" t="s">
        <v>1148</v>
      </c>
      <c r="D418" s="340">
        <v>25</v>
      </c>
      <c r="E418" s="455" t="s">
        <v>1149</v>
      </c>
      <c r="F418" s="456"/>
      <c r="G418" s="340"/>
      <c r="H418" s="340"/>
      <c r="I418" s="340"/>
    </row>
    <row r="419" spans="1:9" s="16" customFormat="1" ht="21.6" customHeight="1" x14ac:dyDescent="0.3">
      <c r="A419" s="259">
        <v>44700</v>
      </c>
      <c r="B419" s="340" t="s">
        <v>97</v>
      </c>
      <c r="C419" s="340" t="s">
        <v>1150</v>
      </c>
      <c r="D419" s="340">
        <v>30</v>
      </c>
      <c r="E419" s="455" t="s">
        <v>1151</v>
      </c>
      <c r="F419" s="456"/>
      <c r="G419" s="340" t="s">
        <v>377</v>
      </c>
      <c r="H419" s="340"/>
      <c r="I419" s="340"/>
    </row>
    <row r="420" spans="1:9" s="16" customFormat="1" ht="21.6" customHeight="1" x14ac:dyDescent="0.3">
      <c r="A420" s="259">
        <v>44698</v>
      </c>
      <c r="B420" s="340" t="s">
        <v>1152</v>
      </c>
      <c r="C420" s="340" t="s">
        <v>1153</v>
      </c>
      <c r="D420" s="340">
        <v>13</v>
      </c>
      <c r="E420" s="455" t="s">
        <v>350</v>
      </c>
      <c r="F420" s="456"/>
      <c r="G420" s="340"/>
      <c r="H420" s="340"/>
      <c r="I420" s="340"/>
    </row>
    <row r="421" spans="1:9" s="16" customFormat="1" ht="21.6" customHeight="1" x14ac:dyDescent="0.3">
      <c r="A421" s="259">
        <v>44698</v>
      </c>
      <c r="B421" s="340" t="s">
        <v>1154</v>
      </c>
      <c r="C421" s="340" t="s">
        <v>707</v>
      </c>
      <c r="D421" s="340">
        <v>60</v>
      </c>
      <c r="E421" s="455" t="s">
        <v>1155</v>
      </c>
      <c r="F421" s="456"/>
      <c r="G421" s="340" t="s">
        <v>108</v>
      </c>
      <c r="H421" s="340"/>
      <c r="I421" s="340"/>
    </row>
    <row r="422" spans="1:9" s="16" customFormat="1" ht="21.6" customHeight="1" x14ac:dyDescent="0.3">
      <c r="A422" s="259">
        <v>44697</v>
      </c>
      <c r="B422" s="340" t="s">
        <v>1156</v>
      </c>
      <c r="C422" s="340" t="s">
        <v>1157</v>
      </c>
      <c r="D422" s="340">
        <v>40</v>
      </c>
      <c r="E422" s="455" t="s">
        <v>1158</v>
      </c>
      <c r="F422" s="456"/>
      <c r="G422" s="340"/>
      <c r="H422" s="340"/>
      <c r="I422" s="340"/>
    </row>
    <row r="423" spans="1:9" s="16" customFormat="1" ht="21.6" customHeight="1" x14ac:dyDescent="0.3">
      <c r="A423" s="259">
        <v>44697</v>
      </c>
      <c r="B423" s="340" t="s">
        <v>1159</v>
      </c>
      <c r="C423" s="340" t="s">
        <v>707</v>
      </c>
      <c r="D423" s="340">
        <v>70</v>
      </c>
      <c r="E423" s="455" t="s">
        <v>1160</v>
      </c>
      <c r="F423" s="456"/>
      <c r="G423" s="340" t="s">
        <v>165</v>
      </c>
      <c r="H423" s="340"/>
      <c r="I423" s="340"/>
    </row>
    <row r="424" spans="1:9" s="16" customFormat="1" ht="21.6" customHeight="1" x14ac:dyDescent="0.3">
      <c r="A424" s="259">
        <v>44694</v>
      </c>
      <c r="B424" s="340" t="s">
        <v>484</v>
      </c>
      <c r="C424" s="340" t="s">
        <v>484</v>
      </c>
      <c r="D424" s="340">
        <v>32</v>
      </c>
      <c r="E424" s="455" t="s">
        <v>1161</v>
      </c>
      <c r="F424" s="456"/>
      <c r="G424" s="340"/>
      <c r="H424" s="340"/>
      <c r="I424" s="340"/>
    </row>
    <row r="425" spans="1:9" s="16" customFormat="1" ht="21.6" customHeight="1" x14ac:dyDescent="0.3">
      <c r="A425" s="259">
        <v>44694</v>
      </c>
      <c r="B425" s="340" t="s">
        <v>617</v>
      </c>
      <c r="C425" s="340" t="s">
        <v>1162</v>
      </c>
      <c r="D425" s="340">
        <v>37</v>
      </c>
      <c r="E425" s="455" t="s">
        <v>1163</v>
      </c>
      <c r="F425" s="456"/>
      <c r="G425" s="340"/>
      <c r="H425" s="340"/>
      <c r="I425" s="340"/>
    </row>
    <row r="426" spans="1:9" s="16" customFormat="1" ht="21.6" customHeight="1" x14ac:dyDescent="0.3">
      <c r="A426" s="259">
        <v>44692</v>
      </c>
      <c r="B426" s="340" t="s">
        <v>719</v>
      </c>
      <c r="C426" s="340" t="s">
        <v>1164</v>
      </c>
      <c r="D426" s="340">
        <v>15</v>
      </c>
      <c r="E426" s="455" t="s">
        <v>1165</v>
      </c>
      <c r="F426" s="456"/>
      <c r="G426" s="340"/>
      <c r="H426" s="340"/>
      <c r="I426" s="340"/>
    </row>
    <row r="427" spans="1:9" s="16" customFormat="1" ht="21.6" customHeight="1" x14ac:dyDescent="0.3">
      <c r="A427" s="259">
        <v>44692</v>
      </c>
      <c r="B427" s="340" t="s">
        <v>582</v>
      </c>
      <c r="C427" s="340" t="s">
        <v>1166</v>
      </c>
      <c r="D427" s="340">
        <v>4</v>
      </c>
      <c r="E427" s="455" t="s">
        <v>1167</v>
      </c>
      <c r="F427" s="456"/>
      <c r="G427" s="340"/>
      <c r="H427" s="21" t="s">
        <v>175</v>
      </c>
      <c r="I427" s="340"/>
    </row>
    <row r="428" spans="1:9" s="16" customFormat="1" ht="21.6" customHeight="1" x14ac:dyDescent="0.3">
      <c r="A428" s="259">
        <v>44692</v>
      </c>
      <c r="B428" s="340" t="s">
        <v>1168</v>
      </c>
      <c r="C428" s="340" t="s">
        <v>1169</v>
      </c>
      <c r="D428" s="340">
        <v>50</v>
      </c>
      <c r="E428" s="455" t="s">
        <v>1170</v>
      </c>
      <c r="F428" s="456"/>
      <c r="G428" s="340" t="s">
        <v>1171</v>
      </c>
      <c r="H428" s="340"/>
      <c r="I428" s="340"/>
    </row>
    <row r="429" spans="1:9" s="16" customFormat="1" ht="21.6" customHeight="1" x14ac:dyDescent="0.3">
      <c r="A429" s="259">
        <v>44691</v>
      </c>
      <c r="B429" s="340" t="s">
        <v>1172</v>
      </c>
      <c r="C429" s="340" t="s">
        <v>1173</v>
      </c>
      <c r="D429" s="340">
        <v>80</v>
      </c>
      <c r="E429" s="455" t="s">
        <v>1174</v>
      </c>
      <c r="F429" s="456"/>
      <c r="G429" s="340" t="s">
        <v>454</v>
      </c>
      <c r="H429" s="21" t="s">
        <v>64</v>
      </c>
      <c r="I429" s="340"/>
    </row>
    <row r="430" spans="1:9" s="16" customFormat="1" ht="21.6" customHeight="1" x14ac:dyDescent="0.3">
      <c r="A430" s="259">
        <v>44685</v>
      </c>
      <c r="B430" s="340" t="s">
        <v>1175</v>
      </c>
      <c r="C430" s="340" t="s">
        <v>1176</v>
      </c>
      <c r="D430" s="340">
        <v>30</v>
      </c>
      <c r="E430" s="455" t="s">
        <v>1177</v>
      </c>
      <c r="F430" s="456"/>
      <c r="G430" s="340"/>
      <c r="H430" s="21" t="s">
        <v>170</v>
      </c>
      <c r="I430" s="340"/>
    </row>
    <row r="431" spans="1:9" s="16" customFormat="1" ht="21.6" customHeight="1" x14ac:dyDescent="0.3">
      <c r="A431" s="259">
        <v>44685</v>
      </c>
      <c r="B431" s="340" t="s">
        <v>1178</v>
      </c>
      <c r="C431" s="340" t="s">
        <v>1179</v>
      </c>
      <c r="D431" s="340">
        <v>50</v>
      </c>
      <c r="E431" s="455" t="s">
        <v>1180</v>
      </c>
      <c r="F431" s="456"/>
      <c r="G431" s="340" t="s">
        <v>72</v>
      </c>
      <c r="H431" s="21" t="s">
        <v>165</v>
      </c>
      <c r="I431" s="340"/>
    </row>
    <row r="432" spans="1:9" s="16" customFormat="1" ht="21.6" customHeight="1" x14ac:dyDescent="0.3">
      <c r="A432" s="259">
        <v>44684</v>
      </c>
      <c r="B432" s="340" t="s">
        <v>1181</v>
      </c>
      <c r="C432" s="340" t="s">
        <v>1182</v>
      </c>
      <c r="D432" s="340">
        <v>55</v>
      </c>
      <c r="E432" s="455" t="s">
        <v>1183</v>
      </c>
      <c r="F432" s="456"/>
      <c r="G432" s="340"/>
      <c r="H432" s="21" t="s">
        <v>64</v>
      </c>
      <c r="I432" s="340"/>
    </row>
    <row r="433" spans="1:9" s="16" customFormat="1" ht="21.6" customHeight="1" x14ac:dyDescent="0.3">
      <c r="A433" s="259">
        <v>44683</v>
      </c>
      <c r="B433" s="340" t="s">
        <v>624</v>
      </c>
      <c r="C433" s="340" t="s">
        <v>62</v>
      </c>
      <c r="D433" s="340">
        <v>50</v>
      </c>
      <c r="E433" s="455" t="s">
        <v>1184</v>
      </c>
      <c r="F433" s="456"/>
      <c r="G433" s="340" t="s">
        <v>107</v>
      </c>
      <c r="H433" s="21" t="s">
        <v>107</v>
      </c>
      <c r="I433" s="340"/>
    </row>
    <row r="434" spans="1:9" s="16" customFormat="1" ht="21.6" customHeight="1" x14ac:dyDescent="0.3">
      <c r="A434" s="260">
        <v>44680</v>
      </c>
      <c r="B434" s="344" t="s">
        <v>1185</v>
      </c>
      <c r="C434" s="344" t="s">
        <v>62</v>
      </c>
      <c r="D434" s="344">
        <v>30</v>
      </c>
      <c r="E434" s="442" t="s">
        <v>1186</v>
      </c>
      <c r="F434" s="443"/>
      <c r="G434" s="344"/>
      <c r="H434" s="21" t="s">
        <v>170</v>
      </c>
      <c r="I434" s="344"/>
    </row>
    <row r="435" spans="1:9" s="16" customFormat="1" ht="21.6" customHeight="1" x14ac:dyDescent="0.3">
      <c r="A435" s="260">
        <v>44678</v>
      </c>
      <c r="B435" s="344" t="s">
        <v>73</v>
      </c>
      <c r="C435" s="344" t="s">
        <v>502</v>
      </c>
      <c r="D435" s="344">
        <v>100</v>
      </c>
      <c r="E435" s="442" t="s">
        <v>1187</v>
      </c>
      <c r="F435" s="443"/>
      <c r="G435" s="344" t="s">
        <v>561</v>
      </c>
      <c r="H435" s="21" t="s">
        <v>170</v>
      </c>
      <c r="I435" s="344"/>
    </row>
    <row r="436" spans="1:9" s="16" customFormat="1" ht="21.6" customHeight="1" x14ac:dyDescent="0.3">
      <c r="A436" s="260">
        <v>44677</v>
      </c>
      <c r="B436" s="344" t="s">
        <v>1188</v>
      </c>
      <c r="C436" s="344" t="s">
        <v>1189</v>
      </c>
      <c r="D436" s="344">
        <v>70</v>
      </c>
      <c r="E436" s="442" t="s">
        <v>1190</v>
      </c>
      <c r="F436" s="443"/>
      <c r="G436" s="344"/>
      <c r="H436" s="344"/>
      <c r="I436" s="344"/>
    </row>
    <row r="437" spans="1:9" s="16" customFormat="1" ht="21.6" customHeight="1" x14ac:dyDescent="0.3">
      <c r="A437" s="260">
        <v>44676</v>
      </c>
      <c r="B437" s="344" t="s">
        <v>65</v>
      </c>
      <c r="C437" s="344" t="s">
        <v>1191</v>
      </c>
      <c r="D437" s="344">
        <v>50</v>
      </c>
      <c r="E437" s="442" t="s">
        <v>1192</v>
      </c>
      <c r="F437" s="443"/>
      <c r="G437" s="344"/>
      <c r="H437" s="21" t="s">
        <v>107</v>
      </c>
      <c r="I437" s="344"/>
    </row>
    <row r="438" spans="1:9" s="16" customFormat="1" ht="21.6" customHeight="1" x14ac:dyDescent="0.3">
      <c r="A438" s="261" t="s">
        <v>1193</v>
      </c>
      <c r="B438" s="344" t="s">
        <v>1194</v>
      </c>
      <c r="C438" s="344" t="s">
        <v>1195</v>
      </c>
      <c r="D438" s="344">
        <v>60</v>
      </c>
      <c r="E438" s="442" t="s">
        <v>1196</v>
      </c>
      <c r="F438" s="443"/>
      <c r="G438" s="344" t="s">
        <v>1197</v>
      </c>
      <c r="H438" s="344"/>
      <c r="I438" s="53" t="s">
        <v>1198</v>
      </c>
    </row>
    <row r="439" spans="1:9" s="16" customFormat="1" ht="21.6" customHeight="1" x14ac:dyDescent="0.3">
      <c r="A439" s="260">
        <v>44671</v>
      </c>
      <c r="B439" s="344" t="s">
        <v>1199</v>
      </c>
      <c r="C439" s="344" t="s">
        <v>1200</v>
      </c>
      <c r="D439" s="344">
        <v>40</v>
      </c>
      <c r="E439" s="442" t="s">
        <v>1201</v>
      </c>
      <c r="F439" s="443"/>
      <c r="G439" s="344" t="s">
        <v>1202</v>
      </c>
      <c r="H439" s="21" t="s">
        <v>64</v>
      </c>
      <c r="I439" s="344"/>
    </row>
    <row r="440" spans="1:9" s="16" customFormat="1" ht="21.6" customHeight="1" x14ac:dyDescent="0.3">
      <c r="A440" s="260">
        <v>44670</v>
      </c>
      <c r="B440" s="344" t="s">
        <v>250</v>
      </c>
      <c r="C440" s="344" t="s">
        <v>1203</v>
      </c>
      <c r="D440" s="344">
        <v>100</v>
      </c>
      <c r="E440" s="442" t="s">
        <v>1204</v>
      </c>
      <c r="F440" s="443"/>
      <c r="G440" s="344" t="s">
        <v>1205</v>
      </c>
      <c r="H440" s="21" t="s">
        <v>107</v>
      </c>
      <c r="I440" s="344"/>
    </row>
    <row r="441" spans="1:9" s="16" customFormat="1" ht="21.6" customHeight="1" x14ac:dyDescent="0.3">
      <c r="A441" s="260">
        <v>44669</v>
      </c>
      <c r="B441" s="344" t="s">
        <v>1077</v>
      </c>
      <c r="C441" s="344" t="s">
        <v>356</v>
      </c>
      <c r="D441" s="344">
        <v>30</v>
      </c>
      <c r="E441" s="442" t="s">
        <v>1206</v>
      </c>
      <c r="F441" s="443"/>
      <c r="G441" s="344"/>
      <c r="H441" s="344"/>
      <c r="I441" s="344"/>
    </row>
    <row r="442" spans="1:9" s="16" customFormat="1" ht="21.6" customHeight="1" x14ac:dyDescent="0.3">
      <c r="A442" s="260">
        <v>44669</v>
      </c>
      <c r="B442" s="344" t="s">
        <v>1207</v>
      </c>
      <c r="C442" s="344" t="s">
        <v>356</v>
      </c>
      <c r="D442" s="344">
        <v>50</v>
      </c>
      <c r="E442" s="442" t="s">
        <v>1208</v>
      </c>
      <c r="F442" s="443"/>
      <c r="G442" s="344"/>
      <c r="H442" s="344"/>
      <c r="I442" s="344"/>
    </row>
    <row r="443" spans="1:9" s="16" customFormat="1" ht="21.6" customHeight="1" x14ac:dyDescent="0.3">
      <c r="A443" s="260">
        <v>44666</v>
      </c>
      <c r="B443" s="344" t="s">
        <v>1209</v>
      </c>
      <c r="C443" s="344" t="s">
        <v>1210</v>
      </c>
      <c r="D443" s="344">
        <v>10</v>
      </c>
      <c r="E443" s="442" t="s">
        <v>1211</v>
      </c>
      <c r="F443" s="443"/>
      <c r="G443" s="344"/>
      <c r="H443" s="21" t="s">
        <v>175</v>
      </c>
      <c r="I443" s="344"/>
    </row>
    <row r="444" spans="1:9" s="16" customFormat="1" ht="21.6" customHeight="1" x14ac:dyDescent="0.3">
      <c r="A444" s="260">
        <v>44664</v>
      </c>
      <c r="B444" s="344" t="s">
        <v>1212</v>
      </c>
      <c r="C444" s="344" t="s">
        <v>1213</v>
      </c>
      <c r="D444" s="344">
        <v>30</v>
      </c>
      <c r="E444" s="442" t="s">
        <v>1214</v>
      </c>
      <c r="F444" s="443"/>
      <c r="G444" s="344"/>
      <c r="H444" s="21" t="s">
        <v>170</v>
      </c>
      <c r="I444" s="344"/>
    </row>
    <row r="445" spans="1:9" s="16" customFormat="1" ht="21.6" customHeight="1" x14ac:dyDescent="0.3">
      <c r="A445" s="260">
        <v>44659</v>
      </c>
      <c r="B445" s="344" t="s">
        <v>1215</v>
      </c>
      <c r="C445" s="344" t="s">
        <v>1216</v>
      </c>
      <c r="D445" s="344">
        <v>27</v>
      </c>
      <c r="E445" s="442" t="s">
        <v>1217</v>
      </c>
      <c r="F445" s="443"/>
      <c r="G445" s="344"/>
      <c r="H445" s="21" t="s">
        <v>108</v>
      </c>
      <c r="I445" s="344" t="s">
        <v>1218</v>
      </c>
    </row>
    <row r="446" spans="1:9" s="16" customFormat="1" ht="21.6" customHeight="1" x14ac:dyDescent="0.3">
      <c r="A446" s="260">
        <v>44659</v>
      </c>
      <c r="B446" s="344" t="s">
        <v>1219</v>
      </c>
      <c r="C446" s="344" t="s">
        <v>1220</v>
      </c>
      <c r="D446" s="344">
        <v>150</v>
      </c>
      <c r="E446" s="442" t="s">
        <v>1221</v>
      </c>
      <c r="F446" s="443"/>
      <c r="G446" s="344" t="s">
        <v>107</v>
      </c>
      <c r="H446" s="344"/>
      <c r="I446" s="344"/>
    </row>
    <row r="447" spans="1:9" s="16" customFormat="1" ht="21.6" customHeight="1" x14ac:dyDescent="0.3">
      <c r="A447" s="260">
        <v>44658</v>
      </c>
      <c r="B447" s="344" t="s">
        <v>161</v>
      </c>
      <c r="C447" s="344" t="s">
        <v>1222</v>
      </c>
      <c r="D447" s="344">
        <v>45</v>
      </c>
      <c r="E447" s="442" t="s">
        <v>1223</v>
      </c>
      <c r="F447" s="443"/>
      <c r="G447" s="344" t="s">
        <v>1224</v>
      </c>
      <c r="H447" s="21" t="s">
        <v>107</v>
      </c>
      <c r="I447" s="344" t="s">
        <v>1225</v>
      </c>
    </row>
    <row r="448" spans="1:9" s="16" customFormat="1" ht="21.6" customHeight="1" x14ac:dyDescent="0.3">
      <c r="A448" s="260">
        <v>44657</v>
      </c>
      <c r="B448" s="344" t="s">
        <v>1226</v>
      </c>
      <c r="C448" s="344" t="s">
        <v>1227</v>
      </c>
      <c r="D448" s="344">
        <v>50</v>
      </c>
      <c r="E448" s="442" t="s">
        <v>1228</v>
      </c>
      <c r="F448" s="443"/>
      <c r="G448" s="344"/>
      <c r="H448" s="21" t="s">
        <v>107</v>
      </c>
      <c r="I448" s="344"/>
    </row>
    <row r="449" spans="1:9" s="16" customFormat="1" ht="21.6" customHeight="1" x14ac:dyDescent="0.3">
      <c r="A449" s="260">
        <v>44656</v>
      </c>
      <c r="B449" s="344" t="s">
        <v>1229</v>
      </c>
      <c r="C449" s="344" t="s">
        <v>124</v>
      </c>
      <c r="D449" s="344">
        <v>45</v>
      </c>
      <c r="E449" s="442" t="s">
        <v>1230</v>
      </c>
      <c r="F449" s="443"/>
      <c r="G449" s="344"/>
      <c r="H449" s="21" t="s">
        <v>108</v>
      </c>
      <c r="I449" s="344"/>
    </row>
    <row r="450" spans="1:9" s="16" customFormat="1" ht="21.6" customHeight="1" x14ac:dyDescent="0.3">
      <c r="A450" s="260">
        <v>44655</v>
      </c>
      <c r="B450" s="344" t="s">
        <v>1231</v>
      </c>
      <c r="C450" s="344" t="s">
        <v>124</v>
      </c>
      <c r="D450" s="344">
        <v>120</v>
      </c>
      <c r="E450" s="442" t="s">
        <v>1232</v>
      </c>
      <c r="F450" s="443"/>
      <c r="G450" s="344"/>
      <c r="H450" s="21" t="s">
        <v>108</v>
      </c>
      <c r="I450" s="344"/>
    </row>
    <row r="451" spans="1:9" s="16" customFormat="1" ht="21.6" customHeight="1" x14ac:dyDescent="0.3">
      <c r="A451" s="260">
        <v>44651</v>
      </c>
      <c r="B451" s="344" t="s">
        <v>1233</v>
      </c>
      <c r="C451" s="344" t="s">
        <v>356</v>
      </c>
      <c r="D451" s="344">
        <v>25</v>
      </c>
      <c r="E451" s="442" t="s">
        <v>1234</v>
      </c>
      <c r="F451" s="443"/>
      <c r="G451" s="344"/>
      <c r="H451" s="21" t="s">
        <v>170</v>
      </c>
      <c r="I451" s="344"/>
    </row>
    <row r="452" spans="1:9" s="16" customFormat="1" ht="21.6" customHeight="1" x14ac:dyDescent="0.3">
      <c r="A452" s="259">
        <v>44651</v>
      </c>
      <c r="B452" s="340" t="s">
        <v>1235</v>
      </c>
      <c r="C452" s="340" t="s">
        <v>1236</v>
      </c>
      <c r="D452" s="340">
        <v>45</v>
      </c>
      <c r="E452" s="455" t="s">
        <v>1237</v>
      </c>
      <c r="F452" s="456"/>
      <c r="G452" s="340"/>
      <c r="H452" s="21" t="s">
        <v>211</v>
      </c>
      <c r="I452" s="340"/>
    </row>
    <row r="453" spans="1:9" s="16" customFormat="1" ht="21.6" customHeight="1" x14ac:dyDescent="0.3">
      <c r="A453" s="259">
        <v>44651</v>
      </c>
      <c r="B453" s="340" t="s">
        <v>1238</v>
      </c>
      <c r="C453" s="340" t="s">
        <v>1239</v>
      </c>
      <c r="D453" s="340">
        <v>40</v>
      </c>
      <c r="E453" s="455" t="s">
        <v>1240</v>
      </c>
      <c r="F453" s="456"/>
      <c r="G453" s="340"/>
      <c r="H453" s="21" t="s">
        <v>68</v>
      </c>
      <c r="I453" s="340"/>
    </row>
    <row r="454" spans="1:9" s="16" customFormat="1" ht="21.6" customHeight="1" x14ac:dyDescent="0.3">
      <c r="A454" s="259">
        <v>44649</v>
      </c>
      <c r="B454" s="340" t="s">
        <v>577</v>
      </c>
      <c r="C454" s="340" t="s">
        <v>1241</v>
      </c>
      <c r="D454" s="340">
        <v>35</v>
      </c>
      <c r="E454" s="455" t="s">
        <v>1242</v>
      </c>
      <c r="F454" s="456"/>
      <c r="G454" s="340"/>
      <c r="H454" s="21" t="s">
        <v>165</v>
      </c>
      <c r="I454" s="340"/>
    </row>
    <row r="455" spans="1:9" s="16" customFormat="1" ht="21.6" customHeight="1" x14ac:dyDescent="0.3">
      <c r="A455" s="259">
        <v>44649</v>
      </c>
      <c r="B455" s="340" t="s">
        <v>1243</v>
      </c>
      <c r="C455" s="340" t="s">
        <v>1244</v>
      </c>
      <c r="D455" s="340">
        <v>30</v>
      </c>
      <c r="E455" s="455" t="s">
        <v>1245</v>
      </c>
      <c r="F455" s="456"/>
      <c r="G455" s="340"/>
      <c r="H455" s="21" t="s">
        <v>170</v>
      </c>
      <c r="I455" s="340"/>
    </row>
    <row r="456" spans="1:9" s="16" customFormat="1" ht="21.6" customHeight="1" x14ac:dyDescent="0.3">
      <c r="A456" s="259">
        <v>44648</v>
      </c>
      <c r="B456" s="340" t="s">
        <v>347</v>
      </c>
      <c r="C456" s="340" t="s">
        <v>1246</v>
      </c>
      <c r="D456" s="340">
        <v>45</v>
      </c>
      <c r="E456" s="455" t="s">
        <v>93</v>
      </c>
      <c r="F456" s="456"/>
      <c r="G456" s="340"/>
      <c r="H456" s="21" t="s">
        <v>416</v>
      </c>
      <c r="I456" s="340"/>
    </row>
    <row r="457" spans="1:9" s="16" customFormat="1" ht="21.6" customHeight="1" x14ac:dyDescent="0.3">
      <c r="A457" s="259">
        <v>44648</v>
      </c>
      <c r="B457" s="340" t="s">
        <v>1247</v>
      </c>
      <c r="C457" s="340" t="s">
        <v>1248</v>
      </c>
      <c r="D457" s="340">
        <v>50</v>
      </c>
      <c r="E457" s="455" t="s">
        <v>1249</v>
      </c>
      <c r="F457" s="456"/>
      <c r="G457" s="340" t="s">
        <v>981</v>
      </c>
      <c r="H457" s="21" t="s">
        <v>170</v>
      </c>
      <c r="I457" s="340"/>
    </row>
    <row r="458" spans="1:9" s="16" customFormat="1" ht="21.6" customHeight="1" x14ac:dyDescent="0.3">
      <c r="A458" s="259">
        <v>44647</v>
      </c>
      <c r="B458" s="340" t="s">
        <v>1250</v>
      </c>
      <c r="C458" s="340" t="s">
        <v>1251</v>
      </c>
      <c r="D458" s="340">
        <v>15</v>
      </c>
      <c r="E458" s="455" t="s">
        <v>1252</v>
      </c>
      <c r="F458" s="456"/>
      <c r="G458" s="340"/>
      <c r="H458" s="21" t="s">
        <v>175</v>
      </c>
      <c r="I458" s="340"/>
    </row>
    <row r="459" spans="1:9" s="16" customFormat="1" ht="21.6" customHeight="1" x14ac:dyDescent="0.3">
      <c r="A459" s="259">
        <v>44644</v>
      </c>
      <c r="B459" s="340" t="s">
        <v>1253</v>
      </c>
      <c r="C459" s="340" t="s">
        <v>276</v>
      </c>
      <c r="D459" s="340">
        <v>40</v>
      </c>
      <c r="E459" s="455" t="s">
        <v>1254</v>
      </c>
      <c r="F459" s="456"/>
      <c r="G459" s="340" t="s">
        <v>107</v>
      </c>
      <c r="H459" s="21" t="s">
        <v>416</v>
      </c>
      <c r="I459" s="340"/>
    </row>
    <row r="460" spans="1:9" s="16" customFormat="1" ht="21.6" customHeight="1" x14ac:dyDescent="0.3">
      <c r="A460" s="259">
        <v>44644</v>
      </c>
      <c r="B460" s="340" t="s">
        <v>238</v>
      </c>
      <c r="C460" s="340" t="s">
        <v>1255</v>
      </c>
      <c r="D460" s="340">
        <v>50</v>
      </c>
      <c r="E460" s="455" t="s">
        <v>1256</v>
      </c>
      <c r="F460" s="456"/>
      <c r="G460" s="340" t="s">
        <v>64</v>
      </c>
      <c r="H460" s="262"/>
      <c r="I460" s="54" t="s">
        <v>1257</v>
      </c>
    </row>
    <row r="461" spans="1:9" s="16" customFormat="1" ht="21.6" customHeight="1" x14ac:dyDescent="0.3">
      <c r="A461" s="259">
        <v>44644</v>
      </c>
      <c r="B461" s="340" t="s">
        <v>238</v>
      </c>
      <c r="C461" s="340" t="s">
        <v>1258</v>
      </c>
      <c r="D461" s="340">
        <v>200</v>
      </c>
      <c r="E461" s="455" t="s">
        <v>1256</v>
      </c>
      <c r="F461" s="456"/>
      <c r="G461" s="340" t="s">
        <v>64</v>
      </c>
      <c r="H461" s="262"/>
      <c r="I461" s="54" t="s">
        <v>1257</v>
      </c>
    </row>
    <row r="462" spans="1:9" s="16" customFormat="1" ht="21.6" customHeight="1" x14ac:dyDescent="0.3">
      <c r="A462" s="259">
        <v>44643</v>
      </c>
      <c r="B462" s="340" t="s">
        <v>775</v>
      </c>
      <c r="C462" s="340" t="s">
        <v>1259</v>
      </c>
      <c r="D462" s="340">
        <v>500</v>
      </c>
      <c r="E462" s="455" t="s">
        <v>1260</v>
      </c>
      <c r="F462" s="456"/>
      <c r="G462" s="340" t="s">
        <v>107</v>
      </c>
      <c r="H462" s="21" t="s">
        <v>170</v>
      </c>
      <c r="I462" s="340"/>
    </row>
    <row r="463" spans="1:9" s="16" customFormat="1" ht="21.6" customHeight="1" x14ac:dyDescent="0.3">
      <c r="A463" s="259">
        <v>44634</v>
      </c>
      <c r="B463" s="340" t="s">
        <v>719</v>
      </c>
      <c r="C463" s="340" t="s">
        <v>356</v>
      </c>
      <c r="D463" s="340">
        <v>200</v>
      </c>
      <c r="E463" s="455" t="s">
        <v>1261</v>
      </c>
      <c r="F463" s="456"/>
      <c r="G463" s="340" t="s">
        <v>68</v>
      </c>
      <c r="H463" s="21" t="s">
        <v>416</v>
      </c>
      <c r="I463" s="340"/>
    </row>
    <row r="464" spans="1:9" s="16" customFormat="1" ht="21.6" customHeight="1" x14ac:dyDescent="0.3">
      <c r="A464" s="259">
        <v>44634</v>
      </c>
      <c r="B464" s="340" t="s">
        <v>166</v>
      </c>
      <c r="C464" s="340" t="s">
        <v>1262</v>
      </c>
      <c r="D464" s="340">
        <v>40</v>
      </c>
      <c r="E464" s="455" t="s">
        <v>1263</v>
      </c>
      <c r="F464" s="456"/>
      <c r="G464" s="340" t="s">
        <v>1264</v>
      </c>
      <c r="H464" s="340"/>
      <c r="I464" s="340" t="s">
        <v>1265</v>
      </c>
    </row>
    <row r="465" spans="1:9" s="16" customFormat="1" ht="21.6" customHeight="1" x14ac:dyDescent="0.3">
      <c r="A465" s="259">
        <v>44628</v>
      </c>
      <c r="B465" s="340" t="s">
        <v>1266</v>
      </c>
      <c r="C465" s="340" t="s">
        <v>1267</v>
      </c>
      <c r="D465" s="340">
        <v>100</v>
      </c>
      <c r="E465" s="455" t="s">
        <v>1268</v>
      </c>
      <c r="F465" s="456"/>
      <c r="G465" s="340"/>
      <c r="H465" s="21" t="s">
        <v>247</v>
      </c>
      <c r="I465" s="340"/>
    </row>
    <row r="466" spans="1:9" s="16" customFormat="1" ht="21.6" customHeight="1" x14ac:dyDescent="0.3">
      <c r="A466" s="259">
        <v>44627</v>
      </c>
      <c r="B466" s="340" t="s">
        <v>97</v>
      </c>
      <c r="C466" s="340" t="s">
        <v>1269</v>
      </c>
      <c r="D466" s="340">
        <v>10</v>
      </c>
      <c r="E466" s="455" t="s">
        <v>1270</v>
      </c>
      <c r="F466" s="456"/>
      <c r="G466" s="340" t="s">
        <v>64</v>
      </c>
      <c r="H466" s="340"/>
      <c r="I466" s="340"/>
    </row>
    <row r="467" spans="1:9" s="16" customFormat="1" ht="21.6" customHeight="1" x14ac:dyDescent="0.3">
      <c r="A467" s="259">
        <v>44627</v>
      </c>
      <c r="B467" s="340" t="s">
        <v>680</v>
      </c>
      <c r="C467" s="340" t="s">
        <v>681</v>
      </c>
      <c r="D467" s="340">
        <v>120</v>
      </c>
      <c r="E467" s="455" t="s">
        <v>1271</v>
      </c>
      <c r="F467" s="456"/>
      <c r="G467" s="340" t="s">
        <v>64</v>
      </c>
      <c r="H467" s="21" t="s">
        <v>64</v>
      </c>
      <c r="I467" s="340"/>
    </row>
    <row r="468" spans="1:9" s="16" customFormat="1" ht="21.6" customHeight="1" x14ac:dyDescent="0.3">
      <c r="A468" s="259">
        <v>44627</v>
      </c>
      <c r="B468" s="340" t="s">
        <v>934</v>
      </c>
      <c r="C468" s="340" t="s">
        <v>1272</v>
      </c>
      <c r="D468" s="340">
        <v>81</v>
      </c>
      <c r="E468" s="455" t="s">
        <v>1273</v>
      </c>
      <c r="F468" s="456"/>
      <c r="G468" s="340"/>
      <c r="H468" s="21" t="s">
        <v>416</v>
      </c>
      <c r="I468" s="340"/>
    </row>
    <row r="469" spans="1:9" s="16" customFormat="1" ht="21.6" customHeight="1" x14ac:dyDescent="0.3">
      <c r="A469" s="259">
        <v>44627</v>
      </c>
      <c r="B469" s="340" t="s">
        <v>271</v>
      </c>
      <c r="C469" s="340" t="s">
        <v>1274</v>
      </c>
      <c r="D469" s="340">
        <v>50</v>
      </c>
      <c r="E469" s="455" t="s">
        <v>1275</v>
      </c>
      <c r="F469" s="456"/>
      <c r="G469" s="340" t="s">
        <v>107</v>
      </c>
      <c r="H469" s="21" t="s">
        <v>64</v>
      </c>
      <c r="I469" s="340"/>
    </row>
    <row r="470" spans="1:9" s="16" customFormat="1" ht="21.6" customHeight="1" x14ac:dyDescent="0.3">
      <c r="A470" s="259">
        <v>44627</v>
      </c>
      <c r="B470" s="340" t="s">
        <v>749</v>
      </c>
      <c r="C470" s="340" t="s">
        <v>1276</v>
      </c>
      <c r="D470" s="340">
        <v>50</v>
      </c>
      <c r="E470" s="455" t="s">
        <v>1277</v>
      </c>
      <c r="F470" s="456"/>
      <c r="G470" s="340"/>
      <c r="H470" s="21" t="s">
        <v>350</v>
      </c>
      <c r="I470" s="340"/>
    </row>
    <row r="471" spans="1:9" s="16" customFormat="1" ht="21.6" customHeight="1" x14ac:dyDescent="0.3">
      <c r="A471" s="259">
        <v>44624</v>
      </c>
      <c r="B471" s="340" t="s">
        <v>136</v>
      </c>
      <c r="C471" s="340" t="s">
        <v>1278</v>
      </c>
      <c r="D471" s="340">
        <v>38</v>
      </c>
      <c r="E471" s="455" t="s">
        <v>1273</v>
      </c>
      <c r="F471" s="456"/>
      <c r="G471" s="340" t="s">
        <v>107</v>
      </c>
      <c r="H471" s="21" t="s">
        <v>416</v>
      </c>
      <c r="I471" s="340"/>
    </row>
    <row r="472" spans="1:9" s="16" customFormat="1" ht="21.6" customHeight="1" x14ac:dyDescent="0.3">
      <c r="A472" s="259">
        <v>44624</v>
      </c>
      <c r="B472" s="340" t="s">
        <v>1279</v>
      </c>
      <c r="C472" s="340" t="s">
        <v>1280</v>
      </c>
      <c r="D472" s="340">
        <v>45</v>
      </c>
      <c r="E472" s="455" t="s">
        <v>1281</v>
      </c>
      <c r="F472" s="456"/>
      <c r="G472" s="340"/>
      <c r="H472" s="21" t="s">
        <v>1282</v>
      </c>
      <c r="I472" s="340"/>
    </row>
    <row r="473" spans="1:9" s="16" customFormat="1" ht="21.6" customHeight="1" x14ac:dyDescent="0.3">
      <c r="A473" s="259">
        <v>44623</v>
      </c>
      <c r="B473" s="340" t="s">
        <v>1283</v>
      </c>
      <c r="C473" s="340" t="s">
        <v>1284</v>
      </c>
      <c r="D473" s="340">
        <v>60</v>
      </c>
      <c r="E473" s="455" t="s">
        <v>1285</v>
      </c>
      <c r="F473" s="456"/>
      <c r="G473" s="340"/>
      <c r="H473" s="21" t="s">
        <v>416</v>
      </c>
      <c r="I473" s="340"/>
    </row>
    <row r="474" spans="1:9" s="16" customFormat="1" ht="21.6" customHeight="1" x14ac:dyDescent="0.3">
      <c r="A474" s="259">
        <v>44623</v>
      </c>
      <c r="B474" s="340" t="s">
        <v>1286</v>
      </c>
      <c r="C474" s="340" t="s">
        <v>1287</v>
      </c>
      <c r="D474" s="340">
        <v>70</v>
      </c>
      <c r="E474" s="455" t="s">
        <v>1288</v>
      </c>
      <c r="F474" s="456"/>
      <c r="G474" s="340"/>
      <c r="H474" s="21" t="s">
        <v>153</v>
      </c>
      <c r="I474" s="340"/>
    </row>
    <row r="475" spans="1:9" s="16" customFormat="1" ht="21.6" customHeight="1" x14ac:dyDescent="0.3">
      <c r="A475" s="259">
        <v>44622</v>
      </c>
      <c r="B475" s="340" t="s">
        <v>1289</v>
      </c>
      <c r="C475" s="340" t="s">
        <v>356</v>
      </c>
      <c r="D475" s="340">
        <v>100</v>
      </c>
      <c r="E475" s="455" t="s">
        <v>1290</v>
      </c>
      <c r="F475" s="456"/>
      <c r="G475" s="340"/>
      <c r="H475" s="21" t="s">
        <v>153</v>
      </c>
      <c r="I475" s="340"/>
    </row>
    <row r="476" spans="1:9" s="16" customFormat="1" ht="21.6" customHeight="1" x14ac:dyDescent="0.3">
      <c r="A476" s="259">
        <v>44617</v>
      </c>
      <c r="B476" s="340" t="s">
        <v>97</v>
      </c>
      <c r="C476" s="340" t="s">
        <v>121</v>
      </c>
      <c r="D476" s="340">
        <v>45</v>
      </c>
      <c r="E476" s="455" t="s">
        <v>1291</v>
      </c>
      <c r="F476" s="456"/>
      <c r="G476" s="340" t="s">
        <v>981</v>
      </c>
      <c r="H476" s="340"/>
      <c r="I476" s="340"/>
    </row>
    <row r="477" spans="1:9" s="16" customFormat="1" ht="21.6" customHeight="1" x14ac:dyDescent="0.3">
      <c r="A477" s="259">
        <v>44617</v>
      </c>
      <c r="B477" s="340" t="s">
        <v>1292</v>
      </c>
      <c r="C477" s="340" t="s">
        <v>276</v>
      </c>
      <c r="D477" s="340">
        <v>40</v>
      </c>
      <c r="E477" s="455" t="s">
        <v>1293</v>
      </c>
      <c r="F477" s="456"/>
      <c r="G477" s="340"/>
      <c r="H477" s="340"/>
      <c r="I477" s="340"/>
    </row>
    <row r="478" spans="1:9" s="16" customFormat="1" ht="21.6" customHeight="1" x14ac:dyDescent="0.3">
      <c r="A478" s="259">
        <v>44616</v>
      </c>
      <c r="B478" s="340" t="s">
        <v>1253</v>
      </c>
      <c r="C478" s="340" t="s">
        <v>276</v>
      </c>
      <c r="D478" s="340" t="s">
        <v>1294</v>
      </c>
      <c r="E478" s="455" t="s">
        <v>1273</v>
      </c>
      <c r="F478" s="456"/>
      <c r="G478" s="340" t="s">
        <v>107</v>
      </c>
      <c r="H478" s="340"/>
      <c r="I478" s="340" t="s">
        <v>1295</v>
      </c>
    </row>
    <row r="479" spans="1:9" s="16" customFormat="1" ht="21.6" customHeight="1" x14ac:dyDescent="0.3">
      <c r="A479" s="259">
        <v>44616</v>
      </c>
      <c r="B479" s="340" t="s">
        <v>1296</v>
      </c>
      <c r="C479" s="340" t="s">
        <v>1297</v>
      </c>
      <c r="D479" s="340">
        <v>70</v>
      </c>
      <c r="E479" s="455" t="s">
        <v>1298</v>
      </c>
      <c r="F479" s="456"/>
      <c r="G479" s="340" t="s">
        <v>1299</v>
      </c>
      <c r="H479" s="340"/>
      <c r="I479" s="340"/>
    </row>
    <row r="480" spans="1:9" s="16" customFormat="1" ht="21.6" customHeight="1" x14ac:dyDescent="0.3">
      <c r="A480" s="259">
        <v>44616</v>
      </c>
      <c r="B480" s="340" t="s">
        <v>1300</v>
      </c>
      <c r="C480" s="340" t="s">
        <v>1301</v>
      </c>
      <c r="D480" s="340">
        <v>45</v>
      </c>
      <c r="E480" s="455" t="s">
        <v>1302</v>
      </c>
      <c r="F480" s="456"/>
      <c r="G480" s="340" t="s">
        <v>107</v>
      </c>
      <c r="H480" s="340"/>
      <c r="I480" s="340"/>
    </row>
    <row r="481" spans="1:9" s="16" customFormat="1" ht="21.6" customHeight="1" x14ac:dyDescent="0.3">
      <c r="A481" s="259">
        <v>44615</v>
      </c>
      <c r="B481" s="340" t="s">
        <v>1303</v>
      </c>
      <c r="C481" s="340" t="s">
        <v>356</v>
      </c>
      <c r="D481" s="340">
        <v>30</v>
      </c>
      <c r="E481" s="455" t="s">
        <v>1304</v>
      </c>
      <c r="F481" s="456"/>
      <c r="G481" s="340" t="s">
        <v>1305</v>
      </c>
      <c r="H481" s="340"/>
      <c r="I481" s="340"/>
    </row>
    <row r="482" spans="1:9" s="16" customFormat="1" ht="21.6" customHeight="1" x14ac:dyDescent="0.3">
      <c r="A482" s="259">
        <v>44614</v>
      </c>
      <c r="B482" s="340" t="s">
        <v>238</v>
      </c>
      <c r="C482" s="340" t="s">
        <v>1306</v>
      </c>
      <c r="D482" s="340" t="s">
        <v>1294</v>
      </c>
      <c r="E482" s="455" t="s">
        <v>1307</v>
      </c>
      <c r="F482" s="456"/>
      <c r="G482" s="340" t="s">
        <v>64</v>
      </c>
      <c r="H482" s="340"/>
      <c r="I482" s="340" t="s">
        <v>1308</v>
      </c>
    </row>
    <row r="483" spans="1:9" s="16" customFormat="1" ht="21.6" customHeight="1" x14ac:dyDescent="0.3">
      <c r="A483" s="259">
        <v>44614</v>
      </c>
      <c r="B483" s="340" t="s">
        <v>1309</v>
      </c>
      <c r="C483" s="340" t="s">
        <v>1310</v>
      </c>
      <c r="D483" s="340">
        <v>10</v>
      </c>
      <c r="E483" s="455" t="s">
        <v>1311</v>
      </c>
      <c r="F483" s="456"/>
      <c r="G483" s="340"/>
      <c r="H483" s="340"/>
      <c r="I483" s="340"/>
    </row>
    <row r="484" spans="1:9" s="16" customFormat="1" ht="21.6" customHeight="1" x14ac:dyDescent="0.3">
      <c r="A484" s="259">
        <v>44610</v>
      </c>
      <c r="B484" s="340" t="s">
        <v>1312</v>
      </c>
      <c r="C484" s="340" t="s">
        <v>1313</v>
      </c>
      <c r="D484" s="340">
        <v>75</v>
      </c>
      <c r="E484" s="455" t="s">
        <v>1314</v>
      </c>
      <c r="F484" s="456"/>
      <c r="G484" s="340" t="s">
        <v>107</v>
      </c>
      <c r="H484" s="340"/>
      <c r="I484" s="340"/>
    </row>
    <row r="485" spans="1:9" s="16" customFormat="1" ht="21.6" customHeight="1" x14ac:dyDescent="0.3">
      <c r="A485" s="259">
        <v>44609</v>
      </c>
      <c r="B485" s="340" t="s">
        <v>97</v>
      </c>
      <c r="C485" s="340" t="s">
        <v>1315</v>
      </c>
      <c r="D485" s="340">
        <v>30</v>
      </c>
      <c r="E485" s="455" t="s">
        <v>1316</v>
      </c>
      <c r="F485" s="456"/>
      <c r="G485" s="340" t="s">
        <v>64</v>
      </c>
      <c r="H485" s="340"/>
      <c r="I485" s="340"/>
    </row>
    <row r="486" spans="1:9" s="16" customFormat="1" ht="21.6" customHeight="1" x14ac:dyDescent="0.3">
      <c r="A486" s="259">
        <v>44609</v>
      </c>
      <c r="B486" s="340" t="s">
        <v>182</v>
      </c>
      <c r="C486" s="340" t="s">
        <v>1317</v>
      </c>
      <c r="D486" s="340">
        <v>27</v>
      </c>
      <c r="E486" s="455" t="s">
        <v>1318</v>
      </c>
      <c r="F486" s="456"/>
      <c r="G486" s="340" t="s">
        <v>350</v>
      </c>
      <c r="H486" s="354" t="s">
        <v>651</v>
      </c>
      <c r="I486" s="340"/>
    </row>
    <row r="487" spans="1:9" s="16" customFormat="1" ht="21.6" customHeight="1" x14ac:dyDescent="0.3">
      <c r="A487" s="259">
        <v>44608</v>
      </c>
      <c r="B487" s="340" t="s">
        <v>223</v>
      </c>
      <c r="C487" s="340" t="s">
        <v>1319</v>
      </c>
      <c r="D487" s="340">
        <v>90</v>
      </c>
      <c r="E487" s="455" t="s">
        <v>1320</v>
      </c>
      <c r="F487" s="456"/>
      <c r="G487" s="340" t="s">
        <v>82</v>
      </c>
      <c r="H487" s="354" t="s">
        <v>179</v>
      </c>
      <c r="I487" s="340"/>
    </row>
    <row r="488" spans="1:9" s="16" customFormat="1" ht="21.6" customHeight="1" x14ac:dyDescent="0.3">
      <c r="A488" s="259">
        <v>44608</v>
      </c>
      <c r="B488" s="340" t="s">
        <v>722</v>
      </c>
      <c r="C488" s="340" t="s">
        <v>1321</v>
      </c>
      <c r="D488" s="340">
        <v>30</v>
      </c>
      <c r="E488" s="455" t="s">
        <v>1322</v>
      </c>
      <c r="F488" s="456"/>
      <c r="G488" s="340" t="s">
        <v>165</v>
      </c>
      <c r="H488" s="340"/>
      <c r="I488" s="340"/>
    </row>
    <row r="489" spans="1:9" s="16" customFormat="1" ht="21.6" customHeight="1" x14ac:dyDescent="0.3">
      <c r="A489" s="259">
        <v>44607</v>
      </c>
      <c r="B489" s="340" t="s">
        <v>979</v>
      </c>
      <c r="C489" s="340" t="s">
        <v>356</v>
      </c>
      <c r="D489" s="340">
        <v>100</v>
      </c>
      <c r="E489" s="455" t="s">
        <v>1323</v>
      </c>
      <c r="F489" s="456"/>
      <c r="G489" s="340" t="s">
        <v>107</v>
      </c>
      <c r="H489" s="340"/>
      <c r="I489" s="340" t="s">
        <v>1324</v>
      </c>
    </row>
    <row r="490" spans="1:9" s="16" customFormat="1" ht="21.6" customHeight="1" x14ac:dyDescent="0.3">
      <c r="A490" s="259">
        <v>44607</v>
      </c>
      <c r="B490" s="340" t="s">
        <v>1325</v>
      </c>
      <c r="C490" s="340" t="s">
        <v>1326</v>
      </c>
      <c r="D490" s="340" t="s">
        <v>1294</v>
      </c>
      <c r="E490" s="455" t="s">
        <v>1327</v>
      </c>
      <c r="F490" s="456"/>
      <c r="G490" s="340"/>
      <c r="H490" s="340"/>
      <c r="I490" s="340"/>
    </row>
    <row r="491" spans="1:9" s="16" customFormat="1" ht="21.6" customHeight="1" x14ac:dyDescent="0.3">
      <c r="A491" s="259">
        <v>44610</v>
      </c>
      <c r="B491" s="340" t="s">
        <v>1312</v>
      </c>
      <c r="C491" s="340" t="s">
        <v>1313</v>
      </c>
      <c r="D491" s="340">
        <v>75</v>
      </c>
      <c r="E491" s="455" t="s">
        <v>1314</v>
      </c>
      <c r="F491" s="456"/>
      <c r="G491" s="340" t="s">
        <v>107</v>
      </c>
      <c r="H491" s="354" t="s">
        <v>68</v>
      </c>
      <c r="I491" s="340"/>
    </row>
    <row r="492" spans="1:9" s="16" customFormat="1" ht="21.6" customHeight="1" x14ac:dyDescent="0.3">
      <c r="A492" s="259">
        <v>44602</v>
      </c>
      <c r="B492" s="340" t="s">
        <v>1328</v>
      </c>
      <c r="C492" s="340" t="s">
        <v>62</v>
      </c>
      <c r="D492" s="340">
        <v>70</v>
      </c>
      <c r="E492" s="455" t="s">
        <v>1288</v>
      </c>
      <c r="F492" s="456"/>
      <c r="G492" s="340"/>
      <c r="H492" s="354" t="s">
        <v>153</v>
      </c>
      <c r="I492" s="340"/>
    </row>
    <row r="493" spans="1:9" s="16" customFormat="1" ht="21.6" customHeight="1" x14ac:dyDescent="0.3">
      <c r="A493" s="259">
        <v>44601</v>
      </c>
      <c r="B493" s="340" t="s">
        <v>182</v>
      </c>
      <c r="C493" s="340" t="s">
        <v>1329</v>
      </c>
      <c r="D493" s="340">
        <v>20</v>
      </c>
      <c r="E493" s="455" t="s">
        <v>1330</v>
      </c>
      <c r="F493" s="456"/>
      <c r="G493" s="340" t="s">
        <v>543</v>
      </c>
      <c r="H493" s="354" t="s">
        <v>1331</v>
      </c>
      <c r="I493" s="340"/>
    </row>
    <row r="494" spans="1:9" s="16" customFormat="1" ht="21.6" customHeight="1" x14ac:dyDescent="0.3">
      <c r="A494" s="259">
        <v>44601</v>
      </c>
      <c r="B494" s="340" t="s">
        <v>787</v>
      </c>
      <c r="C494" s="340" t="s">
        <v>276</v>
      </c>
      <c r="D494" s="340">
        <v>67</v>
      </c>
      <c r="E494" s="455" t="s">
        <v>1332</v>
      </c>
      <c r="F494" s="456"/>
      <c r="G494" s="340" t="s">
        <v>788</v>
      </c>
      <c r="H494" s="354" t="s">
        <v>543</v>
      </c>
      <c r="I494" s="340"/>
    </row>
    <row r="495" spans="1:9" s="16" customFormat="1" ht="21.6" customHeight="1" x14ac:dyDescent="0.3">
      <c r="A495" s="259">
        <v>44601</v>
      </c>
      <c r="B495" s="340" t="s">
        <v>97</v>
      </c>
      <c r="C495" s="340" t="s">
        <v>1333</v>
      </c>
      <c r="D495" s="340">
        <v>30</v>
      </c>
      <c r="E495" s="455" t="s">
        <v>1334</v>
      </c>
      <c r="F495" s="456"/>
      <c r="G495" s="340" t="s">
        <v>64</v>
      </c>
      <c r="H495" s="340"/>
      <c r="I495" s="340"/>
    </row>
    <row r="496" spans="1:9" s="16" customFormat="1" ht="21.6" customHeight="1" x14ac:dyDescent="0.3">
      <c r="A496" s="259">
        <v>44600</v>
      </c>
      <c r="B496" s="340" t="s">
        <v>1335</v>
      </c>
      <c r="C496" s="340" t="s">
        <v>1336</v>
      </c>
      <c r="D496" s="340">
        <v>18</v>
      </c>
      <c r="E496" s="455" t="s">
        <v>1337</v>
      </c>
      <c r="F496" s="456"/>
      <c r="G496" s="340"/>
      <c r="H496" s="354" t="s">
        <v>416</v>
      </c>
      <c r="I496" s="340"/>
    </row>
    <row r="497" spans="1:9" s="16" customFormat="1" ht="21.6" customHeight="1" x14ac:dyDescent="0.3">
      <c r="A497" s="259">
        <v>44600</v>
      </c>
      <c r="B497" s="340" t="s">
        <v>341</v>
      </c>
      <c r="C497" s="340" t="s">
        <v>1338</v>
      </c>
      <c r="D497" s="340">
        <v>70</v>
      </c>
      <c r="E497" s="455" t="s">
        <v>772</v>
      </c>
      <c r="F497" s="456"/>
      <c r="G497" s="340"/>
      <c r="H497" s="354" t="s">
        <v>153</v>
      </c>
      <c r="I497" s="340"/>
    </row>
    <row r="498" spans="1:9" s="16" customFormat="1" ht="21.6" customHeight="1" x14ac:dyDescent="0.3">
      <c r="A498" s="259">
        <v>44599</v>
      </c>
      <c r="B498" s="340" t="s">
        <v>1339</v>
      </c>
      <c r="C498" s="340" t="s">
        <v>1340</v>
      </c>
      <c r="D498" s="340">
        <v>30</v>
      </c>
      <c r="E498" s="455" t="s">
        <v>1341</v>
      </c>
      <c r="F498" s="456"/>
      <c r="G498" s="340"/>
      <c r="H498" s="340"/>
      <c r="I498" s="340" t="s">
        <v>1342</v>
      </c>
    </row>
    <row r="499" spans="1:9" s="16" customFormat="1" ht="21.6" customHeight="1" x14ac:dyDescent="0.3">
      <c r="A499" s="259">
        <v>44596</v>
      </c>
      <c r="B499" s="340" t="s">
        <v>1343</v>
      </c>
      <c r="C499" s="340" t="s">
        <v>1344</v>
      </c>
      <c r="D499" s="340">
        <v>30</v>
      </c>
      <c r="E499" s="455" t="s">
        <v>1345</v>
      </c>
      <c r="F499" s="456"/>
      <c r="G499" s="340"/>
      <c r="H499" s="354" t="s">
        <v>350</v>
      </c>
      <c r="I499" s="340"/>
    </row>
    <row r="500" spans="1:9" s="16" customFormat="1" ht="21.6" customHeight="1" x14ac:dyDescent="0.3">
      <c r="A500" s="260">
        <v>44589</v>
      </c>
      <c r="B500" s="344" t="s">
        <v>495</v>
      </c>
      <c r="C500" s="344" t="s">
        <v>62</v>
      </c>
      <c r="D500" s="344">
        <v>35</v>
      </c>
      <c r="E500" s="442" t="s">
        <v>1346</v>
      </c>
      <c r="F500" s="443"/>
      <c r="G500" s="344"/>
      <c r="H500" s="344"/>
      <c r="I500" s="344"/>
    </row>
    <row r="501" spans="1:9" s="16" customFormat="1" ht="21.6" customHeight="1" x14ac:dyDescent="0.3">
      <c r="A501" s="260">
        <v>44589</v>
      </c>
      <c r="B501" s="344" t="s">
        <v>1347</v>
      </c>
      <c r="C501" s="344" t="s">
        <v>124</v>
      </c>
      <c r="D501" s="344">
        <v>30</v>
      </c>
      <c r="E501" s="442" t="s">
        <v>1348</v>
      </c>
      <c r="F501" s="443"/>
      <c r="G501" s="344"/>
      <c r="H501" s="344"/>
      <c r="I501" s="344"/>
    </row>
    <row r="502" spans="1:9" s="16" customFormat="1" ht="21.6" customHeight="1" x14ac:dyDescent="0.3">
      <c r="A502" s="260">
        <v>44588</v>
      </c>
      <c r="B502" s="344" t="s">
        <v>1349</v>
      </c>
      <c r="C502" s="344" t="s">
        <v>62</v>
      </c>
      <c r="D502" s="344">
        <v>14</v>
      </c>
      <c r="E502" s="442" t="s">
        <v>1350</v>
      </c>
      <c r="F502" s="443"/>
      <c r="G502" s="344"/>
      <c r="H502" s="344"/>
      <c r="I502" s="344"/>
    </row>
    <row r="503" spans="1:9" s="16" customFormat="1" ht="21.6" customHeight="1" x14ac:dyDescent="0.3">
      <c r="A503" s="260">
        <v>44588</v>
      </c>
      <c r="B503" s="344" t="s">
        <v>504</v>
      </c>
      <c r="C503" s="344" t="s">
        <v>1351</v>
      </c>
      <c r="D503" s="344">
        <v>30</v>
      </c>
      <c r="E503" s="442" t="s">
        <v>1352</v>
      </c>
      <c r="F503" s="443"/>
      <c r="G503" s="344" t="s">
        <v>165</v>
      </c>
      <c r="H503" s="344"/>
      <c r="I503" s="344"/>
    </row>
    <row r="504" spans="1:9" s="16" customFormat="1" ht="21.6" customHeight="1" x14ac:dyDescent="0.3">
      <c r="A504" s="260">
        <v>44588</v>
      </c>
      <c r="B504" s="344" t="s">
        <v>182</v>
      </c>
      <c r="C504" s="344" t="s">
        <v>1353</v>
      </c>
      <c r="D504" s="344">
        <v>45</v>
      </c>
      <c r="E504" s="442" t="s">
        <v>519</v>
      </c>
      <c r="F504" s="443"/>
      <c r="G504" s="344"/>
      <c r="H504" s="344"/>
      <c r="I504" s="344"/>
    </row>
    <row r="505" spans="1:9" s="16" customFormat="1" ht="21.6" customHeight="1" x14ac:dyDescent="0.3">
      <c r="A505" s="260">
        <v>44587</v>
      </c>
      <c r="B505" s="344" t="s">
        <v>1354</v>
      </c>
      <c r="C505" s="344" t="s">
        <v>717</v>
      </c>
      <c r="D505" s="344">
        <v>40</v>
      </c>
      <c r="E505" s="442" t="s">
        <v>1355</v>
      </c>
      <c r="F505" s="443"/>
      <c r="G505" s="344" t="s">
        <v>107</v>
      </c>
      <c r="H505" s="344"/>
      <c r="I505" s="344"/>
    </row>
    <row r="506" spans="1:9" s="16" customFormat="1" ht="21.6" customHeight="1" x14ac:dyDescent="0.3">
      <c r="A506" s="260">
        <v>44586</v>
      </c>
      <c r="B506" s="344" t="s">
        <v>1356</v>
      </c>
      <c r="C506" s="344" t="s">
        <v>62</v>
      </c>
      <c r="D506" s="344" t="s">
        <v>1294</v>
      </c>
      <c r="E506" s="442" t="s">
        <v>1355</v>
      </c>
      <c r="F506" s="443"/>
      <c r="G506" s="344" t="s">
        <v>82</v>
      </c>
      <c r="H506" s="344"/>
      <c r="I506" s="344"/>
    </row>
    <row r="507" spans="1:9" s="16" customFormat="1" ht="21.6" customHeight="1" x14ac:dyDescent="0.3">
      <c r="A507" s="260">
        <v>44586</v>
      </c>
      <c r="B507" s="344" t="s">
        <v>1357</v>
      </c>
      <c r="C507" s="344" t="s">
        <v>1358</v>
      </c>
      <c r="D507" s="344">
        <v>60</v>
      </c>
      <c r="E507" s="442" t="s">
        <v>1359</v>
      </c>
      <c r="F507" s="443"/>
      <c r="G507" s="344" t="s">
        <v>82</v>
      </c>
      <c r="H507" s="344"/>
      <c r="I507" s="344"/>
    </row>
    <row r="508" spans="1:9" s="16" customFormat="1" ht="21.6" customHeight="1" x14ac:dyDescent="0.3">
      <c r="A508" s="260">
        <v>44586</v>
      </c>
      <c r="B508" s="344" t="s">
        <v>1360</v>
      </c>
      <c r="C508" s="344" t="s">
        <v>1360</v>
      </c>
      <c r="D508" s="344">
        <v>70</v>
      </c>
      <c r="E508" s="442" t="s">
        <v>1361</v>
      </c>
      <c r="F508" s="443"/>
      <c r="G508" s="344" t="s">
        <v>108</v>
      </c>
      <c r="H508" s="344"/>
      <c r="I508" s="344"/>
    </row>
    <row r="509" spans="1:9" s="16" customFormat="1" ht="21.6" customHeight="1" x14ac:dyDescent="0.3">
      <c r="A509" s="260">
        <v>44585</v>
      </c>
      <c r="B509" s="344" t="s">
        <v>846</v>
      </c>
      <c r="C509" s="344" t="s">
        <v>1362</v>
      </c>
      <c r="D509" s="344">
        <v>15</v>
      </c>
      <c r="E509" s="442" t="s">
        <v>1363</v>
      </c>
      <c r="F509" s="443"/>
      <c r="G509" s="344"/>
      <c r="H509" s="344"/>
      <c r="I509" s="344"/>
    </row>
    <row r="510" spans="1:9" s="16" customFormat="1" ht="21.6" customHeight="1" x14ac:dyDescent="0.3">
      <c r="A510" s="260">
        <v>44585</v>
      </c>
      <c r="B510" s="344" t="s">
        <v>1364</v>
      </c>
      <c r="C510" s="344" t="s">
        <v>1365</v>
      </c>
      <c r="D510" s="344">
        <v>30</v>
      </c>
      <c r="E510" s="442" t="s">
        <v>1366</v>
      </c>
      <c r="F510" s="443"/>
      <c r="G510" s="344"/>
      <c r="H510" s="344"/>
      <c r="I510" s="344"/>
    </row>
    <row r="511" spans="1:9" s="16" customFormat="1" ht="21.6" customHeight="1" x14ac:dyDescent="0.3">
      <c r="A511" s="260">
        <v>44582</v>
      </c>
      <c r="B511" s="344" t="s">
        <v>1367</v>
      </c>
      <c r="C511" s="344" t="s">
        <v>1368</v>
      </c>
      <c r="D511" s="344">
        <v>60</v>
      </c>
      <c r="E511" s="442" t="s">
        <v>1369</v>
      </c>
      <c r="F511" s="443"/>
      <c r="G511" s="344"/>
      <c r="H511" s="344"/>
      <c r="I511" s="344"/>
    </row>
    <row r="512" spans="1:9" s="16" customFormat="1" ht="21.6" customHeight="1" x14ac:dyDescent="0.3">
      <c r="A512" s="260">
        <v>44581</v>
      </c>
      <c r="B512" s="344" t="s">
        <v>1370</v>
      </c>
      <c r="C512" s="344" t="s">
        <v>1371</v>
      </c>
      <c r="D512" s="344">
        <v>60</v>
      </c>
      <c r="E512" s="442" t="s">
        <v>1372</v>
      </c>
      <c r="F512" s="443"/>
      <c r="G512" s="344"/>
      <c r="H512" s="344"/>
      <c r="I512" s="344"/>
    </row>
    <row r="513" spans="1:9" s="16" customFormat="1" ht="21.6" customHeight="1" x14ac:dyDescent="0.3">
      <c r="A513" s="260">
        <v>44581</v>
      </c>
      <c r="B513" s="344" t="s">
        <v>1373</v>
      </c>
      <c r="C513" s="344" t="s">
        <v>62</v>
      </c>
      <c r="D513" s="344">
        <v>70</v>
      </c>
      <c r="E513" s="442" t="s">
        <v>1374</v>
      </c>
      <c r="F513" s="443"/>
      <c r="G513" s="344" t="s">
        <v>68</v>
      </c>
      <c r="H513" s="344"/>
      <c r="I513" s="344"/>
    </row>
    <row r="514" spans="1:9" s="16" customFormat="1" ht="21.6" customHeight="1" x14ac:dyDescent="0.3">
      <c r="A514" s="260">
        <v>44581</v>
      </c>
      <c r="B514" s="344" t="s">
        <v>1375</v>
      </c>
      <c r="C514" s="344" t="s">
        <v>1376</v>
      </c>
      <c r="D514" s="344">
        <v>140</v>
      </c>
      <c r="E514" s="442" t="s">
        <v>1377</v>
      </c>
      <c r="F514" s="443"/>
      <c r="G514" s="344" t="s">
        <v>1378</v>
      </c>
      <c r="H514" s="21" t="s">
        <v>68</v>
      </c>
      <c r="I514" s="344"/>
    </row>
    <row r="515" spans="1:9" s="16" customFormat="1" ht="21.6" customHeight="1" x14ac:dyDescent="0.3">
      <c r="A515" s="260">
        <v>44580</v>
      </c>
      <c r="B515" s="344" t="s">
        <v>136</v>
      </c>
      <c r="C515" s="344" t="s">
        <v>1379</v>
      </c>
      <c r="D515" s="344">
        <v>193</v>
      </c>
      <c r="E515" s="442" t="s">
        <v>1380</v>
      </c>
      <c r="F515" s="443"/>
      <c r="G515" s="344" t="s">
        <v>981</v>
      </c>
      <c r="H515" s="344"/>
      <c r="I515" s="344"/>
    </row>
    <row r="516" spans="1:9" s="16" customFormat="1" ht="21.6" customHeight="1" x14ac:dyDescent="0.3">
      <c r="A516" s="260">
        <v>44579</v>
      </c>
      <c r="B516" s="344" t="s">
        <v>1381</v>
      </c>
      <c r="C516" s="344" t="s">
        <v>1382</v>
      </c>
      <c r="D516" s="344">
        <v>30</v>
      </c>
      <c r="E516" s="442" t="s">
        <v>1383</v>
      </c>
      <c r="F516" s="443"/>
      <c r="G516" s="344"/>
      <c r="H516" s="344"/>
      <c r="I516" s="344"/>
    </row>
    <row r="517" spans="1:9" s="16" customFormat="1" ht="21.6" customHeight="1" x14ac:dyDescent="0.3">
      <c r="A517" s="260">
        <v>44579</v>
      </c>
      <c r="B517" s="344" t="s">
        <v>114</v>
      </c>
      <c r="C517" s="344" t="s">
        <v>1384</v>
      </c>
      <c r="D517" s="344">
        <v>20</v>
      </c>
      <c r="E517" s="442" t="s">
        <v>1385</v>
      </c>
      <c r="F517" s="443"/>
      <c r="G517" s="344"/>
      <c r="H517" s="344"/>
      <c r="I517" s="344"/>
    </row>
    <row r="518" spans="1:9" s="16" customFormat="1" ht="21.6" customHeight="1" x14ac:dyDescent="0.3">
      <c r="A518" s="260">
        <v>44579</v>
      </c>
      <c r="B518" s="344" t="s">
        <v>65</v>
      </c>
      <c r="C518" s="344" t="s">
        <v>1386</v>
      </c>
      <c r="D518" s="344">
        <v>40</v>
      </c>
      <c r="E518" s="442" t="s">
        <v>1387</v>
      </c>
      <c r="F518" s="443"/>
      <c r="G518" s="344" t="s">
        <v>107</v>
      </c>
      <c r="H518" s="263" t="s">
        <v>1388</v>
      </c>
      <c r="I518" s="264"/>
    </row>
    <row r="519" spans="1:9" s="16" customFormat="1" ht="21.6" customHeight="1" x14ac:dyDescent="0.3">
      <c r="A519" s="260">
        <v>44578</v>
      </c>
      <c r="B519" s="344" t="s">
        <v>157</v>
      </c>
      <c r="C519" s="344" t="s">
        <v>1389</v>
      </c>
      <c r="D519" s="344">
        <v>14</v>
      </c>
      <c r="E519" s="442" t="s">
        <v>1390</v>
      </c>
      <c r="F519" s="443"/>
      <c r="G519" s="344"/>
      <c r="H519" s="21" t="s">
        <v>416</v>
      </c>
      <c r="I519" s="344"/>
    </row>
    <row r="520" spans="1:9" s="16" customFormat="1" ht="21.6" customHeight="1" x14ac:dyDescent="0.3">
      <c r="A520" s="260">
        <v>44576</v>
      </c>
      <c r="B520" s="344" t="s">
        <v>846</v>
      </c>
      <c r="C520" s="344" t="s">
        <v>1391</v>
      </c>
      <c r="D520" s="344">
        <v>30</v>
      </c>
      <c r="E520" s="442" t="s">
        <v>1392</v>
      </c>
      <c r="F520" s="443"/>
      <c r="G520" s="344" t="s">
        <v>72</v>
      </c>
      <c r="H520" s="344"/>
      <c r="I520" s="344"/>
    </row>
    <row r="521" spans="1:9" s="16" customFormat="1" ht="21.6" customHeight="1" x14ac:dyDescent="0.3">
      <c r="A521" s="260">
        <v>44575</v>
      </c>
      <c r="B521" s="344" t="s">
        <v>1393</v>
      </c>
      <c r="C521" s="344" t="s">
        <v>1394</v>
      </c>
      <c r="D521" s="344">
        <v>40</v>
      </c>
      <c r="E521" s="442" t="s">
        <v>1395</v>
      </c>
      <c r="F521" s="443"/>
      <c r="G521" s="344"/>
      <c r="H521" s="344"/>
      <c r="I521" s="344"/>
    </row>
    <row r="522" spans="1:9" s="16" customFormat="1" ht="21.6" customHeight="1" x14ac:dyDescent="0.3">
      <c r="A522" s="260">
        <v>44575</v>
      </c>
      <c r="B522" s="344" t="s">
        <v>1396</v>
      </c>
      <c r="C522" s="344" t="s">
        <v>62</v>
      </c>
      <c r="D522" s="344">
        <v>40</v>
      </c>
      <c r="E522" s="442" t="s">
        <v>1397</v>
      </c>
      <c r="F522" s="443"/>
      <c r="G522" s="344"/>
      <c r="H522" s="344"/>
      <c r="I522" s="344"/>
    </row>
    <row r="523" spans="1:9" s="16" customFormat="1" ht="21.6" customHeight="1" x14ac:dyDescent="0.3">
      <c r="A523" s="260">
        <v>44571</v>
      </c>
      <c r="B523" s="344" t="s">
        <v>157</v>
      </c>
      <c r="C523" s="344" t="s">
        <v>177</v>
      </c>
      <c r="D523" s="344">
        <v>80</v>
      </c>
      <c r="E523" s="442" t="s">
        <v>1390</v>
      </c>
      <c r="F523" s="443"/>
      <c r="G523" s="344"/>
      <c r="H523" s="21" t="s">
        <v>416</v>
      </c>
      <c r="I523" s="344"/>
    </row>
    <row r="524" spans="1:9" s="16" customFormat="1" ht="21.6" customHeight="1" x14ac:dyDescent="0.3">
      <c r="A524" s="260">
        <v>44571</v>
      </c>
      <c r="B524" s="344" t="s">
        <v>1398</v>
      </c>
      <c r="C524" s="344" t="s">
        <v>62</v>
      </c>
      <c r="D524" s="344">
        <v>90</v>
      </c>
      <c r="E524" s="442" t="s">
        <v>1399</v>
      </c>
      <c r="F524" s="443"/>
      <c r="G524" s="344" t="s">
        <v>1400</v>
      </c>
      <c r="H524" s="344"/>
      <c r="I524" s="344"/>
    </row>
    <row r="525" spans="1:9" s="16" customFormat="1" ht="21.6" customHeight="1" x14ac:dyDescent="0.3">
      <c r="A525" s="260">
        <v>44568</v>
      </c>
      <c r="B525" s="344" t="s">
        <v>191</v>
      </c>
      <c r="C525" s="344" t="s">
        <v>191</v>
      </c>
      <c r="D525" s="344">
        <v>40</v>
      </c>
      <c r="E525" s="442" t="s">
        <v>1401</v>
      </c>
      <c r="F525" s="443"/>
      <c r="G525" s="344" t="s">
        <v>179</v>
      </c>
      <c r="H525" s="21" t="s">
        <v>416</v>
      </c>
      <c r="I525" s="344"/>
    </row>
    <row r="526" spans="1:9" s="16" customFormat="1" ht="21.6" customHeight="1" x14ac:dyDescent="0.3">
      <c r="A526" s="260">
        <v>44568</v>
      </c>
      <c r="B526" s="344" t="s">
        <v>1188</v>
      </c>
      <c r="C526" s="344" t="s">
        <v>1189</v>
      </c>
      <c r="D526" s="344">
        <v>70</v>
      </c>
      <c r="E526" s="442" t="s">
        <v>1190</v>
      </c>
      <c r="F526" s="443"/>
      <c r="G526" s="344"/>
      <c r="H526" s="263" t="s">
        <v>1402</v>
      </c>
      <c r="I526" s="264"/>
    </row>
    <row r="527" spans="1:9" s="16" customFormat="1" ht="21.6" customHeight="1" x14ac:dyDescent="0.3">
      <c r="A527" s="260">
        <v>44568</v>
      </c>
      <c r="B527" s="344" t="s">
        <v>1403</v>
      </c>
      <c r="C527" s="344" t="s">
        <v>62</v>
      </c>
      <c r="D527" s="344">
        <v>80</v>
      </c>
      <c r="E527" s="442" t="s">
        <v>1404</v>
      </c>
      <c r="F527" s="443"/>
      <c r="G527" s="344" t="s">
        <v>108</v>
      </c>
      <c r="H527" s="21" t="s">
        <v>68</v>
      </c>
      <c r="I527" s="344"/>
    </row>
    <row r="528" spans="1:9" s="16" customFormat="1" ht="21.6" customHeight="1" x14ac:dyDescent="0.3">
      <c r="A528" s="260">
        <v>44567</v>
      </c>
      <c r="B528" s="344" t="s">
        <v>176</v>
      </c>
      <c r="C528" s="344" t="s">
        <v>1405</v>
      </c>
      <c r="D528" s="344">
        <v>25</v>
      </c>
      <c r="E528" s="442" t="s">
        <v>1406</v>
      </c>
      <c r="F528" s="443"/>
      <c r="G528" s="344" t="s">
        <v>107</v>
      </c>
      <c r="H528" s="21" t="s">
        <v>416</v>
      </c>
      <c r="I528" s="344"/>
    </row>
    <row r="529" spans="1:9" s="16" customFormat="1" ht="21.6" customHeight="1" x14ac:dyDescent="0.3">
      <c r="A529" s="260">
        <v>44565</v>
      </c>
      <c r="B529" s="344" t="s">
        <v>1407</v>
      </c>
      <c r="C529" s="344" t="s">
        <v>1408</v>
      </c>
      <c r="D529" s="344">
        <v>20</v>
      </c>
      <c r="E529" s="442" t="s">
        <v>1409</v>
      </c>
      <c r="F529" s="443"/>
      <c r="G529" s="344"/>
      <c r="H529" s="21" t="s">
        <v>179</v>
      </c>
      <c r="I529" s="344"/>
    </row>
    <row r="530" spans="1:9" s="16" customFormat="1" ht="21.6" customHeight="1" x14ac:dyDescent="0.3">
      <c r="A530" s="265">
        <v>44552</v>
      </c>
      <c r="B530" s="342" t="s">
        <v>133</v>
      </c>
      <c r="C530" s="342" t="s">
        <v>1410</v>
      </c>
      <c r="D530" s="342">
        <v>40</v>
      </c>
      <c r="E530" s="445" t="s">
        <v>1411</v>
      </c>
      <c r="F530" s="446"/>
      <c r="G530" s="342" t="s">
        <v>165</v>
      </c>
      <c r="H530" s="342" t="s">
        <v>879</v>
      </c>
      <c r="I530" s="342"/>
    </row>
    <row r="531" spans="1:9" s="16" customFormat="1" ht="21.6" customHeight="1" x14ac:dyDescent="0.3">
      <c r="A531" s="265">
        <v>44552</v>
      </c>
      <c r="B531" s="342" t="s">
        <v>166</v>
      </c>
      <c r="C531" s="342" t="s">
        <v>1262</v>
      </c>
      <c r="D531" s="342">
        <v>38</v>
      </c>
      <c r="E531" s="445" t="s">
        <v>1412</v>
      </c>
      <c r="F531" s="446"/>
      <c r="G531" s="342" t="s">
        <v>981</v>
      </c>
      <c r="H531" s="342" t="s">
        <v>879</v>
      </c>
      <c r="I531" s="342"/>
    </row>
    <row r="532" spans="1:9" s="16" customFormat="1" ht="21.6" customHeight="1" x14ac:dyDescent="0.3">
      <c r="A532" s="265">
        <v>44551</v>
      </c>
      <c r="B532" s="342" t="s">
        <v>1413</v>
      </c>
      <c r="C532" s="342" t="s">
        <v>1414</v>
      </c>
      <c r="D532" s="342">
        <v>20</v>
      </c>
      <c r="E532" s="445" t="s">
        <v>1415</v>
      </c>
      <c r="F532" s="446"/>
      <c r="G532" s="342" t="s">
        <v>247</v>
      </c>
      <c r="H532" s="342" t="s">
        <v>879</v>
      </c>
      <c r="I532" s="342"/>
    </row>
    <row r="533" spans="1:9" s="16" customFormat="1" ht="21.6" customHeight="1" x14ac:dyDescent="0.3">
      <c r="A533" s="265">
        <v>44551</v>
      </c>
      <c r="B533" s="342" t="s">
        <v>1416</v>
      </c>
      <c r="C533" s="342" t="s">
        <v>798</v>
      </c>
      <c r="D533" s="342">
        <v>60</v>
      </c>
      <c r="E533" s="445" t="s">
        <v>1417</v>
      </c>
      <c r="F533" s="446"/>
      <c r="G533" s="342" t="s">
        <v>1418</v>
      </c>
      <c r="H533" s="21" t="s">
        <v>377</v>
      </c>
      <c r="I533" s="342"/>
    </row>
    <row r="534" spans="1:9" s="16" customFormat="1" ht="21.6" customHeight="1" x14ac:dyDescent="0.3">
      <c r="A534" s="265">
        <v>44550</v>
      </c>
      <c r="B534" s="342" t="s">
        <v>798</v>
      </c>
      <c r="C534" s="342" t="s">
        <v>62</v>
      </c>
      <c r="D534" s="342">
        <v>60</v>
      </c>
      <c r="E534" s="445" t="s">
        <v>1419</v>
      </c>
      <c r="F534" s="446"/>
      <c r="G534" s="342"/>
      <c r="H534" s="342" t="s">
        <v>879</v>
      </c>
      <c r="I534" s="342"/>
    </row>
    <row r="535" spans="1:9" s="16" customFormat="1" ht="21.6" customHeight="1" x14ac:dyDescent="0.3">
      <c r="A535" s="265">
        <v>44547</v>
      </c>
      <c r="B535" s="342" t="s">
        <v>931</v>
      </c>
      <c r="C535" s="342" t="s">
        <v>1420</v>
      </c>
      <c r="D535" s="342">
        <v>110</v>
      </c>
      <c r="E535" s="445" t="s">
        <v>1421</v>
      </c>
      <c r="F535" s="446"/>
      <c r="G535" s="342" t="s">
        <v>170</v>
      </c>
      <c r="H535" s="26" t="s">
        <v>274</v>
      </c>
      <c r="I535" s="342"/>
    </row>
    <row r="536" spans="1:9" s="16" customFormat="1" ht="21.6" customHeight="1" x14ac:dyDescent="0.3">
      <c r="A536" s="265">
        <v>44545</v>
      </c>
      <c r="B536" s="342" t="s">
        <v>1422</v>
      </c>
      <c r="C536" s="342" t="s">
        <v>1423</v>
      </c>
      <c r="D536" s="342">
        <v>50</v>
      </c>
      <c r="E536" s="445" t="s">
        <v>1424</v>
      </c>
      <c r="F536" s="446"/>
      <c r="G536" s="342" t="s">
        <v>981</v>
      </c>
      <c r="H536" s="21" t="s">
        <v>170</v>
      </c>
      <c r="I536" s="342"/>
    </row>
    <row r="537" spans="1:9" s="16" customFormat="1" ht="21.6" customHeight="1" x14ac:dyDescent="0.3">
      <c r="A537" s="265">
        <v>44545</v>
      </c>
      <c r="B537" s="342" t="s">
        <v>205</v>
      </c>
      <c r="C537" s="342" t="s">
        <v>1425</v>
      </c>
      <c r="D537" s="342">
        <v>35</v>
      </c>
      <c r="E537" s="445" t="s">
        <v>1426</v>
      </c>
      <c r="F537" s="446"/>
      <c r="G537" s="342" t="s">
        <v>274</v>
      </c>
      <c r="H537" s="26" t="s">
        <v>274</v>
      </c>
      <c r="I537" s="342"/>
    </row>
    <row r="538" spans="1:9" s="16" customFormat="1" ht="21.6" customHeight="1" x14ac:dyDescent="0.3">
      <c r="A538" s="265">
        <v>44545</v>
      </c>
      <c r="B538" s="342" t="s">
        <v>212</v>
      </c>
      <c r="C538" s="342" t="s">
        <v>1427</v>
      </c>
      <c r="D538" s="342">
        <v>170</v>
      </c>
      <c r="E538" s="445" t="s">
        <v>1428</v>
      </c>
      <c r="F538" s="446"/>
      <c r="G538" s="342" t="s">
        <v>981</v>
      </c>
      <c r="H538" s="21" t="s">
        <v>981</v>
      </c>
      <c r="I538" s="342"/>
    </row>
    <row r="539" spans="1:9" s="16" customFormat="1" ht="21.6" customHeight="1" x14ac:dyDescent="0.3">
      <c r="A539" s="265">
        <v>44545</v>
      </c>
      <c r="B539" s="342" t="s">
        <v>1429</v>
      </c>
      <c r="C539" s="342" t="s">
        <v>1429</v>
      </c>
      <c r="D539" s="342">
        <v>35</v>
      </c>
      <c r="E539" s="445" t="s">
        <v>1430</v>
      </c>
      <c r="F539" s="446"/>
      <c r="G539" s="342"/>
      <c r="H539" s="21" t="s">
        <v>107</v>
      </c>
      <c r="I539" s="342"/>
    </row>
    <row r="540" spans="1:9" s="16" customFormat="1" ht="21.6" customHeight="1" x14ac:dyDescent="0.3">
      <c r="A540" s="265">
        <v>44545</v>
      </c>
      <c r="B540" s="342" t="s">
        <v>1431</v>
      </c>
      <c r="C540" s="342" t="s">
        <v>276</v>
      </c>
      <c r="D540" s="342">
        <v>50</v>
      </c>
      <c r="E540" s="445" t="s">
        <v>1432</v>
      </c>
      <c r="F540" s="446"/>
      <c r="G540" s="342" t="s">
        <v>1433</v>
      </c>
      <c r="H540" s="21" t="s">
        <v>543</v>
      </c>
      <c r="I540" s="342"/>
    </row>
    <row r="541" spans="1:9" s="16" customFormat="1" ht="21.6" customHeight="1" x14ac:dyDescent="0.3">
      <c r="A541" s="265">
        <v>44544</v>
      </c>
      <c r="B541" s="342" t="s">
        <v>830</v>
      </c>
      <c r="C541" s="342" t="s">
        <v>1434</v>
      </c>
      <c r="D541" s="342">
        <v>150</v>
      </c>
      <c r="E541" s="445" t="s">
        <v>1435</v>
      </c>
      <c r="F541" s="446"/>
      <c r="G541" s="342"/>
      <c r="H541" s="342" t="s">
        <v>879</v>
      </c>
      <c r="I541" s="342"/>
    </row>
    <row r="542" spans="1:9" s="16" customFormat="1" ht="21.6" customHeight="1" x14ac:dyDescent="0.3">
      <c r="A542" s="265">
        <v>44544</v>
      </c>
      <c r="B542" s="342" t="s">
        <v>683</v>
      </c>
      <c r="C542" s="342" t="s">
        <v>1436</v>
      </c>
      <c r="D542" s="342">
        <v>100</v>
      </c>
      <c r="E542" s="445" t="s">
        <v>1437</v>
      </c>
      <c r="F542" s="446"/>
      <c r="G542" s="342"/>
      <c r="H542" s="21" t="s">
        <v>107</v>
      </c>
      <c r="I542" s="342"/>
    </row>
    <row r="543" spans="1:9" s="16" customFormat="1" ht="21.6" customHeight="1" x14ac:dyDescent="0.3">
      <c r="A543" s="265">
        <v>44544</v>
      </c>
      <c r="B543" s="342" t="s">
        <v>1381</v>
      </c>
      <c r="C543" s="342" t="s">
        <v>1438</v>
      </c>
      <c r="D543" s="342">
        <v>50</v>
      </c>
      <c r="E543" s="445" t="s">
        <v>1439</v>
      </c>
      <c r="F543" s="446"/>
      <c r="G543" s="342" t="s">
        <v>1440</v>
      </c>
      <c r="H543" s="21" t="s">
        <v>981</v>
      </c>
      <c r="I543" s="342"/>
    </row>
    <row r="544" spans="1:9" s="16" customFormat="1" ht="21.6" customHeight="1" x14ac:dyDescent="0.3">
      <c r="A544" s="265">
        <v>44543</v>
      </c>
      <c r="B544" s="342" t="s">
        <v>214</v>
      </c>
      <c r="C544" s="342" t="s">
        <v>1441</v>
      </c>
      <c r="D544" s="342">
        <v>50</v>
      </c>
      <c r="E544" s="445" t="s">
        <v>1442</v>
      </c>
      <c r="F544" s="446"/>
      <c r="G544" s="342" t="s">
        <v>317</v>
      </c>
      <c r="H544" s="21" t="s">
        <v>317</v>
      </c>
      <c r="I544" s="342"/>
    </row>
    <row r="545" spans="1:9" s="16" customFormat="1" ht="21.6" customHeight="1" x14ac:dyDescent="0.3">
      <c r="A545" s="265">
        <v>44543</v>
      </c>
      <c r="B545" s="342" t="s">
        <v>1443</v>
      </c>
      <c r="C545" s="342" t="s">
        <v>62</v>
      </c>
      <c r="D545" s="342">
        <v>70</v>
      </c>
      <c r="E545" s="445" t="s">
        <v>1444</v>
      </c>
      <c r="F545" s="446"/>
      <c r="G545" s="342"/>
      <c r="H545" s="342" t="s">
        <v>879</v>
      </c>
      <c r="I545" s="342"/>
    </row>
    <row r="546" spans="1:9" s="16" customFormat="1" ht="21.6" customHeight="1" x14ac:dyDescent="0.3">
      <c r="A546" s="265">
        <v>44540</v>
      </c>
      <c r="B546" s="342" t="s">
        <v>171</v>
      </c>
      <c r="C546" s="342" t="s">
        <v>1445</v>
      </c>
      <c r="D546" s="342">
        <v>80</v>
      </c>
      <c r="E546" s="445" t="s">
        <v>1446</v>
      </c>
      <c r="F546" s="446"/>
      <c r="G546" s="342" t="s">
        <v>543</v>
      </c>
      <c r="H546" s="21" t="s">
        <v>1447</v>
      </c>
      <c r="I546" s="342"/>
    </row>
    <row r="547" spans="1:9" s="16" customFormat="1" ht="21.6" customHeight="1" x14ac:dyDescent="0.3">
      <c r="A547" s="265">
        <v>44538</v>
      </c>
      <c r="B547" s="342" t="s">
        <v>1448</v>
      </c>
      <c r="C547" s="342" t="s">
        <v>1449</v>
      </c>
      <c r="D547" s="342">
        <v>18</v>
      </c>
      <c r="E547" s="445" t="s">
        <v>1450</v>
      </c>
      <c r="F547" s="446"/>
      <c r="G547" s="342"/>
      <c r="H547" s="21" t="s">
        <v>350</v>
      </c>
      <c r="I547" s="342"/>
    </row>
    <row r="548" spans="1:9" s="16" customFormat="1" ht="21.6" customHeight="1" x14ac:dyDescent="0.3">
      <c r="A548" s="265">
        <v>44538</v>
      </c>
      <c r="B548" s="342" t="s">
        <v>1451</v>
      </c>
      <c r="C548" s="342" t="s">
        <v>1452</v>
      </c>
      <c r="D548" s="342">
        <v>80</v>
      </c>
      <c r="E548" s="445" t="s">
        <v>1453</v>
      </c>
      <c r="F548" s="446"/>
      <c r="G548" s="342" t="s">
        <v>1447</v>
      </c>
      <c r="H548" s="342" t="s">
        <v>879</v>
      </c>
      <c r="I548" s="342"/>
    </row>
    <row r="549" spans="1:9" s="16" customFormat="1" ht="21.6" customHeight="1" x14ac:dyDescent="0.3">
      <c r="A549" s="265">
        <v>44537</v>
      </c>
      <c r="B549" s="342" t="s">
        <v>65</v>
      </c>
      <c r="C549" s="342" t="s">
        <v>1454</v>
      </c>
      <c r="D549" s="342">
        <v>50</v>
      </c>
      <c r="E549" s="445" t="s">
        <v>1455</v>
      </c>
      <c r="F549" s="446"/>
      <c r="G549" s="342" t="s">
        <v>1456</v>
      </c>
      <c r="H549" s="21" t="s">
        <v>516</v>
      </c>
      <c r="I549" s="342"/>
    </row>
    <row r="550" spans="1:9" s="16" customFormat="1" ht="21.6" customHeight="1" x14ac:dyDescent="0.3">
      <c r="A550" s="265">
        <v>44537</v>
      </c>
      <c r="B550" s="342" t="s">
        <v>534</v>
      </c>
      <c r="C550" s="342" t="s">
        <v>1457</v>
      </c>
      <c r="D550" s="342">
        <v>40</v>
      </c>
      <c r="E550" s="445" t="s">
        <v>1458</v>
      </c>
      <c r="F550" s="446"/>
      <c r="G550" s="342"/>
      <c r="H550" s="21" t="s">
        <v>981</v>
      </c>
      <c r="I550" s="342"/>
    </row>
    <row r="551" spans="1:9" s="16" customFormat="1" ht="21.6" customHeight="1" x14ac:dyDescent="0.3">
      <c r="A551" s="265">
        <v>44533</v>
      </c>
      <c r="B551" s="342" t="s">
        <v>683</v>
      </c>
      <c r="C551" s="342" t="s">
        <v>1459</v>
      </c>
      <c r="D551" s="342">
        <v>70</v>
      </c>
      <c r="E551" s="445" t="s">
        <v>1460</v>
      </c>
      <c r="F551" s="446"/>
      <c r="G551" s="342" t="s">
        <v>1461</v>
      </c>
      <c r="H551" s="21" t="s">
        <v>1461</v>
      </c>
      <c r="I551" s="342"/>
    </row>
    <row r="552" spans="1:9" s="16" customFormat="1" ht="21.6" customHeight="1" x14ac:dyDescent="0.3">
      <c r="A552" s="265">
        <v>44545</v>
      </c>
      <c r="B552" s="342" t="s">
        <v>1462</v>
      </c>
      <c r="C552" s="342" t="s">
        <v>1463</v>
      </c>
      <c r="D552" s="342">
        <v>20</v>
      </c>
      <c r="E552" s="445" t="s">
        <v>1464</v>
      </c>
      <c r="F552" s="446"/>
      <c r="G552" s="342"/>
      <c r="H552" s="342" t="s">
        <v>879</v>
      </c>
      <c r="I552" s="342" t="s">
        <v>1465</v>
      </c>
    </row>
    <row r="553" spans="1:9" s="16" customFormat="1" ht="21.6" customHeight="1" x14ac:dyDescent="0.3">
      <c r="A553" s="265">
        <v>44540</v>
      </c>
      <c r="B553" s="342" t="s">
        <v>1466</v>
      </c>
      <c r="C553" s="342" t="s">
        <v>1467</v>
      </c>
      <c r="D553" s="342">
        <v>20</v>
      </c>
      <c r="E553" s="445" t="s">
        <v>1468</v>
      </c>
      <c r="F553" s="446"/>
      <c r="G553" s="342"/>
      <c r="H553" s="342" t="s">
        <v>879</v>
      </c>
      <c r="I553" s="342" t="s">
        <v>1469</v>
      </c>
    </row>
    <row r="554" spans="1:9" s="266" customFormat="1" ht="21.6" customHeight="1" x14ac:dyDescent="0.3">
      <c r="A554" s="265">
        <v>44518</v>
      </c>
      <c r="B554" s="342" t="s">
        <v>269</v>
      </c>
      <c r="C554" s="342" t="s">
        <v>62</v>
      </c>
      <c r="D554" s="342">
        <v>100</v>
      </c>
      <c r="E554" s="445" t="s">
        <v>1228</v>
      </c>
      <c r="F554" s="446"/>
      <c r="G554" s="342" t="s">
        <v>416</v>
      </c>
      <c r="H554" s="21" t="s">
        <v>68</v>
      </c>
      <c r="I554" s="342"/>
    </row>
    <row r="555" spans="1:9" s="266" customFormat="1" ht="21.6" customHeight="1" x14ac:dyDescent="0.3">
      <c r="A555" s="265">
        <v>44514</v>
      </c>
      <c r="B555" s="342" t="s">
        <v>1470</v>
      </c>
      <c r="C555" s="342" t="s">
        <v>1471</v>
      </c>
      <c r="D555" s="342">
        <v>40</v>
      </c>
      <c r="E555" s="445" t="s">
        <v>1472</v>
      </c>
      <c r="F555" s="446"/>
      <c r="G555" s="342"/>
      <c r="H555" s="21" t="s">
        <v>108</v>
      </c>
      <c r="I555" s="342"/>
    </row>
    <row r="556" spans="1:9" s="266" customFormat="1" ht="21.6" customHeight="1" x14ac:dyDescent="0.3">
      <c r="A556" s="265">
        <v>44510</v>
      </c>
      <c r="B556" s="342" t="s">
        <v>344</v>
      </c>
      <c r="C556" s="342" t="s">
        <v>344</v>
      </c>
      <c r="D556" s="342">
        <v>100</v>
      </c>
      <c r="E556" s="445" t="s">
        <v>1473</v>
      </c>
      <c r="F556" s="446"/>
      <c r="G556" s="342" t="s">
        <v>54</v>
      </c>
      <c r="H556" s="21" t="s">
        <v>68</v>
      </c>
      <c r="I556" s="342"/>
    </row>
    <row r="557" spans="1:9" s="266" customFormat="1" ht="21.6" customHeight="1" x14ac:dyDescent="0.3">
      <c r="A557" s="265">
        <v>44509</v>
      </c>
      <c r="B557" s="342" t="s">
        <v>1474</v>
      </c>
      <c r="C557" s="342" t="s">
        <v>1474</v>
      </c>
      <c r="D557" s="342">
        <v>75</v>
      </c>
      <c r="E557" s="445" t="s">
        <v>1228</v>
      </c>
      <c r="F557" s="446"/>
      <c r="G557" s="342" t="s">
        <v>68</v>
      </c>
      <c r="H557" s="21" t="s">
        <v>107</v>
      </c>
      <c r="I557" s="342"/>
    </row>
    <row r="558" spans="1:9" s="266" customFormat="1" ht="21" customHeight="1" x14ac:dyDescent="0.3">
      <c r="A558" s="265">
        <v>44505</v>
      </c>
      <c r="B558" s="342" t="s">
        <v>1475</v>
      </c>
      <c r="C558" s="342" t="s">
        <v>1475</v>
      </c>
      <c r="D558" s="342">
        <v>39</v>
      </c>
      <c r="E558" s="445" t="s">
        <v>1476</v>
      </c>
      <c r="F558" s="446"/>
      <c r="G558" s="342"/>
      <c r="H558" s="21" t="s">
        <v>1477</v>
      </c>
      <c r="I558" s="342"/>
    </row>
    <row r="559" spans="1:9" s="266" customFormat="1" ht="21.6" customHeight="1" x14ac:dyDescent="0.3">
      <c r="A559" s="265">
        <v>44505</v>
      </c>
      <c r="B559" s="342" t="s">
        <v>1478</v>
      </c>
      <c r="C559" s="342" t="s">
        <v>1479</v>
      </c>
      <c r="D559" s="342">
        <v>20</v>
      </c>
      <c r="E559" s="445" t="s">
        <v>1480</v>
      </c>
      <c r="F559" s="446"/>
      <c r="G559" s="342"/>
      <c r="H559" s="342" t="s">
        <v>1468</v>
      </c>
      <c r="I559" s="342"/>
    </row>
    <row r="560" spans="1:9" s="266" customFormat="1" ht="21.6" customHeight="1" x14ac:dyDescent="0.3">
      <c r="A560" s="265">
        <v>44504</v>
      </c>
      <c r="B560" s="342" t="s">
        <v>1481</v>
      </c>
      <c r="C560" s="342" t="s">
        <v>1482</v>
      </c>
      <c r="D560" s="342">
        <v>30</v>
      </c>
      <c r="E560" s="445" t="s">
        <v>1483</v>
      </c>
      <c r="F560" s="446"/>
      <c r="G560" s="342"/>
      <c r="H560" s="21" t="s">
        <v>454</v>
      </c>
      <c r="I560" s="342"/>
    </row>
    <row r="561" spans="1:9" s="266" customFormat="1" ht="21.6" customHeight="1" x14ac:dyDescent="0.3">
      <c r="A561" s="259">
        <v>44498</v>
      </c>
      <c r="B561" s="340" t="s">
        <v>881</v>
      </c>
      <c r="C561" s="340" t="s">
        <v>1484</v>
      </c>
      <c r="D561" s="340">
        <v>100</v>
      </c>
      <c r="E561" s="455" t="s">
        <v>1485</v>
      </c>
      <c r="F561" s="456"/>
      <c r="G561" s="340"/>
      <c r="H561" s="340"/>
      <c r="I561" s="340"/>
    </row>
    <row r="562" spans="1:9" s="266" customFormat="1" ht="21.6" customHeight="1" x14ac:dyDescent="0.3">
      <c r="A562" s="259">
        <v>44497</v>
      </c>
      <c r="B562" s="340" t="s">
        <v>97</v>
      </c>
      <c r="C562" s="340" t="s">
        <v>1486</v>
      </c>
      <c r="D562" s="340">
        <v>45</v>
      </c>
      <c r="E562" s="455" t="s">
        <v>1487</v>
      </c>
      <c r="F562" s="456"/>
      <c r="G562" s="340" t="s">
        <v>1418</v>
      </c>
      <c r="H562" s="340"/>
      <c r="I562" s="340"/>
    </row>
    <row r="563" spans="1:9" s="266" customFormat="1" ht="21.6" customHeight="1" x14ac:dyDescent="0.3">
      <c r="A563" s="259">
        <v>44496</v>
      </c>
      <c r="B563" s="340" t="s">
        <v>94</v>
      </c>
      <c r="C563" s="340" t="s">
        <v>1488</v>
      </c>
      <c r="D563" s="340" t="s">
        <v>1489</v>
      </c>
      <c r="E563" s="455" t="s">
        <v>1490</v>
      </c>
      <c r="F563" s="456"/>
      <c r="G563" s="340" t="s">
        <v>72</v>
      </c>
      <c r="H563" s="340"/>
      <c r="I563" s="340"/>
    </row>
    <row r="564" spans="1:9" s="266" customFormat="1" ht="21.6" customHeight="1" x14ac:dyDescent="0.3">
      <c r="A564" s="259">
        <v>44495</v>
      </c>
      <c r="B564" s="340" t="s">
        <v>817</v>
      </c>
      <c r="C564" s="340" t="s">
        <v>1491</v>
      </c>
      <c r="D564" s="340">
        <v>60</v>
      </c>
      <c r="E564" s="455" t="s">
        <v>1492</v>
      </c>
      <c r="F564" s="456"/>
      <c r="G564" s="340" t="s">
        <v>68</v>
      </c>
      <c r="H564" s="53" t="s">
        <v>64</v>
      </c>
      <c r="I564" s="340"/>
    </row>
    <row r="565" spans="1:9" s="266" customFormat="1" ht="21.6" customHeight="1" x14ac:dyDescent="0.3">
      <c r="A565" s="259">
        <v>44494</v>
      </c>
      <c r="B565" s="340" t="s">
        <v>161</v>
      </c>
      <c r="C565" s="340" t="s">
        <v>1493</v>
      </c>
      <c r="D565" s="340">
        <v>20</v>
      </c>
      <c r="E565" s="455" t="s">
        <v>1494</v>
      </c>
      <c r="F565" s="456"/>
      <c r="G565" s="340"/>
      <c r="H565" s="340"/>
      <c r="I565" s="340"/>
    </row>
    <row r="566" spans="1:9" s="266" customFormat="1" ht="21.6" customHeight="1" x14ac:dyDescent="0.3">
      <c r="A566" s="259">
        <v>44491</v>
      </c>
      <c r="B566" s="340" t="s">
        <v>1495</v>
      </c>
      <c r="C566" s="340" t="s">
        <v>62</v>
      </c>
      <c r="D566" s="340">
        <v>55</v>
      </c>
      <c r="E566" s="455" t="s">
        <v>138</v>
      </c>
      <c r="F566" s="456"/>
      <c r="G566" s="340" t="s">
        <v>64</v>
      </c>
      <c r="H566" s="340"/>
      <c r="I566" s="340"/>
    </row>
    <row r="567" spans="1:9" s="266" customFormat="1" ht="21.6" customHeight="1" x14ac:dyDescent="0.3">
      <c r="A567" s="259">
        <v>44490</v>
      </c>
      <c r="B567" s="340" t="s">
        <v>1496</v>
      </c>
      <c r="C567" s="340" t="s">
        <v>1497</v>
      </c>
      <c r="D567" s="340">
        <v>50</v>
      </c>
      <c r="E567" s="455" t="s">
        <v>1498</v>
      </c>
      <c r="F567" s="456"/>
      <c r="G567" s="340"/>
      <c r="H567" s="340"/>
      <c r="I567" s="340"/>
    </row>
    <row r="568" spans="1:9" s="266" customFormat="1" ht="21.6" customHeight="1" x14ac:dyDescent="0.3">
      <c r="A568" s="259">
        <v>44488</v>
      </c>
      <c r="B568" s="340" t="s">
        <v>1499</v>
      </c>
      <c r="C568" s="340" t="s">
        <v>1500</v>
      </c>
      <c r="D568" s="340">
        <v>40</v>
      </c>
      <c r="E568" s="455" t="s">
        <v>1501</v>
      </c>
      <c r="F568" s="456"/>
      <c r="G568" s="340"/>
      <c r="H568" s="340"/>
      <c r="I568" s="340"/>
    </row>
    <row r="569" spans="1:9" s="266" customFormat="1" ht="21.6" customHeight="1" x14ac:dyDescent="0.3">
      <c r="A569" s="259">
        <v>44487</v>
      </c>
      <c r="B569" s="340" t="s">
        <v>1502</v>
      </c>
      <c r="C569" s="340" t="s">
        <v>276</v>
      </c>
      <c r="D569" s="340">
        <v>50</v>
      </c>
      <c r="E569" s="455" t="s">
        <v>1116</v>
      </c>
      <c r="F569" s="456"/>
      <c r="G569" s="340"/>
      <c r="H569" s="340"/>
      <c r="I569" s="340"/>
    </row>
    <row r="570" spans="1:9" s="16" customFormat="1" ht="21.6" customHeight="1" x14ac:dyDescent="0.3">
      <c r="A570" s="259">
        <v>44487</v>
      </c>
      <c r="B570" s="340" t="s">
        <v>126</v>
      </c>
      <c r="C570" s="340" t="s">
        <v>386</v>
      </c>
      <c r="D570" s="340">
        <v>40</v>
      </c>
      <c r="E570" s="455" t="s">
        <v>1503</v>
      </c>
      <c r="F570" s="456"/>
      <c r="G570" s="340" t="s">
        <v>165</v>
      </c>
      <c r="H570" s="53" t="s">
        <v>108</v>
      </c>
      <c r="I570" s="340"/>
    </row>
    <row r="571" spans="1:9" s="16" customFormat="1" ht="21.6" customHeight="1" x14ac:dyDescent="0.3">
      <c r="A571" s="259">
        <v>44482</v>
      </c>
      <c r="B571" s="340" t="s">
        <v>1504</v>
      </c>
      <c r="C571" s="340" t="s">
        <v>1505</v>
      </c>
      <c r="D571" s="340">
        <v>30</v>
      </c>
      <c r="E571" s="455" t="s">
        <v>1506</v>
      </c>
      <c r="F571" s="456"/>
      <c r="G571" s="340" t="s">
        <v>179</v>
      </c>
      <c r="H571" s="53" t="s">
        <v>179</v>
      </c>
      <c r="I571" s="340"/>
    </row>
    <row r="572" spans="1:9" s="16" customFormat="1" ht="21.6" customHeight="1" x14ac:dyDescent="0.3">
      <c r="A572" s="259">
        <v>44481</v>
      </c>
      <c r="B572" s="340" t="s">
        <v>1393</v>
      </c>
      <c r="C572" s="340" t="s">
        <v>1507</v>
      </c>
      <c r="D572" s="340">
        <v>40</v>
      </c>
      <c r="E572" s="455" t="s">
        <v>1508</v>
      </c>
      <c r="F572" s="456"/>
      <c r="G572" s="340"/>
      <c r="H572" s="53" t="s">
        <v>170</v>
      </c>
      <c r="I572" s="340"/>
    </row>
    <row r="573" spans="1:9" s="16" customFormat="1" ht="21.6" customHeight="1" x14ac:dyDescent="0.3">
      <c r="A573" s="259">
        <v>44476</v>
      </c>
      <c r="B573" s="340" t="s">
        <v>133</v>
      </c>
      <c r="C573" s="340" t="s">
        <v>1509</v>
      </c>
      <c r="D573" s="340">
        <v>20</v>
      </c>
      <c r="E573" s="455" t="s">
        <v>1510</v>
      </c>
      <c r="F573" s="456"/>
      <c r="G573" s="340"/>
      <c r="H573" s="340"/>
      <c r="I573" s="340"/>
    </row>
    <row r="574" spans="1:9" s="16" customFormat="1" ht="21.6" customHeight="1" x14ac:dyDescent="0.3">
      <c r="A574" s="259">
        <v>44476</v>
      </c>
      <c r="B574" s="340" t="s">
        <v>1511</v>
      </c>
      <c r="C574" s="340" t="s">
        <v>754</v>
      </c>
      <c r="D574" s="340">
        <v>100</v>
      </c>
      <c r="E574" s="455" t="s">
        <v>1512</v>
      </c>
      <c r="F574" s="456"/>
      <c r="G574" s="340" t="s">
        <v>165</v>
      </c>
      <c r="H574" s="53" t="s">
        <v>153</v>
      </c>
      <c r="I574" s="340"/>
    </row>
    <row r="575" spans="1:9" s="16" customFormat="1" ht="21.6" customHeight="1" x14ac:dyDescent="0.3">
      <c r="A575" s="259">
        <v>44476</v>
      </c>
      <c r="B575" s="340" t="s">
        <v>1513</v>
      </c>
      <c r="C575" s="340" t="s">
        <v>1514</v>
      </c>
      <c r="D575" s="340">
        <v>100</v>
      </c>
      <c r="E575" s="455" t="s">
        <v>1515</v>
      </c>
      <c r="F575" s="456"/>
      <c r="G575" s="340" t="s">
        <v>454</v>
      </c>
      <c r="H575" s="53" t="s">
        <v>153</v>
      </c>
      <c r="I575" s="340"/>
    </row>
    <row r="576" spans="1:9" s="16" customFormat="1" ht="21.6" customHeight="1" x14ac:dyDescent="0.3">
      <c r="A576" s="259">
        <v>44475</v>
      </c>
      <c r="B576" s="340" t="s">
        <v>683</v>
      </c>
      <c r="C576" s="340" t="s">
        <v>1516</v>
      </c>
      <c r="D576" s="340">
        <v>40</v>
      </c>
      <c r="E576" s="455" t="s">
        <v>1517</v>
      </c>
      <c r="F576" s="456"/>
      <c r="G576" s="340"/>
      <c r="H576" s="53" t="s">
        <v>170</v>
      </c>
      <c r="I576" s="340"/>
    </row>
    <row r="577" spans="1:9" s="16" customFormat="1" ht="21.6" customHeight="1" x14ac:dyDescent="0.3">
      <c r="A577" s="259">
        <v>44474</v>
      </c>
      <c r="B577" s="340" t="s">
        <v>1518</v>
      </c>
      <c r="C577" s="340" t="s">
        <v>1519</v>
      </c>
      <c r="D577" s="340">
        <v>5</v>
      </c>
      <c r="E577" s="455" t="s">
        <v>1520</v>
      </c>
      <c r="F577" s="456"/>
      <c r="G577" s="340"/>
      <c r="H577" s="53" t="s">
        <v>175</v>
      </c>
      <c r="I577" s="340"/>
    </row>
    <row r="578" spans="1:9" s="16" customFormat="1" ht="19.5" customHeight="1" x14ac:dyDescent="0.3">
      <c r="A578" s="267">
        <v>44442</v>
      </c>
      <c r="B578" s="267" t="s">
        <v>1521</v>
      </c>
      <c r="C578" s="267" t="s">
        <v>1522</v>
      </c>
      <c r="D578" s="268">
        <v>20</v>
      </c>
      <c r="E578" s="461" t="s">
        <v>1523</v>
      </c>
      <c r="F578" s="462"/>
      <c r="G578" s="267"/>
      <c r="H578" s="267"/>
      <c r="I578" s="267"/>
    </row>
    <row r="579" spans="1:9" s="16" customFormat="1" ht="19.5" customHeight="1" x14ac:dyDescent="0.3">
      <c r="A579" s="267">
        <v>44438</v>
      </c>
      <c r="B579" s="267" t="s">
        <v>1524</v>
      </c>
      <c r="C579" s="267" t="s">
        <v>1525</v>
      </c>
      <c r="D579" s="268">
        <v>20</v>
      </c>
      <c r="E579" s="461" t="s">
        <v>1526</v>
      </c>
      <c r="F579" s="462"/>
      <c r="G579" s="267" t="s">
        <v>1527</v>
      </c>
      <c r="H579" s="267"/>
      <c r="I579" s="267"/>
    </row>
    <row r="580" spans="1:9" s="16" customFormat="1" ht="19.5" customHeight="1" x14ac:dyDescent="0.3">
      <c r="A580" s="267">
        <v>44434</v>
      </c>
      <c r="B580" s="267" t="s">
        <v>1528</v>
      </c>
      <c r="C580" s="267" t="s">
        <v>1529</v>
      </c>
      <c r="D580" s="268">
        <v>30</v>
      </c>
      <c r="E580" s="461" t="s">
        <v>1530</v>
      </c>
      <c r="F580" s="462"/>
      <c r="G580" s="267"/>
      <c r="H580" s="267"/>
      <c r="I580" s="267"/>
    </row>
    <row r="581" spans="1:9" s="16" customFormat="1" ht="19.5" customHeight="1" x14ac:dyDescent="0.3">
      <c r="A581" s="267">
        <v>44433</v>
      </c>
      <c r="B581" s="267" t="s">
        <v>1531</v>
      </c>
      <c r="C581" s="267" t="s">
        <v>1532</v>
      </c>
      <c r="D581" s="268">
        <v>100</v>
      </c>
      <c r="E581" s="461" t="s">
        <v>1533</v>
      </c>
      <c r="F581" s="462"/>
      <c r="G581" s="267" t="s">
        <v>1534</v>
      </c>
      <c r="H581" s="265" t="s">
        <v>1535</v>
      </c>
      <c r="I581" s="267"/>
    </row>
    <row r="582" spans="1:9" s="16" customFormat="1" ht="19.5" customHeight="1" x14ac:dyDescent="0.3">
      <c r="A582" s="267">
        <v>44432</v>
      </c>
      <c r="B582" s="267" t="s">
        <v>1536</v>
      </c>
      <c r="C582" s="267" t="s">
        <v>1537</v>
      </c>
      <c r="D582" s="268">
        <v>30</v>
      </c>
      <c r="E582" s="461" t="s">
        <v>1538</v>
      </c>
      <c r="F582" s="462"/>
      <c r="G582" s="267"/>
      <c r="H582" s="267"/>
      <c r="I582" s="267"/>
    </row>
    <row r="583" spans="1:9" s="16" customFormat="1" ht="19.5" customHeight="1" x14ac:dyDescent="0.3">
      <c r="A583" s="267">
        <v>44431</v>
      </c>
      <c r="B583" s="267" t="s">
        <v>1539</v>
      </c>
      <c r="C583" s="267" t="s">
        <v>1540</v>
      </c>
      <c r="D583" s="268">
        <v>20</v>
      </c>
      <c r="E583" s="461" t="s">
        <v>1541</v>
      </c>
      <c r="F583" s="462"/>
      <c r="G583" s="267" t="s">
        <v>1542</v>
      </c>
      <c r="H583" s="267"/>
      <c r="I583" s="267"/>
    </row>
    <row r="584" spans="1:9" s="16" customFormat="1" ht="19.5" customHeight="1" x14ac:dyDescent="0.3">
      <c r="A584" s="267">
        <v>44431</v>
      </c>
      <c r="B584" s="267" t="s">
        <v>1543</v>
      </c>
      <c r="C584" s="267" t="s">
        <v>1544</v>
      </c>
      <c r="D584" s="268">
        <v>20</v>
      </c>
      <c r="E584" s="461" t="s">
        <v>1545</v>
      </c>
      <c r="F584" s="462"/>
      <c r="G584" s="267"/>
      <c r="H584" s="265" t="s">
        <v>1546</v>
      </c>
      <c r="I584" s="267"/>
    </row>
    <row r="585" spans="1:9" s="16" customFormat="1" ht="19.5" customHeight="1" x14ac:dyDescent="0.3">
      <c r="A585" s="267">
        <v>44428</v>
      </c>
      <c r="B585" s="267" t="s">
        <v>1547</v>
      </c>
      <c r="C585" s="267" t="s">
        <v>1548</v>
      </c>
      <c r="D585" s="268">
        <v>10</v>
      </c>
      <c r="E585" s="461" t="s">
        <v>1549</v>
      </c>
      <c r="F585" s="462"/>
      <c r="G585" s="267"/>
      <c r="H585" s="267"/>
      <c r="I585" s="267"/>
    </row>
    <row r="586" spans="1:9" s="16" customFormat="1" ht="19.5" customHeight="1" x14ac:dyDescent="0.3">
      <c r="A586" s="267">
        <v>44426</v>
      </c>
      <c r="B586" s="267" t="s">
        <v>1550</v>
      </c>
      <c r="C586" s="267" t="s">
        <v>1551</v>
      </c>
      <c r="D586" s="268">
        <v>18</v>
      </c>
      <c r="E586" s="461" t="s">
        <v>1552</v>
      </c>
      <c r="F586" s="462"/>
      <c r="G586" s="267"/>
      <c r="H586" s="269" t="s">
        <v>1553</v>
      </c>
      <c r="I586" s="267"/>
    </row>
    <row r="587" spans="1:9" s="16" customFormat="1" ht="19.5" customHeight="1" x14ac:dyDescent="0.3">
      <c r="A587" s="267">
        <v>44426</v>
      </c>
      <c r="B587" s="267" t="s">
        <v>1554</v>
      </c>
      <c r="C587" s="267" t="s">
        <v>1555</v>
      </c>
      <c r="D587" s="268">
        <v>20</v>
      </c>
      <c r="E587" s="461" t="s">
        <v>1556</v>
      </c>
      <c r="F587" s="462"/>
      <c r="G587" s="267" t="s">
        <v>1557</v>
      </c>
      <c r="H587" s="269" t="s">
        <v>1558</v>
      </c>
      <c r="I587" s="267"/>
    </row>
    <row r="588" spans="1:9" s="16" customFormat="1" ht="19.5" customHeight="1" x14ac:dyDescent="0.3">
      <c r="A588" s="267">
        <v>44426</v>
      </c>
      <c r="B588" s="267" t="s">
        <v>1559</v>
      </c>
      <c r="C588" s="267" t="s">
        <v>1560</v>
      </c>
      <c r="D588" s="268">
        <v>60</v>
      </c>
      <c r="E588" s="461" t="s">
        <v>1561</v>
      </c>
      <c r="F588" s="462"/>
      <c r="G588" s="267"/>
      <c r="H588" s="269" t="s">
        <v>1558</v>
      </c>
      <c r="I588" s="267"/>
    </row>
    <row r="589" spans="1:9" s="16" customFormat="1" ht="19.5" customHeight="1" x14ac:dyDescent="0.3">
      <c r="A589" s="267">
        <v>44425</v>
      </c>
      <c r="B589" s="267" t="s">
        <v>1562</v>
      </c>
      <c r="C589" s="267" t="s">
        <v>1563</v>
      </c>
      <c r="D589" s="268">
        <v>16</v>
      </c>
      <c r="E589" s="461" t="s">
        <v>1564</v>
      </c>
      <c r="F589" s="462"/>
      <c r="G589" s="267"/>
      <c r="H589" s="269" t="s">
        <v>170</v>
      </c>
      <c r="I589" s="267"/>
    </row>
    <row r="590" spans="1:9" s="16" customFormat="1" ht="19.5" customHeight="1" x14ac:dyDescent="0.3">
      <c r="A590" s="267">
        <v>44421</v>
      </c>
      <c r="B590" s="267" t="s">
        <v>1565</v>
      </c>
      <c r="C590" s="267" t="s">
        <v>1566</v>
      </c>
      <c r="D590" s="268">
        <v>20</v>
      </c>
      <c r="E590" s="461" t="s">
        <v>1567</v>
      </c>
      <c r="F590" s="462"/>
      <c r="G590" s="267" t="s">
        <v>1568</v>
      </c>
      <c r="H590" s="267"/>
      <c r="I590" s="267"/>
    </row>
    <row r="591" spans="1:9" s="16" customFormat="1" ht="19.5" customHeight="1" x14ac:dyDescent="0.3">
      <c r="A591" s="267">
        <v>44420</v>
      </c>
      <c r="B591" s="267" t="s">
        <v>558</v>
      </c>
      <c r="C591" s="267" t="s">
        <v>1569</v>
      </c>
      <c r="D591" s="268">
        <v>20</v>
      </c>
      <c r="E591" s="461" t="s">
        <v>1570</v>
      </c>
      <c r="F591" s="462"/>
      <c r="G591" s="267"/>
      <c r="H591" s="269" t="s">
        <v>1571</v>
      </c>
      <c r="I591" s="267"/>
    </row>
    <row r="592" spans="1:9" s="16" customFormat="1" ht="19.5" customHeight="1" x14ac:dyDescent="0.3">
      <c r="A592" s="267">
        <v>44420</v>
      </c>
      <c r="B592" s="267" t="s">
        <v>1572</v>
      </c>
      <c r="C592" s="267" t="s">
        <v>1573</v>
      </c>
      <c r="D592" s="268">
        <v>60</v>
      </c>
      <c r="E592" s="461" t="s">
        <v>1574</v>
      </c>
      <c r="F592" s="462"/>
      <c r="G592" s="267"/>
      <c r="H592" s="269" t="s">
        <v>1575</v>
      </c>
      <c r="I592" s="267"/>
    </row>
    <row r="593" spans="1:9" s="16" customFormat="1" ht="19.5" customHeight="1" x14ac:dyDescent="0.3">
      <c r="A593" s="267">
        <v>44419</v>
      </c>
      <c r="B593" s="267" t="s">
        <v>1576</v>
      </c>
      <c r="C593" s="267" t="s">
        <v>1577</v>
      </c>
      <c r="D593" s="268">
        <v>60</v>
      </c>
      <c r="E593" s="461" t="s">
        <v>1578</v>
      </c>
      <c r="F593" s="462"/>
      <c r="G593" s="267"/>
      <c r="H593" s="265" t="s">
        <v>1579</v>
      </c>
      <c r="I593" s="267"/>
    </row>
    <row r="594" spans="1:9" s="16" customFormat="1" ht="19.5" customHeight="1" x14ac:dyDescent="0.3">
      <c r="A594" s="267">
        <v>44418</v>
      </c>
      <c r="B594" s="267" t="s">
        <v>656</v>
      </c>
      <c r="C594" s="267" t="s">
        <v>1580</v>
      </c>
      <c r="D594" s="268">
        <v>30</v>
      </c>
      <c r="E594" s="461" t="s">
        <v>1581</v>
      </c>
      <c r="F594" s="462"/>
      <c r="G594" s="267" t="s">
        <v>1582</v>
      </c>
      <c r="H594" s="267"/>
      <c r="I594" s="267"/>
    </row>
    <row r="595" spans="1:9" s="16" customFormat="1" ht="19.5" customHeight="1" x14ac:dyDescent="0.3">
      <c r="A595" s="267">
        <v>44418</v>
      </c>
      <c r="B595" s="267" t="s">
        <v>656</v>
      </c>
      <c r="C595" s="267" t="s">
        <v>1583</v>
      </c>
      <c r="D595" s="268">
        <v>40</v>
      </c>
      <c r="E595" s="461" t="s">
        <v>1584</v>
      </c>
      <c r="F595" s="462"/>
      <c r="G595" s="267"/>
      <c r="H595" s="269" t="s">
        <v>1542</v>
      </c>
      <c r="I595" s="267"/>
    </row>
    <row r="596" spans="1:9" s="16" customFormat="1" ht="19.5" customHeight="1" x14ac:dyDescent="0.3">
      <c r="A596" s="267">
        <v>44418</v>
      </c>
      <c r="B596" s="267" t="s">
        <v>1585</v>
      </c>
      <c r="C596" s="267" t="s">
        <v>1586</v>
      </c>
      <c r="D596" s="268">
        <v>45</v>
      </c>
      <c r="E596" s="461" t="s">
        <v>1587</v>
      </c>
      <c r="F596" s="462"/>
      <c r="G596" s="267" t="s">
        <v>1527</v>
      </c>
      <c r="H596" s="267"/>
      <c r="I596" s="267"/>
    </row>
    <row r="597" spans="1:9" s="16" customFormat="1" ht="19.5" customHeight="1" x14ac:dyDescent="0.3">
      <c r="A597" s="267">
        <v>44418</v>
      </c>
      <c r="B597" s="267" t="s">
        <v>1588</v>
      </c>
      <c r="C597" s="267" t="s">
        <v>1589</v>
      </c>
      <c r="D597" s="268">
        <v>30</v>
      </c>
      <c r="E597" s="461" t="s">
        <v>1590</v>
      </c>
      <c r="F597" s="462"/>
      <c r="G597" s="267"/>
      <c r="H597" s="267"/>
      <c r="I597" s="267"/>
    </row>
    <row r="598" spans="1:9" s="16" customFormat="1" ht="19.5" customHeight="1" x14ac:dyDescent="0.3">
      <c r="A598" s="267">
        <v>44414</v>
      </c>
      <c r="B598" s="267" t="s">
        <v>1565</v>
      </c>
      <c r="C598" s="267" t="s">
        <v>1591</v>
      </c>
      <c r="D598" s="268">
        <v>70</v>
      </c>
      <c r="E598" s="461" t="s">
        <v>1592</v>
      </c>
      <c r="F598" s="462"/>
      <c r="G598" s="267"/>
      <c r="H598" s="269" t="s">
        <v>1534</v>
      </c>
      <c r="I598" s="267"/>
    </row>
    <row r="599" spans="1:9" s="16" customFormat="1" ht="19.5" customHeight="1" x14ac:dyDescent="0.3">
      <c r="A599" s="267">
        <v>44411</v>
      </c>
      <c r="B599" s="267" t="s">
        <v>1593</v>
      </c>
      <c r="C599" s="267" t="s">
        <v>1594</v>
      </c>
      <c r="D599" s="268">
        <v>54</v>
      </c>
      <c r="E599" s="461" t="s">
        <v>1595</v>
      </c>
      <c r="F599" s="462"/>
      <c r="G599" s="267" t="s">
        <v>1534</v>
      </c>
      <c r="H599" s="269" t="s">
        <v>1534</v>
      </c>
      <c r="I599" s="267"/>
    </row>
    <row r="600" spans="1:9" s="16" customFormat="1" ht="19.5" customHeight="1" x14ac:dyDescent="0.3">
      <c r="A600" s="267">
        <v>44410</v>
      </c>
      <c r="B600" s="267" t="s">
        <v>656</v>
      </c>
      <c r="C600" s="267" t="s">
        <v>1596</v>
      </c>
      <c r="D600" s="268">
        <v>30</v>
      </c>
      <c r="E600" s="461" t="s">
        <v>1597</v>
      </c>
      <c r="F600" s="462"/>
      <c r="G600" s="267" t="s">
        <v>1542</v>
      </c>
      <c r="H600" s="269" t="s">
        <v>1542</v>
      </c>
      <c r="I600" s="267"/>
    </row>
    <row r="601" spans="1:9" s="16" customFormat="1" ht="19.5" customHeight="1" x14ac:dyDescent="0.3">
      <c r="A601" s="267">
        <v>44410</v>
      </c>
      <c r="B601" s="267" t="s">
        <v>1598</v>
      </c>
      <c r="C601" s="267" t="s">
        <v>1599</v>
      </c>
      <c r="D601" s="268">
        <v>80</v>
      </c>
      <c r="E601" s="461" t="s">
        <v>1600</v>
      </c>
      <c r="F601" s="462"/>
      <c r="G601" s="267" t="s">
        <v>1601</v>
      </c>
      <c r="H601" s="269" t="s">
        <v>1527</v>
      </c>
      <c r="I601" s="267"/>
    </row>
    <row r="602" spans="1:9" s="16" customFormat="1" ht="19.5" customHeight="1" x14ac:dyDescent="0.3">
      <c r="A602" s="267">
        <v>44403</v>
      </c>
      <c r="B602" s="267" t="s">
        <v>1602</v>
      </c>
      <c r="C602" s="267" t="s">
        <v>1603</v>
      </c>
      <c r="D602" s="268">
        <v>70</v>
      </c>
      <c r="E602" s="461" t="s">
        <v>1604</v>
      </c>
      <c r="F602" s="462"/>
      <c r="G602" s="267"/>
      <c r="H602" s="267"/>
      <c r="I602" s="267"/>
    </row>
    <row r="603" spans="1:9" s="16" customFormat="1" ht="19.5" customHeight="1" x14ac:dyDescent="0.3">
      <c r="A603" s="267">
        <v>44403</v>
      </c>
      <c r="B603" s="267" t="s">
        <v>1605</v>
      </c>
      <c r="C603" s="267" t="s">
        <v>1605</v>
      </c>
      <c r="D603" s="268">
        <v>50</v>
      </c>
      <c r="E603" s="461" t="s">
        <v>1606</v>
      </c>
      <c r="F603" s="462"/>
      <c r="G603" s="267" t="s">
        <v>1607</v>
      </c>
      <c r="H603" s="267"/>
      <c r="I603" s="267"/>
    </row>
    <row r="604" spans="1:9" s="16" customFormat="1" ht="19.5" customHeight="1" x14ac:dyDescent="0.3">
      <c r="A604" s="267">
        <v>44403</v>
      </c>
      <c r="B604" s="267" t="s">
        <v>1608</v>
      </c>
      <c r="C604" s="267" t="s">
        <v>1609</v>
      </c>
      <c r="D604" s="268">
        <v>25</v>
      </c>
      <c r="E604" s="461" t="s">
        <v>1610</v>
      </c>
      <c r="F604" s="462"/>
      <c r="G604" s="267"/>
      <c r="H604" s="267"/>
      <c r="I604" s="267"/>
    </row>
    <row r="605" spans="1:9" s="16" customFormat="1" ht="19.5" customHeight="1" x14ac:dyDescent="0.3">
      <c r="A605" s="267">
        <v>44403</v>
      </c>
      <c r="B605" s="267" t="s">
        <v>1611</v>
      </c>
      <c r="C605" s="267" t="s">
        <v>1612</v>
      </c>
      <c r="D605" s="268">
        <v>40</v>
      </c>
      <c r="E605" s="461" t="s">
        <v>1613</v>
      </c>
      <c r="F605" s="462"/>
      <c r="G605" s="267"/>
      <c r="H605" s="267"/>
      <c r="I605" s="267"/>
    </row>
    <row r="606" spans="1:9" s="16" customFormat="1" ht="19.5" customHeight="1" x14ac:dyDescent="0.3">
      <c r="A606" s="267">
        <v>44399</v>
      </c>
      <c r="B606" s="267" t="s">
        <v>1614</v>
      </c>
      <c r="C606" s="267" t="s">
        <v>1615</v>
      </c>
      <c r="D606" s="268" t="s">
        <v>1616</v>
      </c>
      <c r="E606" s="461" t="s">
        <v>1617</v>
      </c>
      <c r="F606" s="462"/>
      <c r="G606" s="267" t="s">
        <v>1542</v>
      </c>
      <c r="H606" s="267"/>
      <c r="I606" s="267"/>
    </row>
    <row r="607" spans="1:9" s="16" customFormat="1" ht="19.5" customHeight="1" x14ac:dyDescent="0.3">
      <c r="A607" s="267">
        <v>44397</v>
      </c>
      <c r="B607" s="267" t="s">
        <v>1602</v>
      </c>
      <c r="C607" s="267" t="s">
        <v>1618</v>
      </c>
      <c r="D607" s="268">
        <v>20</v>
      </c>
      <c r="E607" s="461" t="s">
        <v>1619</v>
      </c>
      <c r="F607" s="462"/>
      <c r="G607" s="267"/>
      <c r="H607" s="270" t="s">
        <v>1542</v>
      </c>
      <c r="I607" s="267"/>
    </row>
    <row r="608" spans="1:9" s="16" customFormat="1" ht="19.5" customHeight="1" x14ac:dyDescent="0.3">
      <c r="A608" s="267">
        <v>44397</v>
      </c>
      <c r="B608" s="267" t="s">
        <v>1588</v>
      </c>
      <c r="C608" s="267" t="s">
        <v>1589</v>
      </c>
      <c r="D608" s="268">
        <v>30</v>
      </c>
      <c r="E608" s="461" t="s">
        <v>1590</v>
      </c>
      <c r="F608" s="462"/>
      <c r="G608" s="267"/>
      <c r="H608" s="267"/>
      <c r="I608" s="267"/>
    </row>
    <row r="609" spans="1:9" s="16" customFormat="1" ht="19.5" customHeight="1" x14ac:dyDescent="0.3">
      <c r="A609" s="267">
        <v>44396</v>
      </c>
      <c r="B609" s="267" t="s">
        <v>1620</v>
      </c>
      <c r="C609" s="267" t="s">
        <v>1621</v>
      </c>
      <c r="D609" s="268">
        <v>60</v>
      </c>
      <c r="E609" s="461" t="s">
        <v>1622</v>
      </c>
      <c r="F609" s="462"/>
      <c r="G609" s="267" t="s">
        <v>1623</v>
      </c>
      <c r="H609" s="267"/>
      <c r="I609" s="267"/>
    </row>
    <row r="610" spans="1:9" s="16" customFormat="1" ht="19.5" customHeight="1" x14ac:dyDescent="0.3">
      <c r="A610" s="267">
        <v>44393</v>
      </c>
      <c r="B610" s="267" t="s">
        <v>1624</v>
      </c>
      <c r="C610" s="267" t="s">
        <v>1625</v>
      </c>
      <c r="D610" s="268">
        <v>15</v>
      </c>
      <c r="E610" s="461" t="s">
        <v>1626</v>
      </c>
      <c r="F610" s="462"/>
      <c r="G610" s="267"/>
      <c r="H610" s="267"/>
      <c r="I610" s="267"/>
    </row>
    <row r="611" spans="1:9" s="16" customFormat="1" ht="19.5" customHeight="1" x14ac:dyDescent="0.3">
      <c r="A611" s="267">
        <v>44393</v>
      </c>
      <c r="B611" s="267" t="s">
        <v>1627</v>
      </c>
      <c r="C611" s="267" t="s">
        <v>1628</v>
      </c>
      <c r="D611" s="268">
        <v>30</v>
      </c>
      <c r="E611" s="461" t="s">
        <v>1629</v>
      </c>
      <c r="F611" s="462"/>
      <c r="G611" s="267"/>
      <c r="H611" s="267"/>
      <c r="I611" s="267"/>
    </row>
    <row r="612" spans="1:9" s="16" customFormat="1" ht="19.5" customHeight="1" x14ac:dyDescent="0.3">
      <c r="A612" s="267">
        <v>44392</v>
      </c>
      <c r="B612" s="267" t="s">
        <v>1630</v>
      </c>
      <c r="C612" s="267" t="s">
        <v>1631</v>
      </c>
      <c r="D612" s="268">
        <v>10</v>
      </c>
      <c r="E612" s="461" t="s">
        <v>1632</v>
      </c>
      <c r="F612" s="462"/>
      <c r="G612" s="267" t="s">
        <v>1633</v>
      </c>
      <c r="H612" s="267"/>
      <c r="I612" s="267"/>
    </row>
    <row r="613" spans="1:9" s="16" customFormat="1" ht="19.5" customHeight="1" x14ac:dyDescent="0.3">
      <c r="A613" s="267">
        <v>44392</v>
      </c>
      <c r="B613" s="267" t="s">
        <v>1634</v>
      </c>
      <c r="C613" s="267" t="s">
        <v>1635</v>
      </c>
      <c r="D613" s="268">
        <v>30</v>
      </c>
      <c r="E613" s="461" t="s">
        <v>1636</v>
      </c>
      <c r="F613" s="462"/>
      <c r="G613" s="267"/>
      <c r="H613" s="267"/>
      <c r="I613" s="267"/>
    </row>
    <row r="614" spans="1:9" s="16" customFormat="1" ht="19.5" customHeight="1" x14ac:dyDescent="0.3">
      <c r="A614" s="267">
        <v>44392</v>
      </c>
      <c r="B614" s="267" t="s">
        <v>1637</v>
      </c>
      <c r="C614" s="267" t="s">
        <v>1638</v>
      </c>
      <c r="D614" s="268">
        <v>80</v>
      </c>
      <c r="E614" s="461" t="s">
        <v>1639</v>
      </c>
      <c r="F614" s="462"/>
      <c r="G614" s="267" t="s">
        <v>1534</v>
      </c>
      <c r="H614" s="270" t="s">
        <v>1640</v>
      </c>
      <c r="I614" s="267"/>
    </row>
    <row r="615" spans="1:9" s="16" customFormat="1" ht="19.5" customHeight="1" x14ac:dyDescent="0.3">
      <c r="A615" s="267">
        <v>44390</v>
      </c>
      <c r="B615" s="267" t="s">
        <v>1641</v>
      </c>
      <c r="C615" s="267" t="s">
        <v>1522</v>
      </c>
      <c r="D615" s="268">
        <v>50</v>
      </c>
      <c r="E615" s="461" t="s">
        <v>1642</v>
      </c>
      <c r="F615" s="462"/>
      <c r="G615" s="267" t="s">
        <v>1643</v>
      </c>
      <c r="H615" s="270" t="s">
        <v>1640</v>
      </c>
      <c r="I615" s="267" t="s">
        <v>1644</v>
      </c>
    </row>
    <row r="616" spans="1:9" s="16" customFormat="1" ht="19.5" customHeight="1" x14ac:dyDescent="0.3">
      <c r="A616" s="267">
        <v>44385</v>
      </c>
      <c r="B616" s="267" t="s">
        <v>1645</v>
      </c>
      <c r="C616" s="267" t="s">
        <v>1646</v>
      </c>
      <c r="D616" s="268"/>
      <c r="E616" s="271"/>
      <c r="F616" s="272"/>
      <c r="G616" s="267"/>
      <c r="H616" s="270" t="s">
        <v>1558</v>
      </c>
      <c r="I616" s="267"/>
    </row>
    <row r="617" spans="1:9" s="16" customFormat="1" ht="19.5" customHeight="1" x14ac:dyDescent="0.3">
      <c r="A617" s="267">
        <v>44384</v>
      </c>
      <c r="B617" s="267" t="s">
        <v>656</v>
      </c>
      <c r="C617" s="267" t="s">
        <v>1647</v>
      </c>
      <c r="D617" s="268">
        <v>30</v>
      </c>
      <c r="E617" s="461" t="s">
        <v>1648</v>
      </c>
      <c r="F617" s="462"/>
      <c r="G617" s="267"/>
      <c r="H617" s="270" t="s">
        <v>1649</v>
      </c>
      <c r="I617" s="267"/>
    </row>
    <row r="618" spans="1:9" s="16" customFormat="1" ht="19.5" customHeight="1" x14ac:dyDescent="0.3">
      <c r="A618" s="267">
        <v>44384</v>
      </c>
      <c r="B618" s="267" t="s">
        <v>1650</v>
      </c>
      <c r="C618" s="267" t="s">
        <v>1651</v>
      </c>
      <c r="D618" s="268"/>
      <c r="E618" s="461" t="s">
        <v>1652</v>
      </c>
      <c r="F618" s="462"/>
      <c r="G618" s="267"/>
      <c r="H618" s="270" t="s">
        <v>1652</v>
      </c>
      <c r="I618" s="267"/>
    </row>
    <row r="619" spans="1:9" s="16" customFormat="1" ht="19.5" customHeight="1" x14ac:dyDescent="0.3">
      <c r="A619" s="267">
        <v>44384</v>
      </c>
      <c r="B619" s="267" t="s">
        <v>656</v>
      </c>
      <c r="C619" s="267" t="s">
        <v>1653</v>
      </c>
      <c r="D619" s="268">
        <v>30</v>
      </c>
      <c r="E619" s="461" t="s">
        <v>1654</v>
      </c>
      <c r="F619" s="462"/>
      <c r="G619" s="267" t="s">
        <v>1542</v>
      </c>
      <c r="H619" s="270" t="s">
        <v>1542</v>
      </c>
      <c r="I619" s="267"/>
    </row>
    <row r="620" spans="1:9" s="16" customFormat="1" ht="19.5" customHeight="1" x14ac:dyDescent="0.3">
      <c r="A620" s="267">
        <v>44383</v>
      </c>
      <c r="B620" s="267" t="s">
        <v>1655</v>
      </c>
      <c r="C620" s="267" t="s">
        <v>1656</v>
      </c>
      <c r="D620" s="268">
        <v>70</v>
      </c>
      <c r="E620" s="461" t="s">
        <v>1657</v>
      </c>
      <c r="F620" s="462"/>
      <c r="G620" s="267"/>
      <c r="H620" s="270" t="s">
        <v>1643</v>
      </c>
      <c r="I620" s="267"/>
    </row>
    <row r="621" spans="1:9" s="16" customFormat="1" ht="19.5" customHeight="1" x14ac:dyDescent="0.3">
      <c r="A621" s="267">
        <v>44378</v>
      </c>
      <c r="B621" s="267" t="s">
        <v>1658</v>
      </c>
      <c r="C621" s="267" t="s">
        <v>1659</v>
      </c>
      <c r="D621" s="268">
        <v>50</v>
      </c>
      <c r="E621" s="461" t="s">
        <v>1660</v>
      </c>
      <c r="F621" s="462"/>
      <c r="G621" s="267"/>
      <c r="H621" s="270" t="s">
        <v>1542</v>
      </c>
      <c r="I621" s="267"/>
    </row>
    <row r="622" spans="1:9" ht="22.15" customHeight="1" x14ac:dyDescent="0.3">
      <c r="E622" s="273"/>
    </row>
    <row r="623" spans="1:9" ht="22.5" customHeight="1" x14ac:dyDescent="0.3">
      <c r="A623" s="372" t="s">
        <v>1661</v>
      </c>
      <c r="B623" s="372"/>
      <c r="C623" s="372"/>
      <c r="D623" s="372"/>
    </row>
    <row r="624" spans="1:9" ht="22.5" customHeight="1" x14ac:dyDescent="0.3">
      <c r="A624" s="11" t="s">
        <v>1662</v>
      </c>
    </row>
    <row r="625" spans="1:8" ht="22.5" customHeight="1" x14ac:dyDescent="0.3">
      <c r="A625" s="274" t="s">
        <v>1663</v>
      </c>
    </row>
    <row r="626" spans="1:8" ht="23.25" customHeight="1" thickBot="1" x14ac:dyDescent="0.35">
      <c r="A626" s="275" t="s">
        <v>1664</v>
      </c>
      <c r="B626" s="276" t="s">
        <v>1665</v>
      </c>
      <c r="C626" s="277" t="s">
        <v>1666</v>
      </c>
      <c r="D626" s="278" t="s">
        <v>1667</v>
      </c>
      <c r="E626" s="279" t="s">
        <v>1668</v>
      </c>
      <c r="F626" s="463" t="s">
        <v>1669</v>
      </c>
      <c r="G626" s="464"/>
      <c r="H626" s="464"/>
    </row>
    <row r="627" spans="1:8" s="5" customFormat="1" ht="22.5" customHeight="1" thickTop="1" x14ac:dyDescent="0.3">
      <c r="A627" s="465" t="s">
        <v>153</v>
      </c>
      <c r="B627" s="280">
        <v>59</v>
      </c>
      <c r="C627" s="281">
        <v>64</v>
      </c>
      <c r="D627" s="467">
        <v>231</v>
      </c>
      <c r="E627" s="470">
        <v>250</v>
      </c>
      <c r="F627" s="473" t="s">
        <v>1670</v>
      </c>
      <c r="G627" s="474"/>
      <c r="H627" s="474"/>
    </row>
    <row r="628" spans="1:8" s="5" customFormat="1" ht="22.5" customHeight="1" x14ac:dyDescent="0.3">
      <c r="A628" s="466"/>
      <c r="B628" s="280">
        <v>48</v>
      </c>
      <c r="C628" s="281">
        <v>60</v>
      </c>
      <c r="D628" s="468"/>
      <c r="E628" s="471"/>
      <c r="F628" s="475"/>
      <c r="G628" s="476"/>
      <c r="H628" s="476"/>
    </row>
    <row r="629" spans="1:8" s="5" customFormat="1" ht="22.5" customHeight="1" thickBot="1" x14ac:dyDescent="0.35">
      <c r="A629" s="282" t="s">
        <v>1671</v>
      </c>
      <c r="B629" s="283">
        <f>SUM(B627:B628)</f>
        <v>107</v>
      </c>
      <c r="C629" s="283">
        <f>SUM(C627:C628)</f>
        <v>124</v>
      </c>
      <c r="D629" s="469"/>
      <c r="E629" s="472"/>
      <c r="F629" s="477"/>
      <c r="G629" s="478"/>
      <c r="H629" s="478"/>
    </row>
    <row r="630" spans="1:8" s="5" customFormat="1" ht="22.5" customHeight="1" thickTop="1" x14ac:dyDescent="0.3">
      <c r="A630" s="465" t="s">
        <v>170</v>
      </c>
      <c r="B630" s="280">
        <v>36</v>
      </c>
      <c r="C630" s="281">
        <v>59</v>
      </c>
      <c r="D630" s="467">
        <v>202</v>
      </c>
      <c r="E630" s="493">
        <v>371</v>
      </c>
      <c r="F630" s="473" t="s">
        <v>1672</v>
      </c>
      <c r="G630" s="474"/>
      <c r="H630" s="474"/>
    </row>
    <row r="631" spans="1:8" s="5" customFormat="1" ht="22.5" customHeight="1" x14ac:dyDescent="0.3">
      <c r="A631" s="466"/>
      <c r="B631" s="280">
        <v>42</v>
      </c>
      <c r="C631" s="281">
        <v>65</v>
      </c>
      <c r="D631" s="468"/>
      <c r="E631" s="494"/>
      <c r="F631" s="475"/>
      <c r="G631" s="476"/>
      <c r="H631" s="476"/>
    </row>
    <row r="632" spans="1:8" s="5" customFormat="1" ht="22.5" customHeight="1" thickBot="1" x14ac:dyDescent="0.35">
      <c r="A632" s="282" t="s">
        <v>1671</v>
      </c>
      <c r="B632" s="283">
        <f>SUM(B630:B631)</f>
        <v>78</v>
      </c>
      <c r="C632" s="284">
        <f>SUM(C630:C631)</f>
        <v>124</v>
      </c>
      <c r="D632" s="469"/>
      <c r="E632" s="495"/>
      <c r="F632" s="477"/>
      <c r="G632" s="478"/>
      <c r="H632" s="478"/>
    </row>
    <row r="633" spans="1:8" s="5" customFormat="1" ht="22.5" customHeight="1" thickTop="1" x14ac:dyDescent="0.3">
      <c r="A633" s="496" t="s">
        <v>68</v>
      </c>
      <c r="B633" s="280">
        <v>35</v>
      </c>
      <c r="C633" s="280">
        <v>52</v>
      </c>
      <c r="D633" s="481">
        <v>178</v>
      </c>
      <c r="E633" s="470">
        <v>113</v>
      </c>
      <c r="F633" s="473" t="s">
        <v>1673</v>
      </c>
      <c r="G633" s="474"/>
      <c r="H633" s="474"/>
    </row>
    <row r="634" spans="1:8" s="5" customFormat="1" ht="22.5" customHeight="1" x14ac:dyDescent="0.3">
      <c r="A634" s="497"/>
      <c r="B634" s="280">
        <v>49</v>
      </c>
      <c r="C634" s="280">
        <v>42</v>
      </c>
      <c r="D634" s="482"/>
      <c r="E634" s="471"/>
      <c r="F634" s="475"/>
      <c r="G634" s="476"/>
      <c r="H634" s="476"/>
    </row>
    <row r="635" spans="1:8" s="5" customFormat="1" ht="22.5" customHeight="1" thickBot="1" x14ac:dyDescent="0.35">
      <c r="A635" s="282" t="s">
        <v>1671</v>
      </c>
      <c r="B635" s="283">
        <f>SUM(B633:B634)</f>
        <v>84</v>
      </c>
      <c r="C635" s="283">
        <f>SUM(C633:C634)</f>
        <v>94</v>
      </c>
      <c r="D635" s="483"/>
      <c r="E635" s="472"/>
      <c r="F635" s="477"/>
      <c r="G635" s="478"/>
      <c r="H635" s="478"/>
    </row>
    <row r="636" spans="1:8" s="5" customFormat="1" ht="22.5" customHeight="1" thickTop="1" x14ac:dyDescent="0.3">
      <c r="A636" s="479" t="s">
        <v>64</v>
      </c>
      <c r="B636" s="280">
        <v>50</v>
      </c>
      <c r="C636" s="280">
        <v>35</v>
      </c>
      <c r="D636" s="481">
        <v>163</v>
      </c>
      <c r="E636" s="484">
        <v>134</v>
      </c>
      <c r="F636" s="473" t="s">
        <v>1674</v>
      </c>
      <c r="G636" s="474"/>
      <c r="H636" s="474"/>
    </row>
    <row r="637" spans="1:8" s="5" customFormat="1" ht="22.5" customHeight="1" x14ac:dyDescent="0.3">
      <c r="A637" s="480"/>
      <c r="B637" s="280">
        <v>30</v>
      </c>
      <c r="C637" s="280">
        <v>48</v>
      </c>
      <c r="D637" s="482"/>
      <c r="E637" s="485"/>
      <c r="F637" s="475"/>
      <c r="G637" s="476"/>
      <c r="H637" s="476"/>
    </row>
    <row r="638" spans="1:8" s="5" customFormat="1" ht="22.5" customHeight="1" thickBot="1" x14ac:dyDescent="0.35">
      <c r="A638" s="282" t="s">
        <v>1671</v>
      </c>
      <c r="B638" s="283">
        <f>SUM(B636:B637)</f>
        <v>80</v>
      </c>
      <c r="C638" s="283">
        <f>SUM(C636:C637)</f>
        <v>83</v>
      </c>
      <c r="D638" s="483"/>
      <c r="E638" s="486"/>
      <c r="F638" s="477"/>
      <c r="G638" s="478"/>
      <c r="H638" s="478"/>
    </row>
    <row r="639" spans="1:8" s="5" customFormat="1" ht="22.5" customHeight="1" thickTop="1" x14ac:dyDescent="0.3">
      <c r="A639" s="465" t="s">
        <v>416</v>
      </c>
      <c r="B639" s="280">
        <v>25</v>
      </c>
      <c r="C639" s="280">
        <v>20</v>
      </c>
      <c r="D639" s="467">
        <v>103</v>
      </c>
      <c r="E639" s="484">
        <v>160</v>
      </c>
      <c r="F639" s="487" t="s">
        <v>1675</v>
      </c>
      <c r="G639" s="488"/>
      <c r="H639" s="488"/>
    </row>
    <row r="640" spans="1:8" s="5" customFormat="1" ht="22.5" customHeight="1" x14ac:dyDescent="0.3">
      <c r="A640" s="466"/>
      <c r="B640" s="280">
        <v>28</v>
      </c>
      <c r="C640" s="280">
        <v>30</v>
      </c>
      <c r="D640" s="468"/>
      <c r="E640" s="485"/>
      <c r="F640" s="489"/>
      <c r="G640" s="490"/>
      <c r="H640" s="490"/>
    </row>
    <row r="641" spans="1:8" s="5" customFormat="1" ht="22.5" customHeight="1" thickBot="1" x14ac:dyDescent="0.35">
      <c r="A641" s="282" t="s">
        <v>1671</v>
      </c>
      <c r="B641" s="283">
        <f>SUM(B639:B640)</f>
        <v>53</v>
      </c>
      <c r="C641" s="283">
        <f>SUM(C639:C640)</f>
        <v>50</v>
      </c>
      <c r="D641" s="469"/>
      <c r="E641" s="486"/>
      <c r="F641" s="491"/>
      <c r="G641" s="492"/>
      <c r="H641" s="492"/>
    </row>
    <row r="642" spans="1:8" s="5" customFormat="1" ht="22.5" customHeight="1" thickTop="1" x14ac:dyDescent="0.3">
      <c r="A642" s="465" t="s">
        <v>165</v>
      </c>
      <c r="B642" s="280">
        <v>15</v>
      </c>
      <c r="C642" s="280">
        <v>30</v>
      </c>
      <c r="D642" s="467">
        <v>103</v>
      </c>
      <c r="E642" s="484">
        <v>108</v>
      </c>
      <c r="F642" s="473" t="s">
        <v>1676</v>
      </c>
      <c r="G642" s="474"/>
      <c r="H642" s="474"/>
    </row>
    <row r="643" spans="1:8" s="5" customFormat="1" ht="22.5" customHeight="1" x14ac:dyDescent="0.3">
      <c r="A643" s="466"/>
      <c r="B643" s="280">
        <v>30</v>
      </c>
      <c r="C643" s="280">
        <v>28</v>
      </c>
      <c r="D643" s="468"/>
      <c r="E643" s="485"/>
      <c r="F643" s="475"/>
      <c r="G643" s="476"/>
      <c r="H643" s="476"/>
    </row>
    <row r="644" spans="1:8" s="5" customFormat="1" ht="22.5" customHeight="1" thickBot="1" x14ac:dyDescent="0.35">
      <c r="A644" s="282" t="s">
        <v>1671</v>
      </c>
      <c r="B644" s="283">
        <f>SUM(B642:B643)</f>
        <v>45</v>
      </c>
      <c r="C644" s="283">
        <f>SUM(C642:C643)</f>
        <v>58</v>
      </c>
      <c r="D644" s="469"/>
      <c r="E644" s="486"/>
      <c r="F644" s="477"/>
      <c r="G644" s="478"/>
      <c r="H644" s="478"/>
    </row>
    <row r="645" spans="1:8" ht="22.5" customHeight="1" thickTop="1" x14ac:dyDescent="0.3">
      <c r="A645" s="498" t="s">
        <v>1677</v>
      </c>
      <c r="B645" s="280">
        <v>23</v>
      </c>
      <c r="C645" s="280">
        <v>21</v>
      </c>
      <c r="D645" s="467">
        <f>37+B647</f>
        <v>74</v>
      </c>
      <c r="E645" s="470">
        <v>88.5</v>
      </c>
      <c r="F645" s="473" t="s">
        <v>1678</v>
      </c>
      <c r="G645" s="474"/>
      <c r="H645" s="474"/>
    </row>
    <row r="646" spans="1:8" s="285" customFormat="1" ht="22.5" customHeight="1" x14ac:dyDescent="0.3">
      <c r="A646" s="499"/>
      <c r="B646" s="280">
        <v>14</v>
      </c>
      <c r="C646" s="280">
        <v>16</v>
      </c>
      <c r="D646" s="468"/>
      <c r="E646" s="471"/>
      <c r="F646" s="475"/>
      <c r="G646" s="476"/>
      <c r="H646" s="476"/>
    </row>
    <row r="647" spans="1:8" ht="22.5" customHeight="1" thickBot="1" x14ac:dyDescent="0.35">
      <c r="A647" s="282" t="s">
        <v>1671</v>
      </c>
      <c r="B647" s="283">
        <f>SUM(B645:B646)</f>
        <v>37</v>
      </c>
      <c r="C647" s="283">
        <f>SUM(C645:C646)</f>
        <v>37</v>
      </c>
      <c r="D647" s="469"/>
      <c r="E647" s="471"/>
      <c r="F647" s="477"/>
      <c r="G647" s="478"/>
      <c r="H647" s="478"/>
    </row>
    <row r="648" spans="1:8" s="5" customFormat="1" ht="22.5" customHeight="1" thickTop="1" x14ac:dyDescent="0.3">
      <c r="A648" s="496" t="s">
        <v>1679</v>
      </c>
      <c r="B648" s="280">
        <v>13</v>
      </c>
      <c r="C648" s="280">
        <v>7</v>
      </c>
      <c r="D648" s="481">
        <f>19+B650</f>
        <v>49</v>
      </c>
      <c r="E648" s="470">
        <v>41</v>
      </c>
      <c r="F648" s="487" t="s">
        <v>1680</v>
      </c>
      <c r="G648" s="488"/>
      <c r="H648" s="488"/>
    </row>
    <row r="649" spans="1:8" s="5" customFormat="1" ht="22.5" customHeight="1" x14ac:dyDescent="0.3">
      <c r="A649" s="497"/>
      <c r="B649" s="280">
        <v>17</v>
      </c>
      <c r="C649" s="280">
        <v>12</v>
      </c>
      <c r="D649" s="482"/>
      <c r="E649" s="471"/>
      <c r="F649" s="489"/>
      <c r="G649" s="490"/>
      <c r="H649" s="490"/>
    </row>
    <row r="650" spans="1:8" s="5" customFormat="1" ht="22.5" customHeight="1" thickBot="1" x14ac:dyDescent="0.35">
      <c r="A650" s="282" t="s">
        <v>1671</v>
      </c>
      <c r="B650" s="283">
        <f>SUM(B648:B649)</f>
        <v>30</v>
      </c>
      <c r="C650" s="283">
        <f>SUM(C648:C649)</f>
        <v>19</v>
      </c>
      <c r="D650" s="483"/>
      <c r="E650" s="472"/>
      <c r="F650" s="491"/>
      <c r="G650" s="492"/>
      <c r="H650" s="492"/>
    </row>
    <row r="651" spans="1:8" ht="22.5" customHeight="1" thickTop="1" x14ac:dyDescent="0.3">
      <c r="A651" s="465" t="s">
        <v>350</v>
      </c>
      <c r="B651" s="280">
        <v>12</v>
      </c>
      <c r="C651" s="280">
        <v>1.8</v>
      </c>
      <c r="D651" s="467">
        <v>39.1</v>
      </c>
      <c r="E651" s="484">
        <v>53</v>
      </c>
      <c r="F651" s="487" t="s">
        <v>1681</v>
      </c>
      <c r="G651" s="488"/>
      <c r="H651" s="488"/>
    </row>
    <row r="652" spans="1:8" ht="22.5" customHeight="1" x14ac:dyDescent="0.3">
      <c r="A652" s="466"/>
      <c r="B652" s="280">
        <v>20</v>
      </c>
      <c r="C652" s="280">
        <v>5.3</v>
      </c>
      <c r="D652" s="468"/>
      <c r="E652" s="485"/>
      <c r="F652" s="489"/>
      <c r="G652" s="490"/>
      <c r="H652" s="490"/>
    </row>
    <row r="653" spans="1:8" ht="22.5" customHeight="1" thickBot="1" x14ac:dyDescent="0.35">
      <c r="A653" s="282" t="s">
        <v>1671</v>
      </c>
      <c r="B653" s="283">
        <f>SUM(B651:B652)</f>
        <v>32</v>
      </c>
      <c r="C653" s="283">
        <f>SUM(C651:C652)</f>
        <v>7.1</v>
      </c>
      <c r="D653" s="469"/>
      <c r="E653" s="486"/>
      <c r="F653" s="491"/>
      <c r="G653" s="492"/>
      <c r="H653" s="492"/>
    </row>
    <row r="654" spans="1:8" ht="22.5" customHeight="1" thickTop="1" x14ac:dyDescent="0.3">
      <c r="A654" s="465" t="s">
        <v>72</v>
      </c>
      <c r="B654" s="286">
        <v>0</v>
      </c>
      <c r="C654" s="286">
        <v>0</v>
      </c>
      <c r="D654" s="467">
        <v>0</v>
      </c>
      <c r="E654" s="505">
        <v>25</v>
      </c>
      <c r="F654" s="473" t="s">
        <v>1682</v>
      </c>
      <c r="G654" s="474"/>
      <c r="H654" s="474"/>
    </row>
    <row r="655" spans="1:8" ht="22.5" customHeight="1" x14ac:dyDescent="0.3">
      <c r="A655" s="504"/>
      <c r="B655" s="286">
        <v>0</v>
      </c>
      <c r="C655" s="286">
        <v>0</v>
      </c>
      <c r="D655" s="468"/>
      <c r="E655" s="506"/>
      <c r="F655" s="475"/>
      <c r="G655" s="476"/>
      <c r="H655" s="476"/>
    </row>
    <row r="656" spans="1:8" ht="22.5" customHeight="1" thickBot="1" x14ac:dyDescent="0.35">
      <c r="A656" s="282" t="s">
        <v>1671</v>
      </c>
      <c r="B656" s="287">
        <f>SUM(B654:B655)</f>
        <v>0</v>
      </c>
      <c r="C656" s="287">
        <f>SUM(C654:C655)</f>
        <v>0</v>
      </c>
      <c r="D656" s="469"/>
      <c r="E656" s="506"/>
      <c r="F656" s="475"/>
      <c r="G656" s="476"/>
      <c r="H656" s="476"/>
    </row>
    <row r="657" spans="1:8" s="5" customFormat="1" ht="22.5" customHeight="1" thickTop="1" x14ac:dyDescent="0.3">
      <c r="A657" s="337"/>
      <c r="B657" s="337"/>
      <c r="C657" s="337"/>
    </row>
    <row r="658" spans="1:8" ht="22.15" customHeight="1" x14ac:dyDescent="0.3">
      <c r="A658" s="372" t="s">
        <v>1683</v>
      </c>
      <c r="B658" s="372"/>
      <c r="C658" s="372"/>
      <c r="F658" s="285"/>
      <c r="G658" s="289"/>
      <c r="H658" s="290"/>
    </row>
    <row r="659" spans="1:8" ht="21" customHeight="1" thickBot="1" x14ac:dyDescent="0.35">
      <c r="A659" s="285"/>
      <c r="B659" s="285"/>
      <c r="C659" s="285"/>
      <c r="E659" s="290"/>
      <c r="F659" s="285"/>
      <c r="G659" s="289"/>
      <c r="H659" s="290"/>
    </row>
    <row r="660" spans="1:8" ht="23.25" customHeight="1" thickTop="1" x14ac:dyDescent="0.3">
      <c r="A660" s="291" t="s">
        <v>1664</v>
      </c>
      <c r="B660" s="292" t="s">
        <v>1684</v>
      </c>
      <c r="C660" s="293" t="s">
        <v>1685</v>
      </c>
      <c r="D660" s="292" t="s">
        <v>1686</v>
      </c>
      <c r="E660" s="294" t="s">
        <v>1687</v>
      </c>
      <c r="F660" s="285"/>
      <c r="G660" s="507"/>
      <c r="H660" s="507"/>
    </row>
    <row r="661" spans="1:8" ht="23.25" customHeight="1" x14ac:dyDescent="0.3">
      <c r="A661" s="295" t="s">
        <v>1688</v>
      </c>
      <c r="B661" s="296">
        <v>85</v>
      </c>
      <c r="C661" s="297">
        <v>90</v>
      </c>
      <c r="D661" s="298">
        <v>123</v>
      </c>
      <c r="E661" s="299">
        <v>116</v>
      </c>
      <c r="F661" s="285"/>
      <c r="G661" s="289"/>
      <c r="H661" s="289"/>
    </row>
    <row r="662" spans="1:8" ht="23.25" customHeight="1" x14ac:dyDescent="0.3">
      <c r="A662" s="295" t="s">
        <v>1689</v>
      </c>
      <c r="B662" s="298">
        <v>90</v>
      </c>
      <c r="C662" s="297">
        <v>90</v>
      </c>
      <c r="D662" s="298">
        <v>128</v>
      </c>
      <c r="E662" s="299">
        <v>127</v>
      </c>
      <c r="F662" s="289"/>
      <c r="G662" s="289"/>
      <c r="H662" s="289"/>
    </row>
    <row r="663" spans="1:8" ht="23.25" customHeight="1" thickBot="1" x14ac:dyDescent="0.35">
      <c r="A663" s="295" t="s">
        <v>1690</v>
      </c>
      <c r="B663" s="296">
        <v>95</v>
      </c>
      <c r="C663" s="300">
        <v>120</v>
      </c>
      <c r="D663" s="296">
        <v>135</v>
      </c>
      <c r="E663" s="299">
        <v>181</v>
      </c>
      <c r="G663" s="289"/>
      <c r="H663" s="289"/>
    </row>
    <row r="664" spans="1:8" ht="23.25" customHeight="1" thickTop="1" thickBot="1" x14ac:dyDescent="0.35">
      <c r="A664" s="301" t="s">
        <v>1691</v>
      </c>
      <c r="B664" s="302">
        <f>SUM(B661:B663)</f>
        <v>270</v>
      </c>
      <c r="C664" s="303">
        <f>SUM(C661:C663)</f>
        <v>300</v>
      </c>
      <c r="D664" s="302">
        <f>SUM(D661:D663)</f>
        <v>386</v>
      </c>
      <c r="E664" s="304">
        <f>SUM(E661:E663)</f>
        <v>424</v>
      </c>
      <c r="G664" s="305"/>
      <c r="H664" s="305"/>
    </row>
    <row r="665" spans="1:8" ht="23.25" customHeight="1" thickTop="1" x14ac:dyDescent="0.3">
      <c r="A665" s="285"/>
      <c r="B665" s="285"/>
      <c r="C665" s="285"/>
      <c r="E665" s="290"/>
      <c r="G665" s="306"/>
      <c r="H665" s="290"/>
    </row>
    <row r="666" spans="1:8" ht="23.25" customHeight="1" x14ac:dyDescent="0.3">
      <c r="A666" s="372" t="s">
        <v>1692</v>
      </c>
      <c r="B666" s="372"/>
      <c r="C666" s="372"/>
      <c r="G666" s="290"/>
      <c r="H666" s="290"/>
    </row>
    <row r="667" spans="1:8" ht="23.25" customHeight="1" x14ac:dyDescent="0.3">
      <c r="A667" s="11" t="s">
        <v>1693</v>
      </c>
      <c r="D667" s="307"/>
      <c r="E667" s="308"/>
      <c r="G667" s="289"/>
      <c r="H667" s="290"/>
    </row>
    <row r="668" spans="1:8" ht="41.25" customHeight="1" x14ac:dyDescent="0.3">
      <c r="A668" s="309" t="s">
        <v>1664</v>
      </c>
      <c r="B668" s="517" t="s">
        <v>1731</v>
      </c>
      <c r="C668" s="518" t="s">
        <v>1732</v>
      </c>
      <c r="D668" s="517" t="s">
        <v>1733</v>
      </c>
      <c r="E668" s="518" t="s">
        <v>1734</v>
      </c>
      <c r="F668" s="500" t="s">
        <v>1698</v>
      </c>
      <c r="G668" s="500"/>
      <c r="H668" s="500"/>
    </row>
    <row r="669" spans="1:8" ht="57" customHeight="1" x14ac:dyDescent="0.3">
      <c r="A669" s="311" t="s">
        <v>1699</v>
      </c>
      <c r="B669" s="312">
        <v>160</v>
      </c>
      <c r="C669" s="313">
        <v>225</v>
      </c>
      <c r="D669" s="314">
        <v>385</v>
      </c>
      <c r="E669" s="315">
        <v>465</v>
      </c>
      <c r="F669" s="501" t="s">
        <v>1700</v>
      </c>
      <c r="G669" s="501"/>
      <c r="H669" s="501"/>
    </row>
    <row r="670" spans="1:8" ht="35.25" customHeight="1" x14ac:dyDescent="0.3">
      <c r="A670" s="311" t="s">
        <v>1701</v>
      </c>
      <c r="B670" s="316">
        <v>117</v>
      </c>
      <c r="C670" s="317">
        <v>161</v>
      </c>
      <c r="D670" s="314">
        <v>278</v>
      </c>
      <c r="E670" s="318">
        <v>295</v>
      </c>
      <c r="F670" s="502" t="s">
        <v>1702</v>
      </c>
      <c r="G670" s="501"/>
      <c r="H670" s="501"/>
    </row>
    <row r="671" spans="1:8" ht="35.25" customHeight="1" x14ac:dyDescent="0.3">
      <c r="A671" s="311" t="s">
        <v>1703</v>
      </c>
      <c r="B671" s="312">
        <v>90</v>
      </c>
      <c r="C671" s="317">
        <v>140</v>
      </c>
      <c r="D671" s="314">
        <v>230</v>
      </c>
      <c r="E671" s="319">
        <v>322</v>
      </c>
      <c r="F671" s="503" t="s">
        <v>1704</v>
      </c>
      <c r="G671" s="503"/>
      <c r="H671" s="503"/>
    </row>
    <row r="672" spans="1:8" ht="35.25" customHeight="1" x14ac:dyDescent="0.3">
      <c r="A672" s="320" t="s">
        <v>1705</v>
      </c>
      <c r="B672" s="312">
        <v>62</v>
      </c>
      <c r="C672" s="321">
        <v>90</v>
      </c>
      <c r="D672" s="314">
        <v>152</v>
      </c>
      <c r="E672" s="322">
        <v>188</v>
      </c>
      <c r="F672" s="503" t="s">
        <v>1706</v>
      </c>
      <c r="G672" s="503"/>
      <c r="H672" s="503"/>
    </row>
    <row r="673" spans="1:9" ht="35.25" customHeight="1" x14ac:dyDescent="0.3">
      <c r="A673" s="320" t="s">
        <v>1707</v>
      </c>
      <c r="B673" s="312">
        <v>38</v>
      </c>
      <c r="C673" s="321">
        <v>59</v>
      </c>
      <c r="D673" s="314">
        <v>97</v>
      </c>
      <c r="E673" s="322">
        <v>152</v>
      </c>
      <c r="F673" s="503" t="s">
        <v>1704</v>
      </c>
      <c r="G673" s="503"/>
      <c r="H673" s="503"/>
    </row>
    <row r="674" spans="1:9" ht="35.25" customHeight="1" x14ac:dyDescent="0.3">
      <c r="A674" s="320" t="s">
        <v>1708</v>
      </c>
      <c r="B674" s="312">
        <v>33</v>
      </c>
      <c r="C674" s="321">
        <v>43</v>
      </c>
      <c r="D674" s="314">
        <v>77</v>
      </c>
      <c r="E674" s="322">
        <v>94</v>
      </c>
      <c r="F674" s="501" t="s">
        <v>1709</v>
      </c>
      <c r="G674" s="501"/>
      <c r="H674" s="501"/>
      <c r="I674" s="285"/>
    </row>
    <row r="675" spans="1:9" ht="35.25" customHeight="1" x14ac:dyDescent="0.3">
      <c r="A675" s="311" t="s">
        <v>1710</v>
      </c>
      <c r="B675" s="312">
        <v>34</v>
      </c>
      <c r="C675" s="321">
        <v>40</v>
      </c>
      <c r="D675" s="323">
        <v>74</v>
      </c>
      <c r="E675" s="321">
        <v>68</v>
      </c>
      <c r="F675" s="514" t="s">
        <v>1711</v>
      </c>
      <c r="G675" s="515"/>
      <c r="H675" s="516"/>
      <c r="I675" s="285"/>
    </row>
    <row r="676" spans="1:9" ht="35.25" customHeight="1" x14ac:dyDescent="0.3">
      <c r="A676" s="320" t="s">
        <v>1712</v>
      </c>
      <c r="B676" s="312">
        <v>34</v>
      </c>
      <c r="C676" s="313">
        <v>35</v>
      </c>
      <c r="D676" s="314">
        <v>69</v>
      </c>
      <c r="E676" s="324">
        <v>81</v>
      </c>
      <c r="F676" s="501" t="s">
        <v>1713</v>
      </c>
      <c r="G676" s="501"/>
      <c r="H676" s="501"/>
      <c r="I676" s="325"/>
    </row>
    <row r="677" spans="1:9" ht="35.25" customHeight="1" x14ac:dyDescent="0.3">
      <c r="A677" s="320" t="s">
        <v>1714</v>
      </c>
      <c r="B677" s="312">
        <v>27</v>
      </c>
      <c r="C677" s="321">
        <v>34</v>
      </c>
      <c r="D677" s="314">
        <v>61</v>
      </c>
      <c r="E677" s="322">
        <v>69</v>
      </c>
      <c r="F677" s="501" t="s">
        <v>1715</v>
      </c>
      <c r="G677" s="501"/>
      <c r="H677" s="501"/>
      <c r="I677" s="285"/>
    </row>
    <row r="678" spans="1:9" ht="35.25" customHeight="1" x14ac:dyDescent="0.3">
      <c r="A678" s="326" t="s">
        <v>1716</v>
      </c>
      <c r="B678" s="312">
        <v>24</v>
      </c>
      <c r="C678" s="327">
        <v>28</v>
      </c>
      <c r="D678" s="314">
        <v>53</v>
      </c>
      <c r="E678" s="327">
        <v>62</v>
      </c>
      <c r="F678" s="503" t="s">
        <v>1717</v>
      </c>
      <c r="G678" s="503"/>
      <c r="H678" s="503"/>
      <c r="I678" s="285"/>
    </row>
    <row r="679" spans="1:9" ht="35.25" customHeight="1" x14ac:dyDescent="0.3">
      <c r="A679" s="328" t="s">
        <v>1718</v>
      </c>
      <c r="B679" s="329">
        <v>7</v>
      </c>
      <c r="C679" s="330">
        <v>9</v>
      </c>
      <c r="D679" s="314">
        <v>16</v>
      </c>
      <c r="E679" s="331">
        <v>17</v>
      </c>
      <c r="F679" s="509" t="s">
        <v>1719</v>
      </c>
      <c r="G679" s="510"/>
      <c r="H679" s="511"/>
      <c r="I679" s="285"/>
    </row>
    <row r="680" spans="1:9" ht="35.25" customHeight="1" x14ac:dyDescent="0.3">
      <c r="A680" s="320" t="s">
        <v>1720</v>
      </c>
      <c r="B680" s="329">
        <v>5</v>
      </c>
      <c r="C680" s="321">
        <v>9</v>
      </c>
      <c r="D680" s="314">
        <v>14</v>
      </c>
      <c r="E680" s="322">
        <v>25</v>
      </c>
      <c r="F680" s="501" t="s">
        <v>1721</v>
      </c>
      <c r="G680" s="501"/>
      <c r="H680" s="501"/>
      <c r="I680" s="285"/>
    </row>
    <row r="681" spans="1:9" ht="35.25" customHeight="1" x14ac:dyDescent="0.3">
      <c r="A681" s="332" t="s">
        <v>1722</v>
      </c>
      <c r="B681" s="329">
        <v>3</v>
      </c>
      <c r="C681" s="330">
        <v>5</v>
      </c>
      <c r="D681" s="314">
        <v>9</v>
      </c>
      <c r="E681" s="315">
        <v>10</v>
      </c>
      <c r="F681" s="512" t="s">
        <v>1706</v>
      </c>
      <c r="G681" s="512"/>
      <c r="H681" s="512"/>
      <c r="I681" s="285"/>
    </row>
    <row r="682" spans="1:9" ht="25.9" customHeight="1" x14ac:dyDescent="0.3">
      <c r="A682" s="325"/>
      <c r="B682" s="333"/>
      <c r="C682" s="285"/>
      <c r="I682" s="285"/>
    </row>
    <row r="683" spans="1:9" ht="25.9" customHeight="1" x14ac:dyDescent="0.3">
      <c r="A683" s="508" t="s">
        <v>1723</v>
      </c>
      <c r="B683" s="372"/>
      <c r="C683" s="372"/>
      <c r="I683" s="285"/>
    </row>
    <row r="684" spans="1:9" ht="25.9" customHeight="1" x14ac:dyDescent="0.3">
      <c r="A684" s="325"/>
      <c r="B684" s="333"/>
      <c r="C684" s="285"/>
      <c r="I684" s="285"/>
    </row>
    <row r="685" spans="1:9" ht="25.9" customHeight="1" x14ac:dyDescent="0.3">
      <c r="A685" s="325"/>
      <c r="B685" s="333"/>
      <c r="C685" s="285"/>
      <c r="I685" s="285"/>
    </row>
    <row r="686" spans="1:9" ht="25.9" customHeight="1" x14ac:dyDescent="0.3">
      <c r="A686" s="325"/>
      <c r="B686" s="333"/>
      <c r="C686" s="285"/>
      <c r="I686" s="285"/>
    </row>
    <row r="687" spans="1:9" ht="25.9" customHeight="1" x14ac:dyDescent="0.3">
      <c r="A687" s="325"/>
      <c r="B687" s="333"/>
      <c r="C687" s="285"/>
      <c r="H687" s="273"/>
      <c r="I687" s="285"/>
    </row>
    <row r="688" spans="1:9" ht="25.9" customHeight="1" x14ac:dyDescent="0.3">
      <c r="A688" s="325"/>
      <c r="B688" s="333"/>
      <c r="C688" s="285"/>
      <c r="I688" s="285"/>
    </row>
    <row r="689" spans="1:9" ht="25.9" customHeight="1" x14ac:dyDescent="0.3">
      <c r="A689" s="325"/>
      <c r="B689" s="333"/>
      <c r="C689" s="285"/>
      <c r="I689" s="285"/>
    </row>
    <row r="690" spans="1:9" ht="25.9" customHeight="1" x14ac:dyDescent="0.3">
      <c r="A690" s="325"/>
      <c r="B690" s="333"/>
      <c r="C690" s="285"/>
      <c r="I690" s="285"/>
    </row>
    <row r="691" spans="1:9" ht="25.9" customHeight="1" x14ac:dyDescent="0.3">
      <c r="A691" s="325"/>
      <c r="B691" s="333"/>
      <c r="C691" s="285"/>
      <c r="I691" s="285"/>
    </row>
    <row r="692" spans="1:9" ht="25.9" customHeight="1" x14ac:dyDescent="0.3">
      <c r="A692" s="325"/>
      <c r="B692" s="333"/>
      <c r="C692" s="285"/>
      <c r="I692" s="285"/>
    </row>
    <row r="693" spans="1:9" ht="25.9" customHeight="1" x14ac:dyDescent="0.3">
      <c r="A693" s="325"/>
      <c r="B693" s="333"/>
      <c r="C693" s="285"/>
      <c r="I693" s="285"/>
    </row>
    <row r="694" spans="1:9" ht="25.9" customHeight="1" x14ac:dyDescent="0.3">
      <c r="A694" s="325"/>
      <c r="B694" s="333"/>
      <c r="C694" s="285"/>
      <c r="I694" s="285"/>
    </row>
    <row r="695" spans="1:9" ht="25.9" customHeight="1" x14ac:dyDescent="0.3">
      <c r="A695" s="325"/>
      <c r="B695" s="333"/>
      <c r="C695" s="285"/>
      <c r="I695" s="285"/>
    </row>
    <row r="696" spans="1:9" ht="25.9" customHeight="1" x14ac:dyDescent="0.3">
      <c r="A696" s="325"/>
      <c r="B696" s="333"/>
      <c r="C696" s="285"/>
      <c r="I696" s="285"/>
    </row>
    <row r="697" spans="1:9" ht="25.9" customHeight="1" x14ac:dyDescent="0.3">
      <c r="A697" s="325"/>
      <c r="B697" s="333"/>
      <c r="C697" s="285"/>
      <c r="I697" s="285"/>
    </row>
    <row r="698" spans="1:9" ht="25.9" customHeight="1" x14ac:dyDescent="0.3">
      <c r="A698" s="325"/>
      <c r="B698" s="333"/>
      <c r="C698" s="285"/>
      <c r="I698" s="285"/>
    </row>
    <row r="699" spans="1:9" ht="25.9" customHeight="1" x14ac:dyDescent="0.3">
      <c r="A699" s="325"/>
      <c r="B699" s="333"/>
      <c r="C699" s="285"/>
      <c r="I699" s="285"/>
    </row>
    <row r="700" spans="1:9" ht="25.9" customHeight="1" x14ac:dyDescent="0.3">
      <c r="A700" s="325"/>
      <c r="B700" s="333"/>
      <c r="C700" s="285"/>
      <c r="I700" s="285"/>
    </row>
    <row r="701" spans="1:9" ht="25.9" customHeight="1" x14ac:dyDescent="0.3">
      <c r="A701" s="325"/>
      <c r="B701" s="333"/>
      <c r="C701" s="285"/>
      <c r="I701" s="285"/>
    </row>
    <row r="702" spans="1:9" ht="25.9" customHeight="1" x14ac:dyDescent="0.3">
      <c r="A702" s="325"/>
      <c r="B702" s="333"/>
      <c r="C702" s="285"/>
      <c r="I702" s="285"/>
    </row>
    <row r="703" spans="1:9" ht="25.9" customHeight="1" x14ac:dyDescent="0.3">
      <c r="A703" s="325"/>
      <c r="B703" s="333"/>
      <c r="C703" s="285"/>
      <c r="I703" s="285"/>
    </row>
    <row r="704" spans="1:9" ht="25.9" customHeight="1" x14ac:dyDescent="0.3">
      <c r="A704" s="325"/>
      <c r="B704" s="333"/>
      <c r="C704" s="285"/>
      <c r="I704" s="285"/>
    </row>
    <row r="705" spans="1:9" ht="25.9" customHeight="1" x14ac:dyDescent="0.3">
      <c r="A705" s="325"/>
      <c r="B705" s="333"/>
      <c r="C705" s="285"/>
      <c r="I705" s="285"/>
    </row>
    <row r="706" spans="1:9" ht="25.9" customHeight="1" x14ac:dyDescent="0.3">
      <c r="A706" s="325"/>
      <c r="B706" s="333"/>
      <c r="C706" s="285"/>
      <c r="I706" s="285"/>
    </row>
    <row r="707" spans="1:9" ht="25.9" customHeight="1" x14ac:dyDescent="0.3">
      <c r="A707" s="325"/>
      <c r="B707" s="333"/>
      <c r="C707" s="285"/>
      <c r="I707" s="285"/>
    </row>
    <row r="708" spans="1:9" ht="25.9" customHeight="1" x14ac:dyDescent="0.3">
      <c r="A708" s="325"/>
      <c r="B708" s="333"/>
      <c r="C708" s="285"/>
      <c r="I708" s="285"/>
    </row>
    <row r="709" spans="1:9" ht="25.9" customHeight="1" x14ac:dyDescent="0.3">
      <c r="A709" s="325"/>
      <c r="B709" s="333"/>
      <c r="C709" s="285"/>
      <c r="I709" s="285"/>
    </row>
    <row r="710" spans="1:9" ht="25.9" customHeight="1" x14ac:dyDescent="0.3">
      <c r="A710" s="325"/>
      <c r="B710" s="333"/>
      <c r="C710" s="285"/>
      <c r="I710" s="285"/>
    </row>
    <row r="711" spans="1:9" ht="25.9" customHeight="1" x14ac:dyDescent="0.3">
      <c r="A711" s="325"/>
      <c r="B711" s="333"/>
      <c r="C711" s="285"/>
      <c r="I711" s="285"/>
    </row>
    <row r="712" spans="1:9" ht="25.9" customHeight="1" x14ac:dyDescent="0.3">
      <c r="A712" s="325"/>
      <c r="B712" s="333"/>
      <c r="C712" s="285"/>
      <c r="I712" s="285"/>
    </row>
    <row r="713" spans="1:9" ht="25.9" customHeight="1" x14ac:dyDescent="0.3">
      <c r="A713" s="325"/>
      <c r="B713" s="333"/>
      <c r="C713" s="285"/>
      <c r="I713" s="285"/>
    </row>
    <row r="714" spans="1:9" ht="25.9" customHeight="1" x14ac:dyDescent="0.3">
      <c r="A714" s="325"/>
      <c r="B714" s="333"/>
      <c r="C714" s="285"/>
      <c r="I714" s="285"/>
    </row>
    <row r="715" spans="1:9" ht="25.9" customHeight="1" x14ac:dyDescent="0.3">
      <c r="A715" s="325"/>
      <c r="B715" s="333"/>
      <c r="C715" s="285"/>
      <c r="I715" s="285"/>
    </row>
    <row r="716" spans="1:9" ht="25.9" customHeight="1" x14ac:dyDescent="0.3">
      <c r="A716" s="325"/>
      <c r="B716" s="333"/>
      <c r="C716" s="285"/>
      <c r="I716" s="285"/>
    </row>
    <row r="717" spans="1:9" ht="25.9" customHeight="1" x14ac:dyDescent="0.3">
      <c r="A717" s="325"/>
      <c r="B717" s="333"/>
      <c r="C717" s="285"/>
      <c r="I717" s="285"/>
    </row>
    <row r="718" spans="1:9" ht="25.9" customHeight="1" x14ac:dyDescent="0.3">
      <c r="A718" s="325"/>
      <c r="B718" s="333"/>
      <c r="C718" s="285"/>
      <c r="I718" s="285"/>
    </row>
    <row r="719" spans="1:9" ht="25.9" customHeight="1" x14ac:dyDescent="0.3">
      <c r="A719" s="325"/>
      <c r="B719" s="333"/>
      <c r="C719" s="285"/>
      <c r="I719" s="285"/>
    </row>
    <row r="720" spans="1:9" ht="25.9" customHeight="1" x14ac:dyDescent="0.3">
      <c r="A720" s="325"/>
      <c r="B720" s="333"/>
      <c r="C720" s="285"/>
      <c r="I720" s="285"/>
    </row>
    <row r="721" spans="1:9" ht="25.9" customHeight="1" x14ac:dyDescent="0.3">
      <c r="A721" s="325"/>
      <c r="B721" s="333"/>
      <c r="C721" s="285"/>
      <c r="I721" s="285"/>
    </row>
    <row r="722" spans="1:9" ht="25.9" customHeight="1" x14ac:dyDescent="0.3">
      <c r="A722" s="325"/>
      <c r="B722" s="333"/>
      <c r="C722" s="285"/>
      <c r="I722" s="285"/>
    </row>
    <row r="723" spans="1:9" ht="25.9" customHeight="1" x14ac:dyDescent="0.3">
      <c r="A723" s="325"/>
      <c r="B723" s="333"/>
      <c r="C723" s="285"/>
      <c r="I723" s="285"/>
    </row>
    <row r="724" spans="1:9" ht="25.9" customHeight="1" x14ac:dyDescent="0.3">
      <c r="A724" s="325"/>
      <c r="B724" s="333"/>
      <c r="C724" s="285"/>
      <c r="I724" s="285"/>
    </row>
    <row r="725" spans="1:9" ht="33" customHeight="1" x14ac:dyDescent="0.3">
      <c r="A725" s="325"/>
      <c r="B725" s="333"/>
      <c r="C725" s="285"/>
      <c r="I725" s="285"/>
    </row>
    <row r="726" spans="1:9" ht="16.5" x14ac:dyDescent="0.3">
      <c r="A726" s="372" t="s">
        <v>1724</v>
      </c>
      <c r="B726" s="372"/>
      <c r="C726" s="372"/>
      <c r="G726" s="336"/>
      <c r="H726" s="336"/>
      <c r="I726" s="336"/>
    </row>
    <row r="727" spans="1:9" ht="22.5" customHeight="1" x14ac:dyDescent="0.3">
      <c r="A727" s="335" t="s">
        <v>1725</v>
      </c>
      <c r="G727" s="336"/>
      <c r="H727" s="336"/>
      <c r="I727" s="285"/>
    </row>
    <row r="728" spans="1:9" ht="40.5" customHeight="1" x14ac:dyDescent="0.3">
      <c r="A728" s="513" t="s">
        <v>1726</v>
      </c>
      <c r="B728" s="513"/>
      <c r="C728" s="513"/>
      <c r="D728" s="513"/>
      <c r="E728" s="513"/>
      <c r="F728" s="513"/>
      <c r="G728" s="336"/>
      <c r="H728" s="336"/>
    </row>
    <row r="729" spans="1:9" ht="22.5" customHeight="1" x14ac:dyDescent="0.3">
      <c r="A729" s="11" t="s">
        <v>1727</v>
      </c>
      <c r="G729" s="336"/>
      <c r="H729" s="336"/>
    </row>
    <row r="730" spans="1:9" ht="23.25" customHeight="1" x14ac:dyDescent="0.3">
      <c r="F730" s="336"/>
    </row>
    <row r="731" spans="1:9" ht="23.25" customHeight="1" x14ac:dyDescent="0.3">
      <c r="F731" s="336"/>
    </row>
    <row r="732" spans="1:9" ht="23.25" customHeight="1" x14ac:dyDescent="0.3">
      <c r="F732" s="336"/>
    </row>
    <row r="733" spans="1:9" ht="23.25" customHeight="1" x14ac:dyDescent="0.3">
      <c r="F733" s="336"/>
    </row>
    <row r="734" spans="1:9" ht="23.25" customHeight="1" x14ac:dyDescent="0.3">
      <c r="F734" s="336"/>
    </row>
    <row r="735" spans="1:9" ht="23.25" customHeight="1" x14ac:dyDescent="0.3">
      <c r="F735" s="336"/>
    </row>
    <row r="736" spans="1:9" ht="23.25" customHeight="1" x14ac:dyDescent="0.3">
      <c r="F736" s="336"/>
    </row>
    <row r="737" spans="1:6" ht="23.25" customHeight="1" x14ac:dyDescent="0.3">
      <c r="F737" s="336"/>
    </row>
    <row r="738" spans="1:6" ht="22.5" customHeight="1" x14ac:dyDescent="0.3">
      <c r="A738" s="11" t="s">
        <v>1728</v>
      </c>
    </row>
    <row r="752" spans="1:6" ht="22.5" customHeight="1" x14ac:dyDescent="0.3">
      <c r="A752" s="335"/>
    </row>
    <row r="753" spans="1:3" ht="22.5" customHeight="1" x14ac:dyDescent="0.3">
      <c r="A753" s="335"/>
    </row>
    <row r="758" spans="1:3" ht="22.5" customHeight="1" x14ac:dyDescent="0.3">
      <c r="A758" s="508" t="s">
        <v>1729</v>
      </c>
      <c r="B758" s="372"/>
      <c r="C758" s="372"/>
    </row>
    <row r="759" spans="1:3" ht="22.5" customHeight="1" x14ac:dyDescent="0.3">
      <c r="A759" s="11" t="s">
        <v>1730</v>
      </c>
    </row>
    <row r="760" spans="1:3" ht="11.25" customHeight="1" x14ac:dyDescent="0.3"/>
    <row r="789" ht="11.25" customHeight="1" x14ac:dyDescent="0.3"/>
  </sheetData>
  <autoFilter ref="A46:I46">
    <filterColumn colId="4" showButton="0"/>
  </autoFilter>
  <mergeCells count="677">
    <mergeCell ref="A758:C758"/>
    <mergeCell ref="F679:H679"/>
    <mergeCell ref="F680:H680"/>
    <mergeCell ref="F681:H681"/>
    <mergeCell ref="A683:C683"/>
    <mergeCell ref="A726:C726"/>
    <mergeCell ref="A728:F728"/>
    <mergeCell ref="F673:H673"/>
    <mergeCell ref="F674:H674"/>
    <mergeCell ref="F675:H675"/>
    <mergeCell ref="F676:H676"/>
    <mergeCell ref="F677:H677"/>
    <mergeCell ref="F678:H678"/>
    <mergeCell ref="A666:C666"/>
    <mergeCell ref="F668:H668"/>
    <mergeCell ref="F669:H669"/>
    <mergeCell ref="F670:H670"/>
    <mergeCell ref="F671:H671"/>
    <mergeCell ref="F672:H672"/>
    <mergeCell ref="A654:A655"/>
    <mergeCell ref="D654:D656"/>
    <mergeCell ref="E654:E656"/>
    <mergeCell ref="F654:H656"/>
    <mergeCell ref="A658:C658"/>
    <mergeCell ref="G660:H660"/>
    <mergeCell ref="A648:A649"/>
    <mergeCell ref="D648:D650"/>
    <mergeCell ref="E648:E650"/>
    <mergeCell ref="F648:H650"/>
    <mergeCell ref="A651:A652"/>
    <mergeCell ref="D651:D653"/>
    <mergeCell ref="E651:E653"/>
    <mergeCell ref="F651:H653"/>
    <mergeCell ref="A642:A643"/>
    <mergeCell ref="D642:D644"/>
    <mergeCell ref="E642:E644"/>
    <mergeCell ref="F642:H644"/>
    <mergeCell ref="A645:A646"/>
    <mergeCell ref="D645:D647"/>
    <mergeCell ref="E645:E647"/>
    <mergeCell ref="F645:H647"/>
    <mergeCell ref="A636:A637"/>
    <mergeCell ref="D636:D638"/>
    <mergeCell ref="E636:E638"/>
    <mergeCell ref="F636:H638"/>
    <mergeCell ref="A639:A640"/>
    <mergeCell ref="D639:D641"/>
    <mergeCell ref="E639:E641"/>
    <mergeCell ref="F639:H641"/>
    <mergeCell ref="A630:A631"/>
    <mergeCell ref="D630:D632"/>
    <mergeCell ref="E630:E632"/>
    <mergeCell ref="F630:H632"/>
    <mergeCell ref="A633:A634"/>
    <mergeCell ref="D633:D635"/>
    <mergeCell ref="E633:E635"/>
    <mergeCell ref="F633:H635"/>
    <mergeCell ref="E620:F620"/>
    <mergeCell ref="E621:F621"/>
    <mergeCell ref="A623:D623"/>
    <mergeCell ref="F626:H626"/>
    <mergeCell ref="A627:A628"/>
    <mergeCell ref="D627:D629"/>
    <mergeCell ref="E627:E629"/>
    <mergeCell ref="F627:H629"/>
    <mergeCell ref="E613:F613"/>
    <mergeCell ref="E614:F614"/>
    <mergeCell ref="E615:F615"/>
    <mergeCell ref="E617:F617"/>
    <mergeCell ref="E618:F618"/>
    <mergeCell ref="E619:F619"/>
    <mergeCell ref="E607:F607"/>
    <mergeCell ref="E608:F608"/>
    <mergeCell ref="E609:F609"/>
    <mergeCell ref="E610:F610"/>
    <mergeCell ref="E611:F611"/>
    <mergeCell ref="E612:F612"/>
    <mergeCell ref="E601:F601"/>
    <mergeCell ref="E602:F602"/>
    <mergeCell ref="E603:F603"/>
    <mergeCell ref="E604:F604"/>
    <mergeCell ref="E605:F605"/>
    <mergeCell ref="E606:F606"/>
    <mergeCell ref="E595:F595"/>
    <mergeCell ref="E596:F596"/>
    <mergeCell ref="E597:F597"/>
    <mergeCell ref="E598:F598"/>
    <mergeCell ref="E599:F599"/>
    <mergeCell ref="E600:F600"/>
    <mergeCell ref="E589:F589"/>
    <mergeCell ref="E590:F590"/>
    <mergeCell ref="E591:F591"/>
    <mergeCell ref="E592:F592"/>
    <mergeCell ref="E593:F593"/>
    <mergeCell ref="E594:F594"/>
    <mergeCell ref="E583:F583"/>
    <mergeCell ref="E584:F584"/>
    <mergeCell ref="E585:F585"/>
    <mergeCell ref="E586:F586"/>
    <mergeCell ref="E587:F587"/>
    <mergeCell ref="E588:F588"/>
    <mergeCell ref="E577:F577"/>
    <mergeCell ref="E578:F578"/>
    <mergeCell ref="E579:F579"/>
    <mergeCell ref="E580:F580"/>
    <mergeCell ref="E581:F581"/>
    <mergeCell ref="E582:F582"/>
    <mergeCell ref="E571:F571"/>
    <mergeCell ref="E572:F572"/>
    <mergeCell ref="E573:F573"/>
    <mergeCell ref="E574:F574"/>
    <mergeCell ref="E575:F575"/>
    <mergeCell ref="E576:F576"/>
    <mergeCell ref="E565:F565"/>
    <mergeCell ref="E566:F566"/>
    <mergeCell ref="E567:F567"/>
    <mergeCell ref="E568:F568"/>
    <mergeCell ref="E569:F569"/>
    <mergeCell ref="E570:F570"/>
    <mergeCell ref="E559:F559"/>
    <mergeCell ref="E560:F560"/>
    <mergeCell ref="E561:F561"/>
    <mergeCell ref="E562:F562"/>
    <mergeCell ref="E563:F563"/>
    <mergeCell ref="E564:F564"/>
    <mergeCell ref="E553:F553"/>
    <mergeCell ref="E554:F554"/>
    <mergeCell ref="E555:F555"/>
    <mergeCell ref="E556:F556"/>
    <mergeCell ref="E557:F557"/>
    <mergeCell ref="E558:F558"/>
    <mergeCell ref="E547:F547"/>
    <mergeCell ref="E548:F548"/>
    <mergeCell ref="E549:F549"/>
    <mergeCell ref="E550:F550"/>
    <mergeCell ref="E551:F551"/>
    <mergeCell ref="E552:F552"/>
    <mergeCell ref="E541:F541"/>
    <mergeCell ref="E542:F542"/>
    <mergeCell ref="E543:F543"/>
    <mergeCell ref="E544:F544"/>
    <mergeCell ref="E545:F545"/>
    <mergeCell ref="E546:F546"/>
    <mergeCell ref="E535:F535"/>
    <mergeCell ref="E536:F536"/>
    <mergeCell ref="E537:F537"/>
    <mergeCell ref="E538:F538"/>
    <mergeCell ref="E539:F539"/>
    <mergeCell ref="E540:F540"/>
    <mergeCell ref="E529:F529"/>
    <mergeCell ref="E530:F530"/>
    <mergeCell ref="E531:F531"/>
    <mergeCell ref="E532:F532"/>
    <mergeCell ref="E533:F533"/>
    <mergeCell ref="E534:F534"/>
    <mergeCell ref="E523:F523"/>
    <mergeCell ref="E524:F524"/>
    <mergeCell ref="E525:F525"/>
    <mergeCell ref="E526:F526"/>
    <mergeCell ref="E527:F527"/>
    <mergeCell ref="E528:F528"/>
    <mergeCell ref="E517:F517"/>
    <mergeCell ref="E518:F518"/>
    <mergeCell ref="E519:F519"/>
    <mergeCell ref="E520:F520"/>
    <mergeCell ref="E521:F521"/>
    <mergeCell ref="E522:F522"/>
    <mergeCell ref="E511:F511"/>
    <mergeCell ref="E512:F512"/>
    <mergeCell ref="E513:F513"/>
    <mergeCell ref="E514:F514"/>
    <mergeCell ref="E515:F515"/>
    <mergeCell ref="E516:F516"/>
    <mergeCell ref="E505:F505"/>
    <mergeCell ref="E506:F506"/>
    <mergeCell ref="E507:F507"/>
    <mergeCell ref="E508:F508"/>
    <mergeCell ref="E509:F509"/>
    <mergeCell ref="E510:F510"/>
    <mergeCell ref="E499:F499"/>
    <mergeCell ref="E500:F500"/>
    <mergeCell ref="E501:F501"/>
    <mergeCell ref="E502:F502"/>
    <mergeCell ref="E503:F503"/>
    <mergeCell ref="E504:F504"/>
    <mergeCell ref="E493:F493"/>
    <mergeCell ref="E494:F494"/>
    <mergeCell ref="E495:F495"/>
    <mergeCell ref="E496:F496"/>
    <mergeCell ref="E497:F497"/>
    <mergeCell ref="E498:F498"/>
    <mergeCell ref="E487:F487"/>
    <mergeCell ref="E488:F488"/>
    <mergeCell ref="E489:F489"/>
    <mergeCell ref="E490:F490"/>
    <mergeCell ref="E491:F491"/>
    <mergeCell ref="E492:F492"/>
    <mergeCell ref="E481:F481"/>
    <mergeCell ref="E482:F482"/>
    <mergeCell ref="E483:F483"/>
    <mergeCell ref="E484:F484"/>
    <mergeCell ref="E485:F485"/>
    <mergeCell ref="E486:F486"/>
    <mergeCell ref="E475:F475"/>
    <mergeCell ref="E476:F476"/>
    <mergeCell ref="E477:F477"/>
    <mergeCell ref="E478:F478"/>
    <mergeCell ref="E479:F479"/>
    <mergeCell ref="E480:F480"/>
    <mergeCell ref="E469:F469"/>
    <mergeCell ref="E470:F470"/>
    <mergeCell ref="E471:F471"/>
    <mergeCell ref="E472:F472"/>
    <mergeCell ref="E473:F473"/>
    <mergeCell ref="E474:F474"/>
    <mergeCell ref="E463:F463"/>
    <mergeCell ref="E464:F464"/>
    <mergeCell ref="E465:F465"/>
    <mergeCell ref="E466:F466"/>
    <mergeCell ref="E467:F467"/>
    <mergeCell ref="E468:F468"/>
    <mergeCell ref="E457:F457"/>
    <mergeCell ref="E458:F458"/>
    <mergeCell ref="E459:F459"/>
    <mergeCell ref="E460:F460"/>
    <mergeCell ref="E461:F461"/>
    <mergeCell ref="E462:F462"/>
    <mergeCell ref="E451:F451"/>
    <mergeCell ref="E452:F452"/>
    <mergeCell ref="E453:F453"/>
    <mergeCell ref="E454:F454"/>
    <mergeCell ref="E455:F455"/>
    <mergeCell ref="E456:F456"/>
    <mergeCell ref="E445:F445"/>
    <mergeCell ref="E446:F446"/>
    <mergeCell ref="E447:F447"/>
    <mergeCell ref="E448:F448"/>
    <mergeCell ref="E449:F449"/>
    <mergeCell ref="E450:F450"/>
    <mergeCell ref="E439:F439"/>
    <mergeCell ref="E440:F440"/>
    <mergeCell ref="E441:F441"/>
    <mergeCell ref="E442:F442"/>
    <mergeCell ref="E443:F443"/>
    <mergeCell ref="E444:F444"/>
    <mergeCell ref="E433:F433"/>
    <mergeCell ref="E434:F434"/>
    <mergeCell ref="E435:F435"/>
    <mergeCell ref="E436:F436"/>
    <mergeCell ref="E437:F437"/>
    <mergeCell ref="E438:F438"/>
    <mergeCell ref="E427:F427"/>
    <mergeCell ref="E428:F428"/>
    <mergeCell ref="E429:F429"/>
    <mergeCell ref="E430:F430"/>
    <mergeCell ref="E431:F431"/>
    <mergeCell ref="E432:F432"/>
    <mergeCell ref="E421:F421"/>
    <mergeCell ref="E422:F422"/>
    <mergeCell ref="E423:F423"/>
    <mergeCell ref="E424:F424"/>
    <mergeCell ref="E425:F425"/>
    <mergeCell ref="E426:F426"/>
    <mergeCell ref="E415:F415"/>
    <mergeCell ref="E416:F416"/>
    <mergeCell ref="E417:F417"/>
    <mergeCell ref="E418:F418"/>
    <mergeCell ref="E419:F419"/>
    <mergeCell ref="E420:F420"/>
    <mergeCell ref="E409:F409"/>
    <mergeCell ref="E410:F410"/>
    <mergeCell ref="E411:F411"/>
    <mergeCell ref="E412:F412"/>
    <mergeCell ref="E413:F413"/>
    <mergeCell ref="E414:F414"/>
    <mergeCell ref="E403:F403"/>
    <mergeCell ref="E404:F404"/>
    <mergeCell ref="E405:F405"/>
    <mergeCell ref="E406:F406"/>
    <mergeCell ref="E407:F407"/>
    <mergeCell ref="E408:F408"/>
    <mergeCell ref="E397:F397"/>
    <mergeCell ref="E398:F398"/>
    <mergeCell ref="E399:F399"/>
    <mergeCell ref="E400:F400"/>
    <mergeCell ref="E401:F401"/>
    <mergeCell ref="E402:F402"/>
    <mergeCell ref="E391:F391"/>
    <mergeCell ref="E392:F392"/>
    <mergeCell ref="E393:F393"/>
    <mergeCell ref="E394:F394"/>
    <mergeCell ref="E395:F395"/>
    <mergeCell ref="E396:F396"/>
    <mergeCell ref="E385:F385"/>
    <mergeCell ref="E386:F386"/>
    <mergeCell ref="E387:F387"/>
    <mergeCell ref="E388:F388"/>
    <mergeCell ref="E389:F389"/>
    <mergeCell ref="E390:F390"/>
    <mergeCell ref="E379:F379"/>
    <mergeCell ref="E380:F380"/>
    <mergeCell ref="E381:F381"/>
    <mergeCell ref="E382:F382"/>
    <mergeCell ref="E383:F383"/>
    <mergeCell ref="E384:F384"/>
    <mergeCell ref="E373:F373"/>
    <mergeCell ref="E374:F374"/>
    <mergeCell ref="E375:F375"/>
    <mergeCell ref="E376:F376"/>
    <mergeCell ref="E377:F377"/>
    <mergeCell ref="E378:F378"/>
    <mergeCell ref="E367:F367"/>
    <mergeCell ref="E368:F368"/>
    <mergeCell ref="E369:F369"/>
    <mergeCell ref="E370:F370"/>
    <mergeCell ref="E371:F371"/>
    <mergeCell ref="E372:F372"/>
    <mergeCell ref="E361:F361"/>
    <mergeCell ref="E362:F362"/>
    <mergeCell ref="E363:F363"/>
    <mergeCell ref="E364:F364"/>
    <mergeCell ref="E365:F365"/>
    <mergeCell ref="E366:F366"/>
    <mergeCell ref="E355:F355"/>
    <mergeCell ref="E356:F356"/>
    <mergeCell ref="E357:F357"/>
    <mergeCell ref="E358:F358"/>
    <mergeCell ref="E359:F359"/>
    <mergeCell ref="E360:F360"/>
    <mergeCell ref="E349:F349"/>
    <mergeCell ref="E350:F350"/>
    <mergeCell ref="E351:F351"/>
    <mergeCell ref="E352:F352"/>
    <mergeCell ref="E353:F353"/>
    <mergeCell ref="E354:F354"/>
    <mergeCell ref="E343:F343"/>
    <mergeCell ref="E344:F344"/>
    <mergeCell ref="E345:F345"/>
    <mergeCell ref="E346:F346"/>
    <mergeCell ref="E347:F347"/>
    <mergeCell ref="E348:F348"/>
    <mergeCell ref="E337:F337"/>
    <mergeCell ref="E338:F338"/>
    <mergeCell ref="E339:F339"/>
    <mergeCell ref="E340:F340"/>
    <mergeCell ref="E341:F341"/>
    <mergeCell ref="E342:F342"/>
    <mergeCell ref="E331:F331"/>
    <mergeCell ref="E332:F332"/>
    <mergeCell ref="E333:F333"/>
    <mergeCell ref="E334:F334"/>
    <mergeCell ref="E335:F335"/>
    <mergeCell ref="E336:F336"/>
    <mergeCell ref="E325:F325"/>
    <mergeCell ref="E326:F326"/>
    <mergeCell ref="E327:F327"/>
    <mergeCell ref="E328:F328"/>
    <mergeCell ref="E329:F329"/>
    <mergeCell ref="E330:F330"/>
    <mergeCell ref="E319:F319"/>
    <mergeCell ref="E320:F320"/>
    <mergeCell ref="E321:F321"/>
    <mergeCell ref="E322:F322"/>
    <mergeCell ref="E323:F323"/>
    <mergeCell ref="E324:F324"/>
    <mergeCell ref="E313:F313"/>
    <mergeCell ref="E314:F314"/>
    <mergeCell ref="E315:F315"/>
    <mergeCell ref="E316:F316"/>
    <mergeCell ref="E317:F317"/>
    <mergeCell ref="E318:F318"/>
    <mergeCell ref="E307:F307"/>
    <mergeCell ref="E308:F308"/>
    <mergeCell ref="E309:F309"/>
    <mergeCell ref="E310:F310"/>
    <mergeCell ref="E311:F311"/>
    <mergeCell ref="E312:F312"/>
    <mergeCell ref="E301:F301"/>
    <mergeCell ref="E302:F302"/>
    <mergeCell ref="E303:F303"/>
    <mergeCell ref="E304:F304"/>
    <mergeCell ref="E305:F305"/>
    <mergeCell ref="E306:F306"/>
    <mergeCell ref="E295:F295"/>
    <mergeCell ref="E296:F296"/>
    <mergeCell ref="E297:F297"/>
    <mergeCell ref="E298:F298"/>
    <mergeCell ref="E299:F299"/>
    <mergeCell ref="E300:F300"/>
    <mergeCell ref="E289:F289"/>
    <mergeCell ref="E290:F290"/>
    <mergeCell ref="E291:F291"/>
    <mergeCell ref="E292:F292"/>
    <mergeCell ref="E293:F293"/>
    <mergeCell ref="E294:F294"/>
    <mergeCell ref="E283:F283"/>
    <mergeCell ref="E284:F284"/>
    <mergeCell ref="E285:F285"/>
    <mergeCell ref="E286:F286"/>
    <mergeCell ref="E287:F287"/>
    <mergeCell ref="E288:F288"/>
    <mergeCell ref="E277:F277"/>
    <mergeCell ref="E278:F278"/>
    <mergeCell ref="E279:F279"/>
    <mergeCell ref="E280:F280"/>
    <mergeCell ref="E281:F281"/>
    <mergeCell ref="E282:F282"/>
    <mergeCell ref="E271:F271"/>
    <mergeCell ref="E272:F272"/>
    <mergeCell ref="E273:F273"/>
    <mergeCell ref="E274:F274"/>
    <mergeCell ref="E275:F275"/>
    <mergeCell ref="E276:F276"/>
    <mergeCell ref="E265:F265"/>
    <mergeCell ref="E266:F266"/>
    <mergeCell ref="E267:F267"/>
    <mergeCell ref="E268:F268"/>
    <mergeCell ref="E269:F269"/>
    <mergeCell ref="E270:F270"/>
    <mergeCell ref="E259:F259"/>
    <mergeCell ref="E260:F260"/>
    <mergeCell ref="E261:F261"/>
    <mergeCell ref="E262:F262"/>
    <mergeCell ref="E263:F263"/>
    <mergeCell ref="E264:F264"/>
    <mergeCell ref="E253:F253"/>
    <mergeCell ref="E254:F254"/>
    <mergeCell ref="E255:F255"/>
    <mergeCell ref="E256:F256"/>
    <mergeCell ref="E257:F257"/>
    <mergeCell ref="E258:F258"/>
    <mergeCell ref="E247:F247"/>
    <mergeCell ref="E248:F248"/>
    <mergeCell ref="E249:F249"/>
    <mergeCell ref="E250:F250"/>
    <mergeCell ref="E251:F251"/>
    <mergeCell ref="E252:F252"/>
    <mergeCell ref="E241:F241"/>
    <mergeCell ref="E242:F242"/>
    <mergeCell ref="E243:F243"/>
    <mergeCell ref="E244:F244"/>
    <mergeCell ref="E245:F245"/>
    <mergeCell ref="E246:F246"/>
    <mergeCell ref="E235:F235"/>
    <mergeCell ref="E236:F236"/>
    <mergeCell ref="E237:F237"/>
    <mergeCell ref="E238:F238"/>
    <mergeCell ref="E239:F239"/>
    <mergeCell ref="E240:F240"/>
    <mergeCell ref="E229:F229"/>
    <mergeCell ref="E230:F230"/>
    <mergeCell ref="E231:F231"/>
    <mergeCell ref="E232:F232"/>
    <mergeCell ref="E233:F233"/>
    <mergeCell ref="E234:F234"/>
    <mergeCell ref="E223:F223"/>
    <mergeCell ref="E224:F224"/>
    <mergeCell ref="E225:F225"/>
    <mergeCell ref="E226:F226"/>
    <mergeCell ref="E227:F227"/>
    <mergeCell ref="E228:F228"/>
    <mergeCell ref="E217:F217"/>
    <mergeCell ref="E218:F218"/>
    <mergeCell ref="E219:F219"/>
    <mergeCell ref="E220:F220"/>
    <mergeCell ref="E221:F221"/>
    <mergeCell ref="E222:F222"/>
    <mergeCell ref="E211:F211"/>
    <mergeCell ref="E212:F212"/>
    <mergeCell ref="E213:F213"/>
    <mergeCell ref="E214:F214"/>
    <mergeCell ref="E215:F215"/>
    <mergeCell ref="E216:F216"/>
    <mergeCell ref="E205:F205"/>
    <mergeCell ref="E206:F206"/>
    <mergeCell ref="E207:F207"/>
    <mergeCell ref="E208:F208"/>
    <mergeCell ref="E209:F209"/>
    <mergeCell ref="E210:F210"/>
    <mergeCell ref="E199:F199"/>
    <mergeCell ref="E200:F200"/>
    <mergeCell ref="E201:F201"/>
    <mergeCell ref="E202:F202"/>
    <mergeCell ref="E203:F203"/>
    <mergeCell ref="E204:F204"/>
    <mergeCell ref="E193:F193"/>
    <mergeCell ref="E194:F194"/>
    <mergeCell ref="E195:F195"/>
    <mergeCell ref="E196:F196"/>
    <mergeCell ref="E197:F197"/>
    <mergeCell ref="E198:F198"/>
    <mergeCell ref="E187:F187"/>
    <mergeCell ref="E188:F188"/>
    <mergeCell ref="E189:F189"/>
    <mergeCell ref="E190:F190"/>
    <mergeCell ref="E191:F191"/>
    <mergeCell ref="E192:F192"/>
    <mergeCell ref="E181:F181"/>
    <mergeCell ref="E182:F182"/>
    <mergeCell ref="E183:F183"/>
    <mergeCell ref="E184:F184"/>
    <mergeCell ref="E185:F185"/>
    <mergeCell ref="E186:F186"/>
    <mergeCell ref="E175:F175"/>
    <mergeCell ref="E176:F176"/>
    <mergeCell ref="E177:F177"/>
    <mergeCell ref="E178:F178"/>
    <mergeCell ref="E179:F179"/>
    <mergeCell ref="E180:F180"/>
    <mergeCell ref="E169:F169"/>
    <mergeCell ref="E170:F170"/>
    <mergeCell ref="E171:F171"/>
    <mergeCell ref="E172:F172"/>
    <mergeCell ref="E173:F173"/>
    <mergeCell ref="E174:F174"/>
    <mergeCell ref="E163:F163"/>
    <mergeCell ref="E164:F164"/>
    <mergeCell ref="E165:F165"/>
    <mergeCell ref="E166:F166"/>
    <mergeCell ref="E167:F167"/>
    <mergeCell ref="E168:F168"/>
    <mergeCell ref="E157:F157"/>
    <mergeCell ref="E158:F158"/>
    <mergeCell ref="E159:F159"/>
    <mergeCell ref="E160:F160"/>
    <mergeCell ref="E161:F161"/>
    <mergeCell ref="E162:F162"/>
    <mergeCell ref="E151:F151"/>
    <mergeCell ref="E152:F152"/>
    <mergeCell ref="E153:F153"/>
    <mergeCell ref="E154:F154"/>
    <mergeCell ref="E155:F155"/>
    <mergeCell ref="E156:F156"/>
    <mergeCell ref="E145:F145"/>
    <mergeCell ref="E146:F146"/>
    <mergeCell ref="E147:F147"/>
    <mergeCell ref="E148:F148"/>
    <mergeCell ref="E149:F149"/>
    <mergeCell ref="E150:F150"/>
    <mergeCell ref="E139:F139"/>
    <mergeCell ref="E140:F140"/>
    <mergeCell ref="E141:F141"/>
    <mergeCell ref="E142:F142"/>
    <mergeCell ref="E143:F143"/>
    <mergeCell ref="E144:F144"/>
    <mergeCell ref="E133:F133"/>
    <mergeCell ref="E134:F134"/>
    <mergeCell ref="E135:F135"/>
    <mergeCell ref="E136:F136"/>
    <mergeCell ref="E137:F137"/>
    <mergeCell ref="E138:F138"/>
    <mergeCell ref="E128:F128"/>
    <mergeCell ref="E129:F129"/>
    <mergeCell ref="B130:B131"/>
    <mergeCell ref="E130:F130"/>
    <mergeCell ref="E131:F131"/>
    <mergeCell ref="E132:F132"/>
    <mergeCell ref="E122:F122"/>
    <mergeCell ref="E123:F123"/>
    <mergeCell ref="E124:F124"/>
    <mergeCell ref="E125:F125"/>
    <mergeCell ref="E126:F126"/>
    <mergeCell ref="E127:F127"/>
    <mergeCell ref="E116:F116"/>
    <mergeCell ref="E117:F117"/>
    <mergeCell ref="E118:F118"/>
    <mergeCell ref="E119:F119"/>
    <mergeCell ref="E120:F120"/>
    <mergeCell ref="E121:F121"/>
    <mergeCell ref="E110:F110"/>
    <mergeCell ref="E111:F111"/>
    <mergeCell ref="E112:F112"/>
    <mergeCell ref="E113:F113"/>
    <mergeCell ref="E114:F114"/>
    <mergeCell ref="E115:F115"/>
    <mergeCell ref="E104:F104"/>
    <mergeCell ref="E105:F105"/>
    <mergeCell ref="E106:F106"/>
    <mergeCell ref="E107:F107"/>
    <mergeCell ref="E108:F108"/>
    <mergeCell ref="E109:F109"/>
    <mergeCell ref="E98:F98"/>
    <mergeCell ref="E99:F99"/>
    <mergeCell ref="E100:F100"/>
    <mergeCell ref="E101:F101"/>
    <mergeCell ref="E102:F102"/>
    <mergeCell ref="E103:F103"/>
    <mergeCell ref="E92:F92"/>
    <mergeCell ref="E93:F93"/>
    <mergeCell ref="E94:F94"/>
    <mergeCell ref="E95:F95"/>
    <mergeCell ref="E96:F96"/>
    <mergeCell ref="E97:F97"/>
    <mergeCell ref="E86:F86"/>
    <mergeCell ref="E87:F87"/>
    <mergeCell ref="E88:F88"/>
    <mergeCell ref="E89:F89"/>
    <mergeCell ref="E90:F90"/>
    <mergeCell ref="E91:F91"/>
    <mergeCell ref="E80:F80"/>
    <mergeCell ref="E81:F81"/>
    <mergeCell ref="E82:F82"/>
    <mergeCell ref="E83:F83"/>
    <mergeCell ref="E84:F84"/>
    <mergeCell ref="E85:F85"/>
    <mergeCell ref="E74:F74"/>
    <mergeCell ref="E75:F75"/>
    <mergeCell ref="E76:F76"/>
    <mergeCell ref="E77:F77"/>
    <mergeCell ref="E78:F78"/>
    <mergeCell ref="E79:F79"/>
    <mergeCell ref="E68:F68"/>
    <mergeCell ref="E69:F69"/>
    <mergeCell ref="E70:F70"/>
    <mergeCell ref="E71:F71"/>
    <mergeCell ref="E72:F72"/>
    <mergeCell ref="E73:F73"/>
    <mergeCell ref="E62:F62"/>
    <mergeCell ref="E63:F63"/>
    <mergeCell ref="E64:F64"/>
    <mergeCell ref="E65:F65"/>
    <mergeCell ref="E66:F66"/>
    <mergeCell ref="E67:F67"/>
    <mergeCell ref="E56:F56"/>
    <mergeCell ref="E57:F57"/>
    <mergeCell ref="E58:F58"/>
    <mergeCell ref="E59:F59"/>
    <mergeCell ref="E60:F60"/>
    <mergeCell ref="E61:F61"/>
    <mergeCell ref="E50:F50"/>
    <mergeCell ref="E51:F51"/>
    <mergeCell ref="E52:F52"/>
    <mergeCell ref="E53:F53"/>
    <mergeCell ref="E54:F54"/>
    <mergeCell ref="E55:F55"/>
    <mergeCell ref="A43:H43"/>
    <mergeCell ref="A44:D44"/>
    <mergeCell ref="E46:F46"/>
    <mergeCell ref="E47:F47"/>
    <mergeCell ref="E48:F48"/>
    <mergeCell ref="E49:F49"/>
    <mergeCell ref="A37:J37"/>
    <mergeCell ref="A38:J38"/>
    <mergeCell ref="A39:J39"/>
    <mergeCell ref="A40:J40"/>
    <mergeCell ref="A41:J41"/>
    <mergeCell ref="A42:J42"/>
    <mergeCell ref="A30:G30"/>
    <mergeCell ref="A31:J31"/>
    <mergeCell ref="A32:I32"/>
    <mergeCell ref="A33:I33"/>
    <mergeCell ref="A35:D35"/>
    <mergeCell ref="A36:J36"/>
    <mergeCell ref="A22:J22"/>
    <mergeCell ref="A24:J24"/>
    <mergeCell ref="A25:H25"/>
    <mergeCell ref="A27:J27"/>
    <mergeCell ref="A28:H28"/>
    <mergeCell ref="A29:J29"/>
    <mergeCell ref="A16:J16"/>
    <mergeCell ref="A17:J17"/>
    <mergeCell ref="A18:J18"/>
    <mergeCell ref="A19:J19"/>
    <mergeCell ref="A20:J20"/>
    <mergeCell ref="A21:J21"/>
    <mergeCell ref="A10:J10"/>
    <mergeCell ref="A11:I11"/>
    <mergeCell ref="A12:I12"/>
    <mergeCell ref="A13:J13"/>
    <mergeCell ref="A14:J14"/>
    <mergeCell ref="A15:J15"/>
    <mergeCell ref="A2:C2"/>
    <mergeCell ref="A5:I5"/>
    <mergeCell ref="A6:I6"/>
    <mergeCell ref="A7:J7"/>
    <mergeCell ref="A8:J8"/>
    <mergeCell ref="A9:J9"/>
  </mergeCells>
  <phoneticPr fontId="4" type="noConversion"/>
  <conditionalFormatting sqref="H295">
    <cfRule type="duplicateValues" dxfId="11" priority="12"/>
  </conditionalFormatting>
  <conditionalFormatting sqref="H296">
    <cfRule type="duplicateValues" dxfId="10" priority="11"/>
  </conditionalFormatting>
  <conditionalFormatting sqref="H283">
    <cfRule type="duplicateValues" dxfId="9" priority="10"/>
  </conditionalFormatting>
  <conditionalFormatting sqref="H294">
    <cfRule type="duplicateValues" dxfId="8" priority="9"/>
  </conditionalFormatting>
  <conditionalFormatting sqref="H265">
    <cfRule type="duplicateValues" dxfId="7" priority="8"/>
  </conditionalFormatting>
  <conditionalFormatting sqref="H259">
    <cfRule type="duplicateValues" dxfId="6" priority="7"/>
  </conditionalFormatting>
  <conditionalFormatting sqref="H288">
    <cfRule type="duplicateValues" dxfId="5" priority="6"/>
  </conditionalFormatting>
  <conditionalFormatting sqref="H245">
    <cfRule type="duplicateValues" dxfId="4" priority="5"/>
  </conditionalFormatting>
  <conditionalFormatting sqref="H243">
    <cfRule type="duplicateValues" dxfId="3" priority="4"/>
  </conditionalFormatting>
  <conditionalFormatting sqref="H241">
    <cfRule type="duplicateValues" dxfId="2" priority="3"/>
  </conditionalFormatting>
  <conditionalFormatting sqref="H224">
    <cfRule type="duplicateValues" dxfId="1" priority="2"/>
  </conditionalFormatting>
  <conditionalFormatting sqref="H218">
    <cfRule type="duplicateValues" dxfId="0" priority="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2024.02</vt:lpstr>
      <vt:lpstr>2024.02 (2)</vt:lpstr>
      <vt:lpstr>'2024.02'!Print_Area</vt:lpstr>
      <vt:lpstr>'2024.02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2024-02-07T20:13:47Z</dcterms:created>
  <dcterms:modified xsi:type="dcterms:W3CDTF">2024-02-22T07:28:49Z</dcterms:modified>
</cp:coreProperties>
</file>